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RI\2020\PDRB\PUTARAN PDRB\Putaran 6\"/>
    </mc:Choice>
  </mc:AlternateContent>
  <xr:revisionPtr revIDLastSave="0" documentId="13_ncr:20001_{865A678E-44D6-424B-A8AF-A3A4CA25529F}" xr6:coauthVersionLast="45" xr6:coauthVersionMax="45" xr10:uidLastSave="{00000000-0000-0000-0000-000000000000}"/>
  <bookViews>
    <workbookView xWindow="12510" yWindow="0" windowWidth="16260" windowHeight="15600" firstSheet="1" activeTab="2" xr2:uid="{00000000-000D-0000-FFFF-FFFF00000000}"/>
  </bookViews>
  <sheets>
    <sheet name="Tradable" sheetId="2" state="hidden" r:id="rId1"/>
    <sheet name="00 Jawa Barat" sheetId="3" r:id="rId2"/>
    <sheet name="Total KabKot Adj" sheetId="4" r:id="rId3"/>
    <sheet name="01 Bogor Adj" sheetId="9" r:id="rId4"/>
    <sheet name="02 Sukabumi Adj" sheetId="11" r:id="rId5"/>
    <sheet name="03 Cianjur Adj" sheetId="13" r:id="rId6"/>
    <sheet name="04 Bandung Adj" sheetId="15" r:id="rId7"/>
    <sheet name="05 Garut Adj" sheetId="17" r:id="rId8"/>
    <sheet name="06 Tasikmalaya Adj" sheetId="19" r:id="rId9"/>
    <sheet name="07 Ciamis Adj" sheetId="21" r:id="rId10"/>
    <sheet name="08 Kuningan Adj" sheetId="23" r:id="rId11"/>
    <sheet name="09 Cirebon Adj" sheetId="25" r:id="rId12"/>
    <sheet name="10 Majalengka Adj" sheetId="27" r:id="rId13"/>
    <sheet name="11 Sumedang Adj" sheetId="29" r:id="rId14"/>
    <sheet name="12 Indramayu Adj" sheetId="31" r:id="rId15"/>
    <sheet name="13 Subang Adj" sheetId="33" r:id="rId16"/>
    <sheet name="14 Purwakarta Adj" sheetId="35" r:id="rId17"/>
    <sheet name="15 Karawang Adj" sheetId="37" r:id="rId18"/>
    <sheet name="16 Bekasi Adj" sheetId="39" r:id="rId19"/>
    <sheet name="17 Bandung Barat Adj" sheetId="41" r:id="rId20"/>
    <sheet name="18 Pangandaran Adj" sheetId="43" r:id="rId21"/>
    <sheet name="71 Bogor Adj" sheetId="45" r:id="rId22"/>
    <sheet name="72 Sukabumi Adj" sheetId="47" r:id="rId23"/>
    <sheet name="73 Bandung Adj" sheetId="49" r:id="rId24"/>
    <sheet name="74 Cirebon Adj" sheetId="51" r:id="rId25"/>
    <sheet name="75 Bekasi Adj" sheetId="53" r:id="rId26"/>
    <sheet name="76 Depok Adj" sheetId="55" r:id="rId27"/>
    <sheet name="77 Cimahi Adj" sheetId="57" r:id="rId28"/>
    <sheet name="78 Tasikmalaya Adj" sheetId="59" r:id="rId29"/>
    <sheet name="79 Banjar Adj" sheetId="61" r:id="rId30"/>
  </sheet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4" i="2" l="1"/>
  <c r="F29" i="2"/>
  <c r="F28" i="2"/>
  <c r="F59" i="2"/>
  <c r="F25" i="2"/>
  <c r="F57" i="2"/>
  <c r="F23" i="2"/>
  <c r="F22" i="2"/>
  <c r="F54" i="2"/>
  <c r="F20" i="2"/>
  <c r="F19" i="2"/>
  <c r="F38" i="2"/>
  <c r="I64" i="2"/>
  <c r="H64" i="2"/>
  <c r="G64" i="2"/>
  <c r="D64" i="2"/>
  <c r="C64" i="2"/>
  <c r="I63" i="2"/>
  <c r="H63" i="2"/>
  <c r="G63" i="2"/>
  <c r="F63" i="2"/>
  <c r="I62" i="2"/>
  <c r="H62" i="2"/>
  <c r="G62" i="2"/>
  <c r="I61" i="2"/>
  <c r="H61" i="2"/>
  <c r="G61" i="2"/>
  <c r="I60" i="2"/>
  <c r="H60" i="2"/>
  <c r="G60" i="2"/>
  <c r="C60" i="2"/>
  <c r="I59" i="2"/>
  <c r="H59" i="2"/>
  <c r="G59" i="2"/>
  <c r="E59" i="2"/>
  <c r="C59" i="2"/>
  <c r="I58" i="2"/>
  <c r="H58" i="2"/>
  <c r="G58" i="2"/>
  <c r="D58" i="2"/>
  <c r="I57" i="2"/>
  <c r="H57" i="2"/>
  <c r="G57" i="2"/>
  <c r="C57" i="2"/>
  <c r="I56" i="2"/>
  <c r="H56" i="2"/>
  <c r="G56" i="2"/>
  <c r="C56" i="2"/>
  <c r="I55" i="2"/>
  <c r="H55" i="2"/>
  <c r="G55" i="2"/>
  <c r="E55" i="2"/>
  <c r="D55" i="2"/>
  <c r="K55" i="2" s="1"/>
  <c r="C55" i="2"/>
  <c r="I54" i="2"/>
  <c r="H54" i="2"/>
  <c r="G54" i="2"/>
  <c r="E54" i="2"/>
  <c r="D54" i="2"/>
  <c r="K54" i="2" s="1"/>
  <c r="C54" i="2"/>
  <c r="I53" i="2"/>
  <c r="H53" i="2"/>
  <c r="G53" i="2"/>
  <c r="E53" i="2"/>
  <c r="D53" i="2"/>
  <c r="K53" i="2" s="1"/>
  <c r="I52" i="2"/>
  <c r="H52" i="2"/>
  <c r="G52" i="2"/>
  <c r="I51" i="2"/>
  <c r="H51" i="2"/>
  <c r="G51" i="2"/>
  <c r="F51" i="2"/>
  <c r="E51" i="2"/>
  <c r="D51" i="2"/>
  <c r="B51" i="2"/>
  <c r="I50" i="2"/>
  <c r="H50" i="2"/>
  <c r="G50" i="2"/>
  <c r="F50" i="2"/>
  <c r="E50" i="2"/>
  <c r="D50" i="2"/>
  <c r="B50" i="2"/>
  <c r="I49" i="2"/>
  <c r="H49" i="2"/>
  <c r="G49" i="2"/>
  <c r="F49" i="2"/>
  <c r="E49" i="2"/>
  <c r="D49" i="2"/>
  <c r="B49" i="2"/>
  <c r="I48" i="2"/>
  <c r="H48" i="2"/>
  <c r="G48" i="2"/>
  <c r="F48" i="2"/>
  <c r="E48" i="2"/>
  <c r="D48" i="2"/>
  <c r="B48" i="2"/>
  <c r="I47" i="2"/>
  <c r="H47" i="2"/>
  <c r="G47" i="2"/>
  <c r="F47" i="2"/>
  <c r="E47" i="2"/>
  <c r="D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B45" i="2"/>
  <c r="I44" i="2"/>
  <c r="H44" i="2"/>
  <c r="G44" i="2"/>
  <c r="F44" i="2"/>
  <c r="E44" i="2"/>
  <c r="D44" i="2"/>
  <c r="I43" i="2"/>
  <c r="H43" i="2"/>
  <c r="G43" i="2"/>
  <c r="F43" i="2"/>
  <c r="E43" i="2"/>
  <c r="D43" i="2"/>
  <c r="C43" i="2"/>
  <c r="B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I39" i="2"/>
  <c r="H39" i="2"/>
  <c r="G39" i="2"/>
  <c r="F39" i="2"/>
  <c r="E39" i="2"/>
  <c r="D39" i="2"/>
  <c r="I38" i="2"/>
  <c r="H38" i="2"/>
  <c r="G38" i="2"/>
  <c r="E38" i="2"/>
  <c r="C38" i="2"/>
  <c r="I31" i="2"/>
  <c r="H31" i="2"/>
  <c r="G31" i="2"/>
  <c r="D31" i="2"/>
  <c r="I30" i="2"/>
  <c r="H30" i="2"/>
  <c r="G30" i="2"/>
  <c r="F30" i="2"/>
  <c r="E30" i="2"/>
  <c r="D30" i="2"/>
  <c r="C30" i="2"/>
  <c r="I29" i="2"/>
  <c r="H29" i="2"/>
  <c r="G29" i="2"/>
  <c r="C29" i="2"/>
  <c r="I28" i="2"/>
  <c r="H28" i="2"/>
  <c r="G28" i="2"/>
  <c r="D28" i="2"/>
  <c r="I27" i="2"/>
  <c r="H27" i="2"/>
  <c r="G27" i="2"/>
  <c r="E27" i="2"/>
  <c r="D27" i="2"/>
  <c r="C27" i="2"/>
  <c r="I26" i="2"/>
  <c r="H26" i="2"/>
  <c r="G26" i="2"/>
  <c r="D26" i="2"/>
  <c r="C26" i="2"/>
  <c r="I25" i="2"/>
  <c r="H25" i="2"/>
  <c r="G25" i="2"/>
  <c r="D25" i="2"/>
  <c r="I24" i="2"/>
  <c r="H24" i="2"/>
  <c r="G24" i="2"/>
  <c r="E24" i="2"/>
  <c r="D24" i="2"/>
  <c r="I23" i="2"/>
  <c r="H23" i="2"/>
  <c r="G23" i="2"/>
  <c r="D23" i="2"/>
  <c r="C23" i="2"/>
  <c r="I22" i="2"/>
  <c r="H22" i="2"/>
  <c r="G22" i="2"/>
  <c r="E22" i="2"/>
  <c r="D22" i="2"/>
  <c r="C22" i="2"/>
  <c r="I21" i="2"/>
  <c r="H21" i="2"/>
  <c r="G21" i="2"/>
  <c r="E21" i="2"/>
  <c r="D21" i="2"/>
  <c r="C21" i="2"/>
  <c r="I20" i="2"/>
  <c r="H20" i="2"/>
  <c r="G20" i="2"/>
  <c r="E20" i="2"/>
  <c r="C20" i="2"/>
  <c r="I19" i="2"/>
  <c r="H19" i="2"/>
  <c r="G19" i="2"/>
  <c r="I18" i="2"/>
  <c r="H18" i="2"/>
  <c r="G18" i="2"/>
  <c r="F18" i="2"/>
  <c r="E18" i="2"/>
  <c r="D18" i="2"/>
  <c r="C18" i="2"/>
  <c r="B18" i="2"/>
  <c r="I17" i="2"/>
  <c r="H17" i="2"/>
  <c r="G17" i="2"/>
  <c r="F17" i="2"/>
  <c r="E17" i="2"/>
  <c r="D17" i="2"/>
  <c r="B17" i="2"/>
  <c r="I16" i="2"/>
  <c r="H16" i="2"/>
  <c r="G16" i="2"/>
  <c r="F16" i="2"/>
  <c r="E16" i="2"/>
  <c r="D16" i="2"/>
  <c r="C16" i="2"/>
  <c r="B16" i="2"/>
  <c r="I15" i="2"/>
  <c r="H15" i="2"/>
  <c r="G15" i="2"/>
  <c r="F15" i="2"/>
  <c r="E15" i="2"/>
  <c r="D15" i="2"/>
  <c r="B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B11" i="2"/>
  <c r="I10" i="2"/>
  <c r="H10" i="2"/>
  <c r="G10" i="2"/>
  <c r="F10" i="2"/>
  <c r="E10" i="2"/>
  <c r="D10" i="2"/>
  <c r="C10" i="2"/>
  <c r="B10" i="2"/>
  <c r="I9" i="2"/>
  <c r="H9" i="2"/>
  <c r="G9" i="2"/>
  <c r="F9" i="2"/>
  <c r="E9" i="2"/>
  <c r="D9" i="2"/>
  <c r="C9" i="2"/>
  <c r="B9" i="2"/>
  <c r="I8" i="2"/>
  <c r="H8" i="2"/>
  <c r="G8" i="2"/>
  <c r="F8" i="2"/>
  <c r="E8" i="2"/>
  <c r="D8" i="2"/>
  <c r="C8" i="2"/>
  <c r="B8" i="2"/>
  <c r="I7" i="2"/>
  <c r="H7" i="2"/>
  <c r="G7" i="2"/>
  <c r="F7" i="2"/>
  <c r="E7" i="2"/>
  <c r="D7" i="2"/>
  <c r="C7" i="2"/>
  <c r="B7" i="2"/>
  <c r="I6" i="2"/>
  <c r="H6" i="2"/>
  <c r="G6" i="2"/>
  <c r="F6" i="2"/>
  <c r="E6" i="2"/>
  <c r="D6" i="2"/>
  <c r="C6" i="2"/>
  <c r="I5" i="2"/>
  <c r="H5" i="2"/>
  <c r="G5" i="2"/>
  <c r="E5" i="2"/>
  <c r="N62" i="2" l="1"/>
  <c r="M63" i="2"/>
  <c r="M43" i="2"/>
  <c r="K45" i="2"/>
  <c r="O53" i="2"/>
  <c r="O58" i="2"/>
  <c r="N60" i="2"/>
  <c r="K43" i="2"/>
  <c r="M47" i="2"/>
  <c r="K50" i="2"/>
  <c r="O54" i="2"/>
  <c r="O38" i="2"/>
  <c r="L40" i="2"/>
  <c r="O40" i="2"/>
  <c r="N50" i="2"/>
  <c r="N56" i="2"/>
  <c r="N57" i="2"/>
  <c r="N58" i="2"/>
  <c r="K48" i="2"/>
  <c r="K40" i="2"/>
  <c r="O47" i="2"/>
  <c r="L50" i="2"/>
  <c r="N64" i="2"/>
  <c r="O49" i="2"/>
  <c r="O64" i="2"/>
  <c r="O39" i="2"/>
  <c r="M41" i="2"/>
  <c r="N42" i="2"/>
  <c r="M45" i="2"/>
  <c r="O55" i="2"/>
  <c r="O56" i="2"/>
  <c r="K64" i="2"/>
  <c r="M59" i="2"/>
  <c r="K42" i="2"/>
  <c r="N45" i="2"/>
  <c r="O46" i="2"/>
  <c r="M49" i="2"/>
  <c r="M51" i="2"/>
  <c r="N52" i="2"/>
  <c r="K58" i="2"/>
  <c r="N59" i="2"/>
  <c r="O62" i="2"/>
  <c r="N63" i="2"/>
  <c r="M39" i="2"/>
  <c r="O41" i="2"/>
  <c r="L44" i="2"/>
  <c r="N44" i="2"/>
  <c r="L48" i="2"/>
  <c r="O48" i="2"/>
  <c r="O50" i="2"/>
  <c r="K51" i="2"/>
  <c r="N51" i="2"/>
  <c r="O52" i="2"/>
  <c r="N53" i="2"/>
  <c r="O60" i="2"/>
  <c r="O61" i="2"/>
  <c r="O63" i="2"/>
  <c r="N61" i="2"/>
  <c r="O59" i="2"/>
  <c r="O57" i="2"/>
  <c r="M57" i="2"/>
  <c r="N55" i="2"/>
  <c r="N54" i="2"/>
  <c r="L54" i="2"/>
  <c r="O51" i="2"/>
  <c r="M50" i="2"/>
  <c r="K49" i="2"/>
  <c r="N49" i="2"/>
  <c r="M48" i="2"/>
  <c r="N48" i="2"/>
  <c r="K47" i="2"/>
  <c r="N47" i="2"/>
  <c r="K46" i="2"/>
  <c r="M46" i="2"/>
  <c r="N46" i="2"/>
  <c r="L46" i="2"/>
  <c r="O45" i="2"/>
  <c r="F61" i="2"/>
  <c r="M61" i="2" s="1"/>
  <c r="O44" i="2"/>
  <c r="K44" i="2"/>
  <c r="M44" i="2"/>
  <c r="J43" i="2"/>
  <c r="N43" i="2"/>
  <c r="O43" i="2"/>
  <c r="L42" i="2"/>
  <c r="O42" i="2"/>
  <c r="M42" i="2"/>
  <c r="K41" i="2"/>
  <c r="N41" i="2"/>
  <c r="M40" i="2"/>
  <c r="N40" i="2"/>
  <c r="K39" i="2"/>
  <c r="N39" i="2"/>
  <c r="N38" i="2"/>
  <c r="F31" i="2"/>
  <c r="F21" i="2"/>
  <c r="F55" i="2"/>
  <c r="M55" i="2" s="1"/>
  <c r="F62" i="2"/>
  <c r="M62" i="2" s="1"/>
  <c r="F24" i="2"/>
  <c r="F52" i="2"/>
  <c r="M52" i="2" s="1"/>
  <c r="F26" i="2"/>
  <c r="F56" i="2"/>
  <c r="M56" i="2" s="1"/>
  <c r="F58" i="2"/>
  <c r="M58" i="2" s="1"/>
  <c r="F27" i="2"/>
  <c r="F60" i="2"/>
  <c r="M60" i="2" s="1"/>
  <c r="M64" i="2"/>
  <c r="F53" i="2"/>
  <c r="M53" i="2" s="1"/>
  <c r="F5" i="2"/>
  <c r="M54" i="2"/>
  <c r="M38" i="2"/>
  <c r="L47" i="2"/>
  <c r="L51" i="2"/>
  <c r="L53" i="2"/>
  <c r="L55" i="2"/>
  <c r="L39" i="2"/>
  <c r="L41" i="2"/>
  <c r="L43" i="2"/>
  <c r="L45" i="2"/>
  <c r="L49" i="2"/>
  <c r="C5" i="2"/>
  <c r="E63" i="2" l="1"/>
  <c r="D63" i="2"/>
  <c r="K63" i="2" s="1"/>
  <c r="D62" i="2"/>
  <c r="K62" i="2" s="1"/>
  <c r="C62" i="2"/>
  <c r="C58" i="2"/>
  <c r="E25" i="2"/>
  <c r="D59" i="2"/>
  <c r="E58" i="2"/>
  <c r="L58" i="2" s="1"/>
  <c r="C24" i="2"/>
  <c r="D56" i="2"/>
  <c r="K56" i="2" s="1"/>
  <c r="C53" i="2"/>
  <c r="B13" i="2"/>
  <c r="C17" i="2"/>
  <c r="C48" i="2"/>
  <c r="J48" i="2" s="1"/>
  <c r="B44" i="2"/>
  <c r="C40" i="2"/>
  <c r="B42" i="2"/>
  <c r="J42" i="2" s="1"/>
  <c r="B41" i="2"/>
  <c r="J41" i="2" s="1"/>
  <c r="B40" i="2"/>
  <c r="D38" i="2"/>
  <c r="C31" i="2"/>
  <c r="C61" i="2"/>
  <c r="B29" i="2"/>
  <c r="D61" i="2"/>
  <c r="K61" i="2" s="1"/>
  <c r="E60" i="2"/>
  <c r="E57" i="2"/>
  <c r="C19" i="2"/>
  <c r="C51" i="2"/>
  <c r="J51" i="2" s="1"/>
  <c r="C49" i="2"/>
  <c r="J49" i="2" s="1"/>
  <c r="D5" i="2"/>
  <c r="C63" i="2"/>
  <c r="D29" i="2"/>
  <c r="E64" i="2"/>
  <c r="L64" i="2" s="1"/>
  <c r="B30" i="2"/>
  <c r="E61" i="2"/>
  <c r="E28" i="2"/>
  <c r="E29" i="2"/>
  <c r="B27" i="2"/>
  <c r="B26" i="2"/>
  <c r="D57" i="2"/>
  <c r="K57" i="2" s="1"/>
  <c r="E23" i="2"/>
  <c r="B21" i="2"/>
  <c r="D52" i="2"/>
  <c r="K52" i="2" s="1"/>
  <c r="C52" i="2"/>
  <c r="E19" i="2"/>
  <c r="D20" i="2"/>
  <c r="C15" i="2"/>
  <c r="C50" i="2"/>
  <c r="J50" i="2" s="1"/>
  <c r="C47" i="2"/>
  <c r="E31" i="2"/>
  <c r="E62" i="2"/>
  <c r="C28" i="2"/>
  <c r="D60" i="2"/>
  <c r="K60" i="2" s="1"/>
  <c r="E26" i="2"/>
  <c r="C25" i="2"/>
  <c r="E56" i="2"/>
  <c r="D19" i="2"/>
  <c r="B54" i="2"/>
  <c r="J54" i="2" s="1"/>
  <c r="E52" i="2"/>
  <c r="B47" i="2"/>
  <c r="B46" i="2"/>
  <c r="J46" i="2" s="1"/>
  <c r="C44" i="2"/>
  <c r="B14" i="2"/>
  <c r="B12" i="2"/>
  <c r="C45" i="2"/>
  <c r="J45" i="2" s="1"/>
  <c r="C39" i="2"/>
  <c r="B39" i="2"/>
  <c r="B6" i="2"/>
  <c r="L62" i="2" l="1"/>
  <c r="L61" i="2"/>
  <c r="L56" i="2"/>
  <c r="J44" i="2"/>
  <c r="J39" i="2"/>
  <c r="B52" i="2"/>
  <c r="J52" i="2" s="1"/>
  <c r="B62" i="2"/>
  <c r="J62" i="2" s="1"/>
  <c r="L57" i="2"/>
  <c r="B63" i="2"/>
  <c r="J63" i="2" s="1"/>
  <c r="L63" i="2"/>
  <c r="L52" i="2"/>
  <c r="B25" i="2"/>
  <c r="B59" i="2"/>
  <c r="J59" i="2" s="1"/>
  <c r="B24" i="2"/>
  <c r="B64" i="2"/>
  <c r="J64" i="2" s="1"/>
  <c r="J47" i="2"/>
  <c r="B23" i="2"/>
  <c r="L60" i="2"/>
  <c r="B58" i="2"/>
  <c r="J58" i="2" s="1"/>
  <c r="K59" i="2"/>
  <c r="L59" i="2"/>
  <c r="B61" i="2"/>
  <c r="J61" i="2" s="1"/>
  <c r="B57" i="2"/>
  <c r="J57" i="2" s="1"/>
  <c r="B55" i="2"/>
  <c r="J55" i="2" s="1"/>
  <c r="B31" i="2"/>
  <c r="B5" i="2"/>
  <c r="B20" i="2"/>
  <c r="B53" i="2"/>
  <c r="J53" i="2" s="1"/>
  <c r="B22" i="2"/>
  <c r="B19" i="2"/>
  <c r="B28" i="2"/>
  <c r="L38" i="2"/>
  <c r="K38" i="2"/>
  <c r="B56" i="2"/>
  <c r="J56" i="2" s="1"/>
  <c r="B60" i="2"/>
  <c r="J60" i="2" s="1"/>
  <c r="B38" i="2"/>
  <c r="J38" i="2" s="1"/>
  <c r="J40" i="2"/>
</calcChain>
</file>

<file path=xl/sharedStrings.xml><?xml version="1.0" encoding="utf-8"?>
<sst xmlns="http://schemas.openxmlformats.org/spreadsheetml/2006/main" count="10880" uniqueCount="83">
  <si>
    <t>Kab./Kota</t>
  </si>
  <si>
    <t xml:space="preserve">TABEL 1. PDRB SERI 2010 ATAS DASAR HARGA BERLAKU MENURUT LAPANGAN USAHA (JUTA RUPIAH) </t>
  </si>
  <si>
    <t>KATEGORI (A+B+C)</t>
  </si>
  <si>
    <t>Propinsi : Jawa Barat</t>
  </si>
  <si>
    <t>KATEGORI (G)</t>
  </si>
  <si>
    <t>Kategori</t>
  </si>
  <si>
    <t>Uraian</t>
  </si>
  <si>
    <t>A</t>
  </si>
  <si>
    <t>Pertanian, Kehutanan, dan Perikanan</t>
  </si>
  <si>
    <t>B</t>
  </si>
  <si>
    <t xml:space="preserve">Pertambangan dan Penggalian </t>
  </si>
  <si>
    <t>C</t>
  </si>
  <si>
    <t>Industri Pengolahan</t>
  </si>
  <si>
    <t>D</t>
  </si>
  <si>
    <t>Pengadaan Listrik dan Gas</t>
  </si>
  <si>
    <t>E</t>
  </si>
  <si>
    <t>Pengadaan Air, Pengelolaan Sampah, Limbah dan Daur Ulang</t>
  </si>
  <si>
    <t>F</t>
  </si>
  <si>
    <t>Konstruksi</t>
  </si>
  <si>
    <t>G</t>
  </si>
  <si>
    <t>Perdagangan Besar dan Eceran; Reparasi Mobil dan Sepeda Motor</t>
  </si>
  <si>
    <t>H</t>
  </si>
  <si>
    <t xml:space="preserve">Transportasi dan Pergudangan </t>
  </si>
  <si>
    <t>I</t>
  </si>
  <si>
    <t>Penyediaan Akomodasi dan Makan Minum</t>
  </si>
  <si>
    <t>J</t>
  </si>
  <si>
    <t>Informasi dan Komunikasi</t>
  </si>
  <si>
    <t>K</t>
  </si>
  <si>
    <t>Jasa Keuangan dan Asuransi</t>
  </si>
  <si>
    <t>L</t>
  </si>
  <si>
    <t>Real Estate</t>
  </si>
  <si>
    <t>M,N</t>
  </si>
  <si>
    <t>Jasa Perusahaan</t>
  </si>
  <si>
    <t>O</t>
  </si>
  <si>
    <t>Administrasi Pemerintahan, Pertahanan dan Jaminan Sosial Wajib</t>
  </si>
  <si>
    <t>P</t>
  </si>
  <si>
    <t>Jasa Pendidikan</t>
  </si>
  <si>
    <t>Q</t>
  </si>
  <si>
    <t>Jasa Kesehatan dan Kegiatan Sosial</t>
  </si>
  <si>
    <t>R,S,T,U</t>
  </si>
  <si>
    <t>Jasa lainnya</t>
  </si>
  <si>
    <t>PDRB</t>
  </si>
  <si>
    <t>PDRB TANPA MINYAK &amp; GAS</t>
  </si>
  <si>
    <t xml:space="preserve">TABEL 2. PDRB SERI 2010 ATAS DASAR HARGA KONSTAN MENURUT LAPANGAN USAHA (JUTA RUPIAH) </t>
  </si>
  <si>
    <t>TABEL 2. NILAI PDRB KONSTAN 2010 KATEGORI (A+B+C) DAN KATEGORI G (PERDAGANGAN SELAIN MOBIL)</t>
  </si>
  <si>
    <t>LAJU PERTUMBUHAN KATEGORI (A+B+C)</t>
  </si>
  <si>
    <t>LAJU PERTUMBUHAN KATEGORI G</t>
  </si>
  <si>
    <t xml:space="preserve">TABEL 3. DISTRIBUSI PERSENTASE PDRB SERI 2010 MENURUT LAPANGAN USAHA (JUTA RUPIAH) </t>
  </si>
  <si>
    <t xml:space="preserve">TABEL 4. LAJU PERTUMBUHAN PDRB SERI 2010 MENURUT LAPANGAN USAHA (JUTA RUPIAH) </t>
  </si>
  <si>
    <t>Propinsi</t>
  </si>
  <si>
    <t>:</t>
  </si>
  <si>
    <t>Jawa Barat</t>
  </si>
  <si>
    <t>Kab. Bogor</t>
  </si>
  <si>
    <t>Kab. Sukabumi</t>
  </si>
  <si>
    <t>Kab. Cianjur</t>
  </si>
  <si>
    <t>Kab. Bandung</t>
  </si>
  <si>
    <t>Kab. Garut</t>
  </si>
  <si>
    <t>Kab. Tasikmalaya</t>
  </si>
  <si>
    <t>Kab. Ciamis</t>
  </si>
  <si>
    <t>Kab. Kuningan</t>
  </si>
  <si>
    <t>Kab. Cirebon</t>
  </si>
  <si>
    <t>Kab. Majalengka</t>
  </si>
  <si>
    <t>Kab. Sumedang</t>
  </si>
  <si>
    <t>Kab. Indramayu</t>
  </si>
  <si>
    <t>Kab. Subang</t>
  </si>
  <si>
    <t>Kab. Purwakarta</t>
  </si>
  <si>
    <t>Kab. Karawang</t>
  </si>
  <si>
    <t>Kab. Bekasi</t>
  </si>
  <si>
    <t>Kab. Bandung Barat</t>
  </si>
  <si>
    <t>Kab.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</si>
  <si>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</si>
  <si>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</si>
  <si>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</si>
  <si>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</si>
  <si>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</si>
  <si>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</si>
  <si>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</si>
  <si>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</si>
  <si>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</si>
  <si>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 xml:space="preserve"> PRODUK DOMESTIK REGIONAL BRUTO</t>
  </si>
  <si>
    <t xml:space="preserve"> PRODUK DOMESTIK REGIONAL BRUTO TANPA MIGAS</t>
  </si>
  <si>
    <t>Kabupaten/Kota :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</si>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</sst>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0_);\(0\)"/>
    <numFmt numFmtId="165" formatCode="#,##0.0"/>
    <numFmt numFmtId="166" formatCode="_(* #,##0.0_);_(* \(#,##0.0\);_(* &quot;-&quot;_);_(@_)"/>
    <numFmt numFmtId="167" formatCode="_(* #,##0.00_);_(* \(#,##0.00\);_(* &quot;-&quot;_);_(@_)"/>
  </numFmts>
  <fonts count="15" x14ac:knownFonts="1">
    <font>
      <sz val="11"/>
      <color rgb="FF000000"/>
      <name val="Calibri"/>
    </font>
    <font>
      <b/>
      <sz val="10"/>
      <name val="Arial Narrow"/>
    </font>
    <font>
      <b/>
      <sz val="11"/>
      <name val="Calibri"/>
    </font>
    <font>
      <sz val="9"/>
      <name val="Book Antiqua"/>
    </font>
    <font>
      <sz val="11"/>
      <name val="Calibri"/>
    </font>
    <font>
      <b/>
      <sz val="11"/>
      <color rgb="FFFFFFFF"/>
      <name val="Calibri"/>
    </font>
    <font>
      <sz val="11"/>
      <name val="Calibri"/>
    </font>
    <font>
      <b/>
      <sz val="10"/>
      <name val="Book Antiqua"/>
    </font>
    <font>
      <sz val="8"/>
      <name val="Arial Narrow"/>
    </font>
    <font>
      <b/>
      <sz val="10"/>
      <name val="Arial"/>
    </font>
    <font>
      <b/>
      <sz val="12"/>
      <color rgb="FFFFFFFF"/>
      <name val="Arial Narrow"/>
    </font>
    <font>
      <sz val="10"/>
      <name val="Arial Narrow"/>
    </font>
    <font>
      <b/>
      <sz val="11"/>
      <color rgb="FFFFFFFF"/>
      <name val="Arial Narrow"/>
    </font>
    <font>
      <sz val="10"/>
      <color rgb="FFFFFFFF"/>
      <name val="Arial Narrow"/>
    </font>
    <font>
      <b/>
      <sz val="26"/>
      <color rgb="FFFF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70C0"/>
        <bgColor rgb="FF0070C0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</fills>
  <borders count="5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40">
    <xf numFmtId="0" fontId="0" fillId="0" borderId="0" xfId="0" applyFont="1" applyAlignment="1"/>
    <xf numFmtId="0" fontId="1" fillId="0" borderId="0" xfId="0" applyFont="1" applyAlignment="1">
      <alignment vertical="center"/>
    </xf>
    <xf numFmtId="0" fontId="3" fillId="0" borderId="0" xfId="0" applyFont="1"/>
    <xf numFmtId="0" fontId="5" fillId="3" borderId="3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0" xfId="0" applyFont="1"/>
    <xf numFmtId="164" fontId="8" fillId="4" borderId="5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164" fontId="8" fillId="5" borderId="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1" fillId="2" borderId="6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165" fontId="1" fillId="2" borderId="9" xfId="0" applyNumberFormat="1" applyFont="1" applyFill="1" applyBorder="1" applyAlignment="1">
      <alignment vertical="center"/>
    </xf>
    <xf numFmtId="0" fontId="11" fillId="2" borderId="12" xfId="0" applyFont="1" applyFill="1" applyBorder="1" applyAlignment="1">
      <alignment horizontal="center" vertical="center" wrapText="1"/>
    </xf>
    <xf numFmtId="165" fontId="11" fillId="2" borderId="17" xfId="0" applyNumberFormat="1" applyFont="1" applyFill="1" applyBorder="1" applyAlignment="1">
      <alignment vertical="center"/>
    </xf>
    <xf numFmtId="164" fontId="8" fillId="0" borderId="22" xfId="0" applyNumberFormat="1" applyFont="1" applyBorder="1" applyAlignment="1">
      <alignment horizontal="center" vertical="center"/>
    </xf>
    <xf numFmtId="164" fontId="8" fillId="0" borderId="23" xfId="0" applyNumberFormat="1" applyFont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0" borderId="0" xfId="0" applyNumberFormat="1" applyFont="1"/>
    <xf numFmtId="164" fontId="8" fillId="0" borderId="25" xfId="0" applyNumberFormat="1" applyFon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164" fontId="8" fillId="0" borderId="24" xfId="0" applyNumberFormat="1" applyFont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/>
    </xf>
    <xf numFmtId="165" fontId="1" fillId="2" borderId="17" xfId="0" applyNumberFormat="1" applyFont="1" applyFill="1" applyBorder="1" applyAlignment="1">
      <alignment vertical="center"/>
    </xf>
    <xf numFmtId="0" fontId="1" fillId="2" borderId="26" xfId="0" applyFont="1" applyFill="1" applyBorder="1" applyAlignment="1">
      <alignment horizontal="center" vertical="center" wrapText="1"/>
    </xf>
    <xf numFmtId="1" fontId="1" fillId="2" borderId="27" xfId="0" applyNumberFormat="1" applyFont="1" applyFill="1" applyBorder="1" applyAlignment="1">
      <alignment vertical="center"/>
    </xf>
    <xf numFmtId="165" fontId="1" fillId="2" borderId="27" xfId="0" applyNumberFormat="1" applyFont="1" applyFill="1" applyBorder="1" applyAlignment="1">
      <alignment vertical="center"/>
    </xf>
    <xf numFmtId="165" fontId="2" fillId="0" borderId="28" xfId="0" applyNumberFormat="1" applyFont="1" applyBorder="1" applyAlignment="1">
      <alignment vertical="center"/>
    </xf>
    <xf numFmtId="0" fontId="2" fillId="0" borderId="0" xfId="0" applyFont="1" applyAlignment="1">
      <alignment vertical="center"/>
    </xf>
    <xf numFmtId="165" fontId="4" fillId="0" borderId="17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1" fillId="2" borderId="29" xfId="0" applyFont="1" applyFill="1" applyBorder="1" applyAlignment="1">
      <alignment horizontal="center" vertical="center" wrapText="1"/>
    </xf>
    <xf numFmtId="165" fontId="2" fillId="0" borderId="17" xfId="0" applyNumberFormat="1" applyFont="1" applyBorder="1" applyAlignment="1">
      <alignment vertical="center"/>
    </xf>
    <xf numFmtId="165" fontId="1" fillId="2" borderId="17" xfId="0" applyNumberFormat="1" applyFont="1" applyFill="1" applyBorder="1" applyAlignment="1">
      <alignment vertical="center"/>
    </xf>
    <xf numFmtId="165" fontId="2" fillId="0" borderId="17" xfId="0" applyNumberFormat="1" applyFont="1" applyBorder="1" applyAlignment="1">
      <alignment vertical="center"/>
    </xf>
    <xf numFmtId="165" fontId="1" fillId="2" borderId="34" xfId="0" applyNumberFormat="1" applyFont="1" applyFill="1" applyBorder="1" applyAlignment="1">
      <alignment vertical="center"/>
    </xf>
    <xf numFmtId="165" fontId="1" fillId="2" borderId="34" xfId="0" applyNumberFormat="1" applyFont="1" applyFill="1" applyBorder="1" applyAlignment="1">
      <alignment vertical="center"/>
    </xf>
    <xf numFmtId="165" fontId="2" fillId="0" borderId="35" xfId="0" applyNumberFormat="1" applyFont="1" applyBorder="1" applyAlignment="1">
      <alignment vertical="center"/>
    </xf>
    <xf numFmtId="165" fontId="2" fillId="0" borderId="35" xfId="0" applyNumberFormat="1" applyFont="1" applyBorder="1" applyAlignment="1">
      <alignment vertical="center"/>
    </xf>
    <xf numFmtId="165" fontId="5" fillId="3" borderId="39" xfId="0" applyNumberFormat="1" applyFont="1" applyFill="1" applyBorder="1" applyAlignment="1">
      <alignment vertical="center"/>
    </xf>
    <xf numFmtId="0" fontId="2" fillId="0" borderId="0" xfId="0" applyFont="1"/>
    <xf numFmtId="166" fontId="3" fillId="0" borderId="0" xfId="0" applyNumberFormat="1" applyFont="1"/>
    <xf numFmtId="166" fontId="3" fillId="2" borderId="40" xfId="0" applyNumberFormat="1" applyFont="1" applyFill="1" applyBorder="1"/>
    <xf numFmtId="166" fontId="11" fillId="0" borderId="0" xfId="0" applyNumberFormat="1" applyFont="1"/>
    <xf numFmtId="166" fontId="13" fillId="2" borderId="40" xfId="0" applyNumberFormat="1" applyFont="1" applyFill="1" applyBorder="1"/>
    <xf numFmtId="0" fontId="11" fillId="0" borderId="0" xfId="0" applyFont="1"/>
    <xf numFmtId="0" fontId="11" fillId="0" borderId="0" xfId="0" applyFont="1" applyAlignment="1">
      <alignment vertical="top"/>
    </xf>
    <xf numFmtId="0" fontId="11" fillId="0" borderId="0" xfId="0" applyFont="1" applyAlignment="1">
      <alignment vertical="top" wrapText="1"/>
    </xf>
    <xf numFmtId="165" fontId="11" fillId="0" borderId="0" xfId="0" applyNumberFormat="1" applyFont="1"/>
    <xf numFmtId="165" fontId="13" fillId="2" borderId="40" xfId="0" applyNumberFormat="1" applyFont="1" applyFill="1" applyBorder="1"/>
    <xf numFmtId="0" fontId="1" fillId="2" borderId="41" xfId="0" applyFont="1" applyFill="1" applyBorder="1" applyAlignment="1">
      <alignment horizontal="center" vertical="center" wrapText="1"/>
    </xf>
    <xf numFmtId="165" fontId="1" fillId="2" borderId="42" xfId="0" applyNumberFormat="1" applyFont="1" applyFill="1" applyBorder="1" applyAlignment="1">
      <alignment vertical="center"/>
    </xf>
    <xf numFmtId="166" fontId="3" fillId="2" borderId="43" xfId="0" applyNumberFormat="1" applyFont="1" applyFill="1" applyBorder="1"/>
    <xf numFmtId="165" fontId="13" fillId="2" borderId="44" xfId="0" applyNumberFormat="1" applyFont="1" applyFill="1" applyBorder="1"/>
    <xf numFmtId="165" fontId="13" fillId="2" borderId="45" xfId="0" applyNumberFormat="1" applyFont="1" applyFill="1" applyBorder="1"/>
    <xf numFmtId="0" fontId="5" fillId="3" borderId="14" xfId="0" applyFont="1" applyFill="1" applyBorder="1" applyAlignment="1">
      <alignment horizontal="center" vertical="center"/>
    </xf>
    <xf numFmtId="4" fontId="1" fillId="2" borderId="9" xfId="0" applyNumberFormat="1" applyFont="1" applyFill="1" applyBorder="1" applyAlignment="1">
      <alignment vertical="center"/>
    </xf>
    <xf numFmtId="4" fontId="11" fillId="2" borderId="17" xfId="0" applyNumberFormat="1" applyFont="1" applyFill="1" applyBorder="1" applyAlignment="1">
      <alignment vertical="center"/>
    </xf>
    <xf numFmtId="4" fontId="1" fillId="2" borderId="17" xfId="0" applyNumberFormat="1" applyFont="1" applyFill="1" applyBorder="1" applyAlignment="1">
      <alignment vertical="center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165" fontId="2" fillId="0" borderId="46" xfId="0" applyNumberFormat="1" applyFont="1" applyBorder="1" applyAlignment="1">
      <alignment vertical="center"/>
    </xf>
    <xf numFmtId="165" fontId="4" fillId="0" borderId="0" xfId="0" applyNumberFormat="1" applyFont="1"/>
    <xf numFmtId="0" fontId="14" fillId="0" borderId="22" xfId="0" applyFont="1" applyBorder="1" applyAlignment="1">
      <alignment horizontal="left"/>
    </xf>
    <xf numFmtId="0" fontId="2" fillId="0" borderId="47" xfId="0" applyFont="1" applyBorder="1" applyAlignment="1">
      <alignment horizontal="center" vertical="center" wrapText="1"/>
    </xf>
    <xf numFmtId="4" fontId="2" fillId="0" borderId="7" xfId="0" applyNumberFormat="1" applyFont="1" applyBorder="1" applyAlignment="1">
      <alignment vertical="center"/>
    </xf>
    <xf numFmtId="4" fontId="1" fillId="2" borderId="42" xfId="0" applyNumberFormat="1" applyFont="1" applyFill="1" applyBorder="1" applyAlignment="1">
      <alignment vertical="center"/>
    </xf>
    <xf numFmtId="0" fontId="2" fillId="0" borderId="50" xfId="0" applyFont="1" applyBorder="1" applyAlignment="1">
      <alignment horizontal="center" vertical="center" wrapText="1"/>
    </xf>
    <xf numFmtId="4" fontId="2" fillId="0" borderId="17" xfId="0" applyNumberFormat="1" applyFont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30" xfId="0" applyFont="1" applyBorder="1" applyAlignment="1">
      <alignment vertical="center"/>
    </xf>
    <xf numFmtId="0" fontId="2" fillId="0" borderId="31" xfId="0" applyFont="1" applyBorder="1" applyAlignment="1">
      <alignment vertical="center"/>
    </xf>
    <xf numFmtId="4" fontId="2" fillId="0" borderId="28" xfId="0" applyNumberFormat="1" applyFont="1" applyBorder="1" applyAlignment="1">
      <alignment vertical="center"/>
    </xf>
    <xf numFmtId="4" fontId="2" fillId="0" borderId="35" xfId="0" applyNumberFormat="1" applyFont="1" applyBorder="1" applyAlignment="1">
      <alignment vertical="center"/>
    </xf>
    <xf numFmtId="0" fontId="5" fillId="3" borderId="53" xfId="0" applyFont="1" applyFill="1" applyBorder="1" applyAlignment="1">
      <alignment horizontal="center" vertical="center" wrapText="1"/>
    </xf>
    <xf numFmtId="4" fontId="5" fillId="3" borderId="39" xfId="0" applyNumberFormat="1" applyFont="1" applyFill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14" fillId="0" borderId="22" xfId="0" applyFont="1" applyBorder="1" applyAlignment="1">
      <alignment horizontal="left"/>
    </xf>
    <xf numFmtId="4" fontId="4" fillId="0" borderId="0" xfId="0" applyNumberFormat="1" applyFont="1"/>
    <xf numFmtId="164" fontId="4" fillId="0" borderId="22" xfId="0" applyNumberFormat="1" applyFont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 wrapText="1"/>
    </xf>
    <xf numFmtId="164" fontId="4" fillId="0" borderId="25" xfId="0" applyNumberFormat="1" applyFont="1" applyBorder="1" applyAlignment="1">
      <alignment horizontal="center" vertical="center"/>
    </xf>
    <xf numFmtId="164" fontId="4" fillId="0" borderId="24" xfId="0" applyNumberFormat="1" applyFont="1" applyBorder="1" applyAlignment="1">
      <alignment horizontal="center" vertical="center" wrapText="1"/>
    </xf>
    <xf numFmtId="165" fontId="2" fillId="0" borderId="9" xfId="0" applyNumberFormat="1" applyFont="1" applyBorder="1" applyAlignment="1">
      <alignment horizontal="right"/>
    </xf>
    <xf numFmtId="165" fontId="4" fillId="0" borderId="9" xfId="0" applyNumberFormat="1" applyFont="1" applyBorder="1" applyAlignment="1">
      <alignment horizontal="right"/>
    </xf>
    <xf numFmtId="165" fontId="5" fillId="3" borderId="18" xfId="0" applyNumberFormat="1" applyFont="1" applyFill="1" applyBorder="1" applyAlignment="1">
      <alignment horizontal="right"/>
    </xf>
    <xf numFmtId="167" fontId="4" fillId="0" borderId="0" xfId="0" applyNumberFormat="1" applyFont="1"/>
    <xf numFmtId="43" fontId="4" fillId="0" borderId="0" xfId="0" applyNumberFormat="1" applyFont="1"/>
    <xf numFmtId="164" fontId="4" fillId="0" borderId="24" xfId="0" applyNumberFormat="1" applyFont="1" applyBorder="1" applyAlignment="1">
      <alignment horizontal="center" vertical="center"/>
    </xf>
    <xf numFmtId="165" fontId="2" fillId="0" borderId="28" xfId="0" applyNumberFormat="1" applyFont="1" applyBorder="1" applyAlignment="1">
      <alignment horizontal="right"/>
    </xf>
    <xf numFmtId="165" fontId="4" fillId="0" borderId="56" xfId="0" applyNumberFormat="1" applyFont="1" applyBorder="1" applyAlignment="1">
      <alignment horizontal="right"/>
    </xf>
    <xf numFmtId="4" fontId="2" fillId="0" borderId="13" xfId="0" applyNumberFormat="1" applyFont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5" fillId="3" borderId="22" xfId="0" applyNumberFormat="1" applyFont="1" applyFill="1" applyBorder="1" applyAlignment="1">
      <alignment vertical="center"/>
    </xf>
    <xf numFmtId="4" fontId="5" fillId="3" borderId="52" xfId="0" applyNumberFormat="1" applyFont="1" applyFill="1" applyBorder="1" applyAlignment="1">
      <alignment vertical="center"/>
    </xf>
    <xf numFmtId="4" fontId="2" fillId="0" borderId="9" xfId="0" applyNumberFormat="1" applyFont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6" fillId="0" borderId="4" xfId="0" applyFont="1" applyBorder="1"/>
    <xf numFmtId="165" fontId="1" fillId="0" borderId="23" xfId="0" applyNumberFormat="1" applyFont="1" applyBorder="1" applyAlignment="1">
      <alignment horizontal="center"/>
    </xf>
    <xf numFmtId="0" fontId="6" fillId="0" borderId="25" xfId="0" applyFont="1" applyBorder="1"/>
    <xf numFmtId="0" fontId="6" fillId="0" borderId="24" xfId="0" applyFont="1" applyBorder="1"/>
    <xf numFmtId="0" fontId="5" fillId="3" borderId="7" xfId="0" applyFont="1" applyFill="1" applyBorder="1" applyAlignment="1">
      <alignment horizontal="center" vertical="center"/>
    </xf>
    <xf numFmtId="0" fontId="6" fillId="0" borderId="13" xfId="0" applyFont="1" applyBorder="1"/>
    <xf numFmtId="0" fontId="6" fillId="0" borderId="18" xfId="0" applyFont="1" applyBorder="1"/>
    <xf numFmtId="0" fontId="5" fillId="3" borderId="11" xfId="0" applyFont="1" applyFill="1" applyBorder="1" applyAlignment="1">
      <alignment horizontal="center" vertical="center"/>
    </xf>
    <xf numFmtId="0" fontId="6" fillId="0" borderId="16" xfId="0" applyFont="1" applyBorder="1"/>
    <xf numFmtId="0" fontId="6" fillId="0" borderId="21" xfId="0" applyFont="1" applyBorder="1"/>
    <xf numFmtId="0" fontId="10" fillId="3" borderId="8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9" xfId="0" applyFont="1" applyBorder="1"/>
    <xf numFmtId="0" fontId="6" fillId="0" borderId="20" xfId="0" applyFont="1" applyBorder="1"/>
    <xf numFmtId="164" fontId="8" fillId="0" borderId="23" xfId="0" applyNumberFormat="1" applyFont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left" vertical="top" wrapText="1"/>
    </xf>
    <xf numFmtId="0" fontId="6" fillId="0" borderId="31" xfId="0" applyFont="1" applyBorder="1"/>
    <xf numFmtId="0" fontId="1" fillId="2" borderId="32" xfId="0" applyFont="1" applyFill="1" applyBorder="1" applyAlignment="1">
      <alignment horizontal="left" vertical="top" wrapText="1"/>
    </xf>
    <xf numFmtId="0" fontId="6" fillId="0" borderId="33" xfId="0" applyFont="1" applyBorder="1"/>
    <xf numFmtId="0" fontId="12" fillId="3" borderId="36" xfId="0" applyFont="1" applyFill="1" applyBorder="1" applyAlignment="1">
      <alignment horizontal="center" vertical="center" wrapText="1"/>
    </xf>
    <xf numFmtId="0" fontId="6" fillId="0" borderId="37" xfId="0" applyFont="1" applyBorder="1"/>
    <xf numFmtId="0" fontId="6" fillId="0" borderId="38" xfId="0" applyFont="1" applyBorder="1"/>
    <xf numFmtId="0" fontId="12" fillId="3" borderId="36" xfId="0" quotePrefix="1" applyFont="1" applyFill="1" applyBorder="1" applyAlignment="1">
      <alignment horizontal="center" vertical="center" wrapText="1"/>
    </xf>
    <xf numFmtId="0" fontId="2" fillId="0" borderId="48" xfId="0" applyFont="1" applyBorder="1" applyAlignment="1">
      <alignment horizontal="left" vertical="top" wrapText="1"/>
    </xf>
    <xf numFmtId="0" fontId="6" fillId="0" borderId="49" xfId="0" applyFont="1" applyBorder="1"/>
    <xf numFmtId="0" fontId="2" fillId="0" borderId="30" xfId="0" applyFont="1" applyBorder="1" applyAlignment="1">
      <alignment horizontal="left" vertical="top" wrapText="1"/>
    </xf>
    <xf numFmtId="0" fontId="2" fillId="0" borderId="30" xfId="0" applyFont="1" applyBorder="1" applyAlignment="1">
      <alignment horizontal="left" vertical="center" wrapText="1"/>
    </xf>
    <xf numFmtId="0" fontId="2" fillId="0" borderId="32" xfId="0" applyFont="1" applyBorder="1" applyAlignment="1">
      <alignment horizontal="left" vertical="top" wrapText="1"/>
    </xf>
    <xf numFmtId="0" fontId="5" fillId="3" borderId="54" xfId="0" applyFont="1" applyFill="1" applyBorder="1" applyAlignment="1">
      <alignment horizontal="left" vertical="center" wrapText="1"/>
    </xf>
    <xf numFmtId="0" fontId="6" fillId="0" borderId="55" xfId="0" applyFont="1" applyBorder="1"/>
    <xf numFmtId="0" fontId="5" fillId="3" borderId="54" xfId="0" applyFont="1" applyFill="1" applyBorder="1" applyAlignment="1">
      <alignment horizontal="center" vertical="center" wrapText="1"/>
    </xf>
    <xf numFmtId="0" fontId="6" fillId="0" borderId="22" xfId="0" applyFont="1" applyBorder="1"/>
    <xf numFmtId="0" fontId="6" fillId="0" borderId="52" xfId="0" applyFont="1" applyBorder="1"/>
    <xf numFmtId="0" fontId="14" fillId="0" borderId="22" xfId="0" applyFont="1" applyBorder="1" applyAlignment="1">
      <alignment horizontal="left"/>
    </xf>
    <xf numFmtId="0" fontId="5" fillId="3" borderId="8" xfId="0" applyFont="1" applyFill="1" applyBorder="1" applyAlignment="1">
      <alignment horizontal="center" vertical="center" wrapText="1"/>
    </xf>
    <xf numFmtId="164" fontId="4" fillId="0" borderId="23" xfId="0" applyNumberFormat="1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51" xfId="0" applyFont="1" applyFill="1" applyBorder="1" applyAlignment="1">
      <alignment horizontal="center" vertical="center"/>
    </xf>
    <xf numFmtId="0" fontId="6" fillId="0" borderId="57" xfId="0" applyFont="1" applyBorder="1"/>
  </cellXfs>
  <cellStyles count="1">
    <cellStyle name="Normal" xfId="0" builtinId="0"/>
  </cellStyles>
  <dxfs count="504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168">
    <tableStyle name="Absen P0-style" pivot="0" count="3" xr9:uid="{00000000-0011-0000-FFFF-FFFF00000000}">
      <tableStyleElement type="headerRow" dxfId="503"/>
      <tableStyleElement type="firstRowStripe" dxfId="502"/>
      <tableStyleElement type="secondRowStripe" dxfId="501"/>
    </tableStyle>
    <tableStyle name="Absen P0-style 2" pivot="0" count="3" xr9:uid="{00000000-0011-0000-FFFF-FFFF01000000}">
      <tableStyleElement type="headerRow" dxfId="500"/>
      <tableStyleElement type="firstRowStripe" dxfId="499"/>
      <tableStyleElement type="secondRowStripe" dxfId="498"/>
    </tableStyle>
    <tableStyle name="Absen P0-style 3" pivot="0" count="3" xr9:uid="{00000000-0011-0000-FFFF-FFFF02000000}">
      <tableStyleElement type="headerRow" dxfId="497"/>
      <tableStyleElement type="firstRowStripe" dxfId="496"/>
      <tableStyleElement type="secondRowStripe" dxfId="495"/>
    </tableStyle>
    <tableStyle name="Absen P0-style 4" pivot="0" count="3" xr9:uid="{00000000-0011-0000-FFFF-FFFF03000000}">
      <tableStyleElement type="headerRow" dxfId="494"/>
      <tableStyleElement type="firstRowStripe" dxfId="493"/>
      <tableStyleElement type="secondRowStripe" dxfId="492"/>
    </tableStyle>
    <tableStyle name="Absen P0-style 5" pivot="0" count="3" xr9:uid="{00000000-0011-0000-FFFF-FFFF04000000}">
      <tableStyleElement type="headerRow" dxfId="491"/>
      <tableStyleElement type="firstRowStripe" dxfId="490"/>
      <tableStyleElement type="secondRowStripe" dxfId="489"/>
    </tableStyle>
    <tableStyle name="Absen P0-style 6" pivot="0" count="3" xr9:uid="{00000000-0011-0000-FFFF-FFFF05000000}">
      <tableStyleElement type="headerRow" dxfId="488"/>
      <tableStyleElement type="firstRowStripe" dxfId="487"/>
      <tableStyleElement type="secondRowStripe" dxfId="486"/>
    </tableStyle>
    <tableStyle name="Laju Pertumbuhan-style" pivot="0" count="3" xr9:uid="{00000000-0011-0000-FFFF-FFFF06000000}">
      <tableStyleElement type="headerRow" dxfId="485"/>
      <tableStyleElement type="firstRowStripe" dxfId="484"/>
      <tableStyleElement type="secondRowStripe" dxfId="483"/>
    </tableStyle>
    <tableStyle name="Laju Pertumbuhan-style 2" pivot="0" count="3" xr9:uid="{00000000-0011-0000-FFFF-FFFF07000000}">
      <tableStyleElement type="headerRow" dxfId="482"/>
      <tableStyleElement type="firstRowStripe" dxfId="481"/>
      <tableStyleElement type="secondRowStripe" dxfId="480"/>
    </tableStyle>
    <tableStyle name="Laju Pertumbuhan-style 3" pivot="0" count="3" xr9:uid="{00000000-0011-0000-FFFF-FFFF08000000}">
      <tableStyleElement type="headerRow" dxfId="479"/>
      <tableStyleElement type="firstRowStripe" dxfId="478"/>
      <tableStyleElement type="secondRowStripe" dxfId="477"/>
    </tableStyle>
    <tableStyle name="Laju Pertumbuhan-style 4" pivot="0" count="3" xr9:uid="{00000000-0011-0000-FFFF-FFFF09000000}">
      <tableStyleElement type="headerRow" dxfId="476"/>
      <tableStyleElement type="firstRowStripe" dxfId="475"/>
      <tableStyleElement type="secondRowStripe" dxfId="474"/>
    </tableStyle>
    <tableStyle name="Laju Pertumbuhan-style 5" pivot="0" count="3" xr9:uid="{00000000-0011-0000-FFFF-FFFF0A000000}">
      <tableStyleElement type="headerRow" dxfId="473"/>
      <tableStyleElement type="firstRowStripe" dxfId="472"/>
      <tableStyleElement type="secondRowStripe" dxfId="471"/>
    </tableStyle>
    <tableStyle name="Laju Pertumbuhan-style 6" pivot="0" count="3" xr9:uid="{00000000-0011-0000-FFFF-FFFF0B000000}">
      <tableStyleElement type="headerRow" dxfId="470"/>
      <tableStyleElement type="firstRowStripe" dxfId="469"/>
      <tableStyleElement type="secondRowStripe" dxfId="468"/>
    </tableStyle>
    <tableStyle name="Laju Pertumbuhan-style 7" pivot="0" count="3" xr9:uid="{00000000-0011-0000-FFFF-FFFF0C000000}">
      <tableStyleElement type="headerRow" dxfId="467"/>
      <tableStyleElement type="firstRowStripe" dxfId="466"/>
      <tableStyleElement type="secondRowStripe" dxfId="465"/>
    </tableStyle>
    <tableStyle name="Laju Pertumbuhan-style 8" pivot="0" count="3" xr9:uid="{00000000-0011-0000-FFFF-FFFF0D000000}">
      <tableStyleElement type="headerRow" dxfId="464"/>
      <tableStyleElement type="firstRowStripe" dxfId="463"/>
      <tableStyleElement type="secondRowStripe" dxfId="462"/>
    </tableStyle>
    <tableStyle name="Laju Pertumbuhan-style 9" pivot="0" count="3" xr9:uid="{00000000-0011-0000-FFFF-FFFF0E000000}">
      <tableStyleElement type="headerRow" dxfId="461"/>
      <tableStyleElement type="firstRowStripe" dxfId="460"/>
      <tableStyleElement type="secondRowStripe" dxfId="459"/>
    </tableStyle>
    <tableStyle name="Laju Pertumbuhan-style 10" pivot="0" count="3" xr9:uid="{00000000-0011-0000-FFFF-FFFF0F000000}">
      <tableStyleElement type="headerRow" dxfId="458"/>
      <tableStyleElement type="firstRowStripe" dxfId="457"/>
      <tableStyleElement type="secondRowStripe" dxfId="456"/>
    </tableStyle>
    <tableStyle name="Laju Pertumbuhan-style 11" pivot="0" count="3" xr9:uid="{00000000-0011-0000-FFFF-FFFF10000000}">
      <tableStyleElement type="headerRow" dxfId="455"/>
      <tableStyleElement type="firstRowStripe" dxfId="454"/>
      <tableStyleElement type="secondRowStripe" dxfId="453"/>
    </tableStyle>
    <tableStyle name="Laju Pertumbuhan-style 12" pivot="0" count="3" xr9:uid="{00000000-0011-0000-FFFF-FFFF11000000}">
      <tableStyleElement type="headerRow" dxfId="452"/>
      <tableStyleElement type="firstRowStripe" dxfId="451"/>
      <tableStyleElement type="secondRowStripe" dxfId="450"/>
    </tableStyle>
    <tableStyle name="Laju Pertumbuhan-style 13" pivot="0" count="3" xr9:uid="{00000000-0011-0000-FFFF-FFFF12000000}">
      <tableStyleElement type="headerRow" dxfId="449"/>
      <tableStyleElement type="firstRowStripe" dxfId="448"/>
      <tableStyleElement type="secondRowStripe" dxfId="447"/>
    </tableStyle>
    <tableStyle name="Laju Pertumbuhan-style 14" pivot="0" count="3" xr9:uid="{00000000-0011-0000-FFFF-FFFF13000000}">
      <tableStyleElement type="headerRow" dxfId="446"/>
      <tableStyleElement type="firstRowStripe" dxfId="445"/>
      <tableStyleElement type="secondRowStripe" dxfId="444"/>
    </tableStyle>
    <tableStyle name="Laju Pertumbuhan-style 15" pivot="0" count="3" xr9:uid="{00000000-0011-0000-FFFF-FFFF14000000}">
      <tableStyleElement type="headerRow" dxfId="443"/>
      <tableStyleElement type="firstRowStripe" dxfId="442"/>
      <tableStyleElement type="secondRowStripe" dxfId="441"/>
    </tableStyle>
    <tableStyle name="Laju Pertumbuhan-style 16" pivot="0" count="3" xr9:uid="{00000000-0011-0000-FFFF-FFFF15000000}">
      <tableStyleElement type="headerRow" dxfId="440"/>
      <tableStyleElement type="firstRowStripe" dxfId="439"/>
      <tableStyleElement type="secondRowStripe" dxfId="438"/>
    </tableStyle>
    <tableStyle name="Laju Pertumbuhan-style 17" pivot="0" count="3" xr9:uid="{00000000-0011-0000-FFFF-FFFF16000000}">
      <tableStyleElement type="headerRow" dxfId="437"/>
      <tableStyleElement type="firstRowStripe" dxfId="436"/>
      <tableStyleElement type="secondRowStripe" dxfId="435"/>
    </tableStyle>
    <tableStyle name="Laju Pertumbuhan-style 18" pivot="0" count="3" xr9:uid="{00000000-0011-0000-FFFF-FFFF17000000}">
      <tableStyleElement type="headerRow" dxfId="434"/>
      <tableStyleElement type="firstRowStripe" dxfId="433"/>
      <tableStyleElement type="secondRowStripe" dxfId="432"/>
    </tableStyle>
    <tableStyle name="Laju Pertumbuhan-style 19" pivot="0" count="3" xr9:uid="{00000000-0011-0000-FFFF-FFFF18000000}">
      <tableStyleElement type="headerRow" dxfId="431"/>
      <tableStyleElement type="firstRowStripe" dxfId="430"/>
      <tableStyleElement type="secondRowStripe" dxfId="429"/>
    </tableStyle>
    <tableStyle name="Laju Pertumbuhan-style 20" pivot="0" count="3" xr9:uid="{00000000-0011-0000-FFFF-FFFF19000000}">
      <tableStyleElement type="headerRow" dxfId="428"/>
      <tableStyleElement type="firstRowStripe" dxfId="427"/>
      <tableStyleElement type="secondRowStripe" dxfId="426"/>
    </tableStyle>
    <tableStyle name="Laju Pertumbuhan-style 21" pivot="0" count="3" xr9:uid="{00000000-0011-0000-FFFF-FFFF1A000000}">
      <tableStyleElement type="headerRow" dxfId="425"/>
      <tableStyleElement type="firstRowStripe" dxfId="424"/>
      <tableStyleElement type="secondRowStripe" dxfId="423"/>
    </tableStyle>
    <tableStyle name="Laju Pertumbuhan-style 22" pivot="0" count="3" xr9:uid="{00000000-0011-0000-FFFF-FFFF1B000000}">
      <tableStyleElement type="headerRow" dxfId="422"/>
      <tableStyleElement type="firstRowStripe" dxfId="421"/>
      <tableStyleElement type="secondRowStripe" dxfId="420"/>
    </tableStyle>
    <tableStyle name="Laju Pertumbuhan-style 23" pivot="0" count="3" xr9:uid="{00000000-0011-0000-FFFF-FFFF1C000000}">
      <tableStyleElement type="headerRow" dxfId="419"/>
      <tableStyleElement type="firstRowStripe" dxfId="418"/>
      <tableStyleElement type="secondRowStripe" dxfId="417"/>
    </tableStyle>
    <tableStyle name="Laju Pertumbuhan-style 24" pivot="0" count="3" xr9:uid="{00000000-0011-0000-FFFF-FFFF1D000000}">
      <tableStyleElement type="headerRow" dxfId="416"/>
      <tableStyleElement type="firstRowStripe" dxfId="415"/>
      <tableStyleElement type="secondRowStripe" dxfId="414"/>
    </tableStyle>
    <tableStyle name="Laju Pertumbuhan-style 25" pivot="0" count="3" xr9:uid="{00000000-0011-0000-FFFF-FFFF1E000000}">
      <tableStyleElement type="headerRow" dxfId="413"/>
      <tableStyleElement type="firstRowStripe" dxfId="412"/>
      <tableStyleElement type="secondRowStripe" dxfId="411"/>
    </tableStyle>
    <tableStyle name="Laju Pertumbuhan-style 26" pivot="0" count="3" xr9:uid="{00000000-0011-0000-FFFF-FFFF1F000000}">
      <tableStyleElement type="headerRow" dxfId="410"/>
      <tableStyleElement type="firstRowStripe" dxfId="409"/>
      <tableStyleElement type="secondRowStripe" dxfId="408"/>
    </tableStyle>
    <tableStyle name="Laju Pertumbuhan-style 27" pivot="0" count="3" xr9:uid="{00000000-0011-0000-FFFF-FFFF20000000}">
      <tableStyleElement type="headerRow" dxfId="407"/>
      <tableStyleElement type="firstRowStripe" dxfId="406"/>
      <tableStyleElement type="secondRowStripe" dxfId="405"/>
    </tableStyle>
    <tableStyle name="Laju Pertumbuhan-style 28" pivot="0" count="3" xr9:uid="{00000000-0011-0000-FFFF-FFFF21000000}">
      <tableStyleElement type="headerRow" dxfId="404"/>
      <tableStyleElement type="firstRowStripe" dxfId="403"/>
      <tableStyleElement type="secondRowStripe" dxfId="402"/>
    </tableStyle>
    <tableStyle name="Laju Pertumbuhan-style 29" pivot="0" count="3" xr9:uid="{00000000-0011-0000-FFFF-FFFF22000000}">
      <tableStyleElement type="headerRow" dxfId="401"/>
      <tableStyleElement type="firstRowStripe" dxfId="400"/>
      <tableStyleElement type="secondRowStripe" dxfId="399"/>
    </tableStyle>
    <tableStyle name="Laju Pertumbuhan-style 30" pivot="0" count="3" xr9:uid="{00000000-0011-0000-FFFF-FFFF23000000}">
      <tableStyleElement type="headerRow" dxfId="398"/>
      <tableStyleElement type="firstRowStripe" dxfId="397"/>
      <tableStyleElement type="secondRowStripe" dxfId="396"/>
    </tableStyle>
    <tableStyle name="Laju Pertumbuhan-style 31" pivot="0" count="3" xr9:uid="{00000000-0011-0000-FFFF-FFFF24000000}">
      <tableStyleElement type="headerRow" dxfId="395"/>
      <tableStyleElement type="firstRowStripe" dxfId="394"/>
      <tableStyleElement type="secondRowStripe" dxfId="393"/>
    </tableStyle>
    <tableStyle name="Laju Pertumbuhan-style 32" pivot="0" count="3" xr9:uid="{00000000-0011-0000-FFFF-FFFF25000000}">
      <tableStyleElement type="headerRow" dxfId="392"/>
      <tableStyleElement type="firstRowStripe" dxfId="391"/>
      <tableStyleElement type="secondRowStripe" dxfId="390"/>
    </tableStyle>
    <tableStyle name="Laju Pertumbuhan-style 33" pivot="0" count="3" xr9:uid="{00000000-0011-0000-FFFF-FFFF26000000}">
      <tableStyleElement type="headerRow" dxfId="389"/>
      <tableStyleElement type="firstRowStripe" dxfId="388"/>
      <tableStyleElement type="secondRowStripe" dxfId="387"/>
    </tableStyle>
    <tableStyle name="Laju Pertumbuhan-style 34" pivot="0" count="3" xr9:uid="{00000000-0011-0000-FFFF-FFFF27000000}">
      <tableStyleElement type="headerRow" dxfId="386"/>
      <tableStyleElement type="firstRowStripe" dxfId="385"/>
      <tableStyleElement type="secondRowStripe" dxfId="384"/>
    </tableStyle>
    <tableStyle name="Laju Pertumbuhan-style 35" pivot="0" count="3" xr9:uid="{00000000-0011-0000-FFFF-FFFF28000000}">
      <tableStyleElement type="headerRow" dxfId="383"/>
      <tableStyleElement type="firstRowStripe" dxfId="382"/>
      <tableStyleElement type="secondRowStripe" dxfId="381"/>
    </tableStyle>
    <tableStyle name="Laju Pertumbuhan-style 36" pivot="0" count="3" xr9:uid="{00000000-0011-0000-FFFF-FFFF29000000}">
      <tableStyleElement type="headerRow" dxfId="380"/>
      <tableStyleElement type="firstRowStripe" dxfId="379"/>
      <tableStyleElement type="secondRowStripe" dxfId="378"/>
    </tableStyle>
    <tableStyle name="Laju Pertumbuhan-style 37" pivot="0" count="3" xr9:uid="{00000000-0011-0000-FFFF-FFFF2A000000}">
      <tableStyleElement type="headerRow" dxfId="377"/>
      <tableStyleElement type="firstRowStripe" dxfId="376"/>
      <tableStyleElement type="secondRowStripe" dxfId="375"/>
    </tableStyle>
    <tableStyle name="Laju Pertumbuhan-style 38" pivot="0" count="3" xr9:uid="{00000000-0011-0000-FFFF-FFFF2B000000}">
      <tableStyleElement type="headerRow" dxfId="374"/>
      <tableStyleElement type="firstRowStripe" dxfId="373"/>
      <tableStyleElement type="secondRowStripe" dxfId="372"/>
    </tableStyle>
    <tableStyle name="Laju Pertumbuhan-style 39" pivot="0" count="3" xr9:uid="{00000000-0011-0000-FFFF-FFFF2C000000}">
      <tableStyleElement type="headerRow" dxfId="371"/>
      <tableStyleElement type="firstRowStripe" dxfId="370"/>
      <tableStyleElement type="secondRowStripe" dxfId="369"/>
    </tableStyle>
    <tableStyle name="Laju Pertumbuhan-style 40" pivot="0" count="3" xr9:uid="{00000000-0011-0000-FFFF-FFFF2D000000}">
      <tableStyleElement type="headerRow" dxfId="368"/>
      <tableStyleElement type="firstRowStripe" dxfId="367"/>
      <tableStyleElement type="secondRowStripe" dxfId="366"/>
    </tableStyle>
    <tableStyle name="Laju Pertumbuhan-style 41" pivot="0" count="3" xr9:uid="{00000000-0011-0000-FFFF-FFFF2E000000}">
      <tableStyleElement type="headerRow" dxfId="365"/>
      <tableStyleElement type="firstRowStripe" dxfId="364"/>
      <tableStyleElement type="secondRowStripe" dxfId="363"/>
    </tableStyle>
    <tableStyle name="Laju Pertumbuhan-style 42" pivot="0" count="3" xr9:uid="{00000000-0011-0000-FFFF-FFFF2F000000}">
      <tableStyleElement type="headerRow" dxfId="362"/>
      <tableStyleElement type="firstRowStripe" dxfId="361"/>
      <tableStyleElement type="secondRowStripe" dxfId="360"/>
    </tableStyle>
    <tableStyle name="Laju Pertumbuhan-style 43" pivot="0" count="3" xr9:uid="{00000000-0011-0000-FFFF-FFFF30000000}">
      <tableStyleElement type="headerRow" dxfId="359"/>
      <tableStyleElement type="firstRowStripe" dxfId="358"/>
      <tableStyleElement type="secondRowStripe" dxfId="357"/>
    </tableStyle>
    <tableStyle name="Laju Pertumbuhan-style 44" pivot="0" count="3" xr9:uid="{00000000-0011-0000-FFFF-FFFF31000000}">
      <tableStyleElement type="headerRow" dxfId="356"/>
      <tableStyleElement type="firstRowStripe" dxfId="355"/>
      <tableStyleElement type="secondRowStripe" dxfId="354"/>
    </tableStyle>
    <tableStyle name="Laju Pertumbuhan-style 45" pivot="0" count="3" xr9:uid="{00000000-0011-0000-FFFF-FFFF32000000}">
      <tableStyleElement type="headerRow" dxfId="353"/>
      <tableStyleElement type="firstRowStripe" dxfId="352"/>
      <tableStyleElement type="secondRowStripe" dxfId="351"/>
    </tableStyle>
    <tableStyle name="Laju Pertumbuhan-style 46" pivot="0" count="3" xr9:uid="{00000000-0011-0000-FFFF-FFFF33000000}">
      <tableStyleElement type="headerRow" dxfId="350"/>
      <tableStyleElement type="firstRowStripe" dxfId="349"/>
      <tableStyleElement type="secondRowStripe" dxfId="348"/>
    </tableStyle>
    <tableStyle name="Laju Pertumbuhan-style 47" pivot="0" count="3" xr9:uid="{00000000-0011-0000-FFFF-FFFF34000000}">
      <tableStyleElement type="headerRow" dxfId="347"/>
      <tableStyleElement type="firstRowStripe" dxfId="346"/>
      <tableStyleElement type="secondRowStripe" dxfId="345"/>
    </tableStyle>
    <tableStyle name="Laju Pertumbuhan-style 48" pivot="0" count="3" xr9:uid="{00000000-0011-0000-FFFF-FFFF35000000}">
      <tableStyleElement type="headerRow" dxfId="344"/>
      <tableStyleElement type="firstRowStripe" dxfId="343"/>
      <tableStyleElement type="secondRowStripe" dxfId="342"/>
    </tableStyle>
    <tableStyle name="Laju Pertumbuhan-style 49" pivot="0" count="3" xr9:uid="{00000000-0011-0000-FFFF-FFFF36000000}">
      <tableStyleElement type="headerRow" dxfId="341"/>
      <tableStyleElement type="firstRowStripe" dxfId="340"/>
      <tableStyleElement type="secondRowStripe" dxfId="339"/>
    </tableStyle>
    <tableStyle name="Laju Pertumbuhan-style 50" pivot="0" count="3" xr9:uid="{00000000-0011-0000-FFFF-FFFF37000000}">
      <tableStyleElement type="headerRow" dxfId="338"/>
      <tableStyleElement type="firstRowStripe" dxfId="337"/>
      <tableStyleElement type="secondRowStripe" dxfId="336"/>
    </tableStyle>
    <tableStyle name="Laju Pertumbuhan-style 51" pivot="0" count="3" xr9:uid="{00000000-0011-0000-FFFF-FFFF38000000}">
      <tableStyleElement type="headerRow" dxfId="335"/>
      <tableStyleElement type="firstRowStripe" dxfId="334"/>
      <tableStyleElement type="secondRowStripe" dxfId="333"/>
    </tableStyle>
    <tableStyle name="Laju Pertumbuhan-style 52" pivot="0" count="3" xr9:uid="{00000000-0011-0000-FFFF-FFFF39000000}">
      <tableStyleElement type="headerRow" dxfId="332"/>
      <tableStyleElement type="firstRowStripe" dxfId="331"/>
      <tableStyleElement type="secondRowStripe" dxfId="330"/>
    </tableStyle>
    <tableStyle name="Laju Pertumbuhan-style 53" pivot="0" count="3" xr9:uid="{00000000-0011-0000-FFFF-FFFF3A000000}">
      <tableStyleElement type="headerRow" dxfId="329"/>
      <tableStyleElement type="firstRowStripe" dxfId="328"/>
      <tableStyleElement type="secondRowStripe" dxfId="327"/>
    </tableStyle>
    <tableStyle name="Laju Pertumbuhan-style 54" pivot="0" count="3" xr9:uid="{00000000-0011-0000-FFFF-FFFF3B000000}">
      <tableStyleElement type="headerRow" dxfId="326"/>
      <tableStyleElement type="firstRowStripe" dxfId="325"/>
      <tableStyleElement type="secondRowStripe" dxfId="324"/>
    </tableStyle>
    <tableStyle name="Laju Pertumbuhan-style 55" pivot="0" count="3" xr9:uid="{00000000-0011-0000-FFFF-FFFF3C000000}">
      <tableStyleElement type="headerRow" dxfId="323"/>
      <tableStyleElement type="firstRowStripe" dxfId="322"/>
      <tableStyleElement type="secondRowStripe" dxfId="321"/>
    </tableStyle>
    <tableStyle name="Laju Pertumbuhan-style 56" pivot="0" count="3" xr9:uid="{00000000-0011-0000-FFFF-FFFF3D000000}">
      <tableStyleElement type="headerRow" dxfId="320"/>
      <tableStyleElement type="firstRowStripe" dxfId="319"/>
      <tableStyleElement type="secondRowStripe" dxfId="318"/>
    </tableStyle>
    <tableStyle name="Laju Pertumbuhan-style 57" pivot="0" count="3" xr9:uid="{00000000-0011-0000-FFFF-FFFF3E000000}">
      <tableStyleElement type="headerRow" dxfId="317"/>
      <tableStyleElement type="firstRowStripe" dxfId="316"/>
      <tableStyleElement type="secondRowStripe" dxfId="315"/>
    </tableStyle>
    <tableStyle name="Laju Pertumbuhan-style 58" pivot="0" count="3" xr9:uid="{00000000-0011-0000-FFFF-FFFF3F000000}">
      <tableStyleElement type="headerRow" dxfId="314"/>
      <tableStyleElement type="firstRowStripe" dxfId="313"/>
      <tableStyleElement type="secondRowStripe" dxfId="312"/>
    </tableStyle>
    <tableStyle name="Laju Pertumbuhan-style 59" pivot="0" count="3" xr9:uid="{00000000-0011-0000-FFFF-FFFF40000000}">
      <tableStyleElement type="headerRow" dxfId="311"/>
      <tableStyleElement type="firstRowStripe" dxfId="310"/>
      <tableStyleElement type="secondRowStripe" dxfId="309"/>
    </tableStyle>
    <tableStyle name="Laju Pertumbuhan-style 60" pivot="0" count="3" xr9:uid="{00000000-0011-0000-FFFF-FFFF41000000}">
      <tableStyleElement type="headerRow" dxfId="308"/>
      <tableStyleElement type="firstRowStripe" dxfId="307"/>
      <tableStyleElement type="secondRowStripe" dxfId="306"/>
    </tableStyle>
    <tableStyle name="Laju Pertumbuhan-style 61" pivot="0" count="3" xr9:uid="{00000000-0011-0000-FFFF-FFFF42000000}">
      <tableStyleElement type="headerRow" dxfId="305"/>
      <tableStyleElement type="firstRowStripe" dxfId="304"/>
      <tableStyleElement type="secondRowStripe" dxfId="303"/>
    </tableStyle>
    <tableStyle name="Laju Pertumbuhan-style 62" pivot="0" count="3" xr9:uid="{00000000-0011-0000-FFFF-FFFF43000000}">
      <tableStyleElement type="headerRow" dxfId="302"/>
      <tableStyleElement type="firstRowStripe" dxfId="301"/>
      <tableStyleElement type="secondRowStripe" dxfId="300"/>
    </tableStyle>
    <tableStyle name="Laju Pertumbuhan-style 63" pivot="0" count="3" xr9:uid="{00000000-0011-0000-FFFF-FFFF44000000}">
      <tableStyleElement type="headerRow" dxfId="299"/>
      <tableStyleElement type="firstRowStripe" dxfId="298"/>
      <tableStyleElement type="secondRowStripe" dxfId="297"/>
    </tableStyle>
    <tableStyle name="Laju Pertumbuhan-style 64" pivot="0" count="3" xr9:uid="{00000000-0011-0000-FFFF-FFFF45000000}">
      <tableStyleElement type="headerRow" dxfId="296"/>
      <tableStyleElement type="firstRowStripe" dxfId="295"/>
      <tableStyleElement type="secondRowStripe" dxfId="294"/>
    </tableStyle>
    <tableStyle name="Laju Pertumbuhan-style 65" pivot="0" count="3" xr9:uid="{00000000-0011-0000-FFFF-FFFF46000000}">
      <tableStyleElement type="headerRow" dxfId="293"/>
      <tableStyleElement type="firstRowStripe" dxfId="292"/>
      <tableStyleElement type="secondRowStripe" dxfId="291"/>
    </tableStyle>
    <tableStyle name="Laju Pertumbuhan-style 66" pivot="0" count="3" xr9:uid="{00000000-0011-0000-FFFF-FFFF47000000}">
      <tableStyleElement type="headerRow" dxfId="290"/>
      <tableStyleElement type="firstRowStripe" dxfId="289"/>
      <tableStyleElement type="secondRowStripe" dxfId="288"/>
    </tableStyle>
    <tableStyle name="Laju Pertumbuhan-style 67" pivot="0" count="3" xr9:uid="{00000000-0011-0000-FFFF-FFFF48000000}">
      <tableStyleElement type="headerRow" dxfId="287"/>
      <tableStyleElement type="firstRowStripe" dxfId="286"/>
      <tableStyleElement type="secondRowStripe" dxfId="285"/>
    </tableStyle>
    <tableStyle name="Laju Pertumbuhan-style 68" pivot="0" count="3" xr9:uid="{00000000-0011-0000-FFFF-FFFF49000000}">
      <tableStyleElement type="headerRow" dxfId="284"/>
      <tableStyleElement type="firstRowStripe" dxfId="283"/>
      <tableStyleElement type="secondRowStripe" dxfId="282"/>
    </tableStyle>
    <tableStyle name="Laju Pertumbuhan-style 69" pivot="0" count="3" xr9:uid="{00000000-0011-0000-FFFF-FFFF4A000000}">
      <tableStyleElement type="headerRow" dxfId="281"/>
      <tableStyleElement type="firstRowStripe" dxfId="280"/>
      <tableStyleElement type="secondRowStripe" dxfId="279"/>
    </tableStyle>
    <tableStyle name="Laju Pertumbuhan-style 70" pivot="0" count="3" xr9:uid="{00000000-0011-0000-FFFF-FFFF4B000000}">
      <tableStyleElement type="headerRow" dxfId="278"/>
      <tableStyleElement type="firstRowStripe" dxfId="277"/>
      <tableStyleElement type="secondRowStripe" dxfId="276"/>
    </tableStyle>
    <tableStyle name="Laju Pertumbuhan-style 71" pivot="0" count="3" xr9:uid="{00000000-0011-0000-FFFF-FFFF4C000000}">
      <tableStyleElement type="headerRow" dxfId="275"/>
      <tableStyleElement type="firstRowStripe" dxfId="274"/>
      <tableStyleElement type="secondRowStripe" dxfId="273"/>
    </tableStyle>
    <tableStyle name="Laju Pertumbuhan-style 72" pivot="0" count="3" xr9:uid="{00000000-0011-0000-FFFF-FFFF4D000000}">
      <tableStyleElement type="headerRow" dxfId="272"/>
      <tableStyleElement type="firstRowStripe" dxfId="271"/>
      <tableStyleElement type="secondRowStripe" dxfId="270"/>
    </tableStyle>
    <tableStyle name="Laju Pertumbuhan-style 73" pivot="0" count="3" xr9:uid="{00000000-0011-0000-FFFF-FFFF4E000000}">
      <tableStyleElement type="headerRow" dxfId="269"/>
      <tableStyleElement type="firstRowStripe" dxfId="268"/>
      <tableStyleElement type="secondRowStripe" dxfId="267"/>
    </tableStyle>
    <tableStyle name="Laju Pertumbuhan-style 74" pivot="0" count="3" xr9:uid="{00000000-0011-0000-FFFF-FFFF4F000000}">
      <tableStyleElement type="headerRow" dxfId="266"/>
      <tableStyleElement type="firstRowStripe" dxfId="265"/>
      <tableStyleElement type="secondRowStripe" dxfId="264"/>
    </tableStyle>
    <tableStyle name="Laju Pertumbuhan-style 75" pivot="0" count="3" xr9:uid="{00000000-0011-0000-FFFF-FFFF50000000}">
      <tableStyleElement type="headerRow" dxfId="263"/>
      <tableStyleElement type="firstRowStripe" dxfId="262"/>
      <tableStyleElement type="secondRowStripe" dxfId="261"/>
    </tableStyle>
    <tableStyle name="Laju Pertumbuhan-style 76" pivot="0" count="3" xr9:uid="{00000000-0011-0000-FFFF-FFFF51000000}">
      <tableStyleElement type="headerRow" dxfId="260"/>
      <tableStyleElement type="firstRowStripe" dxfId="259"/>
      <tableStyleElement type="secondRowStripe" dxfId="258"/>
    </tableStyle>
    <tableStyle name="Laju Pertumbuhan-style 77" pivot="0" count="3" xr9:uid="{00000000-0011-0000-FFFF-FFFF52000000}">
      <tableStyleElement type="headerRow" dxfId="257"/>
      <tableStyleElement type="firstRowStripe" dxfId="256"/>
      <tableStyleElement type="secondRowStripe" dxfId="255"/>
    </tableStyle>
    <tableStyle name="Laju Pertumbuhan-style 78" pivot="0" count="3" xr9:uid="{00000000-0011-0000-FFFF-FFFF53000000}">
      <tableStyleElement type="headerRow" dxfId="254"/>
      <tableStyleElement type="firstRowStripe" dxfId="253"/>
      <tableStyleElement type="secondRowStripe" dxfId="252"/>
    </tableStyle>
    <tableStyle name="Laju Pertumbuhan-style 79" pivot="0" count="3" xr9:uid="{00000000-0011-0000-FFFF-FFFF54000000}">
      <tableStyleElement type="headerRow" dxfId="251"/>
      <tableStyleElement type="firstRowStripe" dxfId="250"/>
      <tableStyleElement type="secondRowStripe" dxfId="249"/>
    </tableStyle>
    <tableStyle name="Laju Pertumbuhan-style 80" pivot="0" count="3" xr9:uid="{00000000-0011-0000-FFFF-FFFF55000000}">
      <tableStyleElement type="headerRow" dxfId="248"/>
      <tableStyleElement type="firstRowStripe" dxfId="247"/>
      <tableStyleElement type="secondRowStripe" dxfId="246"/>
    </tableStyle>
    <tableStyle name="Laju Pertumbuhan-style 81" pivot="0" count="3" xr9:uid="{00000000-0011-0000-FFFF-FFFF56000000}">
      <tableStyleElement type="headerRow" dxfId="245"/>
      <tableStyleElement type="firstRowStripe" dxfId="244"/>
      <tableStyleElement type="secondRowStripe" dxfId="243"/>
    </tableStyle>
    <tableStyle name="Laju Implisit-style" pivot="0" count="3" xr9:uid="{00000000-0011-0000-FFFF-FFFF57000000}">
      <tableStyleElement type="headerRow" dxfId="242"/>
      <tableStyleElement type="firstRowStripe" dxfId="241"/>
      <tableStyleElement type="secondRowStripe" dxfId="240"/>
    </tableStyle>
    <tableStyle name="Laju Implisit-style 2" pivot="0" count="3" xr9:uid="{00000000-0011-0000-FFFF-FFFF58000000}">
      <tableStyleElement type="headerRow" dxfId="239"/>
      <tableStyleElement type="firstRowStripe" dxfId="238"/>
      <tableStyleElement type="secondRowStripe" dxfId="237"/>
    </tableStyle>
    <tableStyle name="Laju Implisit-style 3" pivot="0" count="3" xr9:uid="{00000000-0011-0000-FFFF-FFFF59000000}">
      <tableStyleElement type="headerRow" dxfId="236"/>
      <tableStyleElement type="firstRowStripe" dxfId="235"/>
      <tableStyleElement type="secondRowStripe" dxfId="234"/>
    </tableStyle>
    <tableStyle name="Laju Implisit-style 4" pivot="0" count="3" xr9:uid="{00000000-0011-0000-FFFF-FFFF5A000000}">
      <tableStyleElement type="headerRow" dxfId="233"/>
      <tableStyleElement type="firstRowStripe" dxfId="232"/>
      <tableStyleElement type="secondRowStripe" dxfId="231"/>
    </tableStyle>
    <tableStyle name="Laju Implisit-style 5" pivot="0" count="3" xr9:uid="{00000000-0011-0000-FFFF-FFFF5B000000}">
      <tableStyleElement type="headerRow" dxfId="230"/>
      <tableStyleElement type="firstRowStripe" dxfId="229"/>
      <tableStyleElement type="secondRowStripe" dxfId="228"/>
    </tableStyle>
    <tableStyle name="Laju Implisit-style 6" pivot="0" count="3" xr9:uid="{00000000-0011-0000-FFFF-FFFF5C000000}">
      <tableStyleElement type="headerRow" dxfId="227"/>
      <tableStyleElement type="firstRowStripe" dxfId="226"/>
      <tableStyleElement type="secondRowStripe" dxfId="225"/>
    </tableStyle>
    <tableStyle name="Laju Implisit-style 7" pivot="0" count="3" xr9:uid="{00000000-0011-0000-FFFF-FFFF5D000000}">
      <tableStyleElement type="headerRow" dxfId="224"/>
      <tableStyleElement type="firstRowStripe" dxfId="223"/>
      <tableStyleElement type="secondRowStripe" dxfId="222"/>
    </tableStyle>
    <tableStyle name="Laju Implisit-style 8" pivot="0" count="3" xr9:uid="{00000000-0011-0000-FFFF-FFFF5E000000}">
      <tableStyleElement type="headerRow" dxfId="221"/>
      <tableStyleElement type="firstRowStripe" dxfId="220"/>
      <tableStyleElement type="secondRowStripe" dxfId="219"/>
    </tableStyle>
    <tableStyle name="Laju Implisit-style 9" pivot="0" count="3" xr9:uid="{00000000-0011-0000-FFFF-FFFF5F000000}">
      <tableStyleElement type="headerRow" dxfId="218"/>
      <tableStyleElement type="firstRowStripe" dxfId="217"/>
      <tableStyleElement type="secondRowStripe" dxfId="216"/>
    </tableStyle>
    <tableStyle name="Laju Implisit-style 10" pivot="0" count="3" xr9:uid="{00000000-0011-0000-FFFF-FFFF60000000}">
      <tableStyleElement type="headerRow" dxfId="215"/>
      <tableStyleElement type="firstRowStripe" dxfId="214"/>
      <tableStyleElement type="secondRowStripe" dxfId="213"/>
    </tableStyle>
    <tableStyle name="Laju Implisit-style 11" pivot="0" count="3" xr9:uid="{00000000-0011-0000-FFFF-FFFF61000000}">
      <tableStyleElement type="headerRow" dxfId="212"/>
      <tableStyleElement type="firstRowStripe" dxfId="211"/>
      <tableStyleElement type="secondRowStripe" dxfId="210"/>
    </tableStyle>
    <tableStyle name="Laju Implisit-style 12" pivot="0" count="3" xr9:uid="{00000000-0011-0000-FFFF-FFFF62000000}">
      <tableStyleElement type="headerRow" dxfId="209"/>
      <tableStyleElement type="firstRowStripe" dxfId="208"/>
      <tableStyleElement type="secondRowStripe" dxfId="207"/>
    </tableStyle>
    <tableStyle name="Laju Implisit-style 13" pivot="0" count="3" xr9:uid="{00000000-0011-0000-FFFF-FFFF63000000}">
      <tableStyleElement type="headerRow" dxfId="206"/>
      <tableStyleElement type="firstRowStripe" dxfId="205"/>
      <tableStyleElement type="secondRowStripe" dxfId="204"/>
    </tableStyle>
    <tableStyle name="Laju Implisit-style 14" pivot="0" count="3" xr9:uid="{00000000-0011-0000-FFFF-FFFF64000000}">
      <tableStyleElement type="headerRow" dxfId="203"/>
      <tableStyleElement type="firstRowStripe" dxfId="202"/>
      <tableStyleElement type="secondRowStripe" dxfId="201"/>
    </tableStyle>
    <tableStyle name="Laju Implisit-style 15" pivot="0" count="3" xr9:uid="{00000000-0011-0000-FFFF-FFFF65000000}">
      <tableStyleElement type="headerRow" dxfId="200"/>
      <tableStyleElement type="firstRowStripe" dxfId="199"/>
      <tableStyleElement type="secondRowStripe" dxfId="198"/>
    </tableStyle>
    <tableStyle name="Laju Implisit-style 16" pivot="0" count="3" xr9:uid="{00000000-0011-0000-FFFF-FFFF66000000}">
      <tableStyleElement type="headerRow" dxfId="197"/>
      <tableStyleElement type="firstRowStripe" dxfId="196"/>
      <tableStyleElement type="secondRowStripe" dxfId="195"/>
    </tableStyle>
    <tableStyle name="Laju Implisit-style 17" pivot="0" count="3" xr9:uid="{00000000-0011-0000-FFFF-FFFF67000000}">
      <tableStyleElement type="headerRow" dxfId="194"/>
      <tableStyleElement type="firstRowStripe" dxfId="193"/>
      <tableStyleElement type="secondRowStripe" dxfId="192"/>
    </tableStyle>
    <tableStyle name="Laju Implisit-style 18" pivot="0" count="3" xr9:uid="{00000000-0011-0000-FFFF-FFFF68000000}">
      <tableStyleElement type="headerRow" dxfId="191"/>
      <tableStyleElement type="firstRowStripe" dxfId="190"/>
      <tableStyleElement type="secondRowStripe" dxfId="189"/>
    </tableStyle>
    <tableStyle name="Laju Implisit-style 19" pivot="0" count="3" xr9:uid="{00000000-0011-0000-FFFF-FFFF69000000}">
      <tableStyleElement type="headerRow" dxfId="188"/>
      <tableStyleElement type="firstRowStripe" dxfId="187"/>
      <tableStyleElement type="secondRowStripe" dxfId="186"/>
    </tableStyle>
    <tableStyle name="Laju Implisit-style 20" pivot="0" count="3" xr9:uid="{00000000-0011-0000-FFFF-FFFF6A000000}">
      <tableStyleElement type="headerRow" dxfId="185"/>
      <tableStyleElement type="firstRowStripe" dxfId="184"/>
      <tableStyleElement type="secondRowStripe" dxfId="183"/>
    </tableStyle>
    <tableStyle name="Laju Implisit-style 21" pivot="0" count="3" xr9:uid="{00000000-0011-0000-FFFF-FFFF6B000000}">
      <tableStyleElement type="headerRow" dxfId="182"/>
      <tableStyleElement type="firstRowStripe" dxfId="181"/>
      <tableStyleElement type="secondRowStripe" dxfId="180"/>
    </tableStyle>
    <tableStyle name="Laju Implisit-style 22" pivot="0" count="3" xr9:uid="{00000000-0011-0000-FFFF-FFFF6C000000}">
      <tableStyleElement type="headerRow" dxfId="179"/>
      <tableStyleElement type="firstRowStripe" dxfId="178"/>
      <tableStyleElement type="secondRowStripe" dxfId="177"/>
    </tableStyle>
    <tableStyle name="Laju Implisit-style 23" pivot="0" count="3" xr9:uid="{00000000-0011-0000-FFFF-FFFF6D000000}">
      <tableStyleElement type="headerRow" dxfId="176"/>
      <tableStyleElement type="firstRowStripe" dxfId="175"/>
      <tableStyleElement type="secondRowStripe" dxfId="174"/>
    </tableStyle>
    <tableStyle name="Laju Implisit-style 24" pivot="0" count="3" xr9:uid="{00000000-0011-0000-FFFF-FFFF6E000000}">
      <tableStyleElement type="headerRow" dxfId="173"/>
      <tableStyleElement type="firstRowStripe" dxfId="172"/>
      <tableStyleElement type="secondRowStripe" dxfId="171"/>
    </tableStyle>
    <tableStyle name="Laju Implisit-style 25" pivot="0" count="3" xr9:uid="{00000000-0011-0000-FFFF-FFFF6F000000}">
      <tableStyleElement type="headerRow" dxfId="170"/>
      <tableStyleElement type="firstRowStripe" dxfId="169"/>
      <tableStyleElement type="secondRowStripe" dxfId="168"/>
    </tableStyle>
    <tableStyle name="Laju Implisit-style 26" pivot="0" count="3" xr9:uid="{00000000-0011-0000-FFFF-FFFF70000000}">
      <tableStyleElement type="headerRow" dxfId="167"/>
      <tableStyleElement type="firstRowStripe" dxfId="166"/>
      <tableStyleElement type="secondRowStripe" dxfId="165"/>
    </tableStyle>
    <tableStyle name="Laju Implisit-style 27" pivot="0" count="3" xr9:uid="{00000000-0011-0000-FFFF-FFFF71000000}">
      <tableStyleElement type="headerRow" dxfId="164"/>
      <tableStyleElement type="firstRowStripe" dxfId="163"/>
      <tableStyleElement type="secondRowStripe" dxfId="162"/>
    </tableStyle>
    <tableStyle name="Laju Implisit-style 28" pivot="0" count="3" xr9:uid="{00000000-0011-0000-FFFF-FFFF72000000}">
      <tableStyleElement type="headerRow" dxfId="161"/>
      <tableStyleElement type="firstRowStripe" dxfId="160"/>
      <tableStyleElement type="secondRowStripe" dxfId="159"/>
    </tableStyle>
    <tableStyle name="Laju Implisit-style 29" pivot="0" count="3" xr9:uid="{00000000-0011-0000-FFFF-FFFF73000000}">
      <tableStyleElement type="headerRow" dxfId="158"/>
      <tableStyleElement type="firstRowStripe" dxfId="157"/>
      <tableStyleElement type="secondRowStripe" dxfId="156"/>
    </tableStyle>
    <tableStyle name="Laju Implisit-style 30" pivot="0" count="3" xr9:uid="{00000000-0011-0000-FFFF-FFFF74000000}">
      <tableStyleElement type="headerRow" dxfId="155"/>
      <tableStyleElement type="firstRowStripe" dxfId="154"/>
      <tableStyleElement type="secondRowStripe" dxfId="153"/>
    </tableStyle>
    <tableStyle name="Laju Implisit-style 31" pivot="0" count="3" xr9:uid="{00000000-0011-0000-FFFF-FFFF75000000}">
      <tableStyleElement type="headerRow" dxfId="152"/>
      <tableStyleElement type="firstRowStripe" dxfId="151"/>
      <tableStyleElement type="secondRowStripe" dxfId="150"/>
    </tableStyle>
    <tableStyle name="Laju Implisit-style 32" pivot="0" count="3" xr9:uid="{00000000-0011-0000-FFFF-FFFF76000000}">
      <tableStyleElement type="headerRow" dxfId="149"/>
      <tableStyleElement type="firstRowStripe" dxfId="148"/>
      <tableStyleElement type="secondRowStripe" dxfId="147"/>
    </tableStyle>
    <tableStyle name="Laju Implisit-style 33" pivot="0" count="3" xr9:uid="{00000000-0011-0000-FFFF-FFFF77000000}">
      <tableStyleElement type="headerRow" dxfId="146"/>
      <tableStyleElement type="firstRowStripe" dxfId="145"/>
      <tableStyleElement type="secondRowStripe" dxfId="144"/>
    </tableStyle>
    <tableStyle name="Laju Implisit-style 34" pivot="0" count="3" xr9:uid="{00000000-0011-0000-FFFF-FFFF78000000}">
      <tableStyleElement type="headerRow" dxfId="143"/>
      <tableStyleElement type="firstRowStripe" dxfId="142"/>
      <tableStyleElement type="secondRowStripe" dxfId="141"/>
    </tableStyle>
    <tableStyle name="Laju Implisit-style 35" pivot="0" count="3" xr9:uid="{00000000-0011-0000-FFFF-FFFF79000000}">
      <tableStyleElement type="headerRow" dxfId="140"/>
      <tableStyleElement type="firstRowStripe" dxfId="139"/>
      <tableStyleElement type="secondRowStripe" dxfId="138"/>
    </tableStyle>
    <tableStyle name="Laju Implisit-style 36" pivot="0" count="3" xr9:uid="{00000000-0011-0000-FFFF-FFFF7A000000}">
      <tableStyleElement type="headerRow" dxfId="137"/>
      <tableStyleElement type="firstRowStripe" dxfId="136"/>
      <tableStyleElement type="secondRowStripe" dxfId="135"/>
    </tableStyle>
    <tableStyle name="Laju Implisit-style 37" pivot="0" count="3" xr9:uid="{00000000-0011-0000-FFFF-FFFF7B000000}">
      <tableStyleElement type="headerRow" dxfId="134"/>
      <tableStyleElement type="firstRowStripe" dxfId="133"/>
      <tableStyleElement type="secondRowStripe" dxfId="132"/>
    </tableStyle>
    <tableStyle name="Laju Implisit-style 38" pivot="0" count="3" xr9:uid="{00000000-0011-0000-FFFF-FFFF7C000000}">
      <tableStyleElement type="headerRow" dxfId="131"/>
      <tableStyleElement type="firstRowStripe" dxfId="130"/>
      <tableStyleElement type="secondRowStripe" dxfId="129"/>
    </tableStyle>
    <tableStyle name="Laju Implisit-style 39" pivot="0" count="3" xr9:uid="{00000000-0011-0000-FFFF-FFFF7D000000}">
      <tableStyleElement type="headerRow" dxfId="128"/>
      <tableStyleElement type="firstRowStripe" dxfId="127"/>
      <tableStyleElement type="secondRowStripe" dxfId="126"/>
    </tableStyle>
    <tableStyle name="Laju Implisit-style 40" pivot="0" count="3" xr9:uid="{00000000-0011-0000-FFFF-FFFF7E000000}">
      <tableStyleElement type="headerRow" dxfId="125"/>
      <tableStyleElement type="firstRowStripe" dxfId="124"/>
      <tableStyleElement type="secondRowStripe" dxfId="123"/>
    </tableStyle>
    <tableStyle name="Laju Implisit-style 41" pivot="0" count="3" xr9:uid="{00000000-0011-0000-FFFF-FFFF7F000000}">
      <tableStyleElement type="headerRow" dxfId="122"/>
      <tableStyleElement type="firstRowStripe" dxfId="121"/>
      <tableStyleElement type="secondRowStripe" dxfId="120"/>
    </tableStyle>
    <tableStyle name="Laju Implisit-style 42" pivot="0" count="3" xr9:uid="{00000000-0011-0000-FFFF-FFFF80000000}">
      <tableStyleElement type="headerRow" dxfId="119"/>
      <tableStyleElement type="firstRowStripe" dxfId="118"/>
      <tableStyleElement type="secondRowStripe" dxfId="117"/>
    </tableStyle>
    <tableStyle name="Laju Implisit-style 43" pivot="0" count="3" xr9:uid="{00000000-0011-0000-FFFF-FFFF81000000}">
      <tableStyleElement type="headerRow" dxfId="116"/>
      <tableStyleElement type="firstRowStripe" dxfId="115"/>
      <tableStyleElement type="secondRowStripe" dxfId="114"/>
    </tableStyle>
    <tableStyle name="Laju Implisit-style 44" pivot="0" count="3" xr9:uid="{00000000-0011-0000-FFFF-FFFF82000000}">
      <tableStyleElement type="headerRow" dxfId="113"/>
      <tableStyleElement type="firstRowStripe" dxfId="112"/>
      <tableStyleElement type="secondRowStripe" dxfId="111"/>
    </tableStyle>
    <tableStyle name="Laju Implisit-style 45" pivot="0" count="3" xr9:uid="{00000000-0011-0000-FFFF-FFFF83000000}">
      <tableStyleElement type="headerRow" dxfId="110"/>
      <tableStyleElement type="firstRowStripe" dxfId="109"/>
      <tableStyleElement type="secondRowStripe" dxfId="108"/>
    </tableStyle>
    <tableStyle name="Laju Implisit-style 46" pivot="0" count="3" xr9:uid="{00000000-0011-0000-FFFF-FFFF84000000}">
      <tableStyleElement type="headerRow" dxfId="107"/>
      <tableStyleElement type="firstRowStripe" dxfId="106"/>
      <tableStyleElement type="secondRowStripe" dxfId="105"/>
    </tableStyle>
    <tableStyle name="Laju Implisit-style 47" pivot="0" count="3" xr9:uid="{00000000-0011-0000-FFFF-FFFF85000000}">
      <tableStyleElement type="headerRow" dxfId="104"/>
      <tableStyleElement type="firstRowStripe" dxfId="103"/>
      <tableStyleElement type="secondRowStripe" dxfId="102"/>
    </tableStyle>
    <tableStyle name="Laju Implisit-style 48" pivot="0" count="3" xr9:uid="{00000000-0011-0000-FFFF-FFFF86000000}">
      <tableStyleElement type="headerRow" dxfId="101"/>
      <tableStyleElement type="firstRowStripe" dxfId="100"/>
      <tableStyleElement type="secondRowStripe" dxfId="99"/>
    </tableStyle>
    <tableStyle name="Laju Implisit-style 49" pivot="0" count="3" xr9:uid="{00000000-0011-0000-FFFF-FFFF87000000}">
      <tableStyleElement type="headerRow" dxfId="98"/>
      <tableStyleElement type="firstRowStripe" dxfId="97"/>
      <tableStyleElement type="secondRowStripe" dxfId="96"/>
    </tableStyle>
    <tableStyle name="Laju Implisit-style 50" pivot="0" count="3" xr9:uid="{00000000-0011-0000-FFFF-FFFF88000000}">
      <tableStyleElement type="headerRow" dxfId="95"/>
      <tableStyleElement type="firstRowStripe" dxfId="94"/>
      <tableStyleElement type="secondRowStripe" dxfId="93"/>
    </tableStyle>
    <tableStyle name="Laju Implisit-style 51" pivot="0" count="3" xr9:uid="{00000000-0011-0000-FFFF-FFFF89000000}">
      <tableStyleElement type="headerRow" dxfId="92"/>
      <tableStyleElement type="firstRowStripe" dxfId="91"/>
      <tableStyleElement type="secondRowStripe" dxfId="90"/>
    </tableStyle>
    <tableStyle name="Laju Implisit-style 52" pivot="0" count="3" xr9:uid="{00000000-0011-0000-FFFF-FFFF8A000000}">
      <tableStyleElement type="headerRow" dxfId="89"/>
      <tableStyleElement type="firstRowStripe" dxfId="88"/>
      <tableStyleElement type="secondRowStripe" dxfId="87"/>
    </tableStyle>
    <tableStyle name="Laju Implisit-style 53" pivot="0" count="3" xr9:uid="{00000000-0011-0000-FFFF-FFFF8B000000}">
      <tableStyleElement type="headerRow" dxfId="86"/>
      <tableStyleElement type="firstRowStripe" dxfId="85"/>
      <tableStyleElement type="secondRowStripe" dxfId="84"/>
    </tableStyle>
    <tableStyle name="Laju Implisit-style 54" pivot="0" count="3" xr9:uid="{00000000-0011-0000-FFFF-FFFF8C000000}">
      <tableStyleElement type="headerRow" dxfId="83"/>
      <tableStyleElement type="firstRowStripe" dxfId="82"/>
      <tableStyleElement type="secondRowStripe" dxfId="81"/>
    </tableStyle>
    <tableStyle name="Laju Implisit-style 55" pivot="0" count="3" xr9:uid="{00000000-0011-0000-FFFF-FFFF8D000000}">
      <tableStyleElement type="headerRow" dxfId="80"/>
      <tableStyleElement type="firstRowStripe" dxfId="79"/>
      <tableStyleElement type="secondRowStripe" dxfId="78"/>
    </tableStyle>
    <tableStyle name="Laju Implisit-style 56" pivot="0" count="3" xr9:uid="{00000000-0011-0000-FFFF-FFFF8E000000}">
      <tableStyleElement type="headerRow" dxfId="77"/>
      <tableStyleElement type="firstRowStripe" dxfId="76"/>
      <tableStyleElement type="secondRowStripe" dxfId="75"/>
    </tableStyle>
    <tableStyle name="Laju Implisit-style 57" pivot="0" count="3" xr9:uid="{00000000-0011-0000-FFFF-FFFF8F000000}">
      <tableStyleElement type="headerRow" dxfId="74"/>
      <tableStyleElement type="firstRowStripe" dxfId="73"/>
      <tableStyleElement type="secondRowStripe" dxfId="72"/>
    </tableStyle>
    <tableStyle name="Laju Implisit-style 58" pivot="0" count="3" xr9:uid="{00000000-0011-0000-FFFF-FFFF90000000}">
      <tableStyleElement type="headerRow" dxfId="71"/>
      <tableStyleElement type="firstRowStripe" dxfId="70"/>
      <tableStyleElement type="secondRowStripe" dxfId="69"/>
    </tableStyle>
    <tableStyle name="Laju Implisit-style 59" pivot="0" count="3" xr9:uid="{00000000-0011-0000-FFFF-FFFF91000000}">
      <tableStyleElement type="headerRow" dxfId="68"/>
      <tableStyleElement type="firstRowStripe" dxfId="67"/>
      <tableStyleElement type="secondRowStripe" dxfId="66"/>
    </tableStyle>
    <tableStyle name="Laju Implisit-style 60" pivot="0" count="3" xr9:uid="{00000000-0011-0000-FFFF-FFFF92000000}">
      <tableStyleElement type="headerRow" dxfId="65"/>
      <tableStyleElement type="firstRowStripe" dxfId="64"/>
      <tableStyleElement type="secondRowStripe" dxfId="63"/>
    </tableStyle>
    <tableStyle name="Laju Implisit-style 61" pivot="0" count="3" xr9:uid="{00000000-0011-0000-FFFF-FFFF93000000}">
      <tableStyleElement type="headerRow" dxfId="62"/>
      <tableStyleElement type="firstRowStripe" dxfId="61"/>
      <tableStyleElement type="secondRowStripe" dxfId="60"/>
    </tableStyle>
    <tableStyle name="Laju Implisit-style 62" pivot="0" count="3" xr9:uid="{00000000-0011-0000-FFFF-FFFF94000000}">
      <tableStyleElement type="headerRow" dxfId="59"/>
      <tableStyleElement type="firstRowStripe" dxfId="58"/>
      <tableStyleElement type="secondRowStripe" dxfId="57"/>
    </tableStyle>
    <tableStyle name="Laju Implisit-style 63" pivot="0" count="3" xr9:uid="{00000000-0011-0000-FFFF-FFFF95000000}">
      <tableStyleElement type="headerRow" dxfId="56"/>
      <tableStyleElement type="firstRowStripe" dxfId="55"/>
      <tableStyleElement type="secondRowStripe" dxfId="54"/>
    </tableStyle>
    <tableStyle name="Laju Implisit-style 64" pivot="0" count="3" xr9:uid="{00000000-0011-0000-FFFF-FFFF96000000}">
      <tableStyleElement type="headerRow" dxfId="53"/>
      <tableStyleElement type="firstRowStripe" dxfId="52"/>
      <tableStyleElement type="secondRowStripe" dxfId="51"/>
    </tableStyle>
    <tableStyle name="Laju Implisit-style 65" pivot="0" count="3" xr9:uid="{00000000-0011-0000-FFFF-FFFF97000000}">
      <tableStyleElement type="headerRow" dxfId="50"/>
      <tableStyleElement type="firstRowStripe" dxfId="49"/>
      <tableStyleElement type="secondRowStripe" dxfId="48"/>
    </tableStyle>
    <tableStyle name="Laju Implisit-style 66" pivot="0" count="3" xr9:uid="{00000000-0011-0000-FFFF-FFFF98000000}">
      <tableStyleElement type="headerRow" dxfId="47"/>
      <tableStyleElement type="firstRowStripe" dxfId="46"/>
      <tableStyleElement type="secondRowStripe" dxfId="45"/>
    </tableStyle>
    <tableStyle name="Laju Implisit-style 67" pivot="0" count="3" xr9:uid="{00000000-0011-0000-FFFF-FFFF99000000}">
      <tableStyleElement type="headerRow" dxfId="44"/>
      <tableStyleElement type="firstRowStripe" dxfId="43"/>
      <tableStyleElement type="secondRowStripe" dxfId="42"/>
    </tableStyle>
    <tableStyle name="Laju Implisit-style 68" pivot="0" count="3" xr9:uid="{00000000-0011-0000-FFFF-FFFF9A000000}">
      <tableStyleElement type="headerRow" dxfId="41"/>
      <tableStyleElement type="firstRowStripe" dxfId="40"/>
      <tableStyleElement type="secondRowStripe" dxfId="39"/>
    </tableStyle>
    <tableStyle name="Laju Implisit-style 69" pivot="0" count="3" xr9:uid="{00000000-0011-0000-FFFF-FFFF9B000000}">
      <tableStyleElement type="headerRow" dxfId="38"/>
      <tableStyleElement type="firstRowStripe" dxfId="37"/>
      <tableStyleElement type="secondRowStripe" dxfId="36"/>
    </tableStyle>
    <tableStyle name="Laju Implisit-style 70" pivot="0" count="3" xr9:uid="{00000000-0011-0000-FFFF-FFFF9C000000}">
      <tableStyleElement type="headerRow" dxfId="35"/>
      <tableStyleElement type="firstRowStripe" dxfId="34"/>
      <tableStyleElement type="secondRowStripe" dxfId="33"/>
    </tableStyle>
    <tableStyle name="Laju Implisit-style 71" pivot="0" count="3" xr9:uid="{00000000-0011-0000-FFFF-FFFF9D000000}">
      <tableStyleElement type="headerRow" dxfId="32"/>
      <tableStyleElement type="firstRowStripe" dxfId="31"/>
      <tableStyleElement type="secondRowStripe" dxfId="30"/>
    </tableStyle>
    <tableStyle name="Laju Implisit-style 72" pivot="0" count="3" xr9:uid="{00000000-0011-0000-FFFF-FFFF9E000000}">
      <tableStyleElement type="headerRow" dxfId="29"/>
      <tableStyleElement type="firstRowStripe" dxfId="28"/>
      <tableStyleElement type="secondRowStripe" dxfId="27"/>
    </tableStyle>
    <tableStyle name="Laju Implisit-style 73" pivot="0" count="3" xr9:uid="{00000000-0011-0000-FFFF-FFFF9F000000}">
      <tableStyleElement type="headerRow" dxfId="26"/>
      <tableStyleElement type="firstRowStripe" dxfId="25"/>
      <tableStyleElement type="secondRowStripe" dxfId="24"/>
    </tableStyle>
    <tableStyle name="Laju Implisit-style 74" pivot="0" count="3" xr9:uid="{00000000-0011-0000-FFFF-FFFFA0000000}">
      <tableStyleElement type="headerRow" dxfId="23"/>
      <tableStyleElement type="firstRowStripe" dxfId="22"/>
      <tableStyleElement type="secondRowStripe" dxfId="21"/>
    </tableStyle>
    <tableStyle name="Laju Implisit-style 75" pivot="0" count="3" xr9:uid="{00000000-0011-0000-FFFF-FFFFA1000000}">
      <tableStyleElement type="headerRow" dxfId="20"/>
      <tableStyleElement type="firstRowStripe" dxfId="19"/>
      <tableStyleElement type="secondRowStripe" dxfId="18"/>
    </tableStyle>
    <tableStyle name="Laju Implisit-style 76" pivot="0" count="3" xr9:uid="{00000000-0011-0000-FFFF-FFFFA2000000}">
      <tableStyleElement type="headerRow" dxfId="17"/>
      <tableStyleElement type="firstRowStripe" dxfId="16"/>
      <tableStyleElement type="secondRowStripe" dxfId="15"/>
    </tableStyle>
    <tableStyle name="Laju Implisit-style 77" pivot="0" count="3" xr9:uid="{00000000-0011-0000-FFFF-FFFFA3000000}">
      <tableStyleElement type="headerRow" dxfId="14"/>
      <tableStyleElement type="firstRowStripe" dxfId="13"/>
      <tableStyleElement type="secondRowStripe" dxfId="12"/>
    </tableStyle>
    <tableStyle name="Laju Implisit-style 78" pivot="0" count="3" xr9:uid="{00000000-0011-0000-FFFF-FFFFA4000000}">
      <tableStyleElement type="headerRow" dxfId="11"/>
      <tableStyleElement type="firstRowStripe" dxfId="10"/>
      <tableStyleElement type="secondRowStripe" dxfId="9"/>
    </tableStyle>
    <tableStyle name="Laju Implisit-style 79" pivot="0" count="3" xr9:uid="{00000000-0011-0000-FFFF-FFFFA5000000}">
      <tableStyleElement type="headerRow" dxfId="8"/>
      <tableStyleElement type="firstRowStripe" dxfId="7"/>
      <tableStyleElement type="secondRowStripe" dxfId="6"/>
    </tableStyle>
    <tableStyle name="Laju Implisit-style 80" pivot="0" count="3" xr9:uid="{00000000-0011-0000-FFFF-FFFFA6000000}">
      <tableStyleElement type="headerRow" dxfId="5"/>
      <tableStyleElement type="firstRowStripe" dxfId="4"/>
      <tableStyleElement type="secondRowStripe" dxfId="3"/>
    </tableStyle>
    <tableStyle name="Laju Implisit-style 81" pivot="0" count="3" xr9:uid="{00000000-0011-0000-FFFF-FFFFA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27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 x14ac:dyDescent="0.25"/>
  <cols>
    <col min="1" max="15" width="19.85546875" customWidth="1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5.75" customHeight="1" x14ac:dyDescent="0.25">
      <c r="A3" s="98" t="s">
        <v>0</v>
      </c>
      <c r="B3" s="3">
        <v>2015</v>
      </c>
      <c r="C3" s="3">
        <v>2016</v>
      </c>
      <c r="D3" s="3">
        <v>2017</v>
      </c>
      <c r="E3" s="3">
        <v>2018</v>
      </c>
      <c r="F3" s="3">
        <v>2015</v>
      </c>
      <c r="G3" s="3">
        <v>2016</v>
      </c>
      <c r="H3" s="3">
        <v>2017</v>
      </c>
      <c r="I3" s="3">
        <v>2018</v>
      </c>
      <c r="J3" s="3"/>
      <c r="K3" s="3"/>
      <c r="L3" s="3"/>
      <c r="M3" s="3"/>
      <c r="N3" s="3"/>
      <c r="O3" s="3"/>
    </row>
    <row r="4" spans="1:15" x14ac:dyDescent="0.25">
      <c r="A4" s="99"/>
      <c r="B4" s="7" t="s">
        <v>2</v>
      </c>
      <c r="C4" s="7" t="s">
        <v>2</v>
      </c>
      <c r="D4" s="7" t="s">
        <v>2</v>
      </c>
      <c r="E4" s="7" t="s">
        <v>2</v>
      </c>
      <c r="F4" s="9" t="s">
        <v>4</v>
      </c>
      <c r="G4" s="9" t="s">
        <v>4</v>
      </c>
      <c r="H4" s="9" t="s">
        <v>4</v>
      </c>
      <c r="I4" s="9" t="s">
        <v>4</v>
      </c>
      <c r="J4" s="7"/>
      <c r="K4" s="7"/>
      <c r="L4" s="7"/>
      <c r="M4" s="9"/>
      <c r="N4" s="9"/>
      <c r="O4" s="9"/>
    </row>
    <row r="5" spans="1:15" ht="15" customHeight="1" x14ac:dyDescent="0.25">
      <c r="A5" s="11">
        <v>3201</v>
      </c>
      <c r="B5" s="13" t="e">
        <f>('01 Bogor Adj'!$L$9+'01 Bogor Adj'!$L$10+'01 Bogor Adj'!$L$11-'01 Bogor Adj'!#REF!)</f>
        <v>#REF!</v>
      </c>
      <c r="C5" s="13" t="e">
        <f>('01 Bogor Adj'!$R$9+'01 Bogor Adj'!$R$10+'01 Bogor Adj'!$R$11-'01 Bogor Adj'!#REF!)</f>
        <v>#REF!</v>
      </c>
      <c r="D5" s="13" t="e">
        <f>('01 Bogor Adj'!$S$9+'01 Bogor Adj'!$S$10+'01 Bogor Adj'!$S$11-'01 Bogor Adj'!#REF!)</f>
        <v>#REF!</v>
      </c>
      <c r="E5" s="13" t="e">
        <f>('01 Bogor Adj'!$T$9+'01 Bogor Adj'!$T$10+'01 Bogor Adj'!$T$11-'01 Bogor Adj'!#REF!)</f>
        <v>#REF!</v>
      </c>
      <c r="F5" s="13" t="e">
        <f>'01 Bogor Adj'!#REF!</f>
        <v>#REF!</v>
      </c>
      <c r="G5" s="13" t="e">
        <f>'01 Bogor Adj'!#REF!</f>
        <v>#REF!</v>
      </c>
      <c r="H5" s="13" t="e">
        <f>'01 Bogor Adj'!#REF!</f>
        <v>#REF!</v>
      </c>
      <c r="I5" s="13" t="e">
        <f>'01 Bogor Adj'!#REF!</f>
        <v>#REF!</v>
      </c>
      <c r="J5" s="13"/>
      <c r="K5" s="13"/>
      <c r="L5" s="13"/>
      <c r="M5" s="13"/>
      <c r="N5" s="13"/>
      <c r="O5" s="13"/>
    </row>
    <row r="6" spans="1:15" x14ac:dyDescent="0.25">
      <c r="A6" s="14">
        <v>3202</v>
      </c>
      <c r="B6" s="15" t="e">
        <f>('02 Sukabumi Adj'!$S$9+'02 Sukabumi Adj'!$S$10+'02 Sukabumi Adj'!$S$11-'02 Sukabumi Adj'!#REF!)</f>
        <v>#REF!</v>
      </c>
      <c r="C6" s="15" t="e">
        <f>('02 Sukabumi Adj'!$T$9+'02 Sukabumi Adj'!$T$10+'02 Sukabumi Adj'!$T$11-'02 Sukabumi Adj'!#REF!)</f>
        <v>#REF!</v>
      </c>
      <c r="D6" s="15" t="e">
        <f>('02 Sukabumi Adj'!$U$9+'02 Sukabumi Adj'!$U$10+'02 Sukabumi Adj'!$U$11-'02 Sukabumi Adj'!#REF!)</f>
        <v>#REF!</v>
      </c>
      <c r="E6" s="15" t="e">
        <f>('02 Sukabumi Adj'!$V$9+'02 Sukabumi Adj'!$V$10+'02 Sukabumi Adj'!$V$11-'02 Sukabumi Adj'!#REF!)</f>
        <v>#REF!</v>
      </c>
      <c r="F6" s="15" t="e">
        <f>'02 Sukabumi Adj'!#REF!</f>
        <v>#REF!</v>
      </c>
      <c r="G6" s="15" t="e">
        <f>'02 Sukabumi Adj'!#REF!</f>
        <v>#REF!</v>
      </c>
      <c r="H6" s="15" t="e">
        <f>'02 Sukabumi Adj'!#REF!</f>
        <v>#REF!</v>
      </c>
      <c r="I6" s="15" t="e">
        <f>'02 Sukabumi Adj'!#REF!</f>
        <v>#REF!</v>
      </c>
      <c r="J6" s="15"/>
      <c r="K6" s="15"/>
      <c r="L6" s="15"/>
      <c r="M6" s="15"/>
      <c r="N6" s="15"/>
      <c r="O6" s="15"/>
    </row>
    <row r="7" spans="1:15" x14ac:dyDescent="0.25">
      <c r="A7" s="22">
        <v>3203</v>
      </c>
      <c r="B7" s="25" t="e">
        <f>('03 Cianjur Adj'!$S$9+'03 Cianjur Adj'!$S$10+'03 Cianjur Adj'!$S$11-'03 Cianjur Adj'!#REF!)</f>
        <v>#REF!</v>
      </c>
      <c r="C7" s="25" t="e">
        <f>('03 Cianjur Adj'!$T$9+'03 Cianjur Adj'!$T$10+'03 Cianjur Adj'!$T$11-'03 Cianjur Adj'!#REF!)</f>
        <v>#REF!</v>
      </c>
      <c r="D7" s="25" t="e">
        <f>('03 Cianjur Adj'!$U$9+'03 Cianjur Adj'!$U$10+'03 Cianjur Adj'!$U$11-'03 Cianjur Adj'!#REF!)</f>
        <v>#REF!</v>
      </c>
      <c r="E7" s="25" t="e">
        <f>('03 Cianjur Adj'!$V$9+'03 Cianjur Adj'!$V$10+'03 Cianjur Adj'!$V$11-'03 Cianjur Adj'!#REF!)</f>
        <v>#REF!</v>
      </c>
      <c r="F7" s="25" t="e">
        <f>'03 Cianjur Adj'!#REF!</f>
        <v>#REF!</v>
      </c>
      <c r="G7" s="25" t="e">
        <f>'03 Cianjur Adj'!#REF!</f>
        <v>#REF!</v>
      </c>
      <c r="H7" s="25" t="e">
        <f>'03 Cianjur Adj'!#REF!</f>
        <v>#REF!</v>
      </c>
      <c r="I7" s="25" t="e">
        <f>'03 Cianjur Adj'!#REF!</f>
        <v>#REF!</v>
      </c>
      <c r="J7" s="25"/>
      <c r="K7" s="25"/>
      <c r="L7" s="25"/>
      <c r="M7" s="25"/>
      <c r="N7" s="25"/>
      <c r="O7" s="25"/>
    </row>
    <row r="8" spans="1:15" x14ac:dyDescent="0.25">
      <c r="A8" s="14">
        <v>3204</v>
      </c>
      <c r="B8" s="15" t="e">
        <f>('04 Bandung Adj'!$S$9+'04 Bandung Adj'!$S$10+'04 Bandung Adj'!$S$11-'04 Bandung Adj'!#REF!)</f>
        <v>#REF!</v>
      </c>
      <c r="C8" s="15" t="e">
        <f>('04 Bandung Adj'!$T$9+'04 Bandung Adj'!$T$10+'04 Bandung Adj'!$T$11-'04 Bandung Adj'!#REF!)</f>
        <v>#REF!</v>
      </c>
      <c r="D8" s="15" t="e">
        <f>('04 Bandung Adj'!$U$9+'04 Bandung Adj'!$U$10+'04 Bandung Adj'!$U$11-'04 Bandung Adj'!#REF!)</f>
        <v>#REF!</v>
      </c>
      <c r="E8" s="15" t="e">
        <f>('04 Bandung Adj'!$V$9+'04 Bandung Adj'!$V$10+'04 Bandung Adj'!$V$11-'04 Bandung Adj'!#REF!)</f>
        <v>#REF!</v>
      </c>
      <c r="F8" s="15" t="e">
        <f>'04 Bandung Adj'!#REF!</f>
        <v>#REF!</v>
      </c>
      <c r="G8" s="15" t="e">
        <f>'04 Bandung Adj'!#REF!</f>
        <v>#REF!</v>
      </c>
      <c r="H8" s="15" t="e">
        <f>'04 Bandung Adj'!#REF!</f>
        <v>#REF!</v>
      </c>
      <c r="I8" s="15" t="e">
        <f>'04 Bandung Adj'!#REF!</f>
        <v>#REF!</v>
      </c>
      <c r="J8" s="15"/>
      <c r="K8" s="15"/>
      <c r="L8" s="15"/>
      <c r="M8" s="15"/>
      <c r="N8" s="15"/>
      <c r="O8" s="15"/>
    </row>
    <row r="9" spans="1:15" x14ac:dyDescent="0.25">
      <c r="A9" s="22">
        <v>3205</v>
      </c>
      <c r="B9" s="25" t="e">
        <f>('05 Garut Adj'!$S$9+'05 Garut Adj'!$S$10+'05 Garut Adj'!$S$11-'05 Garut Adj'!#REF!)</f>
        <v>#REF!</v>
      </c>
      <c r="C9" s="25" t="e">
        <f>('05 Garut Adj'!$T$9+'05 Garut Adj'!$T$10+'05 Garut Adj'!$T$11-'05 Garut Adj'!#REF!)</f>
        <v>#REF!</v>
      </c>
      <c r="D9" s="25" t="e">
        <f>('05 Garut Adj'!$U$9+'05 Garut Adj'!$U$10+'05 Garut Adj'!$U$11-'05 Garut Adj'!#REF!)</f>
        <v>#REF!</v>
      </c>
      <c r="E9" s="25" t="e">
        <f>('05 Garut Adj'!$V$9+'05 Garut Adj'!$V$10+'05 Garut Adj'!$V$11-'05 Garut Adj'!#REF!)</f>
        <v>#REF!</v>
      </c>
      <c r="F9" s="25" t="e">
        <f>'05 Garut Adj'!#REF!</f>
        <v>#REF!</v>
      </c>
      <c r="G9" s="25" t="e">
        <f>'05 Garut Adj'!#REF!</f>
        <v>#REF!</v>
      </c>
      <c r="H9" s="25" t="e">
        <f>'05 Garut Adj'!#REF!</f>
        <v>#REF!</v>
      </c>
      <c r="I9" s="25" t="e">
        <f>'05 Garut Adj'!#REF!</f>
        <v>#REF!</v>
      </c>
      <c r="J9" s="25"/>
      <c r="K9" s="25"/>
      <c r="L9" s="25"/>
      <c r="M9" s="25"/>
      <c r="N9" s="25"/>
      <c r="O9" s="25"/>
    </row>
    <row r="10" spans="1:15" x14ac:dyDescent="0.25">
      <c r="A10" s="14">
        <v>3206</v>
      </c>
      <c r="B10" s="15" t="e">
        <f>('06 Tasikmalaya Adj'!$S$9+'06 Tasikmalaya Adj'!$S$10+'06 Tasikmalaya Adj'!$S$11-'06 Tasikmalaya Adj'!#REF!)</f>
        <v>#REF!</v>
      </c>
      <c r="C10" s="15" t="e">
        <f>('06 Tasikmalaya Adj'!$T$9+'06 Tasikmalaya Adj'!$T$10+'06 Tasikmalaya Adj'!$T$11-'06 Tasikmalaya Adj'!#REF!)</f>
        <v>#REF!</v>
      </c>
      <c r="D10" s="15" t="e">
        <f>('06 Tasikmalaya Adj'!$U$9+'06 Tasikmalaya Adj'!$U$10+'06 Tasikmalaya Adj'!$U$11-'06 Tasikmalaya Adj'!#REF!)</f>
        <v>#REF!</v>
      </c>
      <c r="E10" s="15" t="e">
        <f>('06 Tasikmalaya Adj'!$V$9+'06 Tasikmalaya Adj'!$V$10+'06 Tasikmalaya Adj'!$V$11-'06 Tasikmalaya Adj'!#REF!)</f>
        <v>#REF!</v>
      </c>
      <c r="F10" s="15" t="e">
        <f>'06 Tasikmalaya Adj'!#REF!</f>
        <v>#REF!</v>
      </c>
      <c r="G10" s="15" t="e">
        <f>'06 Tasikmalaya Adj'!#REF!</f>
        <v>#REF!</v>
      </c>
      <c r="H10" s="15" t="e">
        <f>'06 Tasikmalaya Adj'!#REF!</f>
        <v>#REF!</v>
      </c>
      <c r="I10" s="15" t="e">
        <f>'06 Tasikmalaya Adj'!#REF!</f>
        <v>#REF!</v>
      </c>
      <c r="J10" s="15"/>
      <c r="K10" s="15"/>
      <c r="L10" s="15"/>
      <c r="M10" s="15"/>
      <c r="N10" s="15"/>
      <c r="O10" s="15"/>
    </row>
    <row r="11" spans="1:15" x14ac:dyDescent="0.25">
      <c r="A11" s="22">
        <v>3207</v>
      </c>
      <c r="B11" s="25" t="e">
        <f>('07 Ciamis Adj'!$S$9+'07 Ciamis Adj'!$S$10+'07 Ciamis Adj'!$S$11-'07 Ciamis Adj'!#REF!)</f>
        <v>#REF!</v>
      </c>
      <c r="C11" s="25" t="e">
        <f>('07 Ciamis Adj'!$T$9+'07 Ciamis Adj'!$T$10+'07 Ciamis Adj'!$T$11-'07 Ciamis Adj'!#REF!)</f>
        <v>#REF!</v>
      </c>
      <c r="D11" s="25" t="e">
        <f>('07 Ciamis Adj'!$U$9+'07 Ciamis Adj'!$U$10+'07 Ciamis Adj'!$U$11-'07 Ciamis Adj'!#REF!)</f>
        <v>#REF!</v>
      </c>
      <c r="E11" s="25" t="e">
        <f>('07 Ciamis Adj'!$V$9+'07 Ciamis Adj'!$V$10+'07 Ciamis Adj'!$V$11-'07 Ciamis Adj'!#REF!)</f>
        <v>#REF!</v>
      </c>
      <c r="F11" s="25" t="e">
        <f>'07 Ciamis Adj'!#REF!</f>
        <v>#REF!</v>
      </c>
      <c r="G11" s="25" t="e">
        <f>'07 Ciamis Adj'!#REF!</f>
        <v>#REF!</v>
      </c>
      <c r="H11" s="25" t="e">
        <f>'07 Ciamis Adj'!#REF!</f>
        <v>#REF!</v>
      </c>
      <c r="I11" s="25" t="e">
        <f>'07 Ciamis Adj'!#REF!</f>
        <v>#REF!</v>
      </c>
      <c r="J11" s="25"/>
      <c r="K11" s="25"/>
      <c r="L11" s="25"/>
      <c r="M11" s="25"/>
      <c r="N11" s="25"/>
      <c r="O11" s="25"/>
    </row>
    <row r="12" spans="1:15" x14ac:dyDescent="0.25">
      <c r="A12" s="14">
        <v>3208</v>
      </c>
      <c r="B12" s="15" t="e">
        <f>('08 Kuningan Adj'!$S$9+'08 Kuningan Adj'!$S$10+'08 Kuningan Adj'!$S$11-'08 Kuningan Adj'!#REF!)</f>
        <v>#REF!</v>
      </c>
      <c r="C12" s="15" t="e">
        <f>('08 Kuningan Adj'!$T$9+'08 Kuningan Adj'!$T$10+'08 Kuningan Adj'!$T$11-'08 Kuningan Adj'!#REF!)</f>
        <v>#REF!</v>
      </c>
      <c r="D12" s="15" t="e">
        <f>('08 Kuningan Adj'!$U$9+'08 Kuningan Adj'!$U$10+'08 Kuningan Adj'!$U$11-'08 Kuningan Adj'!#REF!)</f>
        <v>#REF!</v>
      </c>
      <c r="E12" s="15" t="e">
        <f>('08 Kuningan Adj'!$V$9+'08 Kuningan Adj'!$V$10+'08 Kuningan Adj'!$V$11-'08 Kuningan Adj'!#REF!)</f>
        <v>#REF!</v>
      </c>
      <c r="F12" s="15" t="e">
        <f>'08 Kuningan Adj'!#REF!</f>
        <v>#REF!</v>
      </c>
      <c r="G12" s="15" t="e">
        <f>'08 Kuningan Adj'!#REF!</f>
        <v>#REF!</v>
      </c>
      <c r="H12" s="15" t="e">
        <f>'08 Kuningan Adj'!#REF!</f>
        <v>#REF!</v>
      </c>
      <c r="I12" s="15" t="e">
        <f>'08 Kuningan Adj'!#REF!</f>
        <v>#REF!</v>
      </c>
      <c r="J12" s="15"/>
      <c r="K12" s="15"/>
      <c r="L12" s="15"/>
      <c r="M12" s="15"/>
      <c r="N12" s="15"/>
      <c r="O12" s="15"/>
    </row>
    <row r="13" spans="1:15" x14ac:dyDescent="0.25">
      <c r="A13" s="22">
        <v>3209</v>
      </c>
      <c r="B13" s="25" t="e">
        <f>('09 Cirebon Adj'!$S$9+'09 Cirebon Adj'!$S$10+'09 Cirebon Adj'!$S$11-'09 Cirebon Adj'!#REF!)</f>
        <v>#REF!</v>
      </c>
      <c r="C13" s="25" t="e">
        <f>('09 Cirebon Adj'!$T$9+'09 Cirebon Adj'!$T$10+'09 Cirebon Adj'!$T$11-'09 Cirebon Adj'!#REF!)</f>
        <v>#REF!</v>
      </c>
      <c r="D13" s="25" t="e">
        <f>('09 Cirebon Adj'!$U$9+'09 Cirebon Adj'!$U$10+'09 Cirebon Adj'!$U$11-'09 Cirebon Adj'!#REF!)</f>
        <v>#REF!</v>
      </c>
      <c r="E13" s="25" t="e">
        <f>('09 Cirebon Adj'!$V$9+'09 Cirebon Adj'!$V$10+'09 Cirebon Adj'!$V$11-'09 Cirebon Adj'!#REF!)</f>
        <v>#REF!</v>
      </c>
      <c r="F13" s="25" t="e">
        <f>'09 Cirebon Adj'!#REF!</f>
        <v>#REF!</v>
      </c>
      <c r="G13" s="25" t="e">
        <f>'09 Cirebon Adj'!#REF!</f>
        <v>#REF!</v>
      </c>
      <c r="H13" s="25" t="e">
        <f>'09 Cirebon Adj'!#REF!</f>
        <v>#REF!</v>
      </c>
      <c r="I13" s="25" t="e">
        <f>'09 Cirebon Adj'!#REF!</f>
        <v>#REF!</v>
      </c>
      <c r="J13" s="25"/>
      <c r="K13" s="25"/>
      <c r="L13" s="25"/>
      <c r="M13" s="25"/>
      <c r="N13" s="25"/>
      <c r="O13" s="25"/>
    </row>
    <row r="14" spans="1:15" x14ac:dyDescent="0.25">
      <c r="A14" s="14">
        <v>3210</v>
      </c>
      <c r="B14" s="15" t="e">
        <f>('10 Majalengka Adj'!$S$9+'10 Majalengka Adj'!$S$10+'10 Majalengka Adj'!$S$11-'10 Majalengka Adj'!#REF!)</f>
        <v>#REF!</v>
      </c>
      <c r="C14" s="15" t="e">
        <f>('10 Majalengka Adj'!$T$9+'10 Majalengka Adj'!$T$10+'10 Majalengka Adj'!$T$11-'10 Majalengka Adj'!#REF!)</f>
        <v>#REF!</v>
      </c>
      <c r="D14" s="15" t="e">
        <f>('10 Majalengka Adj'!$U$9+'10 Majalengka Adj'!$U$10+'10 Majalengka Adj'!$U$11-'10 Majalengka Adj'!#REF!)</f>
        <v>#REF!</v>
      </c>
      <c r="E14" s="15" t="e">
        <f>('10 Majalengka Adj'!$V$9+'10 Majalengka Adj'!$V$10+'10 Majalengka Adj'!$V$11-'10 Majalengka Adj'!#REF!)</f>
        <v>#REF!</v>
      </c>
      <c r="F14" s="15" t="e">
        <f>'10 Majalengka Adj'!#REF!</f>
        <v>#REF!</v>
      </c>
      <c r="G14" s="15" t="e">
        <f>'10 Majalengka Adj'!#REF!</f>
        <v>#REF!</v>
      </c>
      <c r="H14" s="15" t="e">
        <f>'10 Majalengka Adj'!#REF!</f>
        <v>#REF!</v>
      </c>
      <c r="I14" s="15" t="e">
        <f>'10 Majalengka Adj'!#REF!</f>
        <v>#REF!</v>
      </c>
      <c r="J14" s="15"/>
      <c r="K14" s="15"/>
      <c r="L14" s="15"/>
      <c r="M14" s="15"/>
      <c r="N14" s="15"/>
      <c r="O14" s="15"/>
    </row>
    <row r="15" spans="1:15" x14ac:dyDescent="0.25">
      <c r="A15" s="22">
        <v>3211</v>
      </c>
      <c r="B15" s="25" t="e">
        <f>('11 Sumedang Adj'!$S$9+'11 Sumedang Adj'!$S$10+'11 Sumedang Adj'!$S$11-'11 Sumedang Adj'!#REF!)</f>
        <v>#REF!</v>
      </c>
      <c r="C15" s="25" t="e">
        <f>('11 Sumedang Adj'!$T$9+'11 Sumedang Adj'!$T$10+'11 Sumedang Adj'!$T$11-'11 Sumedang Adj'!#REF!)</f>
        <v>#REF!</v>
      </c>
      <c r="D15" s="25" t="e">
        <f>('11 Sumedang Adj'!$U$9+'11 Sumedang Adj'!$U$10+'11 Sumedang Adj'!$U$11-'11 Sumedang Adj'!#REF!)</f>
        <v>#REF!</v>
      </c>
      <c r="E15" s="25" t="e">
        <f>('11 Sumedang Adj'!$V$9+'11 Sumedang Adj'!$V$10+'11 Sumedang Adj'!$V$11-'11 Sumedang Adj'!#REF!)</f>
        <v>#REF!</v>
      </c>
      <c r="F15" s="25" t="e">
        <f>'11 Sumedang Adj'!#REF!</f>
        <v>#REF!</v>
      </c>
      <c r="G15" s="25" t="e">
        <f>'11 Sumedang Adj'!#REF!</f>
        <v>#REF!</v>
      </c>
      <c r="H15" s="25" t="e">
        <f>'11 Sumedang Adj'!#REF!</f>
        <v>#REF!</v>
      </c>
      <c r="I15" s="25" t="e">
        <f>'11 Sumedang Adj'!#REF!</f>
        <v>#REF!</v>
      </c>
      <c r="J15" s="25"/>
      <c r="K15" s="25"/>
      <c r="L15" s="25"/>
      <c r="M15" s="25"/>
      <c r="N15" s="25"/>
      <c r="O15" s="25"/>
    </row>
    <row r="16" spans="1:15" ht="15" customHeight="1" x14ac:dyDescent="0.25">
      <c r="A16" s="14">
        <v>3212</v>
      </c>
      <c r="B16" s="15" t="e">
        <f>('12 Indramayu Adj'!$S$9+'12 Indramayu Adj'!$S$10+'12 Indramayu Adj'!$S$11-'12 Indramayu Adj'!#REF!)</f>
        <v>#REF!</v>
      </c>
      <c r="C16" s="15" t="e">
        <f>('12 Indramayu Adj'!$T$9+'12 Indramayu Adj'!$T$10+'12 Indramayu Adj'!$T$11-'12 Indramayu Adj'!#REF!)</f>
        <v>#REF!</v>
      </c>
      <c r="D16" s="15" t="e">
        <f>('12 Indramayu Adj'!$U$9+'12 Indramayu Adj'!$U$10+'12 Indramayu Adj'!$U$11-'12 Indramayu Adj'!#REF!)</f>
        <v>#REF!</v>
      </c>
      <c r="E16" s="15" t="e">
        <f>('12 Indramayu Adj'!$V$9+'12 Indramayu Adj'!$V$10+'12 Indramayu Adj'!$V$11-'12 Indramayu Adj'!#REF!)</f>
        <v>#REF!</v>
      </c>
      <c r="F16" s="15" t="e">
        <f>'12 Indramayu Adj'!#REF!</f>
        <v>#REF!</v>
      </c>
      <c r="G16" s="15" t="e">
        <f>'12 Indramayu Adj'!#REF!</f>
        <v>#REF!</v>
      </c>
      <c r="H16" s="15" t="e">
        <f>'12 Indramayu Adj'!#REF!</f>
        <v>#REF!</v>
      </c>
      <c r="I16" s="15" t="e">
        <f>'12 Indramayu Adj'!#REF!</f>
        <v>#REF!</v>
      </c>
      <c r="J16" s="15"/>
      <c r="K16" s="15"/>
      <c r="L16" s="15"/>
      <c r="M16" s="15"/>
      <c r="N16" s="15"/>
      <c r="O16" s="15"/>
    </row>
    <row r="17" spans="1:15" ht="15.75" customHeight="1" x14ac:dyDescent="0.25">
      <c r="A17" s="22">
        <v>3213</v>
      </c>
      <c r="B17" s="25" t="e">
        <f>('13 Subang Adj'!$S$9+'13 Subang Adj'!$S$10+'13 Subang Adj'!$S$11-'13 Subang Adj'!#REF!)</f>
        <v>#REF!</v>
      </c>
      <c r="C17" s="25" t="e">
        <f>('13 Subang Adj'!$T$9+'13 Subang Adj'!$T$10+'13 Subang Adj'!$T$11-'13 Subang Adj'!#REF!)</f>
        <v>#REF!</v>
      </c>
      <c r="D17" s="25" t="e">
        <f>('13 Subang Adj'!$U$9+'13 Subang Adj'!$U$10+'13 Subang Adj'!$U$11-'13 Subang Adj'!#REF!)</f>
        <v>#REF!</v>
      </c>
      <c r="E17" s="25" t="e">
        <f>('13 Subang Adj'!$V$9+'13 Subang Adj'!$V$10+'13 Subang Adj'!$V$11-'13 Subang Adj'!#REF!)</f>
        <v>#REF!</v>
      </c>
      <c r="F17" s="25" t="e">
        <f>'13 Subang Adj'!#REF!</f>
        <v>#REF!</v>
      </c>
      <c r="G17" s="25" t="e">
        <f>'13 Subang Adj'!#REF!</f>
        <v>#REF!</v>
      </c>
      <c r="H17" s="25" t="e">
        <f>'13 Subang Adj'!#REF!</f>
        <v>#REF!</v>
      </c>
      <c r="I17" s="25" t="e">
        <f>'13 Subang Adj'!#REF!</f>
        <v>#REF!</v>
      </c>
      <c r="J17" s="25"/>
      <c r="K17" s="25"/>
      <c r="L17" s="25"/>
      <c r="M17" s="25"/>
      <c r="N17" s="25"/>
      <c r="O17" s="25"/>
    </row>
    <row r="18" spans="1:15" ht="15.75" customHeight="1" x14ac:dyDescent="0.25">
      <c r="A18" s="14">
        <v>3214</v>
      </c>
      <c r="B18" s="15" t="e">
        <f>('14 Purwakarta Adj'!$S$9+'14 Purwakarta Adj'!$S$10+'14 Purwakarta Adj'!$S$11-'14 Purwakarta Adj'!#REF!)</f>
        <v>#REF!</v>
      </c>
      <c r="C18" s="15" t="e">
        <f>('14 Purwakarta Adj'!$T$9+'14 Purwakarta Adj'!$T$10+'14 Purwakarta Adj'!$T$11-'14 Purwakarta Adj'!#REF!)</f>
        <v>#REF!</v>
      </c>
      <c r="D18" s="15" t="e">
        <f>('14 Purwakarta Adj'!$U$9+'14 Purwakarta Adj'!$U$10+'14 Purwakarta Adj'!$U$11-'14 Purwakarta Adj'!#REF!)</f>
        <v>#REF!</v>
      </c>
      <c r="E18" s="15" t="e">
        <f>('14 Purwakarta Adj'!$V$9+'14 Purwakarta Adj'!$V$10+'14 Purwakarta Adj'!$V$11-'14 Purwakarta Adj'!#REF!)</f>
        <v>#REF!</v>
      </c>
      <c r="F18" s="15" t="e">
        <f>'14 Purwakarta Adj'!#REF!</f>
        <v>#REF!</v>
      </c>
      <c r="G18" s="15" t="e">
        <f>'14 Purwakarta Adj'!#REF!</f>
        <v>#REF!</v>
      </c>
      <c r="H18" s="15" t="e">
        <f>'14 Purwakarta Adj'!#REF!</f>
        <v>#REF!</v>
      </c>
      <c r="I18" s="15" t="e">
        <f>'14 Purwakarta Adj'!#REF!</f>
        <v>#REF!</v>
      </c>
      <c r="J18" s="15"/>
      <c r="K18" s="15"/>
      <c r="L18" s="15"/>
      <c r="M18" s="15"/>
      <c r="N18" s="15"/>
      <c r="O18" s="15"/>
    </row>
    <row r="19" spans="1:15" ht="15.75" customHeight="1" x14ac:dyDescent="0.25">
      <c r="A19" s="22">
        <v>3215</v>
      </c>
      <c r="B19" s="25" t="e">
        <f>('15 Karawang Adj'!$L$9+'15 Karawang Adj'!$L$10+'15 Karawang Adj'!$L$11-'15 Karawang Adj'!#REF!)</f>
        <v>#REF!</v>
      </c>
      <c r="C19" s="25" t="e">
        <f>('15 Karawang Adj'!$R$9+'15 Karawang Adj'!$R$10+'15 Karawang Adj'!$R$11-'15 Karawang Adj'!#REF!)</f>
        <v>#REF!</v>
      </c>
      <c r="D19" s="25" t="e">
        <f>('15 Karawang Adj'!$S$9+'15 Karawang Adj'!$S$10+'15 Karawang Adj'!$S$11-'15 Karawang Adj'!#REF!)</f>
        <v>#REF!</v>
      </c>
      <c r="E19" s="25" t="e">
        <f>('15 Karawang Adj'!$T$9+'15 Karawang Adj'!$T$10+'15 Karawang Adj'!$T$11-'15 Karawang Adj'!#REF!)</f>
        <v>#REF!</v>
      </c>
      <c r="F19" s="25" t="e">
        <f>'15 Karawang Adj'!#REF!</f>
        <v>#REF!</v>
      </c>
      <c r="G19" s="25" t="e">
        <f>'15 Karawang Adj'!#REF!</f>
        <v>#REF!</v>
      </c>
      <c r="H19" s="25" t="e">
        <f>'15 Karawang Adj'!#REF!</f>
        <v>#REF!</v>
      </c>
      <c r="I19" s="25" t="e">
        <f>'15 Karawang Adj'!#REF!</f>
        <v>#REF!</v>
      </c>
      <c r="J19" s="25"/>
      <c r="K19" s="25"/>
      <c r="L19" s="25"/>
      <c r="M19" s="25"/>
      <c r="N19" s="25"/>
      <c r="O19" s="25"/>
    </row>
    <row r="20" spans="1:15" ht="15.75" customHeight="1" x14ac:dyDescent="0.25">
      <c r="A20" s="14">
        <v>3216</v>
      </c>
      <c r="B20" s="15" t="e">
        <f>('16 Bekasi Adj'!$L$9+'16 Bekasi Adj'!$L$10+'16 Bekasi Adj'!$L$11-'16 Bekasi Adj'!#REF!)</f>
        <v>#REF!</v>
      </c>
      <c r="C20" s="15" t="e">
        <f>('16 Bekasi Adj'!$R$9+'16 Bekasi Adj'!$R$10+'16 Bekasi Adj'!$R$11-'16 Bekasi Adj'!#REF!)</f>
        <v>#REF!</v>
      </c>
      <c r="D20" s="15" t="e">
        <f>('16 Bekasi Adj'!$S$9+'16 Bekasi Adj'!$S$10+'16 Bekasi Adj'!$S$11-'16 Bekasi Adj'!#REF!)</f>
        <v>#REF!</v>
      </c>
      <c r="E20" s="15" t="e">
        <f>('16 Bekasi Adj'!$T$9+'16 Bekasi Adj'!$T$10+'16 Bekasi Adj'!$T$11-'16 Bekasi Adj'!#REF!)</f>
        <v>#REF!</v>
      </c>
      <c r="F20" s="15" t="e">
        <f>'16 Bekasi Adj'!#REF!</f>
        <v>#REF!</v>
      </c>
      <c r="G20" s="15" t="e">
        <f>'16 Bekasi Adj'!#REF!</f>
        <v>#REF!</v>
      </c>
      <c r="H20" s="15" t="e">
        <f>'16 Bekasi Adj'!#REF!</f>
        <v>#REF!</v>
      </c>
      <c r="I20" s="15" t="e">
        <f>'16 Bekasi Adj'!#REF!</f>
        <v>#REF!</v>
      </c>
      <c r="J20" s="15"/>
      <c r="K20" s="15"/>
      <c r="L20" s="15"/>
      <c r="M20" s="15"/>
      <c r="N20" s="15"/>
      <c r="O20" s="15"/>
    </row>
    <row r="21" spans="1:15" ht="15" customHeight="1" x14ac:dyDescent="0.25">
      <c r="A21" s="22">
        <v>3217</v>
      </c>
      <c r="B21" s="25" t="e">
        <f>('17 Bandung Barat Adj'!$L$9+'17 Bandung Barat Adj'!$L$10+'17 Bandung Barat Adj'!$L$11-'17 Bandung Barat Adj'!#REF!)</f>
        <v>#REF!</v>
      </c>
      <c r="C21" s="25" t="e">
        <f>('17 Bandung Barat Adj'!$R$9+'17 Bandung Barat Adj'!$R$10+'17 Bandung Barat Adj'!$R$11-'17 Bandung Barat Adj'!#REF!)</f>
        <v>#REF!</v>
      </c>
      <c r="D21" s="25" t="e">
        <f>('17 Bandung Barat Adj'!$S$9+'17 Bandung Barat Adj'!$S$10+'17 Bandung Barat Adj'!$S$11-'17 Bandung Barat Adj'!#REF!)</f>
        <v>#REF!</v>
      </c>
      <c r="E21" s="25" t="e">
        <f>('17 Bandung Barat Adj'!$T$9+'17 Bandung Barat Adj'!$T$10+'17 Bandung Barat Adj'!$T$11-'17 Bandung Barat Adj'!#REF!)</f>
        <v>#REF!</v>
      </c>
      <c r="F21" s="25" t="e">
        <f>'17 Bandung Barat Adj'!#REF!</f>
        <v>#REF!</v>
      </c>
      <c r="G21" s="25" t="e">
        <f>'17 Bandung Barat Adj'!#REF!</f>
        <v>#REF!</v>
      </c>
      <c r="H21" s="25" t="e">
        <f>'17 Bandung Barat Adj'!#REF!</f>
        <v>#REF!</v>
      </c>
      <c r="I21" s="25" t="e">
        <f>'17 Bandung Barat Adj'!#REF!</f>
        <v>#REF!</v>
      </c>
      <c r="J21" s="25"/>
      <c r="K21" s="25"/>
      <c r="L21" s="25"/>
      <c r="M21" s="25"/>
      <c r="N21" s="25"/>
      <c r="O21" s="25"/>
    </row>
    <row r="22" spans="1:15" ht="15.75" customHeight="1" x14ac:dyDescent="0.25">
      <c r="A22" s="14">
        <v>3218</v>
      </c>
      <c r="B22" s="15" t="e">
        <f>('18 Pangandaran Adj'!$L$9+'18 Pangandaran Adj'!$L$10+'18 Pangandaran Adj'!$L$11-'18 Pangandaran Adj'!#REF!)</f>
        <v>#REF!</v>
      </c>
      <c r="C22" s="15" t="e">
        <f>('18 Pangandaran Adj'!$R$9+'18 Pangandaran Adj'!$R$10+'18 Pangandaran Adj'!$R$11-'18 Pangandaran Adj'!#REF!)</f>
        <v>#REF!</v>
      </c>
      <c r="D22" s="15" t="e">
        <f>('18 Pangandaran Adj'!$S$9+'18 Pangandaran Adj'!$S$10+'18 Pangandaran Adj'!$S$11-'18 Pangandaran Adj'!#REF!)</f>
        <v>#REF!</v>
      </c>
      <c r="E22" s="15" t="e">
        <f>('18 Pangandaran Adj'!$T$9+'18 Pangandaran Adj'!$T$10+'18 Pangandaran Adj'!$T$11-'18 Pangandaran Adj'!#REF!)</f>
        <v>#REF!</v>
      </c>
      <c r="F22" s="15" t="e">
        <f>'18 Pangandaran Adj'!#REF!</f>
        <v>#REF!</v>
      </c>
      <c r="G22" s="15" t="e">
        <f>'18 Pangandaran Adj'!#REF!</f>
        <v>#REF!</v>
      </c>
      <c r="H22" s="15" t="e">
        <f>'18 Pangandaran Adj'!#REF!</f>
        <v>#REF!</v>
      </c>
      <c r="I22" s="15" t="e">
        <f>'18 Pangandaran Adj'!#REF!</f>
        <v>#REF!</v>
      </c>
      <c r="J22" s="15"/>
      <c r="K22" s="15"/>
      <c r="L22" s="15"/>
      <c r="M22" s="15"/>
      <c r="N22" s="15"/>
      <c r="O22" s="15"/>
    </row>
    <row r="23" spans="1:15" ht="15.75" customHeight="1" x14ac:dyDescent="0.25">
      <c r="A23" s="22">
        <v>3271</v>
      </c>
      <c r="B23" s="25" t="e">
        <f>('71 Bogor Adj'!$L$9+'71 Bogor Adj'!$L$10+'71 Bogor Adj'!$L$11-'71 Bogor Adj'!#REF!)</f>
        <v>#REF!</v>
      </c>
      <c r="C23" s="25" t="e">
        <f>('71 Bogor Adj'!$R$9+'71 Bogor Adj'!$R$10+'71 Bogor Adj'!$R$11-'71 Bogor Adj'!#REF!)</f>
        <v>#REF!</v>
      </c>
      <c r="D23" s="25" t="e">
        <f>('71 Bogor Adj'!$S$9+'71 Bogor Adj'!$S$10+'71 Bogor Adj'!$S$11-'71 Bogor Adj'!#REF!)</f>
        <v>#REF!</v>
      </c>
      <c r="E23" s="25" t="e">
        <f>('71 Bogor Adj'!$T$9+'71 Bogor Adj'!$T$10+'71 Bogor Adj'!$T$11-'71 Bogor Adj'!#REF!)</f>
        <v>#REF!</v>
      </c>
      <c r="F23" s="25" t="e">
        <f>'71 Bogor Adj'!#REF!</f>
        <v>#REF!</v>
      </c>
      <c r="G23" s="25" t="e">
        <f>'71 Bogor Adj'!#REF!</f>
        <v>#REF!</v>
      </c>
      <c r="H23" s="25" t="e">
        <f>'71 Bogor Adj'!#REF!</f>
        <v>#REF!</v>
      </c>
      <c r="I23" s="25" t="e">
        <f>'71 Bogor Adj'!#REF!</f>
        <v>#REF!</v>
      </c>
      <c r="J23" s="25"/>
      <c r="K23" s="25"/>
      <c r="L23" s="25"/>
      <c r="M23" s="25"/>
      <c r="N23" s="25"/>
      <c r="O23" s="25"/>
    </row>
    <row r="24" spans="1:15" ht="15.75" customHeight="1" x14ac:dyDescent="0.25">
      <c r="A24" s="14">
        <v>3272</v>
      </c>
      <c r="B24" s="15" t="e">
        <f>('72 Sukabumi Adj'!$L$9+'72 Sukabumi Adj'!$L$10+'72 Sukabumi Adj'!$L$11-'72 Sukabumi Adj'!#REF!)</f>
        <v>#REF!</v>
      </c>
      <c r="C24" s="15" t="e">
        <f>('72 Sukabumi Adj'!$R$9+'72 Sukabumi Adj'!$R$10+'72 Sukabumi Adj'!$R$11-'72 Sukabumi Adj'!#REF!)</f>
        <v>#REF!</v>
      </c>
      <c r="D24" s="15" t="e">
        <f>('72 Sukabumi Adj'!$S$9+'72 Sukabumi Adj'!$S$10+'72 Sukabumi Adj'!$S$11-'72 Sukabumi Adj'!#REF!)</f>
        <v>#REF!</v>
      </c>
      <c r="E24" s="15" t="e">
        <f>('72 Sukabumi Adj'!$T$9+'72 Sukabumi Adj'!$T$10+'72 Sukabumi Adj'!$T$11-'72 Sukabumi Adj'!#REF!)</f>
        <v>#REF!</v>
      </c>
      <c r="F24" s="15" t="e">
        <f>'72 Sukabumi Adj'!#REF!</f>
        <v>#REF!</v>
      </c>
      <c r="G24" s="15" t="e">
        <f>'72 Sukabumi Adj'!#REF!</f>
        <v>#REF!</v>
      </c>
      <c r="H24" s="15" t="e">
        <f>'72 Sukabumi Adj'!#REF!</f>
        <v>#REF!</v>
      </c>
      <c r="I24" s="15" t="e">
        <f>'72 Sukabumi Adj'!#REF!</f>
        <v>#REF!</v>
      </c>
      <c r="J24" s="15"/>
      <c r="K24" s="15"/>
      <c r="L24" s="15"/>
      <c r="M24" s="15"/>
      <c r="N24" s="15"/>
      <c r="O24" s="15"/>
    </row>
    <row r="25" spans="1:15" ht="15.75" customHeight="1" x14ac:dyDescent="0.25">
      <c r="A25" s="22">
        <v>3273</v>
      </c>
      <c r="B25" s="25" t="e">
        <f>('73 Bandung Adj'!$L$9+'73 Bandung Adj'!$L$10+'73 Bandung Adj'!$L$11-'73 Bandung Adj'!#REF!)</f>
        <v>#REF!</v>
      </c>
      <c r="C25" s="25" t="e">
        <f>('73 Bandung Adj'!$R$9+'73 Bandung Adj'!$R$10+'73 Bandung Adj'!$R$11-'73 Bandung Adj'!#REF!)</f>
        <v>#REF!</v>
      </c>
      <c r="D25" s="25" t="e">
        <f>('73 Bandung Adj'!$S$9+'73 Bandung Adj'!$S$10+'73 Bandung Adj'!$S$11-'73 Bandung Adj'!#REF!)</f>
        <v>#REF!</v>
      </c>
      <c r="E25" s="25" t="e">
        <f>('73 Bandung Adj'!$T$9+'73 Bandung Adj'!$T$10+'73 Bandung Adj'!$T$11-'73 Bandung Adj'!#REF!)</f>
        <v>#REF!</v>
      </c>
      <c r="F25" s="25" t="e">
        <f>'73 Bandung Adj'!#REF!</f>
        <v>#REF!</v>
      </c>
      <c r="G25" s="25" t="e">
        <f>'73 Bandung Adj'!#REF!</f>
        <v>#REF!</v>
      </c>
      <c r="H25" s="25" t="e">
        <f>'73 Bandung Adj'!#REF!</f>
        <v>#REF!</v>
      </c>
      <c r="I25" s="25" t="e">
        <f>'73 Bandung Adj'!#REF!</f>
        <v>#REF!</v>
      </c>
      <c r="J25" s="25"/>
      <c r="K25" s="25"/>
      <c r="L25" s="25"/>
      <c r="M25" s="25"/>
      <c r="N25" s="25"/>
      <c r="O25" s="25"/>
    </row>
    <row r="26" spans="1:15" ht="15.75" customHeight="1" x14ac:dyDescent="0.25">
      <c r="A26" s="14">
        <v>3274</v>
      </c>
      <c r="B26" s="15" t="e">
        <f>('74 Cirebon Adj'!$L$9+'74 Cirebon Adj'!$L$10+'74 Cirebon Adj'!$L$11-'74 Cirebon Adj'!#REF!)</f>
        <v>#REF!</v>
      </c>
      <c r="C26" s="15" t="e">
        <f>('74 Cirebon Adj'!$R$9+'74 Cirebon Adj'!$R$10+'74 Cirebon Adj'!$R$11-'74 Cirebon Adj'!#REF!)</f>
        <v>#REF!</v>
      </c>
      <c r="D26" s="15" t="e">
        <f>('74 Cirebon Adj'!$S$9+'74 Cirebon Adj'!$S$10+'74 Cirebon Adj'!$S$11-'74 Cirebon Adj'!#REF!)</f>
        <v>#REF!</v>
      </c>
      <c r="E26" s="15" t="e">
        <f>('74 Cirebon Adj'!$T$9+'74 Cirebon Adj'!$T$10+'74 Cirebon Adj'!$T$11-'74 Cirebon Adj'!#REF!)</f>
        <v>#REF!</v>
      </c>
      <c r="F26" s="15" t="e">
        <f>'74 Cirebon Adj'!#REF!</f>
        <v>#REF!</v>
      </c>
      <c r="G26" s="15" t="e">
        <f>'74 Cirebon Adj'!#REF!</f>
        <v>#REF!</v>
      </c>
      <c r="H26" s="15" t="e">
        <f>'74 Cirebon Adj'!#REF!</f>
        <v>#REF!</v>
      </c>
      <c r="I26" s="15" t="e">
        <f>'74 Cirebon Adj'!#REF!</f>
        <v>#REF!</v>
      </c>
      <c r="J26" s="15"/>
      <c r="K26" s="15"/>
      <c r="L26" s="15"/>
      <c r="M26" s="15"/>
      <c r="N26" s="15"/>
      <c r="O26" s="15"/>
    </row>
    <row r="27" spans="1:15" ht="15.75" customHeight="1" x14ac:dyDescent="0.25">
      <c r="A27" s="22">
        <v>3275</v>
      </c>
      <c r="B27" s="25" t="e">
        <f>('75 Bekasi Adj'!$L$9+'75 Bekasi Adj'!$L$10+'75 Bekasi Adj'!$L$11-'75 Bekasi Adj'!#REF!)</f>
        <v>#REF!</v>
      </c>
      <c r="C27" s="25" t="e">
        <f>('75 Bekasi Adj'!$R$9+'75 Bekasi Adj'!$R$10+'75 Bekasi Adj'!$R$11-'75 Bekasi Adj'!#REF!)</f>
        <v>#REF!</v>
      </c>
      <c r="D27" s="25" t="e">
        <f>('75 Bekasi Adj'!$S$9+'75 Bekasi Adj'!$S$10+'75 Bekasi Adj'!$S$11-'75 Bekasi Adj'!#REF!)</f>
        <v>#REF!</v>
      </c>
      <c r="E27" s="25" t="e">
        <f>('75 Bekasi Adj'!$T$9+'75 Bekasi Adj'!$T$10+'75 Bekasi Adj'!$T$11-'75 Bekasi Adj'!#REF!)</f>
        <v>#REF!</v>
      </c>
      <c r="F27" s="25" t="e">
        <f>'75 Bekasi Adj'!#REF!</f>
        <v>#REF!</v>
      </c>
      <c r="G27" s="25" t="e">
        <f>'75 Bekasi Adj'!#REF!</f>
        <v>#REF!</v>
      </c>
      <c r="H27" s="25" t="e">
        <f>'75 Bekasi Adj'!#REF!</f>
        <v>#REF!</v>
      </c>
      <c r="I27" s="25" t="e">
        <f>'75 Bekasi Adj'!#REF!</f>
        <v>#REF!</v>
      </c>
      <c r="J27" s="25"/>
      <c r="K27" s="25"/>
      <c r="L27" s="25"/>
      <c r="M27" s="25"/>
      <c r="N27" s="25"/>
      <c r="O27" s="25"/>
    </row>
    <row r="28" spans="1:15" ht="15.75" customHeight="1" x14ac:dyDescent="0.25">
      <c r="A28" s="14">
        <v>3276</v>
      </c>
      <c r="B28" s="15" t="e">
        <f>('76 Depok Adj'!$L$9+'76 Depok Adj'!$L$10+'76 Depok Adj'!$L$11-'76 Depok Adj'!#REF!)</f>
        <v>#REF!</v>
      </c>
      <c r="C28" s="15" t="e">
        <f>('76 Depok Adj'!$R$9+'76 Depok Adj'!$R$10+'76 Depok Adj'!$R$11-'76 Depok Adj'!#REF!)</f>
        <v>#REF!</v>
      </c>
      <c r="D28" s="15" t="e">
        <f>('76 Depok Adj'!$S$9+'76 Depok Adj'!$S$10+'76 Depok Adj'!$S$11-'76 Depok Adj'!#REF!)</f>
        <v>#REF!</v>
      </c>
      <c r="E28" s="15" t="e">
        <f>('76 Depok Adj'!$T$9+'76 Depok Adj'!$T$10+'76 Depok Adj'!$T$11-'76 Depok Adj'!#REF!)</f>
        <v>#REF!</v>
      </c>
      <c r="F28" s="15" t="e">
        <f>'76 Depok Adj'!#REF!</f>
        <v>#REF!</v>
      </c>
      <c r="G28" s="15" t="e">
        <f>'76 Depok Adj'!#REF!</f>
        <v>#REF!</v>
      </c>
      <c r="H28" s="15" t="e">
        <f>'76 Depok Adj'!#REF!</f>
        <v>#REF!</v>
      </c>
      <c r="I28" s="15" t="e">
        <f>'76 Depok Adj'!#REF!</f>
        <v>#REF!</v>
      </c>
      <c r="J28" s="15"/>
      <c r="K28" s="15"/>
      <c r="L28" s="15"/>
      <c r="M28" s="15"/>
      <c r="N28" s="15"/>
      <c r="O28" s="15"/>
    </row>
    <row r="29" spans="1:15" ht="15.75" customHeight="1" x14ac:dyDescent="0.25">
      <c r="A29" s="22">
        <v>3277</v>
      </c>
      <c r="B29" s="25" t="e">
        <f>('77 Cimahi Adj'!$L$9+'77 Cimahi Adj'!$L$10+'77 Cimahi Adj'!$L$11-'77 Cimahi Adj'!#REF!)</f>
        <v>#REF!</v>
      </c>
      <c r="C29" s="25" t="e">
        <f>('77 Cimahi Adj'!$R$9+'77 Cimahi Adj'!$R$10+'77 Cimahi Adj'!$R$11-'77 Cimahi Adj'!#REF!)</f>
        <v>#REF!</v>
      </c>
      <c r="D29" s="25" t="e">
        <f>('77 Cimahi Adj'!$S$9+'77 Cimahi Adj'!$S$10+'77 Cimahi Adj'!$S$11-'77 Cimahi Adj'!#REF!)</f>
        <v>#REF!</v>
      </c>
      <c r="E29" s="25" t="e">
        <f>('77 Cimahi Adj'!$T$9+'77 Cimahi Adj'!$T$10+'77 Cimahi Adj'!$T$11-'77 Cimahi Adj'!#REF!)</f>
        <v>#REF!</v>
      </c>
      <c r="F29" s="25" t="e">
        <f>'77 Cimahi Adj'!#REF!</f>
        <v>#REF!</v>
      </c>
      <c r="G29" s="25" t="e">
        <f>'77 Cimahi Adj'!#REF!</f>
        <v>#REF!</v>
      </c>
      <c r="H29" s="25" t="e">
        <f>'77 Cimahi Adj'!#REF!</f>
        <v>#REF!</v>
      </c>
      <c r="I29" s="25" t="e">
        <f>'77 Cimahi Adj'!#REF!</f>
        <v>#REF!</v>
      </c>
      <c r="J29" s="25"/>
      <c r="K29" s="25"/>
      <c r="L29" s="25"/>
      <c r="M29" s="25"/>
      <c r="N29" s="25"/>
      <c r="O29" s="25"/>
    </row>
    <row r="30" spans="1:15" ht="15.75" customHeight="1" x14ac:dyDescent="0.25">
      <c r="A30" s="14">
        <v>3278</v>
      </c>
      <c r="B30" s="15" t="e">
        <f>('78 Tasikmalaya Adj'!$L$9+'78 Tasikmalaya Adj'!$L$10+'78 Tasikmalaya Adj'!$L$11-'78 Tasikmalaya Adj'!#REF!)</f>
        <v>#REF!</v>
      </c>
      <c r="C30" s="15" t="e">
        <f>('78 Tasikmalaya Adj'!$R$9+'78 Tasikmalaya Adj'!$R$10+'78 Tasikmalaya Adj'!$R$11-'78 Tasikmalaya Adj'!#REF!)</f>
        <v>#REF!</v>
      </c>
      <c r="D30" s="15" t="e">
        <f>('78 Tasikmalaya Adj'!$S$9+'78 Tasikmalaya Adj'!$S$10+'78 Tasikmalaya Adj'!$S$11-'78 Tasikmalaya Adj'!#REF!)</f>
        <v>#REF!</v>
      </c>
      <c r="E30" s="15" t="e">
        <f>('78 Tasikmalaya Adj'!$T$9+'78 Tasikmalaya Adj'!$T$10+'78 Tasikmalaya Adj'!$T$11-'78 Tasikmalaya Adj'!#REF!)</f>
        <v>#REF!</v>
      </c>
      <c r="F30" s="15" t="e">
        <f>'78 Tasikmalaya Adj'!#REF!</f>
        <v>#REF!</v>
      </c>
      <c r="G30" s="15" t="e">
        <f>'78 Tasikmalaya Adj'!#REF!</f>
        <v>#REF!</v>
      </c>
      <c r="H30" s="15" t="e">
        <f>'78 Tasikmalaya Adj'!#REF!</f>
        <v>#REF!</v>
      </c>
      <c r="I30" s="15" t="e">
        <f>'78 Tasikmalaya Adj'!#REF!</f>
        <v>#REF!</v>
      </c>
      <c r="J30" s="15"/>
      <c r="K30" s="15"/>
      <c r="L30" s="15"/>
      <c r="M30" s="15"/>
      <c r="N30" s="15"/>
      <c r="O30" s="15"/>
    </row>
    <row r="31" spans="1:15" ht="15.75" customHeight="1" x14ac:dyDescent="0.25">
      <c r="A31" s="52">
        <v>3279</v>
      </c>
      <c r="B31" s="53" t="e">
        <f>('79 Banjar Adj'!$L$9+'79 Banjar Adj'!$L$10+'79 Banjar Adj'!$L$11-'79 Banjar Adj'!#REF!)</f>
        <v>#REF!</v>
      </c>
      <c r="C31" s="53" t="e">
        <f>('79 Banjar Adj'!$R$9+'79 Banjar Adj'!$R$10+'79 Banjar Adj'!$R$11-'79 Banjar Adj'!#REF!)</f>
        <v>#REF!</v>
      </c>
      <c r="D31" s="53" t="e">
        <f>('79 Banjar Adj'!$S$9+'79 Banjar Adj'!$S$10+'79 Banjar Adj'!$S$11-'79 Banjar Adj'!#REF!)</f>
        <v>#REF!</v>
      </c>
      <c r="E31" s="53" t="e">
        <f>('79 Banjar Adj'!$T$9+'79 Banjar Adj'!$T$10+'79 Banjar Adj'!$T$11-'79 Banjar Adj'!#REF!)</f>
        <v>#REF!</v>
      </c>
      <c r="F31" s="53" t="e">
        <f>'79 Banjar Adj'!#REF!</f>
        <v>#REF!</v>
      </c>
      <c r="G31" s="53" t="e">
        <f>'79 Banjar Adj'!#REF!</f>
        <v>#REF!</v>
      </c>
      <c r="H31" s="53" t="e">
        <f>'79 Banjar Adj'!#REF!</f>
        <v>#REF!</v>
      </c>
      <c r="I31" s="53" t="e">
        <f>'79 Banjar Adj'!#REF!</f>
        <v>#REF!</v>
      </c>
      <c r="J31" s="53"/>
      <c r="K31" s="53"/>
      <c r="L31" s="53"/>
      <c r="M31" s="53"/>
      <c r="N31" s="53"/>
      <c r="O31" s="53"/>
    </row>
    <row r="32" spans="1:15" ht="15.75" customHeight="1" x14ac:dyDescent="0.25">
      <c r="A32" s="2"/>
      <c r="B32" s="43"/>
      <c r="C32" s="43"/>
      <c r="D32" s="43"/>
      <c r="E32" s="43"/>
      <c r="F32" s="43"/>
      <c r="G32" s="54"/>
      <c r="H32" s="54"/>
      <c r="I32" s="43"/>
      <c r="J32" s="43"/>
      <c r="K32" s="43"/>
      <c r="L32" s="43"/>
      <c r="M32" s="54"/>
      <c r="N32" s="54"/>
      <c r="O32" s="43"/>
    </row>
    <row r="33" spans="1:15" ht="15.75" customHeight="1" x14ac:dyDescent="0.25">
      <c r="A33" s="2"/>
      <c r="B33" s="43"/>
      <c r="C33" s="43"/>
      <c r="D33" s="43"/>
      <c r="E33" s="43"/>
      <c r="F33" s="43"/>
      <c r="G33" s="44"/>
      <c r="H33" s="44"/>
      <c r="I33" s="43"/>
      <c r="J33" s="43"/>
      <c r="K33" s="43"/>
      <c r="L33" s="43"/>
      <c r="M33" s="44"/>
      <c r="N33" s="44"/>
      <c r="O33" s="43"/>
    </row>
    <row r="34" spans="1:15" x14ac:dyDescent="0.25">
      <c r="A34" s="1" t="s">
        <v>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5.75" customHeight="1" x14ac:dyDescent="0.25">
      <c r="A35" s="47"/>
      <c r="B35" s="50"/>
      <c r="C35" s="50"/>
      <c r="D35" s="50"/>
      <c r="E35" s="50"/>
      <c r="F35" s="55"/>
      <c r="G35" s="55"/>
      <c r="H35" s="55"/>
      <c r="I35" s="56"/>
      <c r="J35" s="100" t="s">
        <v>45</v>
      </c>
      <c r="K35" s="101"/>
      <c r="L35" s="102"/>
      <c r="M35" s="100" t="s">
        <v>46</v>
      </c>
      <c r="N35" s="101"/>
      <c r="O35" s="102"/>
    </row>
    <row r="36" spans="1:15" ht="15" customHeight="1" x14ac:dyDescent="0.25">
      <c r="A36" s="98" t="s">
        <v>0</v>
      </c>
      <c r="B36" s="3">
        <v>2015</v>
      </c>
      <c r="C36" s="3">
        <v>2016</v>
      </c>
      <c r="D36" s="3">
        <v>2017</v>
      </c>
      <c r="E36" s="3">
        <v>2018</v>
      </c>
      <c r="F36" s="3">
        <v>2015</v>
      </c>
      <c r="G36" s="3">
        <v>2016</v>
      </c>
      <c r="H36" s="3">
        <v>2017</v>
      </c>
      <c r="I36" s="3">
        <v>2018</v>
      </c>
      <c r="J36" s="57">
        <v>2016</v>
      </c>
      <c r="K36" s="57">
        <v>2017</v>
      </c>
      <c r="L36" s="57">
        <v>2018</v>
      </c>
      <c r="M36" s="3">
        <v>2016</v>
      </c>
      <c r="N36" s="3">
        <v>2017</v>
      </c>
      <c r="O36" s="3">
        <v>2018</v>
      </c>
    </row>
    <row r="37" spans="1:15" ht="13.5" customHeight="1" x14ac:dyDescent="0.25">
      <c r="A37" s="99"/>
      <c r="B37" s="7" t="s">
        <v>2</v>
      </c>
      <c r="C37" s="7" t="s">
        <v>2</v>
      </c>
      <c r="D37" s="7" t="s">
        <v>2</v>
      </c>
      <c r="E37" s="7" t="s">
        <v>2</v>
      </c>
      <c r="F37" s="9" t="s">
        <v>4</v>
      </c>
      <c r="G37" s="9" t="s">
        <v>4</v>
      </c>
      <c r="H37" s="9" t="s">
        <v>4</v>
      </c>
      <c r="I37" s="9" t="s">
        <v>4</v>
      </c>
      <c r="J37" s="7" t="s">
        <v>2</v>
      </c>
      <c r="K37" s="7" t="s">
        <v>2</v>
      </c>
      <c r="L37" s="7" t="s">
        <v>2</v>
      </c>
      <c r="M37" s="9" t="s">
        <v>4</v>
      </c>
      <c r="N37" s="9" t="s">
        <v>4</v>
      </c>
      <c r="O37" s="9" t="s">
        <v>4</v>
      </c>
    </row>
    <row r="38" spans="1:15" ht="13.5" customHeight="1" x14ac:dyDescent="0.25">
      <c r="A38" s="11">
        <v>3201</v>
      </c>
      <c r="B38" s="13" t="e">
        <f>('01 Bogor Adj'!$L$38+'01 Bogor Adj'!$L$39+'01 Bogor Adj'!$L$40-'01 Bogor Adj'!#REF!)</f>
        <v>#REF!</v>
      </c>
      <c r="C38" s="13" t="e">
        <f>('01 Bogor Adj'!$R$38+'01 Bogor Adj'!$R$39+'01 Bogor Adj'!$R$40-'01 Bogor Adj'!#REF!)</f>
        <v>#REF!</v>
      </c>
      <c r="D38" s="13" t="e">
        <f>('01 Bogor Adj'!$S$38+'01 Bogor Adj'!$S$39+'01 Bogor Adj'!$S$40-'01 Bogor Adj'!#REF!)</f>
        <v>#REF!</v>
      </c>
      <c r="E38" s="13" t="e">
        <f>('01 Bogor Adj'!$T$38+'01 Bogor Adj'!$T$39+'01 Bogor Adj'!$T$40-'01 Bogor Adj'!#REF!)</f>
        <v>#REF!</v>
      </c>
      <c r="F38" s="13" t="e">
        <f>'01 Bogor Adj'!#REF!</f>
        <v>#REF!</v>
      </c>
      <c r="G38" s="13" t="e">
        <f>'01 Bogor Adj'!#REF!</f>
        <v>#REF!</v>
      </c>
      <c r="H38" s="13" t="e">
        <f>'01 Bogor Adj'!#REF!</f>
        <v>#REF!</v>
      </c>
      <c r="I38" s="13" t="e">
        <f>'01 Bogor Adj'!#REF!</f>
        <v>#REF!</v>
      </c>
      <c r="J38" s="58" t="e">
        <f t="shared" ref="J38:J64" si="0">C38/B38*100-100</f>
        <v>#REF!</v>
      </c>
      <c r="K38" s="58" t="e">
        <f t="shared" ref="K38:K64" si="1">D38/I38*100-100</f>
        <v>#REF!</v>
      </c>
      <c r="L38" s="58" t="e">
        <f t="shared" ref="L38:L64" si="2">E38/D38*100-100</f>
        <v>#REF!</v>
      </c>
      <c r="M38" s="58" t="e">
        <f t="shared" ref="M38:O38" si="3">G38/F38*100-100</f>
        <v>#REF!</v>
      </c>
      <c r="N38" s="58" t="e">
        <f t="shared" si="3"/>
        <v>#REF!</v>
      </c>
      <c r="O38" s="58" t="e">
        <f t="shared" si="3"/>
        <v>#REF!</v>
      </c>
    </row>
    <row r="39" spans="1:15" ht="15.75" customHeight="1" x14ac:dyDescent="0.25">
      <c r="A39" s="14">
        <v>3202</v>
      </c>
      <c r="B39" s="15" t="e">
        <f>('02 Sukabumi Adj'!$S$38+'02 Sukabumi Adj'!$S$39+'02 Sukabumi Adj'!$S$40-'02 Sukabumi Adj'!#REF!)</f>
        <v>#REF!</v>
      </c>
      <c r="C39" s="15" t="e">
        <f>('02 Sukabumi Adj'!$T$38+'02 Sukabumi Adj'!$T$39+'02 Sukabumi Adj'!$T$40-'02 Sukabumi Adj'!#REF!)</f>
        <v>#REF!</v>
      </c>
      <c r="D39" s="15" t="e">
        <f>('02 Sukabumi Adj'!$U$38+'02 Sukabumi Adj'!$U$39+'02 Sukabumi Adj'!$U$40-'02 Sukabumi Adj'!#REF!)</f>
        <v>#REF!</v>
      </c>
      <c r="E39" s="15" t="e">
        <f>('02 Sukabumi Adj'!$V$38+'02 Sukabumi Adj'!$V$39+'02 Sukabumi Adj'!$V$40-'02 Sukabumi Adj'!#REF!)</f>
        <v>#REF!</v>
      </c>
      <c r="F39" s="15" t="e">
        <f>'02 Sukabumi Adj'!#REF!</f>
        <v>#REF!</v>
      </c>
      <c r="G39" s="15" t="e">
        <f>'02 Sukabumi Adj'!#REF!</f>
        <v>#REF!</v>
      </c>
      <c r="H39" s="15" t="e">
        <f>'02 Sukabumi Adj'!#REF!</f>
        <v>#REF!</v>
      </c>
      <c r="I39" s="15" t="e">
        <f>'02 Sukabumi Adj'!#REF!</f>
        <v>#REF!</v>
      </c>
      <c r="J39" s="59" t="e">
        <f t="shared" si="0"/>
        <v>#REF!</v>
      </c>
      <c r="K39" s="59" t="e">
        <f t="shared" si="1"/>
        <v>#REF!</v>
      </c>
      <c r="L39" s="59" t="e">
        <f t="shared" si="2"/>
        <v>#REF!</v>
      </c>
      <c r="M39" s="59" t="e">
        <f t="shared" ref="M39:O39" si="4">G39/F39*100-100</f>
        <v>#REF!</v>
      </c>
      <c r="N39" s="59" t="e">
        <f t="shared" si="4"/>
        <v>#REF!</v>
      </c>
      <c r="O39" s="59" t="e">
        <f t="shared" si="4"/>
        <v>#REF!</v>
      </c>
    </row>
    <row r="40" spans="1:15" ht="15.75" customHeight="1" x14ac:dyDescent="0.25">
      <c r="A40" s="22">
        <v>3203</v>
      </c>
      <c r="B40" s="25" t="e">
        <f>('03 Cianjur Adj'!$S$38+'03 Cianjur Adj'!$S$39+'03 Cianjur Adj'!$S$40-'03 Cianjur Adj'!#REF!)</f>
        <v>#REF!</v>
      </c>
      <c r="C40" s="25" t="e">
        <f>('03 Cianjur Adj'!$T$38+'03 Cianjur Adj'!$T$39+'03 Cianjur Adj'!$T$40-'03 Cianjur Adj'!#REF!)</f>
        <v>#REF!</v>
      </c>
      <c r="D40" s="25" t="e">
        <f>('03 Cianjur Adj'!$U$38+'03 Cianjur Adj'!$U$39+'03 Cianjur Adj'!$U$40-'03 Cianjur Adj'!#REF!)</f>
        <v>#REF!</v>
      </c>
      <c r="E40" s="25" t="e">
        <f>('03 Cianjur Adj'!$V$38+'03 Cianjur Adj'!$V$39+'03 Cianjur Adj'!$V$40-'03 Cianjur Adj'!#REF!)</f>
        <v>#REF!</v>
      </c>
      <c r="F40" s="25" t="e">
        <f>'03 Cianjur Adj'!#REF!</f>
        <v>#REF!</v>
      </c>
      <c r="G40" s="25" t="e">
        <f>'03 Cianjur Adj'!#REF!</f>
        <v>#REF!</v>
      </c>
      <c r="H40" s="25" t="e">
        <f>'03 Cianjur Adj'!#REF!</f>
        <v>#REF!</v>
      </c>
      <c r="I40" s="25" t="e">
        <f>'03 Cianjur Adj'!#REF!</f>
        <v>#REF!</v>
      </c>
      <c r="J40" s="60" t="e">
        <f t="shared" si="0"/>
        <v>#REF!</v>
      </c>
      <c r="K40" s="60" t="e">
        <f t="shared" si="1"/>
        <v>#REF!</v>
      </c>
      <c r="L40" s="60" t="e">
        <f t="shared" si="2"/>
        <v>#REF!</v>
      </c>
      <c r="M40" s="60" t="e">
        <f t="shared" ref="M40:O40" si="5">G40/F40*100-100</f>
        <v>#REF!</v>
      </c>
      <c r="N40" s="60" t="e">
        <f t="shared" si="5"/>
        <v>#REF!</v>
      </c>
      <c r="O40" s="60" t="e">
        <f t="shared" si="5"/>
        <v>#REF!</v>
      </c>
    </row>
    <row r="41" spans="1:15" ht="14.25" customHeight="1" x14ac:dyDescent="0.25">
      <c r="A41" s="14">
        <v>3204</v>
      </c>
      <c r="B41" s="15" t="e">
        <f>('04 Bandung Adj'!$S$38+'04 Bandung Adj'!$S$39+'04 Bandung Adj'!$S$40-'04 Bandung Adj'!#REF!)</f>
        <v>#REF!</v>
      </c>
      <c r="C41" s="15" t="e">
        <f>('04 Bandung Adj'!$T$38+'04 Bandung Adj'!$T$39+'04 Bandung Adj'!$T$40-'04 Bandung Adj'!#REF!)</f>
        <v>#REF!</v>
      </c>
      <c r="D41" s="15" t="e">
        <f>('04 Bandung Adj'!$U$38+'04 Bandung Adj'!$U$39+'04 Bandung Adj'!$U$40-'04 Bandung Adj'!#REF!)</f>
        <v>#REF!</v>
      </c>
      <c r="E41" s="15" t="e">
        <f>('04 Bandung Adj'!$V$38+'04 Bandung Adj'!$V$39+'04 Bandung Adj'!$V$40-'04 Bandung Adj'!#REF!)</f>
        <v>#REF!</v>
      </c>
      <c r="F41" s="15" t="e">
        <f>'04 Bandung Adj'!#REF!</f>
        <v>#REF!</v>
      </c>
      <c r="G41" s="15" t="e">
        <f>'04 Bandung Adj'!#REF!</f>
        <v>#REF!</v>
      </c>
      <c r="H41" s="15" t="e">
        <f>'04 Bandung Adj'!#REF!</f>
        <v>#REF!</v>
      </c>
      <c r="I41" s="15" t="e">
        <f>'04 Bandung Adj'!#REF!</f>
        <v>#REF!</v>
      </c>
      <c r="J41" s="59" t="e">
        <f t="shared" si="0"/>
        <v>#REF!</v>
      </c>
      <c r="K41" s="59" t="e">
        <f t="shared" si="1"/>
        <v>#REF!</v>
      </c>
      <c r="L41" s="59" t="e">
        <f t="shared" si="2"/>
        <v>#REF!</v>
      </c>
      <c r="M41" s="59" t="e">
        <f t="shared" ref="M41:O41" si="6">G41/F41*100-100</f>
        <v>#REF!</v>
      </c>
      <c r="N41" s="59" t="e">
        <f t="shared" si="6"/>
        <v>#REF!</v>
      </c>
      <c r="O41" s="59" t="e">
        <f t="shared" si="6"/>
        <v>#REF!</v>
      </c>
    </row>
    <row r="42" spans="1:15" ht="15.75" customHeight="1" x14ac:dyDescent="0.25">
      <c r="A42" s="22">
        <v>3205</v>
      </c>
      <c r="B42" s="25" t="e">
        <f>('05 Garut Adj'!$S$38+'05 Garut Adj'!$S$39+'05 Garut Adj'!$S$40-'05 Garut Adj'!#REF!)</f>
        <v>#REF!</v>
      </c>
      <c r="C42" s="25" t="e">
        <f>('05 Garut Adj'!$T$38+'05 Garut Adj'!$T$39+'05 Garut Adj'!$T$40-'05 Garut Adj'!#REF!)</f>
        <v>#REF!</v>
      </c>
      <c r="D42" s="25" t="e">
        <f>('05 Garut Adj'!$U$38+'05 Garut Adj'!$U$39+'05 Garut Adj'!$U$40-'05 Garut Adj'!#REF!)</f>
        <v>#REF!</v>
      </c>
      <c r="E42" s="25" t="e">
        <f>('05 Garut Adj'!$V$38+'05 Garut Adj'!$V$39+'05 Garut Adj'!$V$40-'05 Garut Adj'!#REF!)</f>
        <v>#REF!</v>
      </c>
      <c r="F42" s="25" t="e">
        <f>'05 Garut Adj'!#REF!</f>
        <v>#REF!</v>
      </c>
      <c r="G42" s="25" t="e">
        <f>'05 Garut Adj'!#REF!</f>
        <v>#REF!</v>
      </c>
      <c r="H42" s="25" t="e">
        <f>'05 Garut Adj'!#REF!</f>
        <v>#REF!</v>
      </c>
      <c r="I42" s="25" t="e">
        <f>'05 Garut Adj'!#REF!</f>
        <v>#REF!</v>
      </c>
      <c r="J42" s="60" t="e">
        <f t="shared" si="0"/>
        <v>#REF!</v>
      </c>
      <c r="K42" s="60" t="e">
        <f t="shared" si="1"/>
        <v>#REF!</v>
      </c>
      <c r="L42" s="60" t="e">
        <f t="shared" si="2"/>
        <v>#REF!</v>
      </c>
      <c r="M42" s="60" t="e">
        <f t="shared" ref="M42:O42" si="7">G42/F42*100-100</f>
        <v>#REF!</v>
      </c>
      <c r="N42" s="60" t="e">
        <f t="shared" si="7"/>
        <v>#REF!</v>
      </c>
      <c r="O42" s="60" t="e">
        <f t="shared" si="7"/>
        <v>#REF!</v>
      </c>
    </row>
    <row r="43" spans="1:15" ht="15.75" customHeight="1" x14ac:dyDescent="0.25">
      <c r="A43" s="14">
        <v>3206</v>
      </c>
      <c r="B43" s="15" t="e">
        <f>('06 Tasikmalaya Adj'!$S$38+'06 Tasikmalaya Adj'!$S$39+'06 Tasikmalaya Adj'!$S$40-'06 Tasikmalaya Adj'!#REF!)</f>
        <v>#REF!</v>
      </c>
      <c r="C43" s="15" t="e">
        <f>('06 Tasikmalaya Adj'!$T$38+'06 Tasikmalaya Adj'!$T$39+'06 Tasikmalaya Adj'!$T$40-'06 Tasikmalaya Adj'!#REF!)</f>
        <v>#REF!</v>
      </c>
      <c r="D43" s="15" t="e">
        <f>('06 Tasikmalaya Adj'!$U$38+'06 Tasikmalaya Adj'!$U$39+'06 Tasikmalaya Adj'!$U$40-'06 Tasikmalaya Adj'!#REF!)</f>
        <v>#REF!</v>
      </c>
      <c r="E43" s="15" t="e">
        <f>('06 Tasikmalaya Adj'!$V$38+'06 Tasikmalaya Adj'!$V$39+'06 Tasikmalaya Adj'!$V$40-'06 Tasikmalaya Adj'!#REF!)</f>
        <v>#REF!</v>
      </c>
      <c r="F43" s="15" t="e">
        <f>'06 Tasikmalaya Adj'!#REF!</f>
        <v>#REF!</v>
      </c>
      <c r="G43" s="15" t="e">
        <f>'06 Tasikmalaya Adj'!#REF!</f>
        <v>#REF!</v>
      </c>
      <c r="H43" s="15" t="e">
        <f>'06 Tasikmalaya Adj'!#REF!</f>
        <v>#REF!</v>
      </c>
      <c r="I43" s="15" t="e">
        <f>'06 Tasikmalaya Adj'!#REF!</f>
        <v>#REF!</v>
      </c>
      <c r="J43" s="59" t="e">
        <f t="shared" si="0"/>
        <v>#REF!</v>
      </c>
      <c r="K43" s="59" t="e">
        <f t="shared" si="1"/>
        <v>#REF!</v>
      </c>
      <c r="L43" s="59" t="e">
        <f t="shared" si="2"/>
        <v>#REF!</v>
      </c>
      <c r="M43" s="59" t="e">
        <f t="shared" ref="M43:O43" si="8">G43/F43*100-100</f>
        <v>#REF!</v>
      </c>
      <c r="N43" s="59" t="e">
        <f t="shared" si="8"/>
        <v>#REF!</v>
      </c>
      <c r="O43" s="59" t="e">
        <f t="shared" si="8"/>
        <v>#REF!</v>
      </c>
    </row>
    <row r="44" spans="1:15" ht="15.75" customHeight="1" x14ac:dyDescent="0.25">
      <c r="A44" s="22">
        <v>3207</v>
      </c>
      <c r="B44" s="25" t="e">
        <f>('07 Ciamis Adj'!$S$38+'07 Ciamis Adj'!$S$39+'07 Ciamis Adj'!$S$40-'07 Ciamis Adj'!#REF!)</f>
        <v>#REF!</v>
      </c>
      <c r="C44" s="25" t="e">
        <f>('07 Ciamis Adj'!$T$38+'07 Ciamis Adj'!$T$39+'07 Ciamis Adj'!$T$40-'07 Ciamis Adj'!#REF!)</f>
        <v>#REF!</v>
      </c>
      <c r="D44" s="25" t="e">
        <f>('07 Ciamis Adj'!$U$38+'07 Ciamis Adj'!$U$39+'07 Ciamis Adj'!$U$40-'07 Ciamis Adj'!#REF!)</f>
        <v>#REF!</v>
      </c>
      <c r="E44" s="25" t="e">
        <f>('07 Ciamis Adj'!$V$38+'07 Ciamis Adj'!$V$39+'07 Ciamis Adj'!$V$40-'07 Ciamis Adj'!#REF!)</f>
        <v>#REF!</v>
      </c>
      <c r="F44" s="25" t="e">
        <f>'07 Ciamis Adj'!#REF!</f>
        <v>#REF!</v>
      </c>
      <c r="G44" s="25" t="e">
        <f>'07 Ciamis Adj'!#REF!</f>
        <v>#REF!</v>
      </c>
      <c r="H44" s="25" t="e">
        <f>'07 Ciamis Adj'!#REF!</f>
        <v>#REF!</v>
      </c>
      <c r="I44" s="25" t="e">
        <f>'07 Ciamis Adj'!#REF!</f>
        <v>#REF!</v>
      </c>
      <c r="J44" s="60" t="e">
        <f t="shared" si="0"/>
        <v>#REF!</v>
      </c>
      <c r="K44" s="60" t="e">
        <f t="shared" si="1"/>
        <v>#REF!</v>
      </c>
      <c r="L44" s="60" t="e">
        <f t="shared" si="2"/>
        <v>#REF!</v>
      </c>
      <c r="M44" s="60" t="e">
        <f t="shared" ref="M44:O44" si="9">G44/F44*100-100</f>
        <v>#REF!</v>
      </c>
      <c r="N44" s="60" t="e">
        <f t="shared" si="9"/>
        <v>#REF!</v>
      </c>
      <c r="O44" s="60" t="e">
        <f t="shared" si="9"/>
        <v>#REF!</v>
      </c>
    </row>
    <row r="45" spans="1:15" ht="15.75" customHeight="1" x14ac:dyDescent="0.25">
      <c r="A45" s="14">
        <v>3208</v>
      </c>
      <c r="B45" s="15" t="e">
        <f>('08 Kuningan Adj'!$S$38+'08 Kuningan Adj'!$S$39+'08 Kuningan Adj'!$S$40-'08 Kuningan Adj'!#REF!)</f>
        <v>#REF!</v>
      </c>
      <c r="C45" s="15" t="e">
        <f>('08 Kuningan Adj'!$T$38+'08 Kuningan Adj'!$T$39+'08 Kuningan Adj'!$T$40-'08 Kuningan Adj'!#REF!)</f>
        <v>#REF!</v>
      </c>
      <c r="D45" s="15" t="e">
        <f>('08 Kuningan Adj'!$U$38+'08 Kuningan Adj'!$U$39+'08 Kuningan Adj'!$U$40-'08 Kuningan Adj'!#REF!)</f>
        <v>#REF!</v>
      </c>
      <c r="E45" s="15" t="e">
        <f>('08 Kuningan Adj'!$V$38+'08 Kuningan Adj'!$V$39+'08 Kuningan Adj'!$V$40-'08 Kuningan Adj'!#REF!)</f>
        <v>#REF!</v>
      </c>
      <c r="F45" s="15" t="e">
        <f>'08 Kuningan Adj'!#REF!</f>
        <v>#REF!</v>
      </c>
      <c r="G45" s="15" t="e">
        <f>'08 Kuningan Adj'!#REF!</f>
        <v>#REF!</v>
      </c>
      <c r="H45" s="15" t="e">
        <f>'08 Kuningan Adj'!#REF!</f>
        <v>#REF!</v>
      </c>
      <c r="I45" s="15" t="e">
        <f>'08 Kuningan Adj'!#REF!</f>
        <v>#REF!</v>
      </c>
      <c r="J45" s="59" t="e">
        <f t="shared" si="0"/>
        <v>#REF!</v>
      </c>
      <c r="K45" s="59" t="e">
        <f t="shared" si="1"/>
        <v>#REF!</v>
      </c>
      <c r="L45" s="59" t="e">
        <f t="shared" si="2"/>
        <v>#REF!</v>
      </c>
      <c r="M45" s="59" t="e">
        <f t="shared" ref="M45:O45" si="10">G45/F45*100-100</f>
        <v>#REF!</v>
      </c>
      <c r="N45" s="59" t="e">
        <f t="shared" si="10"/>
        <v>#REF!</v>
      </c>
      <c r="O45" s="59" t="e">
        <f t="shared" si="10"/>
        <v>#REF!</v>
      </c>
    </row>
    <row r="46" spans="1:15" ht="15.75" customHeight="1" x14ac:dyDescent="0.25">
      <c r="A46" s="22">
        <v>3209</v>
      </c>
      <c r="B46" s="25" t="e">
        <f>('09 Cirebon Adj'!$S$38+'09 Cirebon Adj'!$S$39+'09 Cirebon Adj'!$S$40-'09 Cirebon Adj'!#REF!)</f>
        <v>#REF!</v>
      </c>
      <c r="C46" s="25" t="e">
        <f>('09 Cirebon Adj'!$T$38+'09 Cirebon Adj'!$T$39+'09 Cirebon Adj'!$T$40-'09 Cirebon Adj'!#REF!)</f>
        <v>#REF!</v>
      </c>
      <c r="D46" s="25" t="e">
        <f>('09 Cirebon Adj'!$U$38+'09 Cirebon Adj'!$U$39+'09 Cirebon Adj'!$U$40-'09 Cirebon Adj'!#REF!)</f>
        <v>#REF!</v>
      </c>
      <c r="E46" s="25" t="e">
        <f>('09 Cirebon Adj'!$V$38+'09 Cirebon Adj'!$V$39+'09 Cirebon Adj'!$V$40-'09 Cirebon Adj'!#REF!)</f>
        <v>#REF!</v>
      </c>
      <c r="F46" s="25" t="e">
        <f>'09 Cirebon Adj'!#REF!</f>
        <v>#REF!</v>
      </c>
      <c r="G46" s="25" t="e">
        <f>'09 Cirebon Adj'!#REF!</f>
        <v>#REF!</v>
      </c>
      <c r="H46" s="25" t="e">
        <f>'09 Cirebon Adj'!#REF!</f>
        <v>#REF!</v>
      </c>
      <c r="I46" s="25" t="e">
        <f>'09 Cirebon Adj'!#REF!</f>
        <v>#REF!</v>
      </c>
      <c r="J46" s="60" t="e">
        <f t="shared" si="0"/>
        <v>#REF!</v>
      </c>
      <c r="K46" s="60" t="e">
        <f t="shared" si="1"/>
        <v>#REF!</v>
      </c>
      <c r="L46" s="60" t="e">
        <f t="shared" si="2"/>
        <v>#REF!</v>
      </c>
      <c r="M46" s="60" t="e">
        <f t="shared" ref="M46:O46" si="11">G46/F46*100-100</f>
        <v>#REF!</v>
      </c>
      <c r="N46" s="60" t="e">
        <f t="shared" si="11"/>
        <v>#REF!</v>
      </c>
      <c r="O46" s="60" t="e">
        <f t="shared" si="11"/>
        <v>#REF!</v>
      </c>
    </row>
    <row r="47" spans="1:15" ht="15.75" customHeight="1" x14ac:dyDescent="0.25">
      <c r="A47" s="14">
        <v>3210</v>
      </c>
      <c r="B47" s="15" t="e">
        <f>('10 Majalengka Adj'!$S$38+'10 Majalengka Adj'!$S$39+'10 Majalengka Adj'!$S$40-'10 Majalengka Adj'!#REF!)</f>
        <v>#REF!</v>
      </c>
      <c r="C47" s="15" t="e">
        <f>('10 Majalengka Adj'!$T$38+'10 Majalengka Adj'!$T$39+'10 Majalengka Adj'!$T$40-'10 Majalengka Adj'!#REF!)</f>
        <v>#REF!</v>
      </c>
      <c r="D47" s="15" t="e">
        <f>('10 Majalengka Adj'!$U$38+'10 Majalengka Adj'!$U$39+'10 Majalengka Adj'!$U$40-'10 Majalengka Adj'!#REF!)</f>
        <v>#REF!</v>
      </c>
      <c r="E47" s="15" t="e">
        <f>('10 Majalengka Adj'!$V$38+'10 Majalengka Adj'!$V$39+'10 Majalengka Adj'!$V$40-'10 Majalengka Adj'!#REF!)</f>
        <v>#REF!</v>
      </c>
      <c r="F47" s="15" t="e">
        <f>'10 Majalengka Adj'!#REF!</f>
        <v>#REF!</v>
      </c>
      <c r="G47" s="15" t="e">
        <f>'10 Majalengka Adj'!#REF!</f>
        <v>#REF!</v>
      </c>
      <c r="H47" s="15" t="e">
        <f>'10 Majalengka Adj'!#REF!</f>
        <v>#REF!</v>
      </c>
      <c r="I47" s="15" t="e">
        <f>'10 Majalengka Adj'!#REF!</f>
        <v>#REF!</v>
      </c>
      <c r="J47" s="59" t="e">
        <f t="shared" si="0"/>
        <v>#REF!</v>
      </c>
      <c r="K47" s="59" t="e">
        <f t="shared" si="1"/>
        <v>#REF!</v>
      </c>
      <c r="L47" s="59" t="e">
        <f t="shared" si="2"/>
        <v>#REF!</v>
      </c>
      <c r="M47" s="59" t="e">
        <f t="shared" ref="M47:O47" si="12">G47/F47*100-100</f>
        <v>#REF!</v>
      </c>
      <c r="N47" s="59" t="e">
        <f t="shared" si="12"/>
        <v>#REF!</v>
      </c>
      <c r="O47" s="59" t="e">
        <f t="shared" si="12"/>
        <v>#REF!</v>
      </c>
    </row>
    <row r="48" spans="1:15" ht="15.75" customHeight="1" x14ac:dyDescent="0.25">
      <c r="A48" s="22">
        <v>3211</v>
      </c>
      <c r="B48" s="25" t="e">
        <f>('11 Sumedang Adj'!$S$38+'11 Sumedang Adj'!$S$39+'11 Sumedang Adj'!$S$40-'11 Sumedang Adj'!#REF!)</f>
        <v>#REF!</v>
      </c>
      <c r="C48" s="25" t="e">
        <f>('11 Sumedang Adj'!$T$38+'11 Sumedang Adj'!$T$39+'11 Sumedang Adj'!$T$40-'11 Sumedang Adj'!#REF!)</f>
        <v>#REF!</v>
      </c>
      <c r="D48" s="25" t="e">
        <f>('11 Sumedang Adj'!$U$38+'11 Sumedang Adj'!$U$39+'11 Sumedang Adj'!$U$40-'11 Sumedang Adj'!#REF!)</f>
        <v>#REF!</v>
      </c>
      <c r="E48" s="25" t="e">
        <f>('11 Sumedang Adj'!$V$38+'11 Sumedang Adj'!$V$39+'11 Sumedang Adj'!$V$40-'11 Sumedang Adj'!#REF!)</f>
        <v>#REF!</v>
      </c>
      <c r="F48" s="25" t="e">
        <f>'11 Sumedang Adj'!#REF!</f>
        <v>#REF!</v>
      </c>
      <c r="G48" s="25" t="e">
        <f>'11 Sumedang Adj'!#REF!</f>
        <v>#REF!</v>
      </c>
      <c r="H48" s="25" t="e">
        <f>'11 Sumedang Adj'!#REF!</f>
        <v>#REF!</v>
      </c>
      <c r="I48" s="25" t="e">
        <f>'11 Sumedang Adj'!#REF!</f>
        <v>#REF!</v>
      </c>
      <c r="J48" s="60" t="e">
        <f t="shared" si="0"/>
        <v>#REF!</v>
      </c>
      <c r="K48" s="60" t="e">
        <f t="shared" si="1"/>
        <v>#REF!</v>
      </c>
      <c r="L48" s="60" t="e">
        <f t="shared" si="2"/>
        <v>#REF!</v>
      </c>
      <c r="M48" s="60" t="e">
        <f t="shared" ref="M48:O48" si="13">G48/F48*100-100</f>
        <v>#REF!</v>
      </c>
      <c r="N48" s="60" t="e">
        <f t="shared" si="13"/>
        <v>#REF!</v>
      </c>
      <c r="O48" s="60" t="e">
        <f t="shared" si="13"/>
        <v>#REF!</v>
      </c>
    </row>
    <row r="49" spans="1:15" ht="15.75" customHeight="1" x14ac:dyDescent="0.25">
      <c r="A49" s="14">
        <v>3212</v>
      </c>
      <c r="B49" s="15" t="e">
        <f>('12 Indramayu Adj'!$S$38+'12 Indramayu Adj'!$S$39+'12 Indramayu Adj'!$S$40-'12 Indramayu Adj'!#REF!)</f>
        <v>#REF!</v>
      </c>
      <c r="C49" s="15" t="e">
        <f>('12 Indramayu Adj'!$T$38+'12 Indramayu Adj'!$T$39+'12 Indramayu Adj'!$T$40-'12 Indramayu Adj'!#REF!)</f>
        <v>#REF!</v>
      </c>
      <c r="D49" s="15" t="e">
        <f>('12 Indramayu Adj'!$U$38+'12 Indramayu Adj'!$U$39+'12 Indramayu Adj'!$U$40-'12 Indramayu Adj'!#REF!)</f>
        <v>#REF!</v>
      </c>
      <c r="E49" s="15" t="e">
        <f>('12 Indramayu Adj'!$V$38+'12 Indramayu Adj'!$V$39+'12 Indramayu Adj'!$V$40-'12 Indramayu Adj'!#REF!)</f>
        <v>#REF!</v>
      </c>
      <c r="F49" s="15" t="e">
        <f>'12 Indramayu Adj'!#REF!</f>
        <v>#REF!</v>
      </c>
      <c r="G49" s="15" t="e">
        <f>'12 Indramayu Adj'!#REF!</f>
        <v>#REF!</v>
      </c>
      <c r="H49" s="15" t="e">
        <f>'12 Indramayu Adj'!#REF!</f>
        <v>#REF!</v>
      </c>
      <c r="I49" s="15" t="e">
        <f>'12 Indramayu Adj'!#REF!</f>
        <v>#REF!</v>
      </c>
      <c r="J49" s="59" t="e">
        <f t="shared" si="0"/>
        <v>#REF!</v>
      </c>
      <c r="K49" s="59" t="e">
        <f t="shared" si="1"/>
        <v>#REF!</v>
      </c>
      <c r="L49" s="59" t="e">
        <f t="shared" si="2"/>
        <v>#REF!</v>
      </c>
      <c r="M49" s="59" t="e">
        <f t="shared" ref="M49:O49" si="14">G49/F49*100-100</f>
        <v>#REF!</v>
      </c>
      <c r="N49" s="59" t="e">
        <f t="shared" si="14"/>
        <v>#REF!</v>
      </c>
      <c r="O49" s="59" t="e">
        <f t="shared" si="14"/>
        <v>#REF!</v>
      </c>
    </row>
    <row r="50" spans="1:15" ht="15.75" customHeight="1" x14ac:dyDescent="0.25">
      <c r="A50" s="22">
        <v>3213</v>
      </c>
      <c r="B50" s="25" t="e">
        <f>('13 Subang Adj'!$S$38+'13 Subang Adj'!$S$39+'13 Subang Adj'!$S$40-'13 Subang Adj'!#REF!)</f>
        <v>#REF!</v>
      </c>
      <c r="C50" s="25" t="e">
        <f>('13 Subang Adj'!$T$38+'13 Subang Adj'!$T$39+'13 Subang Adj'!$T$40-'13 Subang Adj'!#REF!)</f>
        <v>#REF!</v>
      </c>
      <c r="D50" s="25" t="e">
        <f>('13 Subang Adj'!$U$38+'13 Subang Adj'!$U$39+'13 Subang Adj'!$U$40-'13 Subang Adj'!#REF!)</f>
        <v>#REF!</v>
      </c>
      <c r="E50" s="25" t="e">
        <f>('13 Subang Adj'!$V$38+'13 Subang Adj'!$V$39+'13 Subang Adj'!$V$40-'13 Subang Adj'!#REF!)</f>
        <v>#REF!</v>
      </c>
      <c r="F50" s="25" t="e">
        <f>'13 Subang Adj'!#REF!</f>
        <v>#REF!</v>
      </c>
      <c r="G50" s="25" t="e">
        <f>'13 Subang Adj'!#REF!</f>
        <v>#REF!</v>
      </c>
      <c r="H50" s="25" t="e">
        <f>'13 Subang Adj'!#REF!</f>
        <v>#REF!</v>
      </c>
      <c r="I50" s="25" t="e">
        <f>'13 Subang Adj'!#REF!</f>
        <v>#REF!</v>
      </c>
      <c r="J50" s="60" t="e">
        <f t="shared" si="0"/>
        <v>#REF!</v>
      </c>
      <c r="K50" s="60" t="e">
        <f t="shared" si="1"/>
        <v>#REF!</v>
      </c>
      <c r="L50" s="60" t="e">
        <f t="shared" si="2"/>
        <v>#REF!</v>
      </c>
      <c r="M50" s="60" t="e">
        <f t="shared" ref="M50:O50" si="15">G50/F50*100-100</f>
        <v>#REF!</v>
      </c>
      <c r="N50" s="60" t="e">
        <f t="shared" si="15"/>
        <v>#REF!</v>
      </c>
      <c r="O50" s="60" t="e">
        <f t="shared" si="15"/>
        <v>#REF!</v>
      </c>
    </row>
    <row r="51" spans="1:15" ht="15.75" customHeight="1" x14ac:dyDescent="0.25">
      <c r="A51" s="14">
        <v>3214</v>
      </c>
      <c r="B51" s="15" t="e">
        <f>('14 Purwakarta Adj'!$S$38+'14 Purwakarta Adj'!$S$39+'14 Purwakarta Adj'!$S$40-'14 Purwakarta Adj'!#REF!)</f>
        <v>#REF!</v>
      </c>
      <c r="C51" s="15" t="e">
        <f>('14 Purwakarta Adj'!$T$38+'14 Purwakarta Adj'!$T$39+'14 Purwakarta Adj'!$T$40-'14 Purwakarta Adj'!#REF!)</f>
        <v>#REF!</v>
      </c>
      <c r="D51" s="15" t="e">
        <f>('14 Purwakarta Adj'!$U$38+'14 Purwakarta Adj'!$U$39+'14 Purwakarta Adj'!$U$40-'14 Purwakarta Adj'!#REF!)</f>
        <v>#REF!</v>
      </c>
      <c r="E51" s="15" t="e">
        <f>('14 Purwakarta Adj'!$V$38+'14 Purwakarta Adj'!$V$39+'14 Purwakarta Adj'!$V$40-'14 Purwakarta Adj'!#REF!)</f>
        <v>#REF!</v>
      </c>
      <c r="F51" s="15" t="e">
        <f>'14 Purwakarta Adj'!#REF!</f>
        <v>#REF!</v>
      </c>
      <c r="G51" s="15" t="e">
        <f>'14 Purwakarta Adj'!#REF!</f>
        <v>#REF!</v>
      </c>
      <c r="H51" s="15" t="e">
        <f>'14 Purwakarta Adj'!#REF!</f>
        <v>#REF!</v>
      </c>
      <c r="I51" s="15" t="e">
        <f>'14 Purwakarta Adj'!#REF!</f>
        <v>#REF!</v>
      </c>
      <c r="J51" s="59" t="e">
        <f t="shared" si="0"/>
        <v>#REF!</v>
      </c>
      <c r="K51" s="59" t="e">
        <f t="shared" si="1"/>
        <v>#REF!</v>
      </c>
      <c r="L51" s="59" t="e">
        <f t="shared" si="2"/>
        <v>#REF!</v>
      </c>
      <c r="M51" s="59" t="e">
        <f t="shared" ref="M51:O51" si="16">G51/F51*100-100</f>
        <v>#REF!</v>
      </c>
      <c r="N51" s="59" t="e">
        <f t="shared" si="16"/>
        <v>#REF!</v>
      </c>
      <c r="O51" s="59" t="e">
        <f t="shared" si="16"/>
        <v>#REF!</v>
      </c>
    </row>
    <row r="52" spans="1:15" ht="15" customHeight="1" x14ac:dyDescent="0.25">
      <c r="A52" s="22">
        <v>3215</v>
      </c>
      <c r="B52" s="25" t="e">
        <f>('15 Karawang Adj'!$L$38+'15 Karawang Adj'!$L$39+'15 Karawang Adj'!$L$40-'15 Karawang Adj'!#REF!)</f>
        <v>#REF!</v>
      </c>
      <c r="C52" s="25" t="e">
        <f>('15 Karawang Adj'!$R$38+'15 Karawang Adj'!$R$39+'15 Karawang Adj'!$R$40-'15 Karawang Adj'!#REF!)</f>
        <v>#REF!</v>
      </c>
      <c r="D52" s="25" t="e">
        <f>('15 Karawang Adj'!$S$38+'15 Karawang Adj'!$S$39+'15 Karawang Adj'!$S$40-'15 Karawang Adj'!#REF!)</f>
        <v>#REF!</v>
      </c>
      <c r="E52" s="25" t="e">
        <f>('15 Karawang Adj'!$T$38+'15 Karawang Adj'!$T$39+'15 Karawang Adj'!$T$40-'15 Karawang Adj'!#REF!)</f>
        <v>#REF!</v>
      </c>
      <c r="F52" s="25" t="e">
        <f>'15 Karawang Adj'!#REF!</f>
        <v>#REF!</v>
      </c>
      <c r="G52" s="25" t="e">
        <f>'15 Karawang Adj'!#REF!</f>
        <v>#REF!</v>
      </c>
      <c r="H52" s="25" t="e">
        <f>'15 Karawang Adj'!#REF!</f>
        <v>#REF!</v>
      </c>
      <c r="I52" s="25" t="e">
        <f>'15 Karawang Adj'!#REF!</f>
        <v>#REF!</v>
      </c>
      <c r="J52" s="60" t="e">
        <f t="shared" si="0"/>
        <v>#REF!</v>
      </c>
      <c r="K52" s="60" t="e">
        <f t="shared" si="1"/>
        <v>#REF!</v>
      </c>
      <c r="L52" s="60" t="e">
        <f t="shared" si="2"/>
        <v>#REF!</v>
      </c>
      <c r="M52" s="60" t="e">
        <f t="shared" ref="M52:O52" si="17">G52/F52*100-100</f>
        <v>#REF!</v>
      </c>
      <c r="N52" s="60" t="e">
        <f t="shared" si="17"/>
        <v>#REF!</v>
      </c>
      <c r="O52" s="60" t="e">
        <f t="shared" si="17"/>
        <v>#REF!</v>
      </c>
    </row>
    <row r="53" spans="1:15" ht="15.75" customHeight="1" x14ac:dyDescent="0.25">
      <c r="A53" s="14">
        <v>3216</v>
      </c>
      <c r="B53" s="15" t="e">
        <f>('16 Bekasi Adj'!$L$38+'16 Bekasi Adj'!$L$39+'16 Bekasi Adj'!$L$40-'16 Bekasi Adj'!#REF!)</f>
        <v>#REF!</v>
      </c>
      <c r="C53" s="15" t="e">
        <f>('16 Bekasi Adj'!$R$38+'16 Bekasi Adj'!$R$39+'16 Bekasi Adj'!$R$40-'16 Bekasi Adj'!#REF!)</f>
        <v>#REF!</v>
      </c>
      <c r="D53" s="15" t="e">
        <f>('16 Bekasi Adj'!$S$38+'16 Bekasi Adj'!$S$39+'16 Bekasi Adj'!$S$40-'16 Bekasi Adj'!#REF!)</f>
        <v>#REF!</v>
      </c>
      <c r="E53" s="15" t="e">
        <f>('16 Bekasi Adj'!$T$38+'16 Bekasi Adj'!$T$39+'16 Bekasi Adj'!$T$40-'16 Bekasi Adj'!#REF!)</f>
        <v>#REF!</v>
      </c>
      <c r="F53" s="15" t="e">
        <f>'16 Bekasi Adj'!#REF!</f>
        <v>#REF!</v>
      </c>
      <c r="G53" s="15" t="e">
        <f>'16 Bekasi Adj'!#REF!</f>
        <v>#REF!</v>
      </c>
      <c r="H53" s="15" t="e">
        <f>'16 Bekasi Adj'!#REF!</f>
        <v>#REF!</v>
      </c>
      <c r="I53" s="15" t="e">
        <f>'16 Bekasi Adj'!#REF!</f>
        <v>#REF!</v>
      </c>
      <c r="J53" s="59" t="e">
        <f t="shared" si="0"/>
        <v>#REF!</v>
      </c>
      <c r="K53" s="59" t="e">
        <f t="shared" si="1"/>
        <v>#REF!</v>
      </c>
      <c r="L53" s="59" t="e">
        <f t="shared" si="2"/>
        <v>#REF!</v>
      </c>
      <c r="M53" s="59" t="e">
        <f t="shared" ref="M53:O53" si="18">G53/F53*100-100</f>
        <v>#REF!</v>
      </c>
      <c r="N53" s="59" t="e">
        <f t="shared" si="18"/>
        <v>#REF!</v>
      </c>
      <c r="O53" s="59" t="e">
        <f t="shared" si="18"/>
        <v>#REF!</v>
      </c>
    </row>
    <row r="54" spans="1:15" ht="15.75" customHeight="1" x14ac:dyDescent="0.25">
      <c r="A54" s="22">
        <v>3217</v>
      </c>
      <c r="B54" s="25" t="e">
        <f>('17 Bandung Barat Adj'!$L$38+'17 Bandung Barat Adj'!$L$39+'17 Bandung Barat Adj'!$L$40-'17 Bandung Barat Adj'!#REF!)</f>
        <v>#REF!</v>
      </c>
      <c r="C54" s="25" t="e">
        <f>('17 Bandung Barat Adj'!$R$38+'17 Bandung Barat Adj'!$R$39+'17 Bandung Barat Adj'!$R$40-'17 Bandung Barat Adj'!#REF!)</f>
        <v>#REF!</v>
      </c>
      <c r="D54" s="25" t="e">
        <f>('17 Bandung Barat Adj'!$S$38+'17 Bandung Barat Adj'!$S$39+'17 Bandung Barat Adj'!$S$40-'17 Bandung Barat Adj'!#REF!)</f>
        <v>#REF!</v>
      </c>
      <c r="E54" s="25" t="e">
        <f>('17 Bandung Barat Adj'!$T$38+'17 Bandung Barat Adj'!$T$39+'17 Bandung Barat Adj'!$T$40-'17 Bandung Barat Adj'!#REF!)</f>
        <v>#REF!</v>
      </c>
      <c r="F54" s="25" t="e">
        <f>'17 Bandung Barat Adj'!#REF!</f>
        <v>#REF!</v>
      </c>
      <c r="G54" s="25" t="e">
        <f>'17 Bandung Barat Adj'!#REF!</f>
        <v>#REF!</v>
      </c>
      <c r="H54" s="25" t="e">
        <f>'17 Bandung Barat Adj'!#REF!</f>
        <v>#REF!</v>
      </c>
      <c r="I54" s="25" t="e">
        <f>'17 Bandung Barat Adj'!#REF!</f>
        <v>#REF!</v>
      </c>
      <c r="J54" s="60" t="e">
        <f t="shared" si="0"/>
        <v>#REF!</v>
      </c>
      <c r="K54" s="60" t="e">
        <f t="shared" si="1"/>
        <v>#REF!</v>
      </c>
      <c r="L54" s="60" t="e">
        <f t="shared" si="2"/>
        <v>#REF!</v>
      </c>
      <c r="M54" s="60" t="e">
        <f t="shared" ref="M54:O54" si="19">G54/F54*100-100</f>
        <v>#REF!</v>
      </c>
      <c r="N54" s="60" t="e">
        <f t="shared" si="19"/>
        <v>#REF!</v>
      </c>
      <c r="O54" s="60" t="e">
        <f t="shared" si="19"/>
        <v>#REF!</v>
      </c>
    </row>
    <row r="55" spans="1:15" ht="15.75" customHeight="1" x14ac:dyDescent="0.25">
      <c r="A55" s="14">
        <v>3218</v>
      </c>
      <c r="B55" s="15" t="e">
        <f>('18 Pangandaran Adj'!$L$38+'18 Pangandaran Adj'!$L$39+'18 Pangandaran Adj'!$L$40-'18 Pangandaran Adj'!#REF!)</f>
        <v>#REF!</v>
      </c>
      <c r="C55" s="15" t="e">
        <f>('18 Pangandaran Adj'!$R$38+'18 Pangandaran Adj'!$R$39+'18 Pangandaran Adj'!$R$40-'18 Pangandaran Adj'!#REF!)</f>
        <v>#REF!</v>
      </c>
      <c r="D55" s="15" t="e">
        <f>('18 Pangandaran Adj'!$S$38+'18 Pangandaran Adj'!$S$39+'18 Pangandaran Adj'!$S$40-'18 Pangandaran Adj'!#REF!)</f>
        <v>#REF!</v>
      </c>
      <c r="E55" s="15" t="e">
        <f>('18 Pangandaran Adj'!$T$38+'18 Pangandaran Adj'!$T$39+'18 Pangandaran Adj'!$T$40-'18 Pangandaran Adj'!#REF!)</f>
        <v>#REF!</v>
      </c>
      <c r="F55" s="15" t="e">
        <f>'18 Pangandaran Adj'!#REF!</f>
        <v>#REF!</v>
      </c>
      <c r="G55" s="15" t="e">
        <f>'18 Pangandaran Adj'!#REF!</f>
        <v>#REF!</v>
      </c>
      <c r="H55" s="15" t="e">
        <f>'18 Pangandaran Adj'!#REF!</f>
        <v>#REF!</v>
      </c>
      <c r="I55" s="15" t="e">
        <f>'18 Pangandaran Adj'!#REF!</f>
        <v>#REF!</v>
      </c>
      <c r="J55" s="59" t="e">
        <f t="shared" si="0"/>
        <v>#REF!</v>
      </c>
      <c r="K55" s="59" t="e">
        <f t="shared" si="1"/>
        <v>#REF!</v>
      </c>
      <c r="L55" s="59" t="e">
        <f t="shared" si="2"/>
        <v>#REF!</v>
      </c>
      <c r="M55" s="59" t="e">
        <f t="shared" ref="M55:O55" si="20">G55/F55*100-100</f>
        <v>#REF!</v>
      </c>
      <c r="N55" s="59" t="e">
        <f t="shared" si="20"/>
        <v>#REF!</v>
      </c>
      <c r="O55" s="59" t="e">
        <f t="shared" si="20"/>
        <v>#REF!</v>
      </c>
    </row>
    <row r="56" spans="1:15" ht="15.75" customHeight="1" x14ac:dyDescent="0.25">
      <c r="A56" s="22">
        <v>3271</v>
      </c>
      <c r="B56" s="25" t="e">
        <f>('71 Bogor Adj'!$L$38+'71 Bogor Adj'!$L$39+'71 Bogor Adj'!$L$40-'71 Bogor Adj'!#REF!)</f>
        <v>#REF!</v>
      </c>
      <c r="C56" s="25" t="e">
        <f>('71 Bogor Adj'!$R$38+'71 Bogor Adj'!$R$39+'71 Bogor Adj'!$R$40-'71 Bogor Adj'!#REF!)</f>
        <v>#REF!</v>
      </c>
      <c r="D56" s="25" t="e">
        <f>('71 Bogor Adj'!$S$38+'71 Bogor Adj'!$S$39+'71 Bogor Adj'!$S$40-'71 Bogor Adj'!#REF!)</f>
        <v>#REF!</v>
      </c>
      <c r="E56" s="25" t="e">
        <f>('71 Bogor Adj'!$T$38+'71 Bogor Adj'!$T$39+'71 Bogor Adj'!$T$40-'71 Bogor Adj'!#REF!)</f>
        <v>#REF!</v>
      </c>
      <c r="F56" s="25" t="e">
        <f>'71 Bogor Adj'!#REF!</f>
        <v>#REF!</v>
      </c>
      <c r="G56" s="25" t="e">
        <f>'71 Bogor Adj'!#REF!</f>
        <v>#REF!</v>
      </c>
      <c r="H56" s="25" t="e">
        <f>'71 Bogor Adj'!#REF!</f>
        <v>#REF!</v>
      </c>
      <c r="I56" s="25" t="e">
        <f>'71 Bogor Adj'!#REF!</f>
        <v>#REF!</v>
      </c>
      <c r="J56" s="60" t="e">
        <f t="shared" si="0"/>
        <v>#REF!</v>
      </c>
      <c r="K56" s="60" t="e">
        <f t="shared" si="1"/>
        <v>#REF!</v>
      </c>
      <c r="L56" s="60" t="e">
        <f t="shared" si="2"/>
        <v>#REF!</v>
      </c>
      <c r="M56" s="60" t="e">
        <f t="shared" ref="M56:O56" si="21">G56/F56*100-100</f>
        <v>#REF!</v>
      </c>
      <c r="N56" s="60" t="e">
        <f t="shared" si="21"/>
        <v>#REF!</v>
      </c>
      <c r="O56" s="60" t="e">
        <f t="shared" si="21"/>
        <v>#REF!</v>
      </c>
    </row>
    <row r="57" spans="1:15" ht="15" customHeight="1" x14ac:dyDescent="0.25">
      <c r="A57" s="14">
        <v>3272</v>
      </c>
      <c r="B57" s="15" t="e">
        <f>('72 Sukabumi Adj'!$L$38+'72 Sukabumi Adj'!$L$39+'72 Sukabumi Adj'!$L$40-'72 Sukabumi Adj'!#REF!)</f>
        <v>#REF!</v>
      </c>
      <c r="C57" s="15" t="e">
        <f>('72 Sukabumi Adj'!$R$38+'72 Sukabumi Adj'!$R$39+'72 Sukabumi Adj'!$R$40-'72 Sukabumi Adj'!#REF!)</f>
        <v>#REF!</v>
      </c>
      <c r="D57" s="15" t="e">
        <f>('72 Sukabumi Adj'!$S$38+'72 Sukabumi Adj'!$S$39+'72 Sukabumi Adj'!$S$40-'72 Sukabumi Adj'!#REF!)</f>
        <v>#REF!</v>
      </c>
      <c r="E57" s="15" t="e">
        <f>('72 Sukabumi Adj'!$T$38+'72 Sukabumi Adj'!$T$39+'72 Sukabumi Adj'!$T$40-'72 Sukabumi Adj'!#REF!)</f>
        <v>#REF!</v>
      </c>
      <c r="F57" s="15" t="e">
        <f>'72 Sukabumi Adj'!#REF!</f>
        <v>#REF!</v>
      </c>
      <c r="G57" s="15" t="e">
        <f>'72 Sukabumi Adj'!#REF!</f>
        <v>#REF!</v>
      </c>
      <c r="H57" s="15" t="e">
        <f>'72 Sukabumi Adj'!#REF!</f>
        <v>#REF!</v>
      </c>
      <c r="I57" s="15" t="e">
        <f>'72 Sukabumi Adj'!#REF!</f>
        <v>#REF!</v>
      </c>
      <c r="J57" s="59" t="e">
        <f t="shared" si="0"/>
        <v>#REF!</v>
      </c>
      <c r="K57" s="59" t="e">
        <f t="shared" si="1"/>
        <v>#REF!</v>
      </c>
      <c r="L57" s="59" t="e">
        <f t="shared" si="2"/>
        <v>#REF!</v>
      </c>
      <c r="M57" s="59" t="e">
        <f t="shared" ref="M57:O57" si="22">G57/F57*100-100</f>
        <v>#REF!</v>
      </c>
      <c r="N57" s="59" t="e">
        <f t="shared" si="22"/>
        <v>#REF!</v>
      </c>
      <c r="O57" s="59" t="e">
        <f t="shared" si="22"/>
        <v>#REF!</v>
      </c>
    </row>
    <row r="58" spans="1:15" ht="15.75" customHeight="1" x14ac:dyDescent="0.25">
      <c r="A58" s="22">
        <v>3273</v>
      </c>
      <c r="B58" s="25" t="e">
        <f>('73 Bandung Adj'!$L$38+'73 Bandung Adj'!$L$39+'73 Bandung Adj'!$L$40-'73 Bandung Adj'!#REF!)</f>
        <v>#REF!</v>
      </c>
      <c r="C58" s="25" t="e">
        <f>('73 Bandung Adj'!$R$38+'73 Bandung Adj'!$R$39+'73 Bandung Adj'!$R$40-'73 Bandung Adj'!#REF!)</f>
        <v>#REF!</v>
      </c>
      <c r="D58" s="25" t="e">
        <f>('73 Bandung Adj'!$S$38+'73 Bandung Adj'!$S$39+'73 Bandung Adj'!$S$40-'73 Bandung Adj'!#REF!)</f>
        <v>#REF!</v>
      </c>
      <c r="E58" s="25" t="e">
        <f>('73 Bandung Adj'!$T$38+'73 Bandung Adj'!$T$39+'73 Bandung Adj'!$T$40-'73 Bandung Adj'!#REF!)</f>
        <v>#REF!</v>
      </c>
      <c r="F58" s="25" t="e">
        <f>'73 Bandung Adj'!#REF!</f>
        <v>#REF!</v>
      </c>
      <c r="G58" s="25" t="e">
        <f>'73 Bandung Adj'!#REF!</f>
        <v>#REF!</v>
      </c>
      <c r="H58" s="25" t="e">
        <f>'73 Bandung Adj'!#REF!</f>
        <v>#REF!</v>
      </c>
      <c r="I58" s="25" t="e">
        <f>'73 Bandung Adj'!#REF!</f>
        <v>#REF!</v>
      </c>
      <c r="J58" s="60" t="e">
        <f t="shared" si="0"/>
        <v>#REF!</v>
      </c>
      <c r="K58" s="60" t="e">
        <f t="shared" si="1"/>
        <v>#REF!</v>
      </c>
      <c r="L58" s="60" t="e">
        <f t="shared" si="2"/>
        <v>#REF!</v>
      </c>
      <c r="M58" s="60" t="e">
        <f t="shared" ref="M58:O58" si="23">G58/F58*100-100</f>
        <v>#REF!</v>
      </c>
      <c r="N58" s="60" t="e">
        <f t="shared" si="23"/>
        <v>#REF!</v>
      </c>
      <c r="O58" s="60" t="e">
        <f t="shared" si="23"/>
        <v>#REF!</v>
      </c>
    </row>
    <row r="59" spans="1:15" ht="15.75" customHeight="1" x14ac:dyDescent="0.25">
      <c r="A59" s="14">
        <v>3274</v>
      </c>
      <c r="B59" s="15" t="e">
        <f>('74 Cirebon Adj'!$L$38+'74 Cirebon Adj'!$L$39+'74 Cirebon Adj'!$L$40-'74 Cirebon Adj'!#REF!)</f>
        <v>#REF!</v>
      </c>
      <c r="C59" s="15" t="e">
        <f>('74 Cirebon Adj'!$R$38+'74 Cirebon Adj'!$R$39+'74 Cirebon Adj'!$R$40-'74 Cirebon Adj'!#REF!)</f>
        <v>#REF!</v>
      </c>
      <c r="D59" s="15" t="e">
        <f>('74 Cirebon Adj'!$S$38+'74 Cirebon Adj'!$S$39+'74 Cirebon Adj'!$S$40-'74 Cirebon Adj'!#REF!)</f>
        <v>#REF!</v>
      </c>
      <c r="E59" s="15" t="e">
        <f>('74 Cirebon Adj'!$T$38+'74 Cirebon Adj'!$T$39+'74 Cirebon Adj'!$T$40-'74 Cirebon Adj'!#REF!)</f>
        <v>#REF!</v>
      </c>
      <c r="F59" s="15" t="e">
        <f>'74 Cirebon Adj'!#REF!</f>
        <v>#REF!</v>
      </c>
      <c r="G59" s="15" t="e">
        <f>'74 Cirebon Adj'!#REF!</f>
        <v>#REF!</v>
      </c>
      <c r="H59" s="15" t="e">
        <f>'74 Cirebon Adj'!#REF!</f>
        <v>#REF!</v>
      </c>
      <c r="I59" s="15" t="e">
        <f>'74 Cirebon Adj'!#REF!</f>
        <v>#REF!</v>
      </c>
      <c r="J59" s="59" t="e">
        <f t="shared" si="0"/>
        <v>#REF!</v>
      </c>
      <c r="K59" s="59" t="e">
        <f t="shared" si="1"/>
        <v>#REF!</v>
      </c>
      <c r="L59" s="59" t="e">
        <f t="shared" si="2"/>
        <v>#REF!</v>
      </c>
      <c r="M59" s="59" t="e">
        <f t="shared" ref="M59:O59" si="24">G59/F59*100-100</f>
        <v>#REF!</v>
      </c>
      <c r="N59" s="59" t="e">
        <f t="shared" si="24"/>
        <v>#REF!</v>
      </c>
      <c r="O59" s="59" t="e">
        <f t="shared" si="24"/>
        <v>#REF!</v>
      </c>
    </row>
    <row r="60" spans="1:15" ht="15.75" customHeight="1" x14ac:dyDescent="0.25">
      <c r="A60" s="22">
        <v>3275</v>
      </c>
      <c r="B60" s="25" t="e">
        <f>('75 Bekasi Adj'!$L$38+'75 Bekasi Adj'!$L$39+'75 Bekasi Adj'!$L$40-'75 Bekasi Adj'!#REF!)</f>
        <v>#REF!</v>
      </c>
      <c r="C60" s="25" t="e">
        <f>('75 Bekasi Adj'!$R$38+'75 Bekasi Adj'!$R$39+'75 Bekasi Adj'!$R$40-'75 Bekasi Adj'!#REF!)</f>
        <v>#REF!</v>
      </c>
      <c r="D60" s="25" t="e">
        <f>('75 Bekasi Adj'!$S$38+'75 Bekasi Adj'!$S$39+'75 Bekasi Adj'!$S$40-'75 Bekasi Adj'!#REF!)</f>
        <v>#REF!</v>
      </c>
      <c r="E60" s="25" t="e">
        <f>('75 Bekasi Adj'!$T$38+'75 Bekasi Adj'!$T$39+'75 Bekasi Adj'!$T$40-'75 Bekasi Adj'!#REF!)</f>
        <v>#REF!</v>
      </c>
      <c r="F60" s="25" t="e">
        <f>'75 Bekasi Adj'!#REF!</f>
        <v>#REF!</v>
      </c>
      <c r="G60" s="25" t="e">
        <f>'75 Bekasi Adj'!#REF!</f>
        <v>#REF!</v>
      </c>
      <c r="H60" s="25" t="e">
        <f>'75 Bekasi Adj'!#REF!</f>
        <v>#REF!</v>
      </c>
      <c r="I60" s="25" t="e">
        <f>'75 Bekasi Adj'!#REF!</f>
        <v>#REF!</v>
      </c>
      <c r="J60" s="60" t="e">
        <f t="shared" si="0"/>
        <v>#REF!</v>
      </c>
      <c r="K60" s="60" t="e">
        <f t="shared" si="1"/>
        <v>#REF!</v>
      </c>
      <c r="L60" s="60" t="e">
        <f t="shared" si="2"/>
        <v>#REF!</v>
      </c>
      <c r="M60" s="60" t="e">
        <f t="shared" ref="M60:O60" si="25">G60/F60*100-100</f>
        <v>#REF!</v>
      </c>
      <c r="N60" s="60" t="e">
        <f t="shared" si="25"/>
        <v>#REF!</v>
      </c>
      <c r="O60" s="60" t="e">
        <f t="shared" si="25"/>
        <v>#REF!</v>
      </c>
    </row>
    <row r="61" spans="1:15" ht="15.75" customHeight="1" x14ac:dyDescent="0.25">
      <c r="A61" s="14">
        <v>3276</v>
      </c>
      <c r="B61" s="15" t="e">
        <f>('76 Depok Adj'!$L$38+'76 Depok Adj'!$L$39+'76 Depok Adj'!$L$40-'76 Depok Adj'!#REF!)</f>
        <v>#REF!</v>
      </c>
      <c r="C61" s="15" t="e">
        <f>('76 Depok Adj'!$R$38+'76 Depok Adj'!$R$39+'76 Depok Adj'!$R$40-'76 Depok Adj'!#REF!)</f>
        <v>#REF!</v>
      </c>
      <c r="D61" s="15" t="e">
        <f>('76 Depok Adj'!$S$38+'76 Depok Adj'!$S$39+'76 Depok Adj'!$S$40-'76 Depok Adj'!#REF!)</f>
        <v>#REF!</v>
      </c>
      <c r="E61" s="15" t="e">
        <f>('76 Depok Adj'!$T$38+'76 Depok Adj'!$T$39+'76 Depok Adj'!$T$40-'76 Depok Adj'!#REF!)</f>
        <v>#REF!</v>
      </c>
      <c r="F61" s="15" t="e">
        <f>'76 Depok Adj'!#REF!</f>
        <v>#REF!</v>
      </c>
      <c r="G61" s="15" t="e">
        <f>'76 Depok Adj'!#REF!</f>
        <v>#REF!</v>
      </c>
      <c r="H61" s="15" t="e">
        <f>'76 Depok Adj'!#REF!</f>
        <v>#REF!</v>
      </c>
      <c r="I61" s="15" t="e">
        <f>'76 Depok Adj'!#REF!</f>
        <v>#REF!</v>
      </c>
      <c r="J61" s="59" t="e">
        <f t="shared" si="0"/>
        <v>#REF!</v>
      </c>
      <c r="K61" s="59" t="e">
        <f t="shared" si="1"/>
        <v>#REF!</v>
      </c>
      <c r="L61" s="59" t="e">
        <f t="shared" si="2"/>
        <v>#REF!</v>
      </c>
      <c r="M61" s="59" t="e">
        <f t="shared" ref="M61:O61" si="26">G61/F61*100-100</f>
        <v>#REF!</v>
      </c>
      <c r="N61" s="59" t="e">
        <f t="shared" si="26"/>
        <v>#REF!</v>
      </c>
      <c r="O61" s="59" t="e">
        <f t="shared" si="26"/>
        <v>#REF!</v>
      </c>
    </row>
    <row r="62" spans="1:15" ht="15.75" customHeight="1" x14ac:dyDescent="0.25">
      <c r="A62" s="22">
        <v>3277</v>
      </c>
      <c r="B62" s="25" t="e">
        <f>('77 Cimahi Adj'!$L$38+'77 Cimahi Adj'!$L$39+'77 Cimahi Adj'!$L$40-'77 Cimahi Adj'!#REF!)</f>
        <v>#REF!</v>
      </c>
      <c r="C62" s="25" t="e">
        <f>('77 Cimahi Adj'!$R$38+'77 Cimahi Adj'!$R$39+'77 Cimahi Adj'!$R$40-'77 Cimahi Adj'!#REF!)</f>
        <v>#REF!</v>
      </c>
      <c r="D62" s="25" t="e">
        <f>('77 Cimahi Adj'!$S$38+'77 Cimahi Adj'!$S$39+'77 Cimahi Adj'!$S$40-'77 Cimahi Adj'!#REF!)</f>
        <v>#REF!</v>
      </c>
      <c r="E62" s="25" t="e">
        <f>('77 Cimahi Adj'!$T$38+'77 Cimahi Adj'!$T$39+'77 Cimahi Adj'!$T$40-'77 Cimahi Adj'!#REF!)</f>
        <v>#REF!</v>
      </c>
      <c r="F62" s="25" t="e">
        <f>'77 Cimahi Adj'!#REF!</f>
        <v>#REF!</v>
      </c>
      <c r="G62" s="25" t="e">
        <f>'77 Cimahi Adj'!#REF!</f>
        <v>#REF!</v>
      </c>
      <c r="H62" s="25" t="e">
        <f>'77 Cimahi Adj'!#REF!</f>
        <v>#REF!</v>
      </c>
      <c r="I62" s="25" t="e">
        <f>'77 Cimahi Adj'!#REF!</f>
        <v>#REF!</v>
      </c>
      <c r="J62" s="60" t="e">
        <f t="shared" si="0"/>
        <v>#REF!</v>
      </c>
      <c r="K62" s="60" t="e">
        <f t="shared" si="1"/>
        <v>#REF!</v>
      </c>
      <c r="L62" s="60" t="e">
        <f t="shared" si="2"/>
        <v>#REF!</v>
      </c>
      <c r="M62" s="60" t="e">
        <f t="shared" ref="M62:O62" si="27">G62/F62*100-100</f>
        <v>#REF!</v>
      </c>
      <c r="N62" s="60" t="e">
        <f t="shared" si="27"/>
        <v>#REF!</v>
      </c>
      <c r="O62" s="60" t="e">
        <f t="shared" si="27"/>
        <v>#REF!</v>
      </c>
    </row>
    <row r="63" spans="1:15" ht="15.75" customHeight="1" x14ac:dyDescent="0.25">
      <c r="A63" s="14">
        <v>3278</v>
      </c>
      <c r="B63" s="15" t="e">
        <f>('78 Tasikmalaya Adj'!$L$38+'78 Tasikmalaya Adj'!$L$39+'78 Tasikmalaya Adj'!$L$40-'78 Tasikmalaya Adj'!#REF!)</f>
        <v>#REF!</v>
      </c>
      <c r="C63" s="15" t="e">
        <f>('78 Tasikmalaya Adj'!$R$38+'78 Tasikmalaya Adj'!$R$39+'78 Tasikmalaya Adj'!$R$40-'78 Tasikmalaya Adj'!#REF!)</f>
        <v>#REF!</v>
      </c>
      <c r="D63" s="15" t="e">
        <f>('78 Tasikmalaya Adj'!$S$38+'78 Tasikmalaya Adj'!$S$39+'78 Tasikmalaya Adj'!$S$40-'78 Tasikmalaya Adj'!#REF!)</f>
        <v>#REF!</v>
      </c>
      <c r="E63" s="15" t="e">
        <f>('78 Tasikmalaya Adj'!$T$38+'78 Tasikmalaya Adj'!$T$39+'78 Tasikmalaya Adj'!$T$40-'78 Tasikmalaya Adj'!#REF!)</f>
        <v>#REF!</v>
      </c>
      <c r="F63" s="15" t="e">
        <f>'78 Tasikmalaya Adj'!#REF!</f>
        <v>#REF!</v>
      </c>
      <c r="G63" s="15" t="e">
        <f>'78 Tasikmalaya Adj'!#REF!</f>
        <v>#REF!</v>
      </c>
      <c r="H63" s="15" t="e">
        <f>'78 Tasikmalaya Adj'!#REF!</f>
        <v>#REF!</v>
      </c>
      <c r="I63" s="15" t="e">
        <f>'78 Tasikmalaya Adj'!#REF!</f>
        <v>#REF!</v>
      </c>
      <c r="J63" s="59" t="e">
        <f t="shared" si="0"/>
        <v>#REF!</v>
      </c>
      <c r="K63" s="59" t="e">
        <f t="shared" si="1"/>
        <v>#REF!</v>
      </c>
      <c r="L63" s="59" t="e">
        <f t="shared" si="2"/>
        <v>#REF!</v>
      </c>
      <c r="M63" s="59" t="e">
        <f t="shared" ref="M63:O63" si="28">G63/F63*100-100</f>
        <v>#REF!</v>
      </c>
      <c r="N63" s="59" t="e">
        <f t="shared" si="28"/>
        <v>#REF!</v>
      </c>
      <c r="O63" s="59" t="e">
        <f t="shared" si="28"/>
        <v>#REF!</v>
      </c>
    </row>
    <row r="64" spans="1:15" ht="15.75" customHeight="1" x14ac:dyDescent="0.25">
      <c r="A64" s="52">
        <v>3279</v>
      </c>
      <c r="B64" s="53" t="e">
        <f>('79 Banjar Adj'!$L$38+'79 Banjar Adj'!$L$39+'79 Banjar Adj'!$L$40-'79 Banjar Adj'!#REF!)</f>
        <v>#REF!</v>
      </c>
      <c r="C64" s="53" t="e">
        <f>('79 Banjar Adj'!$R$38+'79 Banjar Adj'!$R$39+'79 Banjar Adj'!$R$40-'79 Banjar Adj'!#REF!)</f>
        <v>#REF!</v>
      </c>
      <c r="D64" s="53" t="e">
        <f>('79 Banjar Adj'!$S$38+'79 Banjar Adj'!$S$39+'79 Banjar Adj'!$S$40-'79 Banjar Adj'!#REF!)</f>
        <v>#REF!</v>
      </c>
      <c r="E64" s="53" t="e">
        <f>('79 Banjar Adj'!$T$38+'79 Banjar Adj'!$T$39+'79 Banjar Adj'!$T$40-'79 Banjar Adj'!#REF!)</f>
        <v>#REF!</v>
      </c>
      <c r="F64" s="53" t="e">
        <f>'79 Banjar Adj'!#REF!</f>
        <v>#REF!</v>
      </c>
      <c r="G64" s="53" t="e">
        <f>'79 Banjar Adj'!#REF!</f>
        <v>#REF!</v>
      </c>
      <c r="H64" s="53" t="e">
        <f>'79 Banjar Adj'!#REF!</f>
        <v>#REF!</v>
      </c>
      <c r="I64" s="53" t="e">
        <f>'79 Banjar Adj'!#REF!</f>
        <v>#REF!</v>
      </c>
      <c r="J64" s="68" t="e">
        <f t="shared" si="0"/>
        <v>#REF!</v>
      </c>
      <c r="K64" s="68" t="e">
        <f t="shared" si="1"/>
        <v>#REF!</v>
      </c>
      <c r="L64" s="68" t="e">
        <f t="shared" si="2"/>
        <v>#REF!</v>
      </c>
      <c r="M64" s="68" t="e">
        <f t="shared" ref="M64:O64" si="29">G64/F64*100-100</f>
        <v>#REF!</v>
      </c>
      <c r="N64" s="68" t="e">
        <f t="shared" si="29"/>
        <v>#REF!</v>
      </c>
      <c r="O64" s="68" t="e">
        <f t="shared" si="29"/>
        <v>#REF!</v>
      </c>
    </row>
    <row r="65" spans="1:15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1:15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 spans="1:15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1:15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 spans="1:15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 spans="1:15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 spans="1:15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 spans="1:15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 spans="1:15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 spans="1:15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 spans="1:15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 spans="1:15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 spans="1:15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 spans="1:15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 spans="1:15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 spans="1:15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 spans="1:15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 spans="1:15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 spans="1:15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 spans="1:15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 spans="1:15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 spans="1:15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 spans="1:15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 spans="1:15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 spans="1:15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 spans="1:15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 spans="1:15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 spans="1:15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 spans="1:15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 spans="1:15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 spans="1:15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 spans="1:15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 spans="1:15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 spans="1:15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 spans="1:15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 spans="1:15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 spans="1:15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 spans="1:15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 spans="1:15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 spans="1:15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 spans="1:15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 spans="1:15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 spans="1:15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 spans="1:15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 spans="1:15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 spans="1:15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 spans="1:15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 spans="1:15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 spans="1:15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15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15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 spans="1:15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 spans="1:15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15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5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15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15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15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15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15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15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15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</sheetData>
  <mergeCells count="4">
    <mergeCell ref="A3:A4"/>
    <mergeCell ref="J35:L35"/>
    <mergeCell ref="M35:O35"/>
    <mergeCell ref="A36:A37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579"/>
  <sheetViews>
    <sheetView workbookViewId="0">
      <pane xSplit="3" ySplit="8" topLeftCell="D9" activePane="bottomRight" state="frozen"/>
      <selection activeCell="B111" sqref="B111:C111"/>
      <selection pane="topRight" activeCell="B111" sqref="B111:C111"/>
      <selection pane="bottomLeft" activeCell="B111" sqref="B111:C11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4" t="s">
        <v>1</v>
      </c>
      <c r="B1" s="5"/>
      <c r="C1" s="5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3</v>
      </c>
      <c r="B2" s="5"/>
      <c r="C2" s="5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A3" s="2"/>
      <c r="B3" s="10"/>
      <c r="C3" s="1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09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3">
        <v>2014</v>
      </c>
      <c r="K4" s="103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16">
        <v>-1</v>
      </c>
      <c r="B7" s="115">
        <v>-2</v>
      </c>
      <c r="C7" s="102"/>
      <c r="D7" s="18">
        <v>-3</v>
      </c>
      <c r="E7" s="18">
        <v>-4</v>
      </c>
      <c r="F7" s="18">
        <v>-5</v>
      </c>
      <c r="G7" s="18">
        <v>-6</v>
      </c>
      <c r="H7" s="18">
        <v>-7</v>
      </c>
      <c r="I7" s="18">
        <v>-8</v>
      </c>
      <c r="J7" s="18">
        <v>-9</v>
      </c>
      <c r="K7" s="18">
        <v>-10</v>
      </c>
      <c r="L7" s="18">
        <v>-11</v>
      </c>
      <c r="M7" s="18">
        <v>-12</v>
      </c>
      <c r="N7" s="18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21"/>
      <c r="B8" s="17"/>
      <c r="C8" s="23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26" t="s">
        <v>7</v>
      </c>
      <c r="B9" s="27" t="s">
        <v>8</v>
      </c>
      <c r="C9" s="28"/>
      <c r="D9" s="29">
        <v>63368405.141546041</v>
      </c>
      <c r="E9" s="29">
        <v>79619107.044118777</v>
      </c>
      <c r="F9" s="29">
        <v>89088260.215685636</v>
      </c>
      <c r="G9" s="29">
        <v>95452144.816118151</v>
      </c>
      <c r="H9" s="29">
        <v>100784620.87921861</v>
      </c>
      <c r="I9" s="29">
        <v>114042321.71877024</v>
      </c>
      <c r="J9" s="29">
        <v>120787231.51344375</v>
      </c>
      <c r="K9" s="29">
        <v>132497853.51557913</v>
      </c>
      <c r="L9" s="29">
        <v>146767935.17410168</v>
      </c>
      <c r="M9" s="29">
        <v>152939425.87272021</v>
      </c>
      <c r="N9" s="29">
        <v>170185209.93170154</v>
      </c>
      <c r="O9" s="29">
        <v>186476511.75944749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33" t="s">
        <v>9</v>
      </c>
      <c r="B10" s="27" t="s">
        <v>10</v>
      </c>
      <c r="C10" s="28"/>
      <c r="D10" s="34">
        <v>28004284.224069014</v>
      </c>
      <c r="E10" s="34">
        <v>28087949.753121994</v>
      </c>
      <c r="F10" s="34">
        <v>30126931.675144777</v>
      </c>
      <c r="G10" s="34">
        <v>38830411.692850873</v>
      </c>
      <c r="H10" s="34">
        <v>36863496.463712975</v>
      </c>
      <c r="I10" s="34">
        <v>34829948.32480333</v>
      </c>
      <c r="J10" s="34">
        <v>33622738.034830645</v>
      </c>
      <c r="K10" s="34">
        <v>26025115.02781035</v>
      </c>
      <c r="L10" s="34">
        <v>25347017.323628739</v>
      </c>
      <c r="M10" s="34">
        <v>25481689.609639667</v>
      </c>
      <c r="N10" s="34">
        <v>26616596.038622059</v>
      </c>
      <c r="O10" s="34">
        <v>26451304.837212939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33" t="s">
        <v>11</v>
      </c>
      <c r="B11" s="27" t="s">
        <v>12</v>
      </c>
      <c r="C11" s="28"/>
      <c r="D11" s="34">
        <v>354953488.33269024</v>
      </c>
      <c r="E11" s="34">
        <v>378091561.37355357</v>
      </c>
      <c r="F11" s="34">
        <v>403571246.62291586</v>
      </c>
      <c r="G11" s="34">
        <v>448520831.83306205</v>
      </c>
      <c r="H11" s="34">
        <v>487760807.98072833</v>
      </c>
      <c r="I11" s="34">
        <v>544183777.94716108</v>
      </c>
      <c r="J11" s="34">
        <v>604759573.10187662</v>
      </c>
      <c r="K11" s="34">
        <v>656824387.93924916</v>
      </c>
      <c r="L11" s="34">
        <v>703516391.64593434</v>
      </c>
      <c r="M11" s="34">
        <v>755184871.70871496</v>
      </c>
      <c r="N11" s="34">
        <v>827301679.9796077</v>
      </c>
      <c r="O11" s="34">
        <v>884121172.39446962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33" t="s">
        <v>13</v>
      </c>
      <c r="B12" s="27" t="s">
        <v>14</v>
      </c>
      <c r="C12" s="28"/>
      <c r="D12" s="34">
        <v>3551289.8552329857</v>
      </c>
      <c r="E12" s="34">
        <v>5662150.5049092248</v>
      </c>
      <c r="F12" s="34">
        <v>5334624.2264172109</v>
      </c>
      <c r="G12" s="34">
        <v>6451063.4614086747</v>
      </c>
      <c r="H12" s="34">
        <v>7775965.2077131411</v>
      </c>
      <c r="I12" s="34">
        <v>8783322.2205962148</v>
      </c>
      <c r="J12" s="34">
        <v>11008528.469137577</v>
      </c>
      <c r="K12" s="34">
        <v>11437568.848983176</v>
      </c>
      <c r="L12" s="34">
        <v>11920087.370890312</v>
      </c>
      <c r="M12" s="34">
        <v>10855233.28215017</v>
      </c>
      <c r="N12" s="34">
        <v>10924693.90078285</v>
      </c>
      <c r="O12" s="34">
        <v>10966977.204766221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33" t="s">
        <v>15</v>
      </c>
      <c r="B13" s="27" t="s">
        <v>16</v>
      </c>
      <c r="C13" s="28"/>
      <c r="D13" s="25">
        <v>614447.28958458314</v>
      </c>
      <c r="E13" s="25">
        <v>623800.34333330207</v>
      </c>
      <c r="F13" s="25">
        <v>702596.05688743899</v>
      </c>
      <c r="G13" s="25">
        <v>772141.33229954296</v>
      </c>
      <c r="H13" s="25">
        <v>837626.98104449105</v>
      </c>
      <c r="I13" s="25">
        <v>955503.32618828595</v>
      </c>
      <c r="J13" s="25">
        <v>1019667.6229953857</v>
      </c>
      <c r="K13" s="25">
        <v>1160269.6283468013</v>
      </c>
      <c r="L13" s="25">
        <v>1343138.1399438167</v>
      </c>
      <c r="M13" s="35">
        <v>1588061.3718248899</v>
      </c>
      <c r="N13" s="35">
        <v>1789856.4554665601</v>
      </c>
      <c r="O13" s="36">
        <v>1936906.20666821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33" t="s">
        <v>17</v>
      </c>
      <c r="B14" s="27" t="s">
        <v>18</v>
      </c>
      <c r="C14" s="28"/>
      <c r="D14" s="25">
        <v>46527524.756778397</v>
      </c>
      <c r="E14" s="25">
        <v>53640812.9713699</v>
      </c>
      <c r="F14" s="25">
        <v>63087799.078949288</v>
      </c>
      <c r="G14" s="25">
        <v>73882820.538894892</v>
      </c>
      <c r="H14" s="25">
        <v>88024137.611458808</v>
      </c>
      <c r="I14" s="25">
        <v>99103612.355417997</v>
      </c>
      <c r="J14" s="25">
        <v>112073459.76985189</v>
      </c>
      <c r="K14" s="25">
        <v>125923144.02641606</v>
      </c>
      <c r="L14" s="25">
        <v>134113401.99951273</v>
      </c>
      <c r="M14" s="35">
        <v>147554690.71761999</v>
      </c>
      <c r="N14" s="35">
        <v>165605993.79408699</v>
      </c>
      <c r="O14" s="36">
        <v>181316216.95341501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33" t="s">
        <v>19</v>
      </c>
      <c r="B15" s="27" t="s">
        <v>20</v>
      </c>
      <c r="C15" s="28"/>
      <c r="D15" s="34">
        <v>109958069.73263311</v>
      </c>
      <c r="E15" s="34">
        <v>118699476.2440325</v>
      </c>
      <c r="F15" s="34">
        <v>139681171.22831982</v>
      </c>
      <c r="G15" s="34">
        <v>157954971.19008219</v>
      </c>
      <c r="H15" s="34">
        <v>179461165.06039155</v>
      </c>
      <c r="I15" s="34">
        <v>199720305.32552379</v>
      </c>
      <c r="J15" s="34">
        <v>211469531.5205099</v>
      </c>
      <c r="K15" s="34">
        <v>231627978.03004813</v>
      </c>
      <c r="L15" s="34">
        <v>249243975.03903133</v>
      </c>
      <c r="M15" s="34">
        <v>269669991.48005831</v>
      </c>
      <c r="N15" s="34">
        <v>291738348.1106202</v>
      </c>
      <c r="O15" s="34">
        <v>323639512.28170151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33" t="s">
        <v>21</v>
      </c>
      <c r="B16" s="27" t="s">
        <v>22</v>
      </c>
      <c r="C16" s="28"/>
      <c r="D16" s="34">
        <v>29393346.168649849</v>
      </c>
      <c r="E16" s="34">
        <v>30969279.077782072</v>
      </c>
      <c r="F16" s="34">
        <v>37337711.068227254</v>
      </c>
      <c r="G16" s="34">
        <v>42390067.562754281</v>
      </c>
      <c r="H16" s="34">
        <v>47419993.46873641</v>
      </c>
      <c r="I16" s="34">
        <v>56700883.101278223</v>
      </c>
      <c r="J16" s="34">
        <v>66392631.765569188</v>
      </c>
      <c r="K16" s="34">
        <v>84070880.034717545</v>
      </c>
      <c r="L16" s="34">
        <v>94845276.936759368</v>
      </c>
      <c r="M16" s="34">
        <v>103491482.19243404</v>
      </c>
      <c r="N16" s="34">
        <v>111616094.01685359</v>
      </c>
      <c r="O16" s="34">
        <v>117240437.1954094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33" t="s">
        <v>23</v>
      </c>
      <c r="B17" s="27" t="s">
        <v>24</v>
      </c>
      <c r="C17" s="28"/>
      <c r="D17" s="34">
        <v>17312003.917308461</v>
      </c>
      <c r="E17" s="34">
        <v>18607112.215974603</v>
      </c>
      <c r="F17" s="34">
        <v>21672463.050890997</v>
      </c>
      <c r="G17" s="34">
        <v>23712902.286400728</v>
      </c>
      <c r="H17" s="34">
        <v>26494966.938071869</v>
      </c>
      <c r="I17" s="34">
        <v>30027380.075887963</v>
      </c>
      <c r="J17" s="34">
        <v>33722152.820636943</v>
      </c>
      <c r="K17" s="34">
        <v>38098816.057579733</v>
      </c>
      <c r="L17" s="34">
        <v>43014049.83245641</v>
      </c>
      <c r="M17" s="34">
        <v>48395131.805458553</v>
      </c>
      <c r="N17" s="34">
        <v>54641271.36897815</v>
      </c>
      <c r="O17" s="34">
        <v>61141690.007890888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33" t="s">
        <v>25</v>
      </c>
      <c r="B18" s="27" t="s">
        <v>26</v>
      </c>
      <c r="C18" s="28"/>
      <c r="D18" s="25">
        <v>15617640.733825669</v>
      </c>
      <c r="E18" s="25">
        <v>16799234.79508587</v>
      </c>
      <c r="F18" s="25">
        <v>20785122.270984367</v>
      </c>
      <c r="G18" s="25">
        <v>25260046.59095639</v>
      </c>
      <c r="H18" s="25">
        <v>27876566.268247038</v>
      </c>
      <c r="I18" s="25">
        <v>30268188.40049994</v>
      </c>
      <c r="J18" s="25">
        <v>34152993.346202485</v>
      </c>
      <c r="K18" s="25">
        <v>39711997.082666457</v>
      </c>
      <c r="L18" s="25">
        <v>45461350.225721978</v>
      </c>
      <c r="M18" s="35">
        <v>51845066.825576901</v>
      </c>
      <c r="N18" s="35">
        <v>56270696.4714619</v>
      </c>
      <c r="O18" s="36">
        <v>60943950.8365198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33" t="s">
        <v>27</v>
      </c>
      <c r="B19" s="27" t="s">
        <v>28</v>
      </c>
      <c r="C19" s="28"/>
      <c r="D19" s="34">
        <v>16583003.176167183</v>
      </c>
      <c r="E19" s="34">
        <v>18164602.810506236</v>
      </c>
      <c r="F19" s="34">
        <v>20242188.194350794</v>
      </c>
      <c r="G19" s="34">
        <v>22775042.744338758</v>
      </c>
      <c r="H19" s="34">
        <v>27317166.59359955</v>
      </c>
      <c r="I19" s="34">
        <v>32408455.163687784</v>
      </c>
      <c r="J19" s="34">
        <v>35512837.535241418</v>
      </c>
      <c r="K19" s="34">
        <v>39811237.443341784</v>
      </c>
      <c r="L19" s="34">
        <v>46100572.313081816</v>
      </c>
      <c r="M19" s="34">
        <v>50121391.685264081</v>
      </c>
      <c r="N19" s="34">
        <v>54705401.085742578</v>
      </c>
      <c r="O19" s="34">
        <v>57523084.758213788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33" t="s">
        <v>29</v>
      </c>
      <c r="B20" s="27" t="s">
        <v>30</v>
      </c>
      <c r="C20" s="28"/>
      <c r="D20" s="25">
        <v>8137619.2042366592</v>
      </c>
      <c r="E20" s="25">
        <v>8569259.2202581894</v>
      </c>
      <c r="F20" s="25">
        <v>9855884.0494812801</v>
      </c>
      <c r="G20" s="25">
        <v>11322065.385451712</v>
      </c>
      <c r="H20" s="25">
        <v>12456778.958644021</v>
      </c>
      <c r="I20" s="25">
        <v>13739946.845988508</v>
      </c>
      <c r="J20" s="25">
        <v>14438750.056644663</v>
      </c>
      <c r="K20" s="25">
        <v>15578023.581731629</v>
      </c>
      <c r="L20" s="25">
        <v>16813545.79429315</v>
      </c>
      <c r="M20" s="35">
        <v>18659369.941809401</v>
      </c>
      <c r="N20" s="35">
        <v>20756473.802591801</v>
      </c>
      <c r="O20" s="36">
        <v>22958256.475749001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33" t="s">
        <v>31</v>
      </c>
      <c r="B21" s="27" t="s">
        <v>32</v>
      </c>
      <c r="C21" s="28"/>
      <c r="D21" s="25">
        <v>2383262.8749038195</v>
      </c>
      <c r="E21" s="25">
        <v>2717477.736715476</v>
      </c>
      <c r="F21" s="25">
        <v>3218249.8637721818</v>
      </c>
      <c r="G21" s="25">
        <v>3874381.8033466167</v>
      </c>
      <c r="H21" s="25">
        <v>4350495.4058398493</v>
      </c>
      <c r="I21" s="25">
        <v>4873091.8677847404</v>
      </c>
      <c r="J21" s="25">
        <v>5438669.007657758</v>
      </c>
      <c r="K21" s="25">
        <v>6076874.3462685244</v>
      </c>
      <c r="L21" s="25">
        <v>6645607.0804675873</v>
      </c>
      <c r="M21" s="35">
        <v>7339111.19019672</v>
      </c>
      <c r="N21" s="35">
        <v>8296692.8220649203</v>
      </c>
      <c r="O21" s="36">
        <v>10257617.6330043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33" t="s">
        <v>33</v>
      </c>
      <c r="B22" s="27" t="s">
        <v>34</v>
      </c>
      <c r="C22" s="28"/>
      <c r="D22" s="25">
        <v>18396501.21996519</v>
      </c>
      <c r="E22" s="25">
        <v>21237342.93774841</v>
      </c>
      <c r="F22" s="25">
        <v>23605341.204383552</v>
      </c>
      <c r="G22" s="25">
        <v>25339973.556529131</v>
      </c>
      <c r="H22" s="25">
        <v>28794165.748267949</v>
      </c>
      <c r="I22" s="25">
        <v>30242182.042615954</v>
      </c>
      <c r="J22" s="25">
        <v>32191980</v>
      </c>
      <c r="K22" s="25">
        <v>36673940.873034775</v>
      </c>
      <c r="L22" s="25">
        <v>39157138.724838629</v>
      </c>
      <c r="M22" s="35">
        <v>43308875.081805401</v>
      </c>
      <c r="N22" s="35">
        <v>46473376.955264501</v>
      </c>
      <c r="O22" s="36">
        <v>49149704.152360998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33" t="s">
        <v>35</v>
      </c>
      <c r="B23" s="116" t="s">
        <v>36</v>
      </c>
      <c r="C23" s="117"/>
      <c r="D23" s="25">
        <v>12800659.125495892</v>
      </c>
      <c r="E23" s="25">
        <v>14648684.221436979</v>
      </c>
      <c r="F23" s="25">
        <v>17961874.210996933</v>
      </c>
      <c r="G23" s="25">
        <v>21199765.598062173</v>
      </c>
      <c r="H23" s="25">
        <v>25557787.639855344</v>
      </c>
      <c r="I23" s="25">
        <v>29595982.528909888</v>
      </c>
      <c r="J23" s="25">
        <v>35314726.191688351</v>
      </c>
      <c r="K23" s="25">
        <v>40563279.295808271</v>
      </c>
      <c r="L23" s="25">
        <v>44676514.818460926</v>
      </c>
      <c r="M23" s="35">
        <v>51393975.366333798</v>
      </c>
      <c r="N23" s="35">
        <v>59535857.0368305</v>
      </c>
      <c r="O23" s="36">
        <v>68625612.468737096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33" t="s">
        <v>37</v>
      </c>
      <c r="B24" s="116" t="s">
        <v>38</v>
      </c>
      <c r="C24" s="117"/>
      <c r="D24" s="25">
        <v>4334824.1831245394</v>
      </c>
      <c r="E24" s="25">
        <v>4608915.8113173097</v>
      </c>
      <c r="F24" s="25">
        <v>5327117.9635770703</v>
      </c>
      <c r="G24" s="25">
        <v>5955589.9413606506</v>
      </c>
      <c r="H24" s="25">
        <v>6628823.8907868294</v>
      </c>
      <c r="I24" s="25">
        <v>7194042.8435197398</v>
      </c>
      <c r="J24" s="25">
        <v>8700874.0041449405</v>
      </c>
      <c r="K24" s="25">
        <v>10614557.097979136</v>
      </c>
      <c r="L24" s="25">
        <v>12064601.214411929</v>
      </c>
      <c r="M24" s="35">
        <v>13472969.019111799</v>
      </c>
      <c r="N24" s="35">
        <v>14881501.781060001</v>
      </c>
      <c r="O24" s="36">
        <v>16797679.695114601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33" t="s">
        <v>39</v>
      </c>
      <c r="B25" s="118" t="s">
        <v>40</v>
      </c>
      <c r="C25" s="119"/>
      <c r="D25" s="37">
        <v>11648414.85645669</v>
      </c>
      <c r="E25" s="37">
        <v>12620647.660733638</v>
      </c>
      <c r="F25" s="37">
        <v>15087179.423937451</v>
      </c>
      <c r="G25" s="37">
        <v>17934377.034030959</v>
      </c>
      <c r="H25" s="37">
        <v>19841119.520242892</v>
      </c>
      <c r="I25" s="37">
        <v>22320384.692979209</v>
      </c>
      <c r="J25" s="37">
        <v>25218731.729142766</v>
      </c>
      <c r="K25" s="37">
        <v>28278904.59206441</v>
      </c>
      <c r="L25" s="37">
        <v>32207818.334922731</v>
      </c>
      <c r="M25" s="38">
        <v>36816024.209501602</v>
      </c>
      <c r="N25" s="38">
        <v>40891837.494793303</v>
      </c>
      <c r="O25" s="39">
        <v>45611354.209362701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120" t="s">
        <v>41</v>
      </c>
      <c r="B26" s="121"/>
      <c r="C26" s="122"/>
      <c r="D26" s="41">
        <v>743584784.79266822</v>
      </c>
      <c r="E26" s="41">
        <v>813367414.72199798</v>
      </c>
      <c r="F26" s="41">
        <v>906685760.40492189</v>
      </c>
      <c r="G26" s="41">
        <v>1021628597.3679477</v>
      </c>
      <c r="H26" s="41">
        <v>1128245684.6165595</v>
      </c>
      <c r="I26" s="41">
        <v>1258989328.7816129</v>
      </c>
      <c r="J26" s="41">
        <v>1385825076.4895742</v>
      </c>
      <c r="K26" s="41">
        <v>1524974827.4216251</v>
      </c>
      <c r="L26" s="41">
        <v>1653238421.9684572</v>
      </c>
      <c r="M26" s="41">
        <v>1788117361.3602204</v>
      </c>
      <c r="N26" s="41">
        <v>1962231581.0465288</v>
      </c>
      <c r="O26" s="41">
        <v>2125157989.070044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23" t="s">
        <v>42</v>
      </c>
      <c r="B27" s="121"/>
      <c r="C27" s="122"/>
      <c r="D27" s="41">
        <v>702859521.15704226</v>
      </c>
      <c r="E27" s="41">
        <v>768332549.31616843</v>
      </c>
      <c r="F27" s="41">
        <v>861004634.24975622</v>
      </c>
      <c r="G27" s="41">
        <v>965907744.84241343</v>
      </c>
      <c r="H27" s="41">
        <v>1073531175.1739208</v>
      </c>
      <c r="I27" s="41">
        <v>1205699785.2185173</v>
      </c>
      <c r="J27" s="41">
        <v>1332571013.4780445</v>
      </c>
      <c r="K27" s="41">
        <v>1480661473.725441</v>
      </c>
      <c r="L27" s="41">
        <v>1611321352.3809433</v>
      </c>
      <c r="M27" s="41">
        <v>1744802734.8897569</v>
      </c>
      <c r="N27" s="41">
        <v>1916859570.3529389</v>
      </c>
      <c r="O27" s="41">
        <v>2078443873.9494517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2"/>
      <c r="B28" s="10"/>
      <c r="C28" s="12"/>
      <c r="D28" s="43"/>
      <c r="E28" s="43"/>
      <c r="F28" s="43"/>
      <c r="G28" s="43"/>
      <c r="H28" s="43"/>
      <c r="I28" s="43"/>
      <c r="J28" s="44"/>
      <c r="K28" s="44"/>
      <c r="L28" s="43"/>
      <c r="M28" s="43"/>
      <c r="N28" s="43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2"/>
      <c r="B29" s="10"/>
      <c r="C29" s="12"/>
      <c r="D29" s="43"/>
      <c r="E29" s="43"/>
      <c r="F29" s="43"/>
      <c r="G29" s="43"/>
      <c r="H29" s="43"/>
      <c r="I29" s="43"/>
      <c r="J29" s="44"/>
      <c r="K29" s="44"/>
      <c r="L29" s="43"/>
      <c r="M29" s="43"/>
      <c r="N29" s="4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4" t="s">
        <v>43</v>
      </c>
      <c r="B30" s="5"/>
      <c r="C30" s="5"/>
      <c r="D30" s="45"/>
      <c r="E30" s="45"/>
      <c r="F30" s="45"/>
      <c r="G30" s="45"/>
      <c r="H30" s="45"/>
      <c r="I30" s="46"/>
      <c r="J30" s="46"/>
      <c r="K30" s="46"/>
      <c r="L30" s="46"/>
      <c r="M30" s="46"/>
      <c r="N30" s="4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8" t="s">
        <v>3</v>
      </c>
      <c r="B31" s="5"/>
      <c r="C31" s="5"/>
      <c r="D31" s="45"/>
      <c r="E31" s="45"/>
      <c r="F31" s="45"/>
      <c r="G31" s="45"/>
      <c r="H31" s="45"/>
      <c r="I31" s="46"/>
      <c r="J31" s="46"/>
      <c r="K31" s="46"/>
      <c r="L31" s="46"/>
      <c r="M31" s="46"/>
      <c r="N31" s="4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47"/>
      <c r="B32" s="48"/>
      <c r="C32" s="49"/>
      <c r="D32" s="50"/>
      <c r="E32" s="50"/>
      <c r="F32" s="50"/>
      <c r="G32" s="50"/>
      <c r="H32" s="50"/>
      <c r="I32" s="51"/>
      <c r="J32" s="51"/>
      <c r="K32" s="51"/>
      <c r="L32" s="51"/>
      <c r="M32" s="51"/>
      <c r="N32" s="51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09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16">
        <v>-1</v>
      </c>
      <c r="B36" s="115">
        <v>-2</v>
      </c>
      <c r="C36" s="102"/>
      <c r="D36" s="18">
        <v>-3</v>
      </c>
      <c r="E36" s="18">
        <v>-4</v>
      </c>
      <c r="F36" s="18">
        <v>-5</v>
      </c>
      <c r="G36" s="18">
        <v>-6</v>
      </c>
      <c r="H36" s="18">
        <v>-7</v>
      </c>
      <c r="I36" s="18">
        <v>-8</v>
      </c>
      <c r="J36" s="18">
        <v>-9</v>
      </c>
      <c r="K36" s="18">
        <v>-10</v>
      </c>
      <c r="L36" s="18">
        <v>-11</v>
      </c>
      <c r="M36" s="18">
        <v>-12</v>
      </c>
      <c r="N36" s="18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21"/>
      <c r="B37" s="17"/>
      <c r="C37" s="23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26" t="s">
        <v>7</v>
      </c>
      <c r="B38" s="27" t="s">
        <v>8</v>
      </c>
      <c r="C38" s="28"/>
      <c r="D38" s="29">
        <v>78827178.241287917</v>
      </c>
      <c r="E38" s="29">
        <v>88077602.010244861</v>
      </c>
      <c r="F38" s="29">
        <v>89088260.215685546</v>
      </c>
      <c r="G38" s="29">
        <v>88386512.394649848</v>
      </c>
      <c r="H38" s="29">
        <v>88409460.012132958</v>
      </c>
      <c r="I38" s="29">
        <v>92390134.868878528</v>
      </c>
      <c r="J38" s="29">
        <v>92653584.235239625</v>
      </c>
      <c r="K38" s="29">
        <v>92802798.97157374</v>
      </c>
      <c r="L38" s="29">
        <v>98096580.31141527</v>
      </c>
      <c r="M38" s="29">
        <v>99669370.027093336</v>
      </c>
      <c r="N38" s="29">
        <v>101777202.76019713</v>
      </c>
      <c r="O38" s="29">
        <v>104656781.49108869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33" t="s">
        <v>9</v>
      </c>
      <c r="B39" s="27" t="s">
        <v>10</v>
      </c>
      <c r="C39" s="28"/>
      <c r="D39" s="34">
        <v>28840525.93197906</v>
      </c>
      <c r="E39" s="34">
        <v>30757712.560268641</v>
      </c>
      <c r="F39" s="34">
        <v>30126931.675144795</v>
      </c>
      <c r="G39" s="34">
        <v>29105485.798002556</v>
      </c>
      <c r="H39" s="34">
        <v>27213582.306831438</v>
      </c>
      <c r="I39" s="34">
        <v>26872467.194197942</v>
      </c>
      <c r="J39" s="34">
        <v>27291421.363239858</v>
      </c>
      <c r="K39" s="34">
        <v>27403820.15257581</v>
      </c>
      <c r="L39" s="34">
        <v>27138684.60031661</v>
      </c>
      <c r="M39" s="34">
        <v>26589926.881933343</v>
      </c>
      <c r="N39" s="34">
        <v>25496225.868821904</v>
      </c>
      <c r="O39" s="34">
        <v>24791421.114910193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33" t="s">
        <v>11</v>
      </c>
      <c r="B40" s="27" t="s">
        <v>12</v>
      </c>
      <c r="C40" s="28"/>
      <c r="D40" s="34">
        <v>391960236.73669326</v>
      </c>
      <c r="E40" s="34">
        <v>389211580.56463933</v>
      </c>
      <c r="F40" s="34">
        <v>403571246.62291586</v>
      </c>
      <c r="G40" s="34">
        <v>426184947.50982797</v>
      </c>
      <c r="H40" s="34">
        <v>445675276.56166744</v>
      </c>
      <c r="I40" s="34">
        <v>477714072.27782804</v>
      </c>
      <c r="J40" s="34">
        <v>502433623.07273442</v>
      </c>
      <c r="K40" s="34">
        <v>524466677.04233462</v>
      </c>
      <c r="L40" s="34">
        <v>549471383.7758292</v>
      </c>
      <c r="M40" s="34">
        <v>578703236.92416072</v>
      </c>
      <c r="N40" s="34">
        <v>616441684.99024916</v>
      </c>
      <c r="O40" s="34">
        <v>641352048.15075028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33" t="s">
        <v>13</v>
      </c>
      <c r="B41" s="27" t="s">
        <v>14</v>
      </c>
      <c r="C41" s="28"/>
      <c r="D41" s="34">
        <v>3520636.812860013</v>
      </c>
      <c r="E41" s="34">
        <v>5457292.226453674</v>
      </c>
      <c r="F41" s="34">
        <v>5334624.22641721</v>
      </c>
      <c r="G41" s="34">
        <v>5126004.8632894028</v>
      </c>
      <c r="H41" s="34">
        <v>5571250.1161980275</v>
      </c>
      <c r="I41" s="34">
        <v>6025231.9829667602</v>
      </c>
      <c r="J41" s="34">
        <v>6373286.0266030738</v>
      </c>
      <c r="K41" s="34">
        <v>5939653.3562804274</v>
      </c>
      <c r="L41" s="34">
        <v>6139545.2501353696</v>
      </c>
      <c r="M41" s="34">
        <v>5438106.3788475096</v>
      </c>
      <c r="N41" s="34">
        <v>5438947.9258345105</v>
      </c>
      <c r="O41" s="34">
        <v>5373577.0091791395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33" t="s">
        <v>15</v>
      </c>
      <c r="B42" s="27" t="s">
        <v>16</v>
      </c>
      <c r="C42" s="28"/>
      <c r="D42" s="25">
        <v>626456.77475373703</v>
      </c>
      <c r="E42" s="25">
        <v>639195.65373332705</v>
      </c>
      <c r="F42" s="25">
        <v>702596.05688743689</v>
      </c>
      <c r="G42" s="25">
        <v>741338.75075375405</v>
      </c>
      <c r="H42" s="25">
        <v>794326.67121237901</v>
      </c>
      <c r="I42" s="25">
        <v>845969.55405308912</v>
      </c>
      <c r="J42" s="25">
        <v>896263.78757837892</v>
      </c>
      <c r="K42" s="25">
        <v>948977.83562732372</v>
      </c>
      <c r="L42" s="25">
        <v>1009018.454029187</v>
      </c>
      <c r="M42" s="35">
        <v>1080964.63212835</v>
      </c>
      <c r="N42" s="35">
        <v>1134533.19483976</v>
      </c>
      <c r="O42" s="36">
        <v>1168926.1565509799</v>
      </c>
      <c r="P42" s="34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33" t="s">
        <v>17</v>
      </c>
      <c r="B43" s="27" t="s">
        <v>18</v>
      </c>
      <c r="C43" s="28"/>
      <c r="D43" s="25">
        <v>52353984.573133007</v>
      </c>
      <c r="E43" s="25">
        <v>55288146.6533961</v>
      </c>
      <c r="F43" s="25">
        <v>63087799.078949302</v>
      </c>
      <c r="G43" s="25">
        <v>71723223.348435104</v>
      </c>
      <c r="H43" s="25">
        <v>81197699.568344295</v>
      </c>
      <c r="I43" s="25">
        <v>87818637.109054297</v>
      </c>
      <c r="J43" s="25">
        <v>92603491.63100788</v>
      </c>
      <c r="K43" s="25">
        <v>98555254.716036618</v>
      </c>
      <c r="L43" s="25">
        <v>103507069.45068161</v>
      </c>
      <c r="M43" s="35">
        <v>111001029.16522799</v>
      </c>
      <c r="N43" s="35">
        <v>119305155.02164599</v>
      </c>
      <c r="O43" s="36">
        <v>126631198.70008899</v>
      </c>
      <c r="P43" s="34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33" t="s">
        <v>19</v>
      </c>
      <c r="B44" s="27" t="s">
        <v>20</v>
      </c>
      <c r="C44" s="28"/>
      <c r="D44" s="34">
        <v>120389469.92560594</v>
      </c>
      <c r="E44" s="34">
        <v>124228597.76722632</v>
      </c>
      <c r="F44" s="34">
        <v>139681171.22831982</v>
      </c>
      <c r="G44" s="34">
        <v>151107155.33567166</v>
      </c>
      <c r="H44" s="34">
        <v>168938936.00887915</v>
      </c>
      <c r="I44" s="34">
        <v>177747518.19347084</v>
      </c>
      <c r="J44" s="34">
        <v>183634922.83025014</v>
      </c>
      <c r="K44" s="34">
        <v>190440113.16353577</v>
      </c>
      <c r="L44" s="34">
        <v>198865387.30543303</v>
      </c>
      <c r="M44" s="34">
        <v>207862668.44452402</v>
      </c>
      <c r="N44" s="34">
        <v>216613826.81046501</v>
      </c>
      <c r="O44" s="34">
        <v>232876124.16413867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33" t="s">
        <v>21</v>
      </c>
      <c r="B45" s="27" t="s">
        <v>22</v>
      </c>
      <c r="C45" s="28"/>
      <c r="D45" s="34">
        <v>33319375.379966296</v>
      </c>
      <c r="E45" s="34">
        <v>34787610.718822747</v>
      </c>
      <c r="F45" s="34">
        <v>37337711.068227254</v>
      </c>
      <c r="G45" s="34">
        <v>41660006.83310701</v>
      </c>
      <c r="H45" s="34">
        <v>45721399.302428976</v>
      </c>
      <c r="I45" s="34">
        <v>47965848.578015283</v>
      </c>
      <c r="J45" s="34">
        <v>51579514.097407207</v>
      </c>
      <c r="K45" s="34">
        <v>56320031.811506405</v>
      </c>
      <c r="L45" s="34">
        <v>61297384.586569428</v>
      </c>
      <c r="M45" s="34">
        <v>64258641.570707016</v>
      </c>
      <c r="N45" s="36">
        <v>67701976.392354906</v>
      </c>
      <c r="O45" s="36">
        <v>71064359.920223296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33" t="s">
        <v>23</v>
      </c>
      <c r="B46" s="27" t="s">
        <v>24</v>
      </c>
      <c r="C46" s="28"/>
      <c r="D46" s="34">
        <v>19048755.588500425</v>
      </c>
      <c r="E46" s="34">
        <v>19632114.810877763</v>
      </c>
      <c r="F46" s="34">
        <v>21672463.050891001</v>
      </c>
      <c r="G46" s="34">
        <v>23196039.410620555</v>
      </c>
      <c r="H46" s="34">
        <v>24806717.795861483</v>
      </c>
      <c r="I46" s="34">
        <v>25985297.741794422</v>
      </c>
      <c r="J46" s="34">
        <v>27545028.809025306</v>
      </c>
      <c r="K46" s="34">
        <v>29776546.21664039</v>
      </c>
      <c r="L46" s="34">
        <v>32559353.380823527</v>
      </c>
      <c r="M46" s="34">
        <v>35285421.70614244</v>
      </c>
      <c r="N46" s="34">
        <v>38160143.175599724</v>
      </c>
      <c r="O46" s="34">
        <v>40928315.74865292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33" t="s">
        <v>25</v>
      </c>
      <c r="B47" s="27" t="s">
        <v>26</v>
      </c>
      <c r="C47" s="28"/>
      <c r="D47" s="25">
        <v>15186298.947941108</v>
      </c>
      <c r="E47" s="25">
        <v>16654037.344710749</v>
      </c>
      <c r="F47" s="25">
        <v>20785122.27098437</v>
      </c>
      <c r="G47" s="25">
        <v>25378259.252943762</v>
      </c>
      <c r="H47" s="25">
        <v>28094004.53570544</v>
      </c>
      <c r="I47" s="25">
        <v>30651836.811573006</v>
      </c>
      <c r="J47" s="25">
        <v>36005412.361608811</v>
      </c>
      <c r="K47" s="25">
        <v>41878751.584121332</v>
      </c>
      <c r="L47" s="25">
        <v>47856799.525889114</v>
      </c>
      <c r="M47" s="35">
        <v>53527156.085918799</v>
      </c>
      <c r="N47" s="35">
        <v>58420751.3283602</v>
      </c>
      <c r="O47" s="36">
        <v>63861229.676699199</v>
      </c>
      <c r="P47" s="34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33" t="s">
        <v>27</v>
      </c>
      <c r="B48" s="27" t="s">
        <v>28</v>
      </c>
      <c r="C48" s="28"/>
      <c r="D48" s="34">
        <v>17981852.977426231</v>
      </c>
      <c r="E48" s="34">
        <v>18604434.543121915</v>
      </c>
      <c r="F48" s="34">
        <v>20242188.194350798</v>
      </c>
      <c r="G48" s="34">
        <v>21567179.457922634</v>
      </c>
      <c r="H48" s="34">
        <v>23437318.765838966</v>
      </c>
      <c r="I48" s="34">
        <v>26347771.855077378</v>
      </c>
      <c r="J48" s="34">
        <v>27497251.44227992</v>
      </c>
      <c r="K48" s="34">
        <v>29521633.809017248</v>
      </c>
      <c r="L48" s="34">
        <v>33030521.516817596</v>
      </c>
      <c r="M48" s="34">
        <v>34179944.737845041</v>
      </c>
      <c r="N48" s="34">
        <v>35727388.513316005</v>
      </c>
      <c r="O48" s="34">
        <v>36520826.977336012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33" t="s">
        <v>29</v>
      </c>
      <c r="B49" s="27" t="s">
        <v>30</v>
      </c>
      <c r="C49" s="28"/>
      <c r="D49" s="25">
        <v>8591256.0087182503</v>
      </c>
      <c r="E49" s="25">
        <v>8787260.9313657098</v>
      </c>
      <c r="F49" s="25">
        <v>9855884.0494812913</v>
      </c>
      <c r="G49" s="25">
        <v>10992679.28082189</v>
      </c>
      <c r="H49" s="25">
        <v>11916840.585286971</v>
      </c>
      <c r="I49" s="25">
        <v>12561546.445196269</v>
      </c>
      <c r="J49" s="25">
        <v>13121319.372548716</v>
      </c>
      <c r="K49" s="25">
        <v>13837689.479110472</v>
      </c>
      <c r="L49" s="25">
        <v>14738072.117424872</v>
      </c>
      <c r="M49" s="35">
        <v>16109923.5019805</v>
      </c>
      <c r="N49" s="35">
        <v>17663387.105636399</v>
      </c>
      <c r="O49" s="36">
        <v>19348731.919038601</v>
      </c>
      <c r="P49" s="34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33" t="s">
        <v>31</v>
      </c>
      <c r="B50" s="27" t="s">
        <v>32</v>
      </c>
      <c r="C50" s="28"/>
      <c r="D50" s="25">
        <v>2676887.5488162483</v>
      </c>
      <c r="E50" s="25">
        <v>2951169.9436520142</v>
      </c>
      <c r="F50" s="25">
        <v>3218249.8637721841</v>
      </c>
      <c r="G50" s="25">
        <v>3676296.1840437721</v>
      </c>
      <c r="H50" s="25">
        <v>3957451.768002959</v>
      </c>
      <c r="I50" s="25">
        <v>4265893.3080777898</v>
      </c>
      <c r="J50" s="25">
        <v>4561081.0135069285</v>
      </c>
      <c r="K50" s="25">
        <v>4932613.3824220337</v>
      </c>
      <c r="L50" s="25">
        <v>5334980.4382174499</v>
      </c>
      <c r="M50" s="35">
        <v>5784330.0355293602</v>
      </c>
      <c r="N50" s="35">
        <v>6284130.7378881099</v>
      </c>
      <c r="O50" s="36">
        <v>6861262.3951326497</v>
      </c>
      <c r="P50" s="34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33" t="s">
        <v>33</v>
      </c>
      <c r="B51" s="27" t="s">
        <v>34</v>
      </c>
      <c r="C51" s="28"/>
      <c r="D51" s="25">
        <v>19931473.856530569</v>
      </c>
      <c r="E51" s="25">
        <v>22418922.89367279</v>
      </c>
      <c r="F51" s="25">
        <v>23605341.20438356</v>
      </c>
      <c r="G51" s="25">
        <v>22939998.872169189</v>
      </c>
      <c r="H51" s="25">
        <v>23901327.93545204</v>
      </c>
      <c r="I51" s="25">
        <v>23568018.366860963</v>
      </c>
      <c r="J51" s="25">
        <v>23676877</v>
      </c>
      <c r="K51" s="25">
        <v>24987382.173418581</v>
      </c>
      <c r="L51" s="25">
        <v>25739066.976065397</v>
      </c>
      <c r="M51" s="35">
        <v>26933346.189212602</v>
      </c>
      <c r="N51" s="35">
        <v>27360564.727308799</v>
      </c>
      <c r="O51" s="36">
        <v>28754684.229100499</v>
      </c>
      <c r="P51" s="34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33" t="s">
        <v>35</v>
      </c>
      <c r="B52" s="116" t="s">
        <v>36</v>
      </c>
      <c r="C52" s="117"/>
      <c r="D52" s="25">
        <v>14035126.134182889</v>
      </c>
      <c r="E52" s="25">
        <v>15111149.628639931</v>
      </c>
      <c r="F52" s="25">
        <v>17961874.210996941</v>
      </c>
      <c r="G52" s="25">
        <v>20596756.108172432</v>
      </c>
      <c r="H52" s="25">
        <v>23608192.704172149</v>
      </c>
      <c r="I52" s="25">
        <v>25715274.2751805</v>
      </c>
      <c r="J52" s="25">
        <v>29424905.690503016</v>
      </c>
      <c r="K52" s="25">
        <v>32418865.497230403</v>
      </c>
      <c r="L52" s="25">
        <v>34885810.904804103</v>
      </c>
      <c r="M52" s="35">
        <v>37909721.0932988</v>
      </c>
      <c r="N52" s="35">
        <v>40075480.263522603</v>
      </c>
      <c r="O52" s="36">
        <v>42156299.565219298</v>
      </c>
      <c r="P52" s="34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33" t="s">
        <v>37</v>
      </c>
      <c r="B53" s="116" t="s">
        <v>38</v>
      </c>
      <c r="C53" s="117"/>
      <c r="D53" s="25">
        <v>4635267.7624982018</v>
      </c>
      <c r="E53" s="25">
        <v>4731282.7251141695</v>
      </c>
      <c r="F53" s="25">
        <v>5327117.9635770489</v>
      </c>
      <c r="G53" s="25">
        <v>5790041.0590388803</v>
      </c>
      <c r="H53" s="25">
        <v>6303721.0922103003</v>
      </c>
      <c r="I53" s="25">
        <v>6720170.3336461699</v>
      </c>
      <c r="J53" s="25">
        <v>7780534.3307424393</v>
      </c>
      <c r="K53" s="25">
        <v>8880758.3283463754</v>
      </c>
      <c r="L53" s="25">
        <v>9723042.9826229457</v>
      </c>
      <c r="M53" s="35">
        <v>10537792.901958</v>
      </c>
      <c r="N53" s="35">
        <v>11369959.229759499</v>
      </c>
      <c r="O53" s="36">
        <v>12448015.087204101</v>
      </c>
      <c r="P53" s="34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33" t="s">
        <v>39</v>
      </c>
      <c r="B54" s="118" t="s">
        <v>40</v>
      </c>
      <c r="C54" s="119"/>
      <c r="D54" s="37">
        <v>12075129.88403243</v>
      </c>
      <c r="E54" s="37">
        <v>12742758.28516914</v>
      </c>
      <c r="F54" s="37">
        <v>15087179.423937431</v>
      </c>
      <c r="G54" s="37">
        <v>17450136.639343612</v>
      </c>
      <c r="H54" s="37">
        <v>18862233.780211292</v>
      </c>
      <c r="I54" s="37">
        <v>20347856.973182313</v>
      </c>
      <c r="J54" s="37">
        <v>22137539.989418279</v>
      </c>
      <c r="K54" s="37">
        <v>24120774.04465675</v>
      </c>
      <c r="L54" s="37">
        <v>26226539.579340145</v>
      </c>
      <c r="M54" s="38">
        <v>28790561.554506499</v>
      </c>
      <c r="N54" s="38">
        <v>30717757.8507355</v>
      </c>
      <c r="O54" s="39">
        <v>32912005.1781082</v>
      </c>
      <c r="P54" s="40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120" t="s">
        <v>41</v>
      </c>
      <c r="B55" s="121"/>
      <c r="C55" s="122"/>
      <c r="D55" s="41">
        <v>823999913.08492553</v>
      </c>
      <c r="E55" s="41">
        <v>850080869.26110911</v>
      </c>
      <c r="F55" s="41">
        <v>906685760.40492177</v>
      </c>
      <c r="G55" s="41">
        <v>965622061.09881413</v>
      </c>
      <c r="H55" s="41">
        <v>1028409739.5104363</v>
      </c>
      <c r="I55" s="41">
        <v>1093543545.8690536</v>
      </c>
      <c r="J55" s="41">
        <v>1149216057.0536942</v>
      </c>
      <c r="K55" s="41">
        <v>1207232341.5644343</v>
      </c>
      <c r="L55" s="41">
        <v>1275619241.1564147</v>
      </c>
      <c r="M55" s="41">
        <v>1343662141.8310144</v>
      </c>
      <c r="N55" s="41">
        <v>1419689115.8965352</v>
      </c>
      <c r="O55" s="41">
        <v>1491705807.4834216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23" t="s">
        <v>42</v>
      </c>
      <c r="B56" s="121"/>
      <c r="C56" s="122"/>
      <c r="D56" s="41">
        <v>779869023.9897809</v>
      </c>
      <c r="E56" s="41">
        <v>803473394.9559772</v>
      </c>
      <c r="F56" s="41">
        <v>861004634.2497561</v>
      </c>
      <c r="G56" s="41">
        <v>920990748.82964551</v>
      </c>
      <c r="H56" s="41">
        <v>985720056.96148944</v>
      </c>
      <c r="I56" s="41">
        <v>1051233350.087485</v>
      </c>
      <c r="J56" s="41">
        <v>1105339592.0151994</v>
      </c>
      <c r="K56" s="41">
        <v>1163349355.4823835</v>
      </c>
      <c r="L56" s="41">
        <v>1232543192.8942227</v>
      </c>
      <c r="M56" s="41">
        <v>1300869356.0290112</v>
      </c>
      <c r="N56" s="41">
        <v>1378300429.3914635</v>
      </c>
      <c r="O56" s="41">
        <v>1450291429.1387701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5">
      <c r="A60" s="8" t="s">
        <v>3</v>
      </c>
      <c r="B60" s="5"/>
      <c r="C60" s="5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65"/>
      <c r="B61" s="65"/>
      <c r="C61" s="65"/>
      <c r="D61" s="65"/>
      <c r="E61" s="65"/>
      <c r="F61" s="65"/>
      <c r="G61" s="65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09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16">
        <v>-1</v>
      </c>
      <c r="B65" s="115">
        <v>-2</v>
      </c>
      <c r="C65" s="102"/>
      <c r="D65" s="18">
        <v>-3</v>
      </c>
      <c r="E65" s="18">
        <v>-4</v>
      </c>
      <c r="F65" s="18">
        <v>-5</v>
      </c>
      <c r="G65" s="18">
        <v>-6</v>
      </c>
      <c r="H65" s="18">
        <v>-7</v>
      </c>
      <c r="I65" s="18">
        <v>-8</v>
      </c>
      <c r="J65" s="18">
        <v>-9</v>
      </c>
      <c r="K65" s="18">
        <v>-10</v>
      </c>
      <c r="L65" s="18">
        <v>-11</v>
      </c>
      <c r="M65" s="18">
        <v>-12</v>
      </c>
      <c r="N65" s="18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21"/>
      <c r="B66" s="17"/>
      <c r="C66" s="23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8.5220147638194188</v>
      </c>
      <c r="E67" s="67">
        <v>9.7888242881394394</v>
      </c>
      <c r="F67" s="67">
        <v>9.8257041310430644</v>
      </c>
      <c r="G67" s="67">
        <v>9.3431355643366256</v>
      </c>
      <c r="H67" s="67">
        <v>8.9328611891363732</v>
      </c>
      <c r="I67" s="67">
        <v>9.0582437127671849</v>
      </c>
      <c r="J67" s="67">
        <v>8.7159074808639776</v>
      </c>
      <c r="K67" s="67">
        <v>8.6885272552073491</v>
      </c>
      <c r="L67" s="67">
        <v>8.8776024815192649</v>
      </c>
      <c r="M67" s="67">
        <v>8.5530977539628168</v>
      </c>
      <c r="N67" s="67">
        <v>8.6730440777502746</v>
      </c>
      <c r="O67" s="67">
        <v>8.7747128786904192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3.766118510867241</v>
      </c>
      <c r="E68" s="70">
        <v>3.4532917405748562</v>
      </c>
      <c r="F68" s="70">
        <v>3.3227533717624747</v>
      </c>
      <c r="G68" s="70">
        <v>3.8008344512762098</v>
      </c>
      <c r="H68" s="70">
        <v>3.267328824416575</v>
      </c>
      <c r="I68" s="70">
        <v>2.7665006786443551</v>
      </c>
      <c r="J68" s="70">
        <v>2.4261891782186691</v>
      </c>
      <c r="K68" s="70">
        <v>1.7065930899208819</v>
      </c>
      <c r="L68" s="70">
        <v>1.5331737386945599</v>
      </c>
      <c r="M68" s="70">
        <v>1.4250568872199614</v>
      </c>
      <c r="N68" s="70">
        <v>1.3564451971783305</v>
      </c>
      <c r="O68" s="70">
        <v>1.2446747476307805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47.735442627656909</v>
      </c>
      <c r="E69" s="70">
        <v>46.484719516675256</v>
      </c>
      <c r="F69" s="70">
        <v>44.51059719330793</v>
      </c>
      <c r="G69" s="70">
        <v>43.902532974174733</v>
      </c>
      <c r="H69" s="70">
        <v>43.231790259095611</v>
      </c>
      <c r="I69" s="70">
        <v>43.223859448736953</v>
      </c>
      <c r="J69" s="70">
        <v>43.638954393420974</v>
      </c>
      <c r="K69" s="70">
        <v>43.071162626978257</v>
      </c>
      <c r="L69" s="70">
        <v>42.553837504470785</v>
      </c>
      <c r="M69" s="70">
        <v>42.233518225797326</v>
      </c>
      <c r="N69" s="70">
        <v>42.161266181353476</v>
      </c>
      <c r="O69" s="70">
        <v>41.602609167959109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0.47759044131372086</v>
      </c>
      <c r="E70" s="70">
        <v>0.69613687522071432</v>
      </c>
      <c r="F70" s="70">
        <v>0.58836528148790945</v>
      </c>
      <c r="G70" s="70">
        <v>0.63144899017399692</v>
      </c>
      <c r="H70" s="70">
        <v>0.68920850429450975</v>
      </c>
      <c r="I70" s="70">
        <v>0.69764866308249618</v>
      </c>
      <c r="J70" s="70">
        <v>0.79436637826061141</v>
      </c>
      <c r="K70" s="70">
        <v>0.75001689492287704</v>
      </c>
      <c r="L70" s="70">
        <v>0.72101441706740954</v>
      </c>
      <c r="M70" s="70">
        <v>0.60707610790673139</v>
      </c>
      <c r="N70" s="70">
        <v>0.55674844938314139</v>
      </c>
      <c r="O70" s="70">
        <v>0.51605467740143418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8.2633117588051225E-2</v>
      </c>
      <c r="E71" s="70">
        <v>7.6693549808177608E-2</v>
      </c>
      <c r="F71" s="70">
        <v>7.7490580261640227E-2</v>
      </c>
      <c r="G71" s="70">
        <v>7.5579455615165214E-2</v>
      </c>
      <c r="H71" s="70">
        <v>7.4241540868748221E-2</v>
      </c>
      <c r="I71" s="70">
        <v>7.5894473792956968E-2</v>
      </c>
      <c r="J71" s="70">
        <v>7.3578378706950526E-2</v>
      </c>
      <c r="K71" s="70">
        <v>7.6084510215066639E-2</v>
      </c>
      <c r="L71" s="70">
        <v>8.1242857781189587E-2</v>
      </c>
      <c r="M71" s="70">
        <v>8.8811920634608243E-2</v>
      </c>
      <c r="N71" s="70">
        <v>9.1215352599307631E-2</v>
      </c>
      <c r="O71" s="70">
        <v>9.1141751184145511E-2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6.2571916085872497</v>
      </c>
      <c r="E72" s="70">
        <v>6.5949055740945646</v>
      </c>
      <c r="F72" s="70">
        <v>6.9580666019034592</v>
      </c>
      <c r="G72" s="70">
        <v>7.23186691614168</v>
      </c>
      <c r="H72" s="70">
        <v>7.8018590109985038</v>
      </c>
      <c r="I72" s="70">
        <v>7.8716800921041594</v>
      </c>
      <c r="J72" s="70">
        <v>8.0871288643256882</v>
      </c>
      <c r="K72" s="70">
        <v>8.2573916475278857</v>
      </c>
      <c r="L72" s="70">
        <v>8.1121633889822302</v>
      </c>
      <c r="M72" s="70">
        <v>8.2519578359988159</v>
      </c>
      <c r="N72" s="70">
        <v>8.4396763049631147</v>
      </c>
      <c r="O72" s="70">
        <v>8.5318935291374665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14.7875631644739</v>
      </c>
      <c r="E73" s="70">
        <v>14.593586378746556</v>
      </c>
      <c r="F73" s="70">
        <v>15.405687100009031</v>
      </c>
      <c r="G73" s="70">
        <v>15.46109531360284</v>
      </c>
      <c r="H73" s="70">
        <v>15.90621329266439</v>
      </c>
      <c r="I73" s="70">
        <v>15.863542347797591</v>
      </c>
      <c r="J73" s="70">
        <v>15.259467815099883</v>
      </c>
      <c r="K73" s="70">
        <v>15.18897058921797</v>
      </c>
      <c r="L73" s="70">
        <v>15.076105885699453</v>
      </c>
      <c r="M73" s="70">
        <v>15.081224381990252</v>
      </c>
      <c r="N73" s="70">
        <v>14.867681823519813</v>
      </c>
      <c r="O73" s="70">
        <v>15.228962455790128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3.9529246388285788</v>
      </c>
      <c r="E74" s="70">
        <v>3.8075386986540525</v>
      </c>
      <c r="F74" s="70">
        <v>4.1180431742473154</v>
      </c>
      <c r="G74" s="70">
        <v>4.1492639959340485</v>
      </c>
      <c r="H74" s="70">
        <v>4.2029846969769133</v>
      </c>
      <c r="I74" s="70">
        <v>4.5036825813409012</v>
      </c>
      <c r="J74" s="70">
        <v>4.7908378114897436</v>
      </c>
      <c r="K74" s="70">
        <v>5.5129355923114938</v>
      </c>
      <c r="L74" s="70">
        <v>5.7369388272400652</v>
      </c>
      <c r="M74" s="70">
        <v>5.7877343192791386</v>
      </c>
      <c r="N74" s="70">
        <v>5.6882222819655519</v>
      </c>
      <c r="O74" s="70">
        <v>5.516786883534861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2.3281815700593604</v>
      </c>
      <c r="E75" s="70">
        <v>2.2876638379144261</v>
      </c>
      <c r="F75" s="70">
        <v>2.390294851571527</v>
      </c>
      <c r="G75" s="70">
        <v>2.3210883434051266</v>
      </c>
      <c r="H75" s="70">
        <v>2.3483331068158555</v>
      </c>
      <c r="I75" s="70">
        <v>2.3850384899566199</v>
      </c>
      <c r="J75" s="70">
        <v>2.4333628675603376</v>
      </c>
      <c r="K75" s="70">
        <v>2.4983242590302881</v>
      </c>
      <c r="L75" s="70">
        <v>2.6018055992940803</v>
      </c>
      <c r="M75" s="70">
        <v>2.7064852034457285</v>
      </c>
      <c r="N75" s="70">
        <v>2.7846494724050865</v>
      </c>
      <c r="O75" s="70">
        <v>2.8770420986275052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2.1003174154753981</v>
      </c>
      <c r="E76" s="70">
        <v>2.0653931410354947</v>
      </c>
      <c r="F76" s="70">
        <v>2.2924284441945821</v>
      </c>
      <c r="G76" s="70">
        <v>2.472527360337661</v>
      </c>
      <c r="H76" s="70">
        <v>2.4707886454465848</v>
      </c>
      <c r="I76" s="70">
        <v>2.4041656039922104</v>
      </c>
      <c r="J76" s="70">
        <v>2.464451966240591</v>
      </c>
      <c r="K76" s="70">
        <v>2.604108367467949</v>
      </c>
      <c r="L76" s="70">
        <v>2.749836298359956</v>
      </c>
      <c r="M76" s="70">
        <v>2.8994219253113438</v>
      </c>
      <c r="N76" s="70">
        <v>2.8676888607332836</v>
      </c>
      <c r="O76" s="70">
        <v>2.8677374176396406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2.2301428855609222</v>
      </c>
      <c r="E77" s="70">
        <v>2.233259223534882</v>
      </c>
      <c r="F77" s="70">
        <v>2.2325472703255778</v>
      </c>
      <c r="G77" s="70">
        <v>2.2292879039422724</v>
      </c>
      <c r="H77" s="70">
        <v>2.4212072748041078</v>
      </c>
      <c r="I77" s="70">
        <v>2.574164404955765</v>
      </c>
      <c r="J77" s="70">
        <v>2.5625772067279078</v>
      </c>
      <c r="K77" s="70">
        <v>2.6106160395219935</v>
      </c>
      <c r="L77" s="70">
        <v>2.7885011442083085</v>
      </c>
      <c r="M77" s="70">
        <v>2.8030258398216517</v>
      </c>
      <c r="N77" s="70">
        <v>2.7879176756785364</v>
      </c>
      <c r="O77" s="70">
        <v>2.7067674523053009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1.0943767772905211</v>
      </c>
      <c r="E78" s="70">
        <v>1.0535532977045914</v>
      </c>
      <c r="F78" s="70">
        <v>1.087023142955249</v>
      </c>
      <c r="G78" s="70">
        <v>1.1082369282360622</v>
      </c>
      <c r="H78" s="70">
        <v>1.104083900208094</v>
      </c>
      <c r="I78" s="70">
        <v>1.0913473634669599</v>
      </c>
      <c r="J78" s="70">
        <v>1.0418883524044305</v>
      </c>
      <c r="K78" s="70">
        <v>1.0215266050043863</v>
      </c>
      <c r="L78" s="70">
        <v>1.017006716688438</v>
      </c>
      <c r="M78" s="70">
        <v>1.0435204279664967</v>
      </c>
      <c r="N78" s="70">
        <v>1.057799395498549</v>
      </c>
      <c r="O78" s="70">
        <v>1.0803082214981763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0.32050990332841983</v>
      </c>
      <c r="E79" s="70">
        <v>0.33410211517316396</v>
      </c>
      <c r="F79" s="70">
        <v>0.35494655417715232</v>
      </c>
      <c r="G79" s="70">
        <v>0.3792358410217081</v>
      </c>
      <c r="H79" s="70">
        <v>0.38559823140988914</v>
      </c>
      <c r="I79" s="70">
        <v>0.38706379445651662</v>
      </c>
      <c r="J79" s="70">
        <v>0.39244989139858977</v>
      </c>
      <c r="K79" s="70">
        <v>0.39849014141060246</v>
      </c>
      <c r="L79" s="70">
        <v>0.40197511696799787</v>
      </c>
      <c r="M79" s="70">
        <v>0.41043789120272617</v>
      </c>
      <c r="N79" s="70">
        <v>0.42281924836007356</v>
      </c>
      <c r="O79" s="70">
        <v>0.48267553216092751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2.4740287316522536</v>
      </c>
      <c r="E80" s="70">
        <v>2.6110393105687852</v>
      </c>
      <c r="F80" s="70">
        <v>2.6034754526024</v>
      </c>
      <c r="G80" s="70">
        <v>2.4803508458762082</v>
      </c>
      <c r="H80" s="70">
        <v>2.5521184030102275</v>
      </c>
      <c r="I80" s="70">
        <v>2.4020999504326879</v>
      </c>
      <c r="J80" s="70">
        <v>2.3229468528268611</v>
      </c>
      <c r="K80" s="70">
        <v>2.4048882783882939</v>
      </c>
      <c r="L80" s="70">
        <v>2.36851129301819</v>
      </c>
      <c r="M80" s="70">
        <v>2.4220376144024658</v>
      </c>
      <c r="N80" s="70">
        <v>2.3683940980339626</v>
      </c>
      <c r="O80" s="70">
        <v>2.3127553059652097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1.7214794314363311</v>
      </c>
      <c r="E81" s="70">
        <v>1.800992264540592</v>
      </c>
      <c r="F81" s="70">
        <v>1.9810473479781174</v>
      </c>
      <c r="G81" s="70">
        <v>2.0750951620461451</v>
      </c>
      <c r="H81" s="70">
        <v>2.2652679277511525</v>
      </c>
      <c r="I81" s="70">
        <v>2.350773104451283</v>
      </c>
      <c r="J81" s="70">
        <v>2.5482816547918072</v>
      </c>
      <c r="K81" s="70">
        <v>2.6599310733798318</v>
      </c>
      <c r="L81" s="70">
        <v>2.7023636896404848</v>
      </c>
      <c r="M81" s="70">
        <v>2.8741947523644873</v>
      </c>
      <c r="N81" s="70">
        <v>3.0340892284017711</v>
      </c>
      <c r="O81" s="70">
        <v>3.2292005028184865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0.58296300190343553</v>
      </c>
      <c r="E82" s="70">
        <v>0.56664623242776424</v>
      </c>
      <c r="F82" s="70">
        <v>0.58753740228566098</v>
      </c>
      <c r="G82" s="70">
        <v>0.58295059052812492</v>
      </c>
      <c r="H82" s="70">
        <v>0.58753372436249751</v>
      </c>
      <c r="I82" s="70">
        <v>0.57141412393715652</v>
      </c>
      <c r="J82" s="70">
        <v>0.62784792624658492</v>
      </c>
      <c r="K82" s="70">
        <v>0.69604802040738356</v>
      </c>
      <c r="L82" s="70">
        <v>0.72975567553329679</v>
      </c>
      <c r="M82" s="70">
        <v>0.75347230054647618</v>
      </c>
      <c r="N82" s="70">
        <v>0.75839681334265141</v>
      </c>
      <c r="O82" s="70">
        <v>0.79042027846904506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1.5665214101583032</v>
      </c>
      <c r="E83" s="75">
        <v>1.5516539551866935</v>
      </c>
      <c r="F83" s="75">
        <v>1.6639920998869093</v>
      </c>
      <c r="G83" s="75">
        <v>1.7554693633514009</v>
      </c>
      <c r="H83" s="75">
        <v>1.7585814677399811</v>
      </c>
      <c r="I83" s="75">
        <v>1.7728811660842085</v>
      </c>
      <c r="J83" s="75">
        <v>1.8197629814163989</v>
      </c>
      <c r="K83" s="75">
        <v>1.854385009087488</v>
      </c>
      <c r="L83" s="75">
        <v>1.9481653648343069</v>
      </c>
      <c r="M83" s="75">
        <v>2.0589266121489733</v>
      </c>
      <c r="N83" s="75">
        <v>2.0839455388330981</v>
      </c>
      <c r="O83" s="75">
        <v>2.1462570991873382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94.523117676892582</v>
      </c>
      <c r="E85" s="77">
        <v>94.463158396722577</v>
      </c>
      <c r="F85" s="77">
        <v>94.961746599531381</v>
      </c>
      <c r="G85" s="77">
        <v>94.545879719000666</v>
      </c>
      <c r="H85" s="77">
        <v>95.150479174114125</v>
      </c>
      <c r="I85" s="77">
        <v>95.767275993143926</v>
      </c>
      <c r="J85" s="77">
        <v>96.157230525339656</v>
      </c>
      <c r="K85" s="77">
        <v>97.094158349413036</v>
      </c>
      <c r="L85" s="77">
        <v>97.46454782138413</v>
      </c>
      <c r="M85" s="77">
        <v>97.577640740677438</v>
      </c>
      <c r="N85" s="77">
        <v>97.687734152694077</v>
      </c>
      <c r="O85" s="77">
        <v>97.801852127660666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5">
      <c r="A89" s="8" t="s">
        <v>3</v>
      </c>
      <c r="B89" s="5"/>
      <c r="C89" s="5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65"/>
      <c r="B90" s="65"/>
      <c r="C90" s="65"/>
      <c r="D90" s="65"/>
      <c r="E90" s="65"/>
      <c r="F90" s="65"/>
      <c r="G90" s="65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09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16">
        <v>-1</v>
      </c>
      <c r="B94" s="115">
        <v>-2</v>
      </c>
      <c r="C94" s="102"/>
      <c r="D94" s="18">
        <v>-3</v>
      </c>
      <c r="E94" s="18">
        <v>-4</v>
      </c>
      <c r="F94" s="18">
        <v>-5</v>
      </c>
      <c r="G94" s="18">
        <v>-6</v>
      </c>
      <c r="H94" s="18">
        <v>-7</v>
      </c>
      <c r="I94" s="18">
        <v>-8</v>
      </c>
      <c r="J94" s="18">
        <v>-9</v>
      </c>
      <c r="K94" s="18">
        <v>-10</v>
      </c>
      <c r="L94" s="18">
        <v>-11</v>
      </c>
      <c r="M94" s="18">
        <v>-12</v>
      </c>
      <c r="N94" s="18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21"/>
      <c r="B95" s="17"/>
      <c r="C95" s="23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11.735069014701565</v>
      </c>
      <c r="F96" s="74">
        <v>1.1474633531952065</v>
      </c>
      <c r="G96" s="74">
        <v>-0.7876995457501863</v>
      </c>
      <c r="H96" s="74">
        <v>2.5962804574348297E-2</v>
      </c>
      <c r="I96" s="74">
        <v>4.5025440220981778</v>
      </c>
      <c r="J96" s="74">
        <v>0.2851488059141758</v>
      </c>
      <c r="K96" s="74">
        <v>0.16104583278210782</v>
      </c>
      <c r="L96" s="74">
        <v>5.7043337038390973</v>
      </c>
      <c r="M96" s="74">
        <v>1.6033073840954586</v>
      </c>
      <c r="N96" s="74">
        <v>2.1148249783567508</v>
      </c>
      <c r="O96" s="74">
        <v>2.8292963972258889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6.6475439207013949</v>
      </c>
      <c r="F97" s="70">
        <v>-2.0508055788864397</v>
      </c>
      <c r="G97" s="70">
        <v>-3.3904743043744787</v>
      </c>
      <c r="H97" s="70">
        <v>-6.5001611871427798</v>
      </c>
      <c r="I97" s="70">
        <v>-1.253473757285775</v>
      </c>
      <c r="J97" s="70">
        <v>1.5590461642925391</v>
      </c>
      <c r="K97" s="70">
        <v>0.41184659398996359</v>
      </c>
      <c r="L97" s="70">
        <v>-0.96751310869436224</v>
      </c>
      <c r="M97" s="70">
        <v>-2.0220498025791045</v>
      </c>
      <c r="N97" s="70">
        <v>-4.1132155720764985</v>
      </c>
      <c r="O97" s="70">
        <v>-2.7643493493426519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-0.70125893252289018</v>
      </c>
      <c r="F98" s="70">
        <v>3.6894241526535865</v>
      </c>
      <c r="G98" s="70">
        <v>5.6033974362999146</v>
      </c>
      <c r="H98" s="70">
        <v>4.5732091585402657</v>
      </c>
      <c r="I98" s="70">
        <v>7.1888205159900593</v>
      </c>
      <c r="J98" s="70">
        <v>5.1745494280792457</v>
      </c>
      <c r="K98" s="70">
        <v>4.3852666218579373</v>
      </c>
      <c r="L98" s="70">
        <v>4.7676445097533389</v>
      </c>
      <c r="M98" s="70">
        <v>5.3199955468941056</v>
      </c>
      <c r="N98" s="70">
        <v>6.52120908579505</v>
      </c>
      <c r="O98" s="70">
        <v>4.0409926465137005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55.008667935287718</v>
      </c>
      <c r="F99" s="70">
        <v>-2.2477814078169303</v>
      </c>
      <c r="G99" s="70">
        <v>-3.9106665113302341</v>
      </c>
      <c r="H99" s="70">
        <v>8.6860091783624824</v>
      </c>
      <c r="I99" s="70">
        <v>8.148653485306852</v>
      </c>
      <c r="J99" s="70">
        <v>5.776608180734911</v>
      </c>
      <c r="K99" s="70">
        <v>-6.8039103927329876</v>
      </c>
      <c r="L99" s="70">
        <v>3.3653797934787235</v>
      </c>
      <c r="M99" s="70">
        <v>-11.42493202199941</v>
      </c>
      <c r="N99" s="70">
        <v>1.5475000457399801E-2</v>
      </c>
      <c r="O99" s="70">
        <v>-1.2019037053998147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2.0334809188706942</v>
      </c>
      <c r="F100" s="70">
        <v>9.9187788252015423</v>
      </c>
      <c r="G100" s="70">
        <v>5.5142202246267544</v>
      </c>
      <c r="H100" s="70">
        <v>7.1475989086972334</v>
      </c>
      <c r="I100" s="70">
        <v>6.5014665517761898</v>
      </c>
      <c r="J100" s="70">
        <v>5.9451588162159368</v>
      </c>
      <c r="K100" s="70">
        <v>5.8815327339480206</v>
      </c>
      <c r="L100" s="70">
        <v>6.3268725725478419</v>
      </c>
      <c r="M100" s="70">
        <v>7.130313406248348</v>
      </c>
      <c r="N100" s="70">
        <v>4.9556258474374744</v>
      </c>
      <c r="O100" s="70">
        <v>3.0314636775416375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5.6044675571242948</v>
      </c>
      <c r="F101" s="70">
        <v>14.107277775921091</v>
      </c>
      <c r="G101" s="70">
        <v>13.687946632405513</v>
      </c>
      <c r="H101" s="70">
        <v>13.209774711158346</v>
      </c>
      <c r="I101" s="70">
        <v>8.1540949754828347</v>
      </c>
      <c r="J101" s="70">
        <v>5.4485638578194937</v>
      </c>
      <c r="K101" s="70">
        <v>6.4271475947628431</v>
      </c>
      <c r="L101" s="70">
        <v>5.0244045829037418</v>
      </c>
      <c r="M101" s="70">
        <v>7.2400462638129852</v>
      </c>
      <c r="N101" s="70">
        <v>7.4811251020538521</v>
      </c>
      <c r="O101" s="70">
        <v>6.1405927322367688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3.1889232870555588</v>
      </c>
      <c r="F102" s="70">
        <v>12.438821445966724</v>
      </c>
      <c r="G102" s="70">
        <v>8.180046034032145</v>
      </c>
      <c r="H102" s="70">
        <v>11.80075201177317</v>
      </c>
      <c r="I102" s="70">
        <v>5.2140627807249302</v>
      </c>
      <c r="J102" s="70">
        <v>3.3122288832022377</v>
      </c>
      <c r="K102" s="70">
        <v>3.70582579195802</v>
      </c>
      <c r="L102" s="70">
        <v>4.4241068764028029</v>
      </c>
      <c r="M102" s="70">
        <v>4.5243072517553031</v>
      </c>
      <c r="N102" s="70">
        <v>4.2100673639127137</v>
      </c>
      <c r="O102" s="70">
        <v>7.5075066043235523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4.4065512096581614</v>
      </c>
      <c r="F103" s="70">
        <v>7.330484321030724</v>
      </c>
      <c r="G103" s="70">
        <v>11.576220505273113</v>
      </c>
      <c r="H103" s="70">
        <v>9.7489001516302949</v>
      </c>
      <c r="I103" s="70">
        <v>4.9089689069666633</v>
      </c>
      <c r="J103" s="70">
        <v>7.5338300614329512</v>
      </c>
      <c r="K103" s="70">
        <v>9.1906986660378323</v>
      </c>
      <c r="L103" s="70">
        <v>8.837624225286973</v>
      </c>
      <c r="M103" s="70">
        <v>4.8309679183056176</v>
      </c>
      <c r="N103" s="70">
        <v>5.3585552658454816</v>
      </c>
      <c r="O103" s="70">
        <v>4.9664481113258461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3.0624531858107815</v>
      </c>
      <c r="F104" s="70">
        <v>10.392911103406561</v>
      </c>
      <c r="G104" s="70">
        <v>7.0300101845919016</v>
      </c>
      <c r="H104" s="70">
        <v>6.9437646519235443</v>
      </c>
      <c r="I104" s="70">
        <v>4.751051532216664</v>
      </c>
      <c r="J104" s="70">
        <v>6.0023598064155976</v>
      </c>
      <c r="K104" s="70">
        <v>8.1013435240405727</v>
      </c>
      <c r="L104" s="70">
        <v>9.3456344598756118</v>
      </c>
      <c r="M104" s="70">
        <v>8.3726119908894958</v>
      </c>
      <c r="N104" s="70">
        <v>8.1470514746798415</v>
      </c>
      <c r="O104" s="70">
        <v>7.2540937813441388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9.664885445763133</v>
      </c>
      <c r="F105" s="70">
        <v>24.805306009390193</v>
      </c>
      <c r="G105" s="70">
        <v>22.098195632802799</v>
      </c>
      <c r="H105" s="70">
        <v>10.701069981569617</v>
      </c>
      <c r="I105" s="70">
        <v>9.1045485260627288</v>
      </c>
      <c r="J105" s="70">
        <v>17.465757706286936</v>
      </c>
      <c r="K105" s="70">
        <v>16.312378715526222</v>
      </c>
      <c r="L105" s="70">
        <v>14.274656515869992</v>
      </c>
      <c r="M105" s="70">
        <v>11.848591247649537</v>
      </c>
      <c r="N105" s="70">
        <v>9.1422664686060955</v>
      </c>
      <c r="O105" s="70">
        <v>9.3125785352540191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3.4622770327243302</v>
      </c>
      <c r="F106" s="70">
        <v>8.8030283717188524</v>
      </c>
      <c r="G106" s="70">
        <v>6.5456918533225377</v>
      </c>
      <c r="H106" s="70">
        <v>8.6712280183181036</v>
      </c>
      <c r="I106" s="70">
        <v>12.418029205117705</v>
      </c>
      <c r="J106" s="70">
        <v>4.3627202843758823</v>
      </c>
      <c r="K106" s="70">
        <v>7.3621262510064014</v>
      </c>
      <c r="L106" s="70">
        <v>11.885818144416433</v>
      </c>
      <c r="M106" s="70">
        <v>3.4798821460999818</v>
      </c>
      <c r="N106" s="70">
        <v>4.5273442872410214</v>
      </c>
      <c r="O106" s="70">
        <v>2.2208129310214701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2.2814466528358253</v>
      </c>
      <c r="F107" s="70">
        <v>12.161049119426764</v>
      </c>
      <c r="G107" s="70">
        <v>11.534178219156587</v>
      </c>
      <c r="H107" s="70">
        <v>8.4070614711501293</v>
      </c>
      <c r="I107" s="70">
        <v>5.4100401469268604</v>
      </c>
      <c r="J107" s="70">
        <v>4.4562421497594613</v>
      </c>
      <c r="K107" s="70">
        <v>5.4595889805142832</v>
      </c>
      <c r="L107" s="70">
        <v>6.5067411700026128</v>
      </c>
      <c r="M107" s="70">
        <v>9.3082146268892387</v>
      </c>
      <c r="N107" s="70">
        <v>9.6428986982149354</v>
      </c>
      <c r="O107" s="70">
        <v>9.5414588568033309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10.246317405341031</v>
      </c>
      <c r="F108" s="70">
        <v>9.0499674779712507</v>
      </c>
      <c r="G108" s="70">
        <v>14.232776809153691</v>
      </c>
      <c r="H108" s="70">
        <v>7.6477946793157372</v>
      </c>
      <c r="I108" s="70">
        <v>7.793943126955142</v>
      </c>
      <c r="J108" s="70">
        <v>6.9197160854955939</v>
      </c>
      <c r="K108" s="70">
        <v>8.1457086119468158</v>
      </c>
      <c r="L108" s="70">
        <v>8.1572794095174714</v>
      </c>
      <c r="M108" s="70">
        <v>8.4227037477582485</v>
      </c>
      <c r="N108" s="70">
        <v>8.6405979480562252</v>
      </c>
      <c r="O108" s="70">
        <v>9.1839536972856592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12.480005518142875</v>
      </c>
      <c r="F109" s="70">
        <v>5.2920397484644894</v>
      </c>
      <c r="G109" s="70">
        <v>-2.818609256496643</v>
      </c>
      <c r="H109" s="70">
        <v>4.1906238471926684</v>
      </c>
      <c r="I109" s="70">
        <v>-1.3945232226895996</v>
      </c>
      <c r="J109" s="70">
        <v>0.46189132851365855</v>
      </c>
      <c r="K109" s="70">
        <v>5.5349578976086207</v>
      </c>
      <c r="L109" s="70">
        <v>3.0082575174539699</v>
      </c>
      <c r="M109" s="70">
        <v>4.6399475717505965</v>
      </c>
      <c r="N109" s="70">
        <v>1.586206686294716</v>
      </c>
      <c r="O109" s="70">
        <v>5.0953608439237286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7.6666464139311046</v>
      </c>
      <c r="F110" s="70">
        <v>18.865041061826801</v>
      </c>
      <c r="G110" s="70">
        <v>14.669303805514431</v>
      </c>
      <c r="H110" s="70">
        <v>14.620926616715309</v>
      </c>
      <c r="I110" s="70">
        <v>8.9252133672899703</v>
      </c>
      <c r="J110" s="70">
        <v>14.425789807355557</v>
      </c>
      <c r="K110" s="70">
        <v>10.174917256212979</v>
      </c>
      <c r="L110" s="70">
        <v>7.6095982068973314</v>
      </c>
      <c r="M110" s="70">
        <v>8.6680232165057021</v>
      </c>
      <c r="N110" s="70">
        <v>5.7129388129596066</v>
      </c>
      <c r="O110" s="70">
        <v>5.1922504434480601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2.0714005648774076</v>
      </c>
      <c r="F111" s="70">
        <v>12.593524274085752</v>
      </c>
      <c r="G111" s="70">
        <v>8.6899351324104828</v>
      </c>
      <c r="H111" s="70">
        <v>8.8717856736008684</v>
      </c>
      <c r="I111" s="70">
        <v>6.6064033504034398</v>
      </c>
      <c r="J111" s="70">
        <v>15.77882619711734</v>
      </c>
      <c r="K111" s="70">
        <v>14.140725441654212</v>
      </c>
      <c r="L111" s="70">
        <v>9.4843776075753965</v>
      </c>
      <c r="M111" s="70">
        <v>8.3795774716946028</v>
      </c>
      <c r="N111" s="70">
        <v>7.896969845050549</v>
      </c>
      <c r="O111" s="70">
        <v>9.4816158585944663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5.5289542021369726</v>
      </c>
      <c r="F112" s="75">
        <v>18.398066464910386</v>
      </c>
      <c r="G112" s="75">
        <v>15.662021037922401</v>
      </c>
      <c r="H112" s="75">
        <v>8.0921838610932326</v>
      </c>
      <c r="I112" s="75">
        <v>7.8761784541638633</v>
      </c>
      <c r="J112" s="75">
        <v>8.7954373701107755</v>
      </c>
      <c r="K112" s="75">
        <v>8.9586921409806877</v>
      </c>
      <c r="L112" s="75">
        <v>8.7300910442791775</v>
      </c>
      <c r="M112" s="75">
        <v>9.7764402635342407</v>
      </c>
      <c r="N112" s="75">
        <v>6.6938475395154029</v>
      </c>
      <c r="O112" s="75">
        <v>7.1432535474595511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3.165164918348168</v>
      </c>
      <c r="F113" s="77">
        <v>6.6587654411060555</v>
      </c>
      <c r="G113" s="77">
        <v>6.5001903931491682</v>
      </c>
      <c r="H113" s="77">
        <v>6.5023036383586685</v>
      </c>
      <c r="I113" s="77">
        <v>6.3334489995809946</v>
      </c>
      <c r="J113" s="77">
        <v>5.0910191363615809</v>
      </c>
      <c r="K113" s="77">
        <v>5.0483357028163596</v>
      </c>
      <c r="L113" s="77">
        <v>5.6647670243292936</v>
      </c>
      <c r="M113" s="77">
        <v>5.3341074263598642</v>
      </c>
      <c r="N113" s="77">
        <v>5.6581912743272227</v>
      </c>
      <c r="O113" s="77">
        <v>5.0727085796813896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3.0267096448371831</v>
      </c>
      <c r="F114" s="77">
        <v>7.160316652044358</v>
      </c>
      <c r="G114" s="77">
        <v>6.9669909073322174</v>
      </c>
      <c r="H114" s="77">
        <v>7.0282256596061501</v>
      </c>
      <c r="I114" s="77">
        <v>6.6462372012538822</v>
      </c>
      <c r="J114" s="77">
        <v>5.1469297395494209</v>
      </c>
      <c r="K114" s="77">
        <v>5.2481394755274664</v>
      </c>
      <c r="L114" s="77">
        <v>5.9478124164299686</v>
      </c>
      <c r="M114" s="77">
        <v>5.5435106476347471</v>
      </c>
      <c r="N114" s="77">
        <v>5.9522559282060001</v>
      </c>
      <c r="O114" s="77">
        <v>5.2231718290250768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2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J91:J93"/>
    <mergeCell ref="R91:R93"/>
    <mergeCell ref="S91:S93"/>
    <mergeCell ref="T91:T93"/>
    <mergeCell ref="K91:K93"/>
    <mergeCell ref="L91:L93"/>
    <mergeCell ref="M91:M93"/>
    <mergeCell ref="N91:N93"/>
    <mergeCell ref="O91:O93"/>
    <mergeCell ref="P91:P93"/>
    <mergeCell ref="Q91:Q93"/>
    <mergeCell ref="B78:C78"/>
    <mergeCell ref="B79:C79"/>
    <mergeCell ref="B80:C80"/>
    <mergeCell ref="D91:D93"/>
    <mergeCell ref="E91:E93"/>
    <mergeCell ref="F91:F93"/>
    <mergeCell ref="G91:G93"/>
    <mergeCell ref="H91:H93"/>
    <mergeCell ref="I91:I93"/>
    <mergeCell ref="B81:C81"/>
    <mergeCell ref="B82:C82"/>
    <mergeCell ref="B83:C83"/>
    <mergeCell ref="B84:C84"/>
    <mergeCell ref="A85:C85"/>
    <mergeCell ref="A91:A93"/>
    <mergeCell ref="B91:C93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36:C36"/>
    <mergeCell ref="B52:C52"/>
    <mergeCell ref="B53:C53"/>
    <mergeCell ref="B54:C54"/>
    <mergeCell ref="A55:C55"/>
    <mergeCell ref="A56:C56"/>
    <mergeCell ref="A62:A64"/>
    <mergeCell ref="B65:C65"/>
    <mergeCell ref="B67:C67"/>
    <mergeCell ref="S62:S64"/>
    <mergeCell ref="T62:T64"/>
    <mergeCell ref="B62:C64"/>
    <mergeCell ref="D62:D64"/>
    <mergeCell ref="E62:E64"/>
    <mergeCell ref="F62:F64"/>
    <mergeCell ref="G62:G64"/>
    <mergeCell ref="H62:H64"/>
    <mergeCell ref="I62:I64"/>
    <mergeCell ref="I33:I35"/>
    <mergeCell ref="Q33:Q35"/>
    <mergeCell ref="R33:R35"/>
    <mergeCell ref="S33:S35"/>
    <mergeCell ref="T33:T35"/>
    <mergeCell ref="J33:J35"/>
    <mergeCell ref="K33:K35"/>
    <mergeCell ref="L33:L35"/>
    <mergeCell ref="M33:M35"/>
    <mergeCell ref="N33:N35"/>
    <mergeCell ref="O33:O35"/>
    <mergeCell ref="P33:P35"/>
    <mergeCell ref="A4:A6"/>
    <mergeCell ref="B4:C6"/>
    <mergeCell ref="D4:D6"/>
    <mergeCell ref="E4:E6"/>
    <mergeCell ref="F4:F6"/>
    <mergeCell ref="G4:G6"/>
    <mergeCell ref="H4:H6"/>
    <mergeCell ref="B33:C35"/>
    <mergeCell ref="D33:D35"/>
    <mergeCell ref="E33:E35"/>
    <mergeCell ref="F33:F35"/>
    <mergeCell ref="G33:G35"/>
    <mergeCell ref="H33:H35"/>
    <mergeCell ref="B7:C7"/>
    <mergeCell ref="B23:C23"/>
    <mergeCell ref="B24:C24"/>
    <mergeCell ref="B25:C25"/>
    <mergeCell ref="A26:C26"/>
    <mergeCell ref="A27:C27"/>
    <mergeCell ref="A33:A35"/>
    <mergeCell ref="P4:P6"/>
    <mergeCell ref="Q4:Q6"/>
    <mergeCell ref="R4:R6"/>
    <mergeCell ref="S4:S6"/>
    <mergeCell ref="T4:T6"/>
    <mergeCell ref="I4:I6"/>
    <mergeCell ref="J4:J6"/>
    <mergeCell ref="K4:K6"/>
    <mergeCell ref="L4:L6"/>
    <mergeCell ref="M4:M6"/>
    <mergeCell ref="N4:N6"/>
    <mergeCell ref="O4:O6"/>
    <mergeCell ref="Q62:Q64"/>
    <mergeCell ref="R62:R64"/>
    <mergeCell ref="J62:J64"/>
    <mergeCell ref="K62:K64"/>
    <mergeCell ref="L62:L64"/>
    <mergeCell ref="M62:M64"/>
    <mergeCell ref="N62:N64"/>
    <mergeCell ref="O62:O64"/>
    <mergeCell ref="P62:P64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79"/>
  <sheetViews>
    <sheetView tabSelected="1" workbookViewId="0">
      <selection activeCell="B33" sqref="B33:C35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14" width="15.7109375" customWidth="1"/>
    <col min="15" max="20" width="8.7109375" customWidth="1"/>
  </cols>
  <sheetData>
    <row r="1" spans="1:20" x14ac:dyDescent="0.25">
      <c r="A1" s="4" t="s">
        <v>1</v>
      </c>
      <c r="B1" s="5"/>
      <c r="C1" s="5"/>
      <c r="D1" s="2"/>
      <c r="E1" s="2"/>
      <c r="F1" s="2"/>
      <c r="G1" s="2"/>
      <c r="H1" s="2"/>
      <c r="I1" s="2"/>
      <c r="J1" s="2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x14ac:dyDescent="0.25">
      <c r="A2" s="8" t="s">
        <v>3</v>
      </c>
      <c r="B2" s="5"/>
      <c r="C2" s="5"/>
      <c r="D2" s="2"/>
      <c r="E2" s="2"/>
      <c r="F2" s="2"/>
      <c r="G2" s="2"/>
      <c r="H2" s="2"/>
      <c r="I2" s="2"/>
      <c r="J2" s="2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x14ac:dyDescent="0.25">
      <c r="A3" s="2"/>
      <c r="B3" s="10"/>
      <c r="C3" s="12"/>
      <c r="D3" s="2"/>
      <c r="E3" s="2"/>
      <c r="F3" s="2"/>
      <c r="G3" s="2"/>
      <c r="H3" s="2"/>
      <c r="I3" s="2"/>
      <c r="J3" s="2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ht="15.75" customHeight="1" x14ac:dyDescent="0.25">
      <c r="A4" s="103" t="s">
        <v>5</v>
      </c>
      <c r="B4" s="109" t="s">
        <v>6</v>
      </c>
      <c r="C4" s="110"/>
      <c r="D4" s="103">
        <v>2014</v>
      </c>
      <c r="E4" s="103">
        <v>2015</v>
      </c>
      <c r="F4" s="103">
        <v>2016</v>
      </c>
      <c r="G4" s="103">
        <v>2017</v>
      </c>
      <c r="H4" s="103">
        <v>2018</v>
      </c>
      <c r="I4" s="103">
        <v>2019</v>
      </c>
      <c r="J4" s="103">
        <v>2020</v>
      </c>
      <c r="K4" s="103">
        <v>2021</v>
      </c>
      <c r="L4" s="103">
        <v>2022</v>
      </c>
      <c r="M4" s="103">
        <v>2023</v>
      </c>
      <c r="N4" s="106">
        <v>2024</v>
      </c>
      <c r="O4" s="6"/>
      <c r="P4" s="6"/>
      <c r="Q4" s="6"/>
      <c r="R4" s="6"/>
      <c r="S4" s="6"/>
      <c r="T4" s="6"/>
    </row>
    <row r="5" spans="1:20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7"/>
      <c r="O5" s="6"/>
      <c r="P5" s="6"/>
      <c r="Q5" s="6"/>
      <c r="R5" s="6"/>
      <c r="S5" s="6"/>
      <c r="T5" s="6"/>
    </row>
    <row r="6" spans="1:20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8"/>
      <c r="O6" s="6"/>
      <c r="P6" s="6"/>
      <c r="Q6" s="6"/>
      <c r="R6" s="6"/>
      <c r="S6" s="6"/>
      <c r="T6" s="6"/>
    </row>
    <row r="7" spans="1:20" x14ac:dyDescent="0.25">
      <c r="A7" s="16">
        <v>-1</v>
      </c>
      <c r="B7" s="115">
        <v>-2</v>
      </c>
      <c r="C7" s="102"/>
      <c r="D7" s="18">
        <v>-11</v>
      </c>
      <c r="E7" s="18">
        <v>-12</v>
      </c>
      <c r="F7" s="18">
        <v>-11</v>
      </c>
      <c r="G7" s="18">
        <v>-12</v>
      </c>
      <c r="H7" s="18">
        <v>-13</v>
      </c>
      <c r="I7" s="18">
        <v>-13</v>
      </c>
      <c r="J7" s="18">
        <v>-13</v>
      </c>
      <c r="K7" s="19">
        <v>-16</v>
      </c>
      <c r="L7" s="19">
        <v>-17</v>
      </c>
      <c r="M7" s="19">
        <v>-18</v>
      </c>
      <c r="N7" s="19">
        <v>-19</v>
      </c>
      <c r="O7" s="20"/>
      <c r="P7" s="20"/>
      <c r="Q7" s="20"/>
      <c r="R7" s="20"/>
      <c r="S7" s="20"/>
      <c r="T7" s="20"/>
    </row>
    <row r="8" spans="1:20" x14ac:dyDescent="0.25">
      <c r="A8" s="21"/>
      <c r="B8" s="17"/>
      <c r="C8" s="23"/>
      <c r="D8" s="24"/>
      <c r="E8" s="24"/>
      <c r="F8" s="24"/>
      <c r="G8" s="24"/>
      <c r="H8" s="24"/>
      <c r="I8" s="24"/>
      <c r="J8" s="24"/>
      <c r="K8" s="19"/>
      <c r="L8" s="19"/>
      <c r="M8" s="19"/>
      <c r="N8" s="19"/>
      <c r="O8" s="20"/>
      <c r="P8" s="20"/>
      <c r="Q8" s="20"/>
      <c r="R8" s="20"/>
      <c r="S8" s="20"/>
      <c r="T8" s="20"/>
    </row>
    <row r="9" spans="1:20" ht="15" customHeight="1" x14ac:dyDescent="0.25">
      <c r="A9" s="26" t="s">
        <v>7</v>
      </c>
      <c r="B9" s="27" t="s">
        <v>8</v>
      </c>
      <c r="C9" s="28"/>
      <c r="D9" s="29">
        <v>122505069.71352781</v>
      </c>
      <c r="E9" s="29">
        <v>133521472.53005128</v>
      </c>
      <c r="F9" s="29">
        <v>146508162.17782864</v>
      </c>
      <c r="G9" s="29">
        <v>153582622.95717886</v>
      </c>
      <c r="H9" s="29">
        <v>168344130.59801674</v>
      </c>
      <c r="I9" s="29">
        <v>180665559.46632999</v>
      </c>
      <c r="J9" s="29">
        <v>0</v>
      </c>
      <c r="K9" s="29">
        <v>0</v>
      </c>
      <c r="L9" s="29">
        <v>0</v>
      </c>
      <c r="M9" s="29">
        <v>0</v>
      </c>
      <c r="N9" s="29">
        <v>70089690.259937331</v>
      </c>
      <c r="O9" s="30"/>
      <c r="P9" s="30"/>
      <c r="Q9" s="30"/>
      <c r="R9" s="30"/>
      <c r="S9" s="30"/>
      <c r="T9" s="30"/>
    </row>
    <row r="10" spans="1:20" ht="15" customHeight="1" x14ac:dyDescent="0.25">
      <c r="A10" s="33" t="s">
        <v>9</v>
      </c>
      <c r="B10" s="27" t="s">
        <v>10</v>
      </c>
      <c r="C10" s="28"/>
      <c r="D10" s="34">
        <v>34762882.978281125</v>
      </c>
      <c r="E10" s="34">
        <v>26538705.017482229</v>
      </c>
      <c r="F10" s="34">
        <v>25342199.055408061</v>
      </c>
      <c r="G10" s="34">
        <v>25526232.540837765</v>
      </c>
      <c r="H10" s="34">
        <v>26579168.244497776</v>
      </c>
      <c r="I10" s="34">
        <v>26500838.495380078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0"/>
      <c r="P10" s="30"/>
      <c r="Q10" s="30"/>
      <c r="R10" s="30"/>
      <c r="S10" s="30"/>
      <c r="T10" s="30"/>
    </row>
    <row r="11" spans="1:20" ht="15" customHeight="1" x14ac:dyDescent="0.25">
      <c r="A11" s="33" t="s">
        <v>11</v>
      </c>
      <c r="B11" s="27" t="s">
        <v>12</v>
      </c>
      <c r="C11" s="28"/>
      <c r="D11" s="34">
        <v>607220513.54974091</v>
      </c>
      <c r="E11" s="34">
        <v>658653487.82004011</v>
      </c>
      <c r="F11" s="34">
        <v>710247314.21533203</v>
      </c>
      <c r="G11" s="34">
        <v>765502943.02347219</v>
      </c>
      <c r="H11" s="34">
        <v>834405677.55594623</v>
      </c>
      <c r="I11" s="34">
        <v>893305351.10622239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0"/>
      <c r="P11" s="30"/>
      <c r="Q11" s="30"/>
      <c r="R11" s="30"/>
      <c r="S11" s="30"/>
      <c r="T11" s="30"/>
    </row>
    <row r="12" spans="1:20" ht="15" customHeight="1" x14ac:dyDescent="0.25">
      <c r="A12" s="33" t="s">
        <v>13</v>
      </c>
      <c r="B12" s="27" t="s">
        <v>14</v>
      </c>
      <c r="C12" s="28"/>
      <c r="D12" s="34">
        <v>10571554.159782419</v>
      </c>
      <c r="E12" s="34">
        <v>10970249.633430053</v>
      </c>
      <c r="F12" s="34">
        <v>11622842.808717277</v>
      </c>
      <c r="G12" s="34">
        <v>10787128.673794355</v>
      </c>
      <c r="H12" s="34">
        <v>10802711.142632719</v>
      </c>
      <c r="I12" s="34">
        <v>11148528.431083968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0"/>
      <c r="P12" s="30"/>
      <c r="Q12" s="30"/>
      <c r="R12" s="30"/>
      <c r="S12" s="30"/>
      <c r="T12" s="30"/>
    </row>
    <row r="13" spans="1:20" ht="15" customHeight="1" x14ac:dyDescent="0.25">
      <c r="A13" s="33" t="s">
        <v>15</v>
      </c>
      <c r="B13" s="27" t="s">
        <v>16</v>
      </c>
      <c r="C13" s="28"/>
      <c r="D13" s="25">
        <v>1053303.3693554702</v>
      </c>
      <c r="E13" s="25">
        <v>1161759.6326251142</v>
      </c>
      <c r="F13" s="25">
        <v>1330787.9310086633</v>
      </c>
      <c r="G13" s="25">
        <v>1523974.9091942841</v>
      </c>
      <c r="H13" s="25">
        <v>1701582.6760015639</v>
      </c>
      <c r="I13" s="25">
        <v>1840407.114429228</v>
      </c>
      <c r="J13" s="25">
        <v>0</v>
      </c>
      <c r="K13" s="34">
        <v>0</v>
      </c>
      <c r="L13" s="34">
        <v>0</v>
      </c>
      <c r="M13" s="34">
        <v>0</v>
      </c>
      <c r="N13" s="34">
        <v>0</v>
      </c>
      <c r="O13" s="30"/>
      <c r="P13" s="30"/>
      <c r="Q13" s="30"/>
      <c r="R13" s="30"/>
      <c r="S13" s="30"/>
      <c r="T13" s="30"/>
    </row>
    <row r="14" spans="1:20" ht="15" customHeight="1" x14ac:dyDescent="0.25">
      <c r="A14" s="33" t="s">
        <v>17</v>
      </c>
      <c r="B14" s="27" t="s">
        <v>18</v>
      </c>
      <c r="C14" s="28"/>
      <c r="D14" s="25">
        <v>111919728.01861073</v>
      </c>
      <c r="E14" s="25">
        <v>126403430.30913542</v>
      </c>
      <c r="F14" s="25">
        <v>137649478.10080358</v>
      </c>
      <c r="G14" s="25">
        <v>153243034.39941919</v>
      </c>
      <c r="H14" s="25">
        <v>171350287.71875769</v>
      </c>
      <c r="I14" s="25">
        <v>189741106.55888572</v>
      </c>
      <c r="J14" s="25">
        <v>0</v>
      </c>
      <c r="K14" s="34">
        <v>0</v>
      </c>
      <c r="L14" s="34">
        <v>0</v>
      </c>
      <c r="M14" s="34">
        <v>0</v>
      </c>
      <c r="N14" s="34">
        <v>0</v>
      </c>
      <c r="O14" s="30"/>
      <c r="P14" s="30"/>
      <c r="Q14" s="30"/>
      <c r="R14" s="30"/>
      <c r="S14" s="30"/>
      <c r="T14" s="30"/>
    </row>
    <row r="15" spans="1:20" ht="15" customHeight="1" x14ac:dyDescent="0.25">
      <c r="A15" s="33" t="s">
        <v>19</v>
      </c>
      <c r="B15" s="27" t="s">
        <v>20</v>
      </c>
      <c r="C15" s="28"/>
      <c r="D15" s="34">
        <v>221750022.60085303</v>
      </c>
      <c r="E15" s="34">
        <v>241982987.13913146</v>
      </c>
      <c r="F15" s="34">
        <v>260118983.61027643</v>
      </c>
      <c r="G15" s="34">
        <v>281649129.0088799</v>
      </c>
      <c r="H15" s="34">
        <v>305112520.11024845</v>
      </c>
      <c r="I15" s="34">
        <v>333456869.28373528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0"/>
      <c r="P15" s="30"/>
      <c r="Q15" s="30"/>
      <c r="R15" s="30"/>
      <c r="S15" s="30"/>
      <c r="T15" s="30"/>
    </row>
    <row r="16" spans="1:20" ht="15" customHeight="1" x14ac:dyDescent="0.25">
      <c r="A16" s="33" t="s">
        <v>21</v>
      </c>
      <c r="B16" s="27" t="s">
        <v>22</v>
      </c>
      <c r="C16" s="28"/>
      <c r="D16" s="34">
        <v>65396173.441971906</v>
      </c>
      <c r="E16" s="34">
        <v>80822870.64461644</v>
      </c>
      <c r="F16" s="34">
        <v>90907066.64172098</v>
      </c>
      <c r="G16" s="34">
        <v>100359069.32014763</v>
      </c>
      <c r="H16" s="34">
        <v>110180321.21504898</v>
      </c>
      <c r="I16" s="34">
        <v>117904825.92914872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0"/>
      <c r="P16" s="30"/>
      <c r="Q16" s="30"/>
      <c r="R16" s="30"/>
      <c r="S16" s="30"/>
      <c r="T16" s="30"/>
    </row>
    <row r="17" spans="1:20" ht="15" customHeight="1" x14ac:dyDescent="0.25">
      <c r="A17" s="33" t="s">
        <v>23</v>
      </c>
      <c r="B17" s="27" t="s">
        <v>24</v>
      </c>
      <c r="C17" s="28"/>
      <c r="D17" s="34">
        <v>35209857.95226264</v>
      </c>
      <c r="E17" s="34">
        <v>39124136.249751978</v>
      </c>
      <c r="F17" s="34">
        <v>43994901.227514207</v>
      </c>
      <c r="G17" s="34">
        <v>49500164.04604084</v>
      </c>
      <c r="H17" s="34">
        <v>55448901.977657042</v>
      </c>
      <c r="I17" s="34">
        <v>61156858.542234734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0"/>
      <c r="P17" s="30"/>
      <c r="Q17" s="30"/>
      <c r="R17" s="30"/>
      <c r="S17" s="30"/>
      <c r="T17" s="30"/>
    </row>
    <row r="18" spans="1:20" ht="15" customHeight="1" x14ac:dyDescent="0.25">
      <c r="A18" s="33" t="s">
        <v>25</v>
      </c>
      <c r="B18" s="27" t="s">
        <v>26</v>
      </c>
      <c r="C18" s="28"/>
      <c r="D18" s="25">
        <v>35770836.277198792</v>
      </c>
      <c r="E18" s="25">
        <v>41515708.038768254</v>
      </c>
      <c r="F18" s="25">
        <v>47560364.457067847</v>
      </c>
      <c r="G18" s="25">
        <v>54245792.723914824</v>
      </c>
      <c r="H18" s="25">
        <v>59053102.477651559</v>
      </c>
      <c r="I18" s="25">
        <v>64814730.376086533</v>
      </c>
      <c r="J18" s="25">
        <v>0</v>
      </c>
      <c r="K18" s="34">
        <v>0</v>
      </c>
      <c r="L18" s="34">
        <v>0</v>
      </c>
      <c r="M18" s="34">
        <v>0</v>
      </c>
      <c r="N18" s="34">
        <v>0</v>
      </c>
      <c r="O18" s="30"/>
      <c r="P18" s="30"/>
      <c r="Q18" s="30"/>
      <c r="R18" s="30"/>
      <c r="S18" s="30"/>
      <c r="T18" s="30"/>
    </row>
    <row r="19" spans="1:20" ht="15" customHeight="1" x14ac:dyDescent="0.25">
      <c r="A19" s="33" t="s">
        <v>27</v>
      </c>
      <c r="B19" s="27" t="s">
        <v>28</v>
      </c>
      <c r="C19" s="28"/>
      <c r="D19" s="34">
        <v>34621180.227365889</v>
      </c>
      <c r="E19" s="34">
        <v>38954312.556323327</v>
      </c>
      <c r="F19" s="34">
        <v>44286929.030429542</v>
      </c>
      <c r="G19" s="34">
        <v>49072533.053743802</v>
      </c>
      <c r="H19" s="34">
        <v>54246013.954341054</v>
      </c>
      <c r="I19" s="34">
        <v>58733283.919946305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0"/>
      <c r="P19" s="30"/>
      <c r="Q19" s="30"/>
      <c r="R19" s="30"/>
      <c r="S19" s="30"/>
      <c r="T19" s="30"/>
    </row>
    <row r="20" spans="1:20" ht="15" customHeight="1" x14ac:dyDescent="0.25">
      <c r="A20" s="33" t="s">
        <v>29</v>
      </c>
      <c r="B20" s="27" t="s">
        <v>30</v>
      </c>
      <c r="C20" s="28"/>
      <c r="D20" s="25">
        <v>14728764.727820667</v>
      </c>
      <c r="E20" s="25">
        <v>15980180.341285812</v>
      </c>
      <c r="F20" s="25">
        <v>17228991.860208843</v>
      </c>
      <c r="G20" s="25">
        <v>19019713.405004844</v>
      </c>
      <c r="H20" s="25">
        <v>21115944.411375675</v>
      </c>
      <c r="I20" s="25">
        <v>23394788.639521603</v>
      </c>
      <c r="J20" s="25">
        <v>0</v>
      </c>
      <c r="K20" s="34">
        <v>0</v>
      </c>
      <c r="L20" s="34">
        <v>0</v>
      </c>
      <c r="M20" s="34">
        <v>0</v>
      </c>
      <c r="N20" s="34">
        <v>0</v>
      </c>
      <c r="O20" s="32"/>
      <c r="P20" s="32"/>
      <c r="Q20" s="32"/>
      <c r="R20" s="32"/>
      <c r="S20" s="32"/>
      <c r="T20" s="32"/>
    </row>
    <row r="21" spans="1:20" ht="15" customHeight="1" x14ac:dyDescent="0.25">
      <c r="A21" s="33" t="s">
        <v>31</v>
      </c>
      <c r="B21" s="27" t="s">
        <v>32</v>
      </c>
      <c r="C21" s="28"/>
      <c r="D21" s="25">
        <v>5294889.0500826696</v>
      </c>
      <c r="E21" s="25">
        <v>5924664.8753595958</v>
      </c>
      <c r="F21" s="25">
        <v>6544571.9477427304</v>
      </c>
      <c r="G21" s="25">
        <v>7230678.8468744224</v>
      </c>
      <c r="H21" s="25">
        <v>8079679.8564203354</v>
      </c>
      <c r="I21" s="25">
        <v>9586786.4823705796</v>
      </c>
      <c r="J21" s="25">
        <v>0</v>
      </c>
      <c r="K21" s="34">
        <v>0</v>
      </c>
      <c r="L21" s="34">
        <v>0</v>
      </c>
      <c r="M21" s="34">
        <v>0</v>
      </c>
      <c r="N21" s="34">
        <v>0</v>
      </c>
      <c r="O21" s="32"/>
      <c r="P21" s="32"/>
      <c r="Q21" s="32"/>
      <c r="R21" s="32"/>
      <c r="S21" s="32"/>
      <c r="T21" s="32"/>
    </row>
    <row r="22" spans="1:20" ht="15" customHeight="1" x14ac:dyDescent="0.25">
      <c r="A22" s="33" t="s">
        <v>33</v>
      </c>
      <c r="B22" s="27" t="s">
        <v>34</v>
      </c>
      <c r="C22" s="28"/>
      <c r="D22" s="25">
        <v>32325430.710240636</v>
      </c>
      <c r="E22" s="25">
        <v>35877725.328359231</v>
      </c>
      <c r="F22" s="25">
        <v>37952725.519245654</v>
      </c>
      <c r="G22" s="25">
        <v>40800142.044135883</v>
      </c>
      <c r="H22" s="25">
        <v>43844896.957212627</v>
      </c>
      <c r="I22" s="25">
        <v>46647855.444329299</v>
      </c>
      <c r="J22" s="25">
        <v>0</v>
      </c>
      <c r="K22" s="34">
        <v>0</v>
      </c>
      <c r="L22" s="34">
        <v>0</v>
      </c>
      <c r="M22" s="34">
        <v>0</v>
      </c>
      <c r="N22" s="34">
        <v>0</v>
      </c>
      <c r="O22" s="32"/>
      <c r="P22" s="32"/>
      <c r="Q22" s="32"/>
      <c r="R22" s="32"/>
      <c r="S22" s="32"/>
      <c r="T22" s="32"/>
    </row>
    <row r="23" spans="1:20" ht="15" customHeight="1" x14ac:dyDescent="0.25">
      <c r="A23" s="33" t="s">
        <v>35</v>
      </c>
      <c r="B23" s="116" t="s">
        <v>36</v>
      </c>
      <c r="C23" s="117"/>
      <c r="D23" s="25">
        <v>34065603.401165821</v>
      </c>
      <c r="E23" s="25">
        <v>39233891.29596857</v>
      </c>
      <c r="F23" s="25">
        <v>43542268.522706643</v>
      </c>
      <c r="G23" s="25">
        <v>49966761.672853045</v>
      </c>
      <c r="H23" s="25">
        <v>57327132.275980733</v>
      </c>
      <c r="I23" s="25">
        <v>65300966.240279697</v>
      </c>
      <c r="J23" s="25">
        <v>0</v>
      </c>
      <c r="K23" s="34">
        <v>0</v>
      </c>
      <c r="L23" s="34">
        <v>0</v>
      </c>
      <c r="M23" s="34">
        <v>0</v>
      </c>
      <c r="N23" s="34">
        <v>0</v>
      </c>
      <c r="O23" s="32"/>
      <c r="P23" s="32"/>
      <c r="Q23" s="32"/>
      <c r="R23" s="32"/>
      <c r="S23" s="32"/>
      <c r="T23" s="32"/>
    </row>
    <row r="24" spans="1:20" ht="15" customHeight="1" x14ac:dyDescent="0.25">
      <c r="A24" s="33" t="s">
        <v>37</v>
      </c>
      <c r="B24" s="116" t="s">
        <v>38</v>
      </c>
      <c r="C24" s="117"/>
      <c r="D24" s="25">
        <v>8939068.2673615832</v>
      </c>
      <c r="E24" s="25">
        <v>10615381.640783185</v>
      </c>
      <c r="F24" s="25">
        <v>12094540.417784687</v>
      </c>
      <c r="G24" s="25">
        <v>13587313.842816157</v>
      </c>
      <c r="H24" s="25">
        <v>15024500.365543483</v>
      </c>
      <c r="I24" s="25">
        <v>16831011.71652982</v>
      </c>
      <c r="J24" s="25">
        <v>0</v>
      </c>
      <c r="K24" s="34">
        <v>0</v>
      </c>
      <c r="L24" s="34">
        <v>0</v>
      </c>
      <c r="M24" s="34">
        <v>0</v>
      </c>
      <c r="N24" s="34">
        <v>0</v>
      </c>
      <c r="O24" s="32"/>
      <c r="P24" s="32"/>
      <c r="Q24" s="32"/>
      <c r="R24" s="32"/>
      <c r="S24" s="32"/>
      <c r="T24" s="32"/>
    </row>
    <row r="25" spans="1:20" ht="15" customHeight="1" x14ac:dyDescent="0.25">
      <c r="A25" s="33" t="s">
        <v>39</v>
      </c>
      <c r="B25" s="118" t="s">
        <v>40</v>
      </c>
      <c r="C25" s="119"/>
      <c r="D25" s="25">
        <v>24735579.671008352</v>
      </c>
      <c r="E25" s="25">
        <v>27730504.288395643</v>
      </c>
      <c r="F25" s="25">
        <v>31613903.521158613</v>
      </c>
      <c r="G25" s="25">
        <v>36147516.55861339</v>
      </c>
      <c r="H25" s="25">
        <v>40465234.631862372</v>
      </c>
      <c r="I25" s="25">
        <v>45564733.794596307</v>
      </c>
      <c r="J25" s="25">
        <v>0</v>
      </c>
      <c r="K25" s="40">
        <v>0</v>
      </c>
      <c r="L25" s="40">
        <v>0</v>
      </c>
      <c r="M25" s="40">
        <v>0</v>
      </c>
      <c r="N25" s="40">
        <v>0</v>
      </c>
      <c r="O25" s="32"/>
      <c r="P25" s="32"/>
      <c r="Q25" s="32"/>
      <c r="R25" s="32"/>
      <c r="S25" s="32"/>
      <c r="T25" s="32"/>
    </row>
    <row r="26" spans="1:20" ht="20.25" customHeight="1" x14ac:dyDescent="0.25">
      <c r="A26" s="120" t="s">
        <v>41</v>
      </c>
      <c r="B26" s="121"/>
      <c r="C26" s="122"/>
      <c r="D26" s="41">
        <v>1400870458.1166303</v>
      </c>
      <c r="E26" s="41">
        <v>1535011467.3415077</v>
      </c>
      <c r="F26" s="41">
        <v>1668546031.0449545</v>
      </c>
      <c r="G26" s="41">
        <v>1811744751.0269215</v>
      </c>
      <c r="H26" s="41">
        <v>1983081806.1691952</v>
      </c>
      <c r="I26" s="41">
        <v>2146594501.5411103</v>
      </c>
      <c r="J26" s="41">
        <v>0</v>
      </c>
      <c r="K26" s="41">
        <v>0</v>
      </c>
      <c r="L26" s="41">
        <v>0</v>
      </c>
      <c r="M26" s="41">
        <v>0</v>
      </c>
      <c r="N26" s="41">
        <v>70089690.259937331</v>
      </c>
      <c r="O26" s="42"/>
      <c r="P26" s="42"/>
      <c r="Q26" s="42"/>
      <c r="R26" s="42"/>
      <c r="S26" s="42"/>
      <c r="T26" s="42"/>
    </row>
    <row r="27" spans="1:20" ht="20.25" customHeight="1" x14ac:dyDescent="0.25">
      <c r="A27" s="123" t="s">
        <v>42</v>
      </c>
      <c r="B27" s="121"/>
      <c r="C27" s="122"/>
      <c r="D27" s="41">
        <v>1347530238.7193079</v>
      </c>
      <c r="E27" s="41">
        <v>1491312768.407774</v>
      </c>
      <c r="F27" s="41">
        <v>1626819474.6562726</v>
      </c>
      <c r="G27" s="41">
        <v>1768710574.9984126</v>
      </c>
      <c r="H27" s="41">
        <v>1937925843.7630033</v>
      </c>
      <c r="I27" s="41">
        <v>2100079417.1552446</v>
      </c>
      <c r="J27" s="41">
        <v>0</v>
      </c>
      <c r="K27" s="41">
        <v>0</v>
      </c>
      <c r="L27" s="41">
        <v>0</v>
      </c>
      <c r="M27" s="41">
        <v>0</v>
      </c>
      <c r="N27" s="41">
        <v>70089690.259937331</v>
      </c>
      <c r="O27" s="42"/>
      <c r="P27" s="42"/>
      <c r="Q27" s="42"/>
      <c r="R27" s="42"/>
      <c r="S27" s="42"/>
      <c r="T27" s="42"/>
    </row>
    <row r="28" spans="1:20" ht="15.75" customHeight="1" x14ac:dyDescent="0.25">
      <c r="A28" s="2"/>
      <c r="B28" s="10"/>
      <c r="C28" s="12"/>
      <c r="D28" s="43"/>
      <c r="E28" s="43"/>
      <c r="F28" s="43"/>
      <c r="G28" s="43"/>
      <c r="H28" s="43"/>
      <c r="I28" s="43"/>
      <c r="J28" s="43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5.75" customHeight="1" x14ac:dyDescent="0.25">
      <c r="A29" s="2"/>
      <c r="B29" s="10"/>
      <c r="C29" s="12"/>
      <c r="D29" s="43"/>
      <c r="E29" s="43"/>
      <c r="F29" s="43"/>
      <c r="G29" s="43"/>
      <c r="H29" s="43"/>
      <c r="I29" s="43"/>
      <c r="J29" s="43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5.75" customHeight="1" x14ac:dyDescent="0.25">
      <c r="A30" s="4" t="s">
        <v>43</v>
      </c>
      <c r="B30" s="5"/>
      <c r="C30" s="5"/>
      <c r="D30" s="46"/>
      <c r="E30" s="46"/>
      <c r="F30" s="46"/>
      <c r="G30" s="46"/>
      <c r="H30" s="46"/>
      <c r="I30" s="46"/>
      <c r="J30" s="4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5.75" customHeight="1" x14ac:dyDescent="0.25">
      <c r="A31" s="8" t="s">
        <v>3</v>
      </c>
      <c r="B31" s="5"/>
      <c r="C31" s="5"/>
      <c r="D31" s="46"/>
      <c r="E31" s="46"/>
      <c r="F31" s="46"/>
      <c r="G31" s="46"/>
      <c r="H31" s="46"/>
      <c r="I31" s="46"/>
      <c r="J31" s="4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5.75" customHeight="1" x14ac:dyDescent="0.25">
      <c r="A32" s="47"/>
      <c r="B32" s="48"/>
      <c r="C32" s="49"/>
      <c r="D32" s="51"/>
      <c r="E32" s="51"/>
      <c r="F32" s="51"/>
      <c r="G32" s="51"/>
      <c r="H32" s="51"/>
      <c r="I32" s="51"/>
      <c r="J32" s="51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5" customHeight="1" x14ac:dyDescent="0.25">
      <c r="A33" s="103" t="s">
        <v>5</v>
      </c>
      <c r="B33" s="109" t="s">
        <v>6</v>
      </c>
      <c r="C33" s="110"/>
      <c r="D33" s="103">
        <v>2014</v>
      </c>
      <c r="E33" s="103">
        <v>2015</v>
      </c>
      <c r="F33" s="103">
        <v>2016</v>
      </c>
      <c r="G33" s="103">
        <v>2017</v>
      </c>
      <c r="H33" s="103">
        <v>2018</v>
      </c>
      <c r="I33" s="103">
        <v>2019</v>
      </c>
      <c r="J33" s="103">
        <v>2020</v>
      </c>
      <c r="K33" s="103">
        <v>2021</v>
      </c>
      <c r="L33" s="103">
        <v>2022</v>
      </c>
      <c r="M33" s="103">
        <v>2023</v>
      </c>
      <c r="N33" s="103">
        <v>2024</v>
      </c>
      <c r="O33" s="6"/>
      <c r="P33" s="6"/>
      <c r="Q33" s="6"/>
      <c r="R33" s="6"/>
      <c r="S33" s="6"/>
      <c r="T33" s="6"/>
    </row>
    <row r="34" spans="1:20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6"/>
      <c r="P34" s="6"/>
      <c r="Q34" s="6"/>
      <c r="R34" s="6"/>
      <c r="S34" s="6"/>
      <c r="T34" s="6"/>
    </row>
    <row r="35" spans="1:20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6"/>
      <c r="P35" s="6"/>
      <c r="Q35" s="6"/>
      <c r="R35" s="6"/>
      <c r="S35" s="6"/>
      <c r="T35" s="6"/>
    </row>
    <row r="36" spans="1:20" ht="15.75" customHeight="1" x14ac:dyDescent="0.25">
      <c r="A36" s="16">
        <v>-1</v>
      </c>
      <c r="B36" s="115">
        <v>-2</v>
      </c>
      <c r="C36" s="102"/>
      <c r="D36" s="18">
        <v>-11</v>
      </c>
      <c r="E36" s="18">
        <v>-12</v>
      </c>
      <c r="F36" s="18">
        <v>-11</v>
      </c>
      <c r="G36" s="18">
        <v>-12</v>
      </c>
      <c r="H36" s="18">
        <v>-13</v>
      </c>
      <c r="I36" s="18">
        <v>-13</v>
      </c>
      <c r="J36" s="18">
        <v>-13</v>
      </c>
      <c r="K36" s="19">
        <v>-16</v>
      </c>
      <c r="L36" s="19">
        <v>-17</v>
      </c>
      <c r="M36" s="19">
        <v>-18</v>
      </c>
      <c r="N36" s="19">
        <v>-19</v>
      </c>
      <c r="O36" s="20"/>
      <c r="P36" s="20"/>
      <c r="Q36" s="20"/>
      <c r="R36" s="20"/>
      <c r="S36" s="20"/>
      <c r="T36" s="20"/>
    </row>
    <row r="37" spans="1:20" ht="15.75" customHeight="1" x14ac:dyDescent="0.25">
      <c r="A37" s="21"/>
      <c r="B37" s="17"/>
      <c r="C37" s="23"/>
      <c r="D37" s="24"/>
      <c r="E37" s="24"/>
      <c r="F37" s="24"/>
      <c r="G37" s="24"/>
      <c r="H37" s="24"/>
      <c r="I37" s="24"/>
      <c r="J37" s="24"/>
      <c r="K37" s="19"/>
      <c r="L37" s="19"/>
      <c r="M37" s="19"/>
      <c r="N37" s="19"/>
      <c r="O37" s="20"/>
      <c r="P37" s="20"/>
      <c r="Q37" s="20"/>
      <c r="R37" s="20"/>
      <c r="S37" s="20"/>
      <c r="T37" s="20"/>
    </row>
    <row r="38" spans="1:20" ht="14.25" customHeight="1" x14ac:dyDescent="0.25">
      <c r="A38" s="26" t="s">
        <v>7</v>
      </c>
      <c r="B38" s="27" t="s">
        <v>8</v>
      </c>
      <c r="C38" s="28"/>
      <c r="D38" s="29">
        <v>94761960.355250806</v>
      </c>
      <c r="E38" s="29">
        <v>94981410.144259185</v>
      </c>
      <c r="F38" s="29">
        <v>99529908.920881748</v>
      </c>
      <c r="G38" s="29">
        <v>101544549.39146802</v>
      </c>
      <c r="H38" s="29">
        <v>104162528.40648524</v>
      </c>
      <c r="I38" s="29">
        <v>106248447.91116901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30"/>
      <c r="P38" s="30"/>
      <c r="Q38" s="30"/>
      <c r="R38" s="30"/>
      <c r="S38" s="30"/>
      <c r="T38" s="30"/>
    </row>
    <row r="39" spans="1:20" ht="15" customHeight="1" x14ac:dyDescent="0.25">
      <c r="A39" s="33" t="s">
        <v>9</v>
      </c>
      <c r="B39" s="27" t="s">
        <v>10</v>
      </c>
      <c r="C39" s="28"/>
      <c r="D39" s="34">
        <v>28431594.537929736</v>
      </c>
      <c r="E39" s="34">
        <v>28536510.741280515</v>
      </c>
      <c r="F39" s="34">
        <v>27702169.211653337</v>
      </c>
      <c r="G39" s="34">
        <v>27070517.926911831</v>
      </c>
      <c r="H39" s="34">
        <v>26387474.066115521</v>
      </c>
      <c r="I39" s="34">
        <v>25834955.822269753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0"/>
      <c r="P39" s="30"/>
      <c r="Q39" s="30"/>
      <c r="R39" s="30"/>
      <c r="S39" s="30"/>
      <c r="T39" s="30"/>
    </row>
    <row r="40" spans="1:20" ht="15" customHeight="1" x14ac:dyDescent="0.25">
      <c r="A40" s="33" t="s">
        <v>11</v>
      </c>
      <c r="B40" s="27" t="s">
        <v>12</v>
      </c>
      <c r="C40" s="28"/>
      <c r="D40" s="34">
        <v>502165550.77002782</v>
      </c>
      <c r="E40" s="34">
        <v>523293091.05216068</v>
      </c>
      <c r="F40" s="34">
        <v>549949545.10039139</v>
      </c>
      <c r="G40" s="34">
        <v>579725120.44515479</v>
      </c>
      <c r="H40" s="34">
        <v>615112016.98786151</v>
      </c>
      <c r="I40" s="34">
        <v>642013518.52627373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0"/>
      <c r="P40" s="30"/>
      <c r="Q40" s="30"/>
      <c r="R40" s="30"/>
      <c r="S40" s="30"/>
      <c r="T40" s="30"/>
    </row>
    <row r="41" spans="1:20" ht="15" customHeight="1" x14ac:dyDescent="0.25">
      <c r="A41" s="33" t="s">
        <v>13</v>
      </c>
      <c r="B41" s="27" t="s">
        <v>14</v>
      </c>
      <c r="C41" s="28"/>
      <c r="D41" s="34">
        <v>6386720.0618493054</v>
      </c>
      <c r="E41" s="34">
        <v>5983571.2747540297</v>
      </c>
      <c r="F41" s="34">
        <v>6219842.1829446182</v>
      </c>
      <c r="G41" s="34">
        <v>5621003.0634049326</v>
      </c>
      <c r="H41" s="34">
        <v>5484767.5586774545</v>
      </c>
      <c r="I41" s="34">
        <v>5543769.8886736594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0"/>
      <c r="P41" s="30"/>
      <c r="Q41" s="30"/>
      <c r="R41" s="30"/>
      <c r="S41" s="30"/>
      <c r="T41" s="30"/>
    </row>
    <row r="42" spans="1:20" ht="15" customHeight="1" x14ac:dyDescent="0.25">
      <c r="A42" s="33" t="s">
        <v>15</v>
      </c>
      <c r="B42" s="27" t="s">
        <v>16</v>
      </c>
      <c r="C42" s="28"/>
      <c r="D42" s="25">
        <v>894708.20886636514</v>
      </c>
      <c r="E42" s="25">
        <v>944095.05318625353</v>
      </c>
      <c r="F42" s="25">
        <v>994922.89527217101</v>
      </c>
      <c r="G42" s="25">
        <v>1042199.2709221423</v>
      </c>
      <c r="H42" s="25">
        <v>1085486.352747432</v>
      </c>
      <c r="I42" s="25">
        <v>1125648.2385082715</v>
      </c>
      <c r="J42" s="25">
        <v>0</v>
      </c>
      <c r="K42" s="34">
        <v>0</v>
      </c>
      <c r="L42" s="34">
        <v>0</v>
      </c>
      <c r="M42" s="34"/>
      <c r="N42" s="34">
        <v>0</v>
      </c>
      <c r="O42" s="30"/>
      <c r="P42" s="30"/>
      <c r="Q42" s="30"/>
      <c r="R42" s="30"/>
      <c r="S42" s="30"/>
      <c r="T42" s="30"/>
    </row>
    <row r="43" spans="1:20" ht="15" customHeight="1" x14ac:dyDescent="0.25">
      <c r="A43" s="33" t="s">
        <v>17</v>
      </c>
      <c r="B43" s="27" t="s">
        <v>18</v>
      </c>
      <c r="C43" s="28"/>
      <c r="D43" s="25">
        <v>90882703.546452284</v>
      </c>
      <c r="E43" s="25">
        <v>98859599.973464698</v>
      </c>
      <c r="F43" s="25">
        <v>105398836.50047407</v>
      </c>
      <c r="G43" s="25">
        <v>114325429.61150509</v>
      </c>
      <c r="H43" s="25">
        <v>123668484.71346514</v>
      </c>
      <c r="I43" s="25">
        <v>132614956.56798106</v>
      </c>
      <c r="J43" s="25">
        <v>0</v>
      </c>
      <c r="K43" s="34">
        <v>0</v>
      </c>
      <c r="L43" s="34">
        <v>0</v>
      </c>
      <c r="M43" s="34"/>
      <c r="N43" s="34">
        <v>0</v>
      </c>
      <c r="O43" s="30"/>
      <c r="P43" s="30"/>
      <c r="Q43" s="30"/>
      <c r="R43" s="30"/>
      <c r="S43" s="30"/>
      <c r="T43" s="30"/>
    </row>
    <row r="44" spans="1:20" ht="15" customHeight="1" x14ac:dyDescent="0.25">
      <c r="A44" s="33" t="s">
        <v>19</v>
      </c>
      <c r="B44" s="27" t="s">
        <v>20</v>
      </c>
      <c r="C44" s="28"/>
      <c r="D44" s="34">
        <v>183903954.88373941</v>
      </c>
      <c r="E44" s="34">
        <v>193956528.04833692</v>
      </c>
      <c r="F44" s="34">
        <v>204667108.64297262</v>
      </c>
      <c r="G44" s="34">
        <v>215318331.60181892</v>
      </c>
      <c r="H44" s="34">
        <v>225555096.80577397</v>
      </c>
      <c r="I44" s="34">
        <v>240330961.71363872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0"/>
      <c r="P44" s="30"/>
      <c r="Q44" s="30"/>
      <c r="R44" s="30"/>
      <c r="S44" s="30"/>
      <c r="T44" s="30"/>
    </row>
    <row r="45" spans="1:20" ht="15" customHeight="1" x14ac:dyDescent="0.25">
      <c r="A45" s="33" t="s">
        <v>21</v>
      </c>
      <c r="B45" s="27" t="s">
        <v>22</v>
      </c>
      <c r="C45" s="28"/>
      <c r="D45" s="34">
        <v>49652509.627857454</v>
      </c>
      <c r="E45" s="34">
        <v>54294194.508894123</v>
      </c>
      <c r="F45" s="34">
        <v>58584815.243366018</v>
      </c>
      <c r="G45" s="34">
        <v>62190462.577261865</v>
      </c>
      <c r="H45" s="34">
        <v>66298137.021770753</v>
      </c>
      <c r="I45" s="34">
        <v>69838631.106313065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0"/>
      <c r="P45" s="30"/>
      <c r="Q45" s="30"/>
      <c r="R45" s="30"/>
      <c r="S45" s="30"/>
      <c r="T45" s="30"/>
    </row>
    <row r="46" spans="1:20" ht="15" customHeight="1" x14ac:dyDescent="0.25">
      <c r="A46" s="33" t="s">
        <v>23</v>
      </c>
      <c r="B46" s="27" t="s">
        <v>24</v>
      </c>
      <c r="C46" s="28"/>
      <c r="D46" s="34">
        <v>28758977.232107896</v>
      </c>
      <c r="E46" s="34">
        <v>30845788.357457422</v>
      </c>
      <c r="F46" s="34">
        <v>33532070.192041673</v>
      </c>
      <c r="G46" s="34">
        <v>36414763.470915616</v>
      </c>
      <c r="H46" s="34">
        <v>39383653.02479174</v>
      </c>
      <c r="I46" s="34">
        <v>41855385.519248098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0"/>
      <c r="P46" s="30"/>
      <c r="Q46" s="30"/>
      <c r="R46" s="30"/>
      <c r="S46" s="30"/>
      <c r="T46" s="30"/>
    </row>
    <row r="47" spans="1:20" ht="15" customHeight="1" x14ac:dyDescent="0.25">
      <c r="A47" s="33" t="s">
        <v>25</v>
      </c>
      <c r="B47" s="27" t="s">
        <v>26</v>
      </c>
      <c r="C47" s="28"/>
      <c r="D47" s="25">
        <v>34240294.204225004</v>
      </c>
      <c r="E47" s="25">
        <v>39811531.997013621</v>
      </c>
      <c r="F47" s="25">
        <v>45527076.207977459</v>
      </c>
      <c r="G47" s="25">
        <v>51122971.261389561</v>
      </c>
      <c r="H47" s="25">
        <v>56426244.684082873</v>
      </c>
      <c r="I47" s="25">
        <v>62553979.162223957</v>
      </c>
      <c r="J47" s="25">
        <v>0</v>
      </c>
      <c r="K47" s="34">
        <v>0</v>
      </c>
      <c r="L47" s="34">
        <v>0</v>
      </c>
      <c r="M47" s="34"/>
      <c r="N47" s="34">
        <v>0</v>
      </c>
      <c r="O47" s="30"/>
      <c r="P47" s="30"/>
      <c r="Q47" s="30"/>
      <c r="R47" s="30"/>
      <c r="S47" s="30"/>
      <c r="T47" s="30"/>
    </row>
    <row r="48" spans="1:20" ht="15" customHeight="1" x14ac:dyDescent="0.25">
      <c r="A48" s="33" t="s">
        <v>27</v>
      </c>
      <c r="B48" s="27" t="s">
        <v>28</v>
      </c>
      <c r="C48" s="28"/>
      <c r="D48" s="34">
        <v>27240443.922258586</v>
      </c>
      <c r="E48" s="34">
        <v>29229161.127743352</v>
      </c>
      <c r="F48" s="34">
        <v>31935324.48593257</v>
      </c>
      <c r="G48" s="34">
        <v>33676701.913012028</v>
      </c>
      <c r="H48" s="34">
        <v>35851138.620307602</v>
      </c>
      <c r="I48" s="34">
        <v>37636087.921414636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0"/>
      <c r="P48" s="30"/>
      <c r="Q48" s="30"/>
      <c r="R48" s="30"/>
      <c r="S48" s="30"/>
      <c r="T48" s="30"/>
    </row>
    <row r="49" spans="1:20" ht="15" customHeight="1" x14ac:dyDescent="0.25">
      <c r="A49" s="33" t="s">
        <v>29</v>
      </c>
      <c r="B49" s="27" t="s">
        <v>30</v>
      </c>
      <c r="C49" s="28"/>
      <c r="D49" s="25">
        <v>12664408.025842322</v>
      </c>
      <c r="E49" s="25">
        <v>13411375.398290643</v>
      </c>
      <c r="F49" s="25">
        <v>14259074.400151633</v>
      </c>
      <c r="G49" s="25">
        <v>15493088.947845945</v>
      </c>
      <c r="H49" s="25">
        <v>16866591.982648563</v>
      </c>
      <c r="I49" s="25">
        <v>18403402.193087619</v>
      </c>
      <c r="J49" s="25">
        <v>0</v>
      </c>
      <c r="K49" s="34">
        <v>0</v>
      </c>
      <c r="L49" s="34">
        <v>0</v>
      </c>
      <c r="M49" s="34"/>
      <c r="N49" s="34">
        <v>0</v>
      </c>
      <c r="O49" s="32"/>
      <c r="P49" s="32"/>
      <c r="Q49" s="32"/>
      <c r="R49" s="32"/>
      <c r="S49" s="32"/>
      <c r="T49" s="32"/>
    </row>
    <row r="50" spans="1:20" ht="15" customHeight="1" x14ac:dyDescent="0.25">
      <c r="A50" s="33" t="s">
        <v>31</v>
      </c>
      <c r="B50" s="27" t="s">
        <v>32</v>
      </c>
      <c r="C50" s="28"/>
      <c r="D50" s="25">
        <v>4354094.380630713</v>
      </c>
      <c r="E50" s="25">
        <v>4694146.8226798065</v>
      </c>
      <c r="F50" s="25">
        <v>5080759.6624070434</v>
      </c>
      <c r="G50" s="25">
        <v>5511164.3261082768</v>
      </c>
      <c r="H50" s="25">
        <v>5977637.1194650903</v>
      </c>
      <c r="I50" s="25">
        <v>6532693.2114456957</v>
      </c>
      <c r="J50" s="25">
        <v>0</v>
      </c>
      <c r="K50" s="34">
        <v>0</v>
      </c>
      <c r="L50" s="34">
        <v>0</v>
      </c>
      <c r="M50" s="34"/>
      <c r="N50" s="34">
        <v>0</v>
      </c>
      <c r="O50" s="32"/>
      <c r="P50" s="32"/>
      <c r="Q50" s="32"/>
      <c r="R50" s="32"/>
      <c r="S50" s="32"/>
      <c r="T50" s="32"/>
    </row>
    <row r="51" spans="1:20" ht="15" customHeight="1" x14ac:dyDescent="0.25">
      <c r="A51" s="33" t="s">
        <v>33</v>
      </c>
      <c r="B51" s="27" t="s">
        <v>34</v>
      </c>
      <c r="C51" s="28"/>
      <c r="D51" s="25">
        <v>24817131.287215732</v>
      </c>
      <c r="E51" s="25">
        <v>25765268.586032066</v>
      </c>
      <c r="F51" s="25">
        <v>26391368.326827779</v>
      </c>
      <c r="G51" s="25">
        <v>26865705.159589477</v>
      </c>
      <c r="H51" s="25">
        <v>27367234.415693723</v>
      </c>
      <c r="I51" s="25">
        <v>28309497.374093648</v>
      </c>
      <c r="J51" s="25">
        <v>0</v>
      </c>
      <c r="K51" s="34">
        <v>0</v>
      </c>
      <c r="L51" s="34">
        <v>0</v>
      </c>
      <c r="M51" s="34"/>
      <c r="N51" s="34">
        <v>0</v>
      </c>
      <c r="O51" s="32"/>
      <c r="P51" s="32"/>
      <c r="Q51" s="32"/>
      <c r="R51" s="32"/>
      <c r="S51" s="32"/>
      <c r="T51" s="32"/>
    </row>
    <row r="52" spans="1:20" ht="15" customHeight="1" x14ac:dyDescent="0.25">
      <c r="A52" s="33" t="s">
        <v>35</v>
      </c>
      <c r="B52" s="116" t="s">
        <v>36</v>
      </c>
      <c r="C52" s="117"/>
      <c r="D52" s="25">
        <v>27924513.634908397</v>
      </c>
      <c r="E52" s="25">
        <v>30839273.94549701</v>
      </c>
      <c r="F52" s="25">
        <v>33289248.471272089</v>
      </c>
      <c r="G52" s="25">
        <v>36281890.258215509</v>
      </c>
      <c r="H52" s="25">
        <v>38840672.752967708</v>
      </c>
      <c r="I52" s="25">
        <v>41721142.368607372</v>
      </c>
      <c r="J52" s="25">
        <v>0</v>
      </c>
      <c r="K52" s="34">
        <v>0</v>
      </c>
      <c r="L52" s="34">
        <v>0</v>
      </c>
      <c r="M52" s="34"/>
      <c r="N52" s="34">
        <v>0</v>
      </c>
      <c r="O52" s="32"/>
      <c r="P52" s="32"/>
      <c r="Q52" s="32"/>
      <c r="R52" s="32"/>
      <c r="S52" s="32"/>
      <c r="T52" s="32"/>
    </row>
    <row r="53" spans="1:20" ht="15" customHeight="1" x14ac:dyDescent="0.25">
      <c r="A53" s="33" t="s">
        <v>37</v>
      </c>
      <c r="B53" s="116" t="s">
        <v>38</v>
      </c>
      <c r="C53" s="117"/>
      <c r="D53" s="25">
        <v>7524136.3476848118</v>
      </c>
      <c r="E53" s="25">
        <v>8458931.0165049322</v>
      </c>
      <c r="F53" s="25">
        <v>9265364.9965006281</v>
      </c>
      <c r="G53" s="25">
        <v>10124552.494544882</v>
      </c>
      <c r="H53" s="25">
        <v>10976495.486500602</v>
      </c>
      <c r="I53" s="25">
        <v>11989278.666026201</v>
      </c>
      <c r="J53" s="25">
        <v>0</v>
      </c>
      <c r="K53" s="34">
        <v>0</v>
      </c>
      <c r="L53" s="34">
        <v>0</v>
      </c>
      <c r="M53" s="34"/>
      <c r="N53" s="34">
        <v>0</v>
      </c>
      <c r="O53" s="32"/>
      <c r="P53" s="32"/>
      <c r="Q53" s="32"/>
      <c r="R53" s="32"/>
      <c r="S53" s="32"/>
      <c r="T53" s="32"/>
    </row>
    <row r="54" spans="1:20" ht="15" customHeight="1" x14ac:dyDescent="0.25">
      <c r="A54" s="33" t="s">
        <v>39</v>
      </c>
      <c r="B54" s="118" t="s">
        <v>40</v>
      </c>
      <c r="C54" s="119"/>
      <c r="D54" s="25">
        <v>21174728.822689258</v>
      </c>
      <c r="E54" s="25">
        <v>22986794.712862276</v>
      </c>
      <c r="F54" s="25">
        <v>24984738.408650801</v>
      </c>
      <c r="G54" s="25">
        <v>27494047.680819083</v>
      </c>
      <c r="H54" s="25">
        <v>29717639.850052543</v>
      </c>
      <c r="I54" s="25">
        <v>32304650.331674922</v>
      </c>
      <c r="J54" s="25">
        <v>0</v>
      </c>
      <c r="K54" s="40">
        <v>0</v>
      </c>
      <c r="L54" s="40">
        <v>0</v>
      </c>
      <c r="M54" s="40"/>
      <c r="N54" s="40">
        <v>0</v>
      </c>
      <c r="O54" s="32"/>
      <c r="P54" s="32"/>
      <c r="Q54" s="32"/>
      <c r="R54" s="32"/>
      <c r="S54" s="32"/>
      <c r="T54" s="32"/>
    </row>
    <row r="55" spans="1:20" ht="20.25" customHeight="1" x14ac:dyDescent="0.25">
      <c r="A55" s="120" t="s">
        <v>41</v>
      </c>
      <c r="B55" s="121"/>
      <c r="C55" s="122"/>
      <c r="D55" s="41">
        <v>1145778429.8495359</v>
      </c>
      <c r="E55" s="41">
        <v>1206891272.7604177</v>
      </c>
      <c r="F55" s="41">
        <v>1277312173.8497176</v>
      </c>
      <c r="G55" s="41">
        <v>1349822499.400888</v>
      </c>
      <c r="H55" s="41">
        <v>1429161299.8494077</v>
      </c>
      <c r="I55" s="41">
        <v>1504857006.5226495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2"/>
      <c r="P55" s="42"/>
      <c r="Q55" s="42"/>
      <c r="R55" s="42"/>
      <c r="S55" s="42"/>
      <c r="T55" s="42"/>
    </row>
    <row r="56" spans="1:20" ht="20.25" customHeight="1" x14ac:dyDescent="0.25">
      <c r="A56" s="123" t="s">
        <v>42</v>
      </c>
      <c r="B56" s="121"/>
      <c r="C56" s="122"/>
      <c r="D56" s="41">
        <v>1101199785.841773</v>
      </c>
      <c r="E56" s="41">
        <v>1162217793.3125374</v>
      </c>
      <c r="F56" s="41">
        <v>1233827326.151355</v>
      </c>
      <c r="G56" s="41">
        <v>1306709922.7159483</v>
      </c>
      <c r="H56" s="41">
        <v>1386894939.4594076</v>
      </c>
      <c r="I56" s="41">
        <v>1462540874.8889449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2"/>
      <c r="P56" s="42"/>
      <c r="Q56" s="42"/>
      <c r="R56" s="42"/>
      <c r="S56" s="42"/>
      <c r="T56" s="42"/>
    </row>
    <row r="57" spans="1:20" ht="15.75" customHeight="1" x14ac:dyDescent="0.25">
      <c r="A57" s="6"/>
      <c r="B57" s="61"/>
      <c r="C57" s="6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5.75" customHeight="1" x14ac:dyDescent="0.25">
      <c r="A58" s="6"/>
      <c r="B58" s="61"/>
      <c r="C58" s="6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5.75" customHeight="1" x14ac:dyDescent="0.25">
      <c r="A60" s="8" t="s">
        <v>3</v>
      </c>
      <c r="B60" s="5"/>
      <c r="C60" s="5"/>
      <c r="D60" s="46"/>
      <c r="E60" s="46"/>
      <c r="F60" s="46"/>
      <c r="G60" s="46"/>
      <c r="H60" s="46"/>
      <c r="I60" s="46"/>
      <c r="J60" s="4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5.75" customHeight="1" x14ac:dyDescent="0.25">
      <c r="A61" s="47"/>
      <c r="B61" s="48"/>
      <c r="C61" s="49"/>
      <c r="D61" s="51"/>
      <c r="E61" s="51"/>
      <c r="F61" s="51"/>
      <c r="G61" s="51"/>
      <c r="H61" s="51"/>
      <c r="I61" s="51"/>
      <c r="J61" s="51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5" customHeight="1" x14ac:dyDescent="0.25">
      <c r="A62" s="103" t="s">
        <v>5</v>
      </c>
      <c r="B62" s="109" t="s">
        <v>6</v>
      </c>
      <c r="C62" s="110"/>
      <c r="D62" s="103">
        <v>2014</v>
      </c>
      <c r="E62" s="103">
        <v>2015</v>
      </c>
      <c r="F62" s="103">
        <v>2016</v>
      </c>
      <c r="G62" s="103">
        <v>2017</v>
      </c>
      <c r="H62" s="103">
        <v>2018</v>
      </c>
      <c r="I62" s="103">
        <v>2019</v>
      </c>
      <c r="J62" s="103">
        <v>2020</v>
      </c>
      <c r="K62" s="103">
        <v>2021</v>
      </c>
      <c r="L62" s="103">
        <v>2022</v>
      </c>
      <c r="M62" s="103">
        <v>2023</v>
      </c>
      <c r="N62" s="103">
        <v>2024</v>
      </c>
      <c r="O62" s="6"/>
      <c r="P62" s="6"/>
      <c r="Q62" s="6"/>
      <c r="R62" s="6"/>
      <c r="S62" s="6"/>
      <c r="T62" s="6"/>
    </row>
    <row r="63" spans="1:20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6"/>
      <c r="P63" s="6"/>
      <c r="Q63" s="6"/>
      <c r="R63" s="6"/>
      <c r="S63" s="6"/>
      <c r="T63" s="6"/>
    </row>
    <row r="64" spans="1:20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6"/>
      <c r="P64" s="6"/>
      <c r="Q64" s="6"/>
      <c r="R64" s="6"/>
      <c r="S64" s="6"/>
      <c r="T64" s="6"/>
    </row>
    <row r="65" spans="1:20" ht="15.75" customHeight="1" x14ac:dyDescent="0.25">
      <c r="A65" s="16">
        <v>-1</v>
      </c>
      <c r="B65" s="115">
        <v>-2</v>
      </c>
      <c r="C65" s="102"/>
      <c r="D65" s="18">
        <v>-11</v>
      </c>
      <c r="E65" s="18">
        <v>-12</v>
      </c>
      <c r="F65" s="18">
        <v>-11</v>
      </c>
      <c r="G65" s="18">
        <v>-12</v>
      </c>
      <c r="H65" s="18">
        <v>-13</v>
      </c>
      <c r="I65" s="18">
        <v>-13</v>
      </c>
      <c r="J65" s="18">
        <v>-13</v>
      </c>
      <c r="K65" s="19">
        <v>-16</v>
      </c>
      <c r="L65" s="19">
        <v>-17</v>
      </c>
      <c r="M65" s="19">
        <v>-18</v>
      </c>
      <c r="N65" s="19">
        <v>-19</v>
      </c>
      <c r="O65" s="20"/>
      <c r="P65" s="20"/>
      <c r="Q65" s="20"/>
      <c r="R65" s="20"/>
      <c r="S65" s="20"/>
      <c r="T65" s="20"/>
    </row>
    <row r="66" spans="1:20" ht="15.75" customHeight="1" x14ac:dyDescent="0.25">
      <c r="A66" s="21"/>
      <c r="B66" s="17"/>
      <c r="C66" s="23"/>
      <c r="D66" s="24"/>
      <c r="E66" s="24"/>
      <c r="F66" s="24"/>
      <c r="G66" s="24"/>
      <c r="H66" s="24"/>
      <c r="I66" s="24"/>
      <c r="J66" s="24"/>
      <c r="K66" s="19"/>
      <c r="L66" s="19"/>
      <c r="M66" s="19"/>
      <c r="N66" s="19"/>
      <c r="O66" s="20"/>
      <c r="P66" s="20"/>
      <c r="Q66" s="20"/>
      <c r="R66" s="20"/>
      <c r="S66" s="20"/>
      <c r="T66" s="20"/>
    </row>
    <row r="67" spans="1:20" ht="14.25" customHeight="1" x14ac:dyDescent="0.25">
      <c r="A67" s="66" t="s">
        <v>7</v>
      </c>
      <c r="B67" s="124" t="s">
        <v>8</v>
      </c>
      <c r="C67" s="125"/>
      <c r="D67" s="67">
        <v>8.7449249146296566</v>
      </c>
      <c r="E67" s="67">
        <v>8.6984022836844108</v>
      </c>
      <c r="F67" s="67">
        <v>8.7805885754362727</v>
      </c>
      <c r="G67" s="67">
        <v>8.4770563220964856</v>
      </c>
      <c r="H67" s="67">
        <v>8.4890159384405006</v>
      </c>
      <c r="I67" s="67">
        <v>8.4163804266070876</v>
      </c>
      <c r="J67" s="67" t="s">
        <v>82</v>
      </c>
      <c r="K67" s="67" t="s">
        <v>82</v>
      </c>
      <c r="L67" s="67" t="s">
        <v>82</v>
      </c>
      <c r="M67" s="67" t="s">
        <v>82</v>
      </c>
      <c r="N67" s="67">
        <v>100</v>
      </c>
      <c r="O67" s="30"/>
      <c r="P67" s="30"/>
      <c r="Q67" s="30"/>
      <c r="R67" s="30"/>
      <c r="S67" s="30"/>
      <c r="T67" s="30"/>
    </row>
    <row r="68" spans="1:20" ht="15" customHeight="1" x14ac:dyDescent="0.25">
      <c r="A68" s="69" t="s">
        <v>9</v>
      </c>
      <c r="B68" s="126" t="s">
        <v>10</v>
      </c>
      <c r="C68" s="117"/>
      <c r="D68" s="70">
        <v>2.4815201703244796</v>
      </c>
      <c r="E68" s="70">
        <v>1.7288929484966464</v>
      </c>
      <c r="F68" s="70">
        <v>1.5188192943971159</v>
      </c>
      <c r="G68" s="70">
        <v>1.4089309504757306</v>
      </c>
      <c r="H68" s="70">
        <v>1.3402961068883943</v>
      </c>
      <c r="I68" s="70">
        <v>1.2345526123519956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30"/>
      <c r="P68" s="30"/>
      <c r="Q68" s="30"/>
      <c r="R68" s="30"/>
      <c r="S68" s="30"/>
      <c r="T68" s="30"/>
    </row>
    <row r="69" spans="1:20" ht="15" customHeight="1" x14ac:dyDescent="0.25">
      <c r="A69" s="69" t="s">
        <v>11</v>
      </c>
      <c r="B69" s="126" t="s">
        <v>12</v>
      </c>
      <c r="C69" s="117"/>
      <c r="D69" s="70">
        <v>43.345943233473939</v>
      </c>
      <c r="E69" s="70">
        <v>42.908701454899528</v>
      </c>
      <c r="F69" s="70">
        <v>42.566839691592321</v>
      </c>
      <c r="G69" s="70">
        <v>42.2522511843666</v>
      </c>
      <c r="H69" s="70">
        <v>42.076210621275564</v>
      </c>
      <c r="I69" s="70">
        <v>41.615002296190049</v>
      </c>
      <c r="J69" s="70" t="s">
        <v>82</v>
      </c>
      <c r="K69" s="70" t="s">
        <v>82</v>
      </c>
      <c r="L69" s="70" t="s">
        <v>82</v>
      </c>
      <c r="M69" s="70" t="s">
        <v>82</v>
      </c>
      <c r="N69" s="70" t="s">
        <v>82</v>
      </c>
      <c r="O69" s="30"/>
      <c r="P69" s="30"/>
      <c r="Q69" s="30"/>
      <c r="R69" s="30"/>
      <c r="S69" s="30"/>
      <c r="T69" s="30"/>
    </row>
    <row r="70" spans="1:20" ht="15" customHeight="1" x14ac:dyDescent="0.25">
      <c r="A70" s="69" t="s">
        <v>13</v>
      </c>
      <c r="B70" s="127" t="s">
        <v>14</v>
      </c>
      <c r="C70" s="117"/>
      <c r="D70" s="70">
        <v>0.75464180849349294</v>
      </c>
      <c r="E70" s="70">
        <v>0.714668904228414</v>
      </c>
      <c r="F70" s="70">
        <v>0.69658508620456094</v>
      </c>
      <c r="G70" s="70">
        <v>0.59540002352318466</v>
      </c>
      <c r="H70" s="70">
        <v>0.54474359600428102</v>
      </c>
      <c r="I70" s="70">
        <v>0.51935884598046234</v>
      </c>
      <c r="J70" s="70" t="s">
        <v>82</v>
      </c>
      <c r="K70" s="70" t="s">
        <v>82</v>
      </c>
      <c r="L70" s="70" t="s">
        <v>82</v>
      </c>
      <c r="M70" s="70" t="s">
        <v>82</v>
      </c>
      <c r="N70" s="70" t="s">
        <v>82</v>
      </c>
      <c r="O70" s="30"/>
      <c r="P70" s="30"/>
      <c r="Q70" s="30"/>
      <c r="R70" s="30"/>
      <c r="S70" s="30"/>
      <c r="T70" s="30"/>
    </row>
    <row r="71" spans="1:20" ht="15" customHeight="1" x14ac:dyDescent="0.25">
      <c r="A71" s="69" t="s">
        <v>15</v>
      </c>
      <c r="B71" s="127" t="s">
        <v>16</v>
      </c>
      <c r="C71" s="117"/>
      <c r="D71" s="70">
        <v>7.518920562944563E-2</v>
      </c>
      <c r="E71" s="70">
        <v>7.5684101216336203E-2</v>
      </c>
      <c r="F71" s="70">
        <v>7.9757339998299925E-2</v>
      </c>
      <c r="G71" s="70">
        <v>8.411642469671704E-2</v>
      </c>
      <c r="H71" s="70">
        <v>8.5804966326053111E-2</v>
      </c>
      <c r="I71" s="70">
        <v>8.5736132888998812E-2</v>
      </c>
      <c r="J71" s="70" t="s">
        <v>82</v>
      </c>
      <c r="K71" s="70" t="s">
        <v>82</v>
      </c>
      <c r="L71" s="70" t="s">
        <v>82</v>
      </c>
      <c r="M71" s="70" t="s">
        <v>82</v>
      </c>
      <c r="N71" s="70" t="s">
        <v>82</v>
      </c>
      <c r="O71" s="30"/>
      <c r="P71" s="30"/>
      <c r="Q71" s="30"/>
      <c r="R71" s="30"/>
      <c r="S71" s="30"/>
      <c r="T71" s="30"/>
    </row>
    <row r="72" spans="1:20" ht="15" customHeight="1" x14ac:dyDescent="0.25">
      <c r="A72" s="69" t="s">
        <v>17</v>
      </c>
      <c r="B72" s="127" t="s">
        <v>18</v>
      </c>
      <c r="C72" s="117"/>
      <c r="D72" s="70">
        <v>7.9892988941374892</v>
      </c>
      <c r="E72" s="70">
        <v>8.2346896422900357</v>
      </c>
      <c r="F72" s="70">
        <v>8.2496662087649035</v>
      </c>
      <c r="G72" s="70">
        <v>8.4583125913602863</v>
      </c>
      <c r="H72" s="70">
        <v>8.640606110433863</v>
      </c>
      <c r="I72" s="70">
        <v>8.8391685724837359</v>
      </c>
      <c r="J72" s="70" t="s">
        <v>82</v>
      </c>
      <c r="K72" s="70" t="s">
        <v>82</v>
      </c>
      <c r="L72" s="70" t="s">
        <v>82</v>
      </c>
      <c r="M72" s="70" t="s">
        <v>82</v>
      </c>
      <c r="N72" s="70" t="s">
        <v>82</v>
      </c>
      <c r="O72" s="30"/>
      <c r="P72" s="30"/>
      <c r="Q72" s="30"/>
      <c r="R72" s="30"/>
      <c r="S72" s="30"/>
      <c r="T72" s="30"/>
    </row>
    <row r="73" spans="1:20" ht="15" customHeight="1" x14ac:dyDescent="0.25">
      <c r="A73" s="69" t="s">
        <v>19</v>
      </c>
      <c r="B73" s="72" t="s">
        <v>20</v>
      </c>
      <c r="C73" s="73"/>
      <c r="D73" s="70">
        <v>15.829445279257298</v>
      </c>
      <c r="E73" s="70">
        <v>15.764246214930417</v>
      </c>
      <c r="F73" s="70">
        <v>15.58955993844369</v>
      </c>
      <c r="G73" s="70">
        <v>15.545740030389895</v>
      </c>
      <c r="H73" s="70">
        <v>15.385775773902512</v>
      </c>
      <c r="I73" s="70">
        <v>15.534227309551744</v>
      </c>
      <c r="J73" s="70" t="s">
        <v>82</v>
      </c>
      <c r="K73" s="70" t="s">
        <v>82</v>
      </c>
      <c r="L73" s="70" t="s">
        <v>82</v>
      </c>
      <c r="M73" s="70" t="s">
        <v>82</v>
      </c>
      <c r="N73" s="70" t="s">
        <v>82</v>
      </c>
      <c r="O73" s="30"/>
      <c r="P73" s="30"/>
      <c r="Q73" s="30"/>
      <c r="R73" s="30"/>
      <c r="S73" s="30"/>
      <c r="T73" s="30"/>
    </row>
    <row r="74" spans="1:20" ht="15" customHeight="1" x14ac:dyDescent="0.25">
      <c r="A74" s="69" t="s">
        <v>21</v>
      </c>
      <c r="B74" s="126" t="s">
        <v>22</v>
      </c>
      <c r="C74" s="117"/>
      <c r="D74" s="70">
        <v>4.6682527326539791</v>
      </c>
      <c r="E74" s="70">
        <v>5.2652942576770378</v>
      </c>
      <c r="F74" s="70">
        <v>5.4482804160211824</v>
      </c>
      <c r="G74" s="70">
        <v>5.5393602914131668</v>
      </c>
      <c r="H74" s="70">
        <v>5.5560149295045509</v>
      </c>
      <c r="I74" s="70">
        <v>5.4926454830896567</v>
      </c>
      <c r="J74" s="70" t="s">
        <v>82</v>
      </c>
      <c r="K74" s="70" t="s">
        <v>82</v>
      </c>
      <c r="L74" s="70" t="s">
        <v>82</v>
      </c>
      <c r="M74" s="70" t="s">
        <v>82</v>
      </c>
      <c r="N74" s="70" t="s">
        <v>82</v>
      </c>
      <c r="O74" s="30"/>
      <c r="P74" s="30"/>
      <c r="Q74" s="30"/>
      <c r="R74" s="30"/>
      <c r="S74" s="30"/>
      <c r="T74" s="30"/>
    </row>
    <row r="75" spans="1:20" ht="15" customHeight="1" x14ac:dyDescent="0.25">
      <c r="A75" s="69" t="s">
        <v>23</v>
      </c>
      <c r="B75" s="126" t="s">
        <v>24</v>
      </c>
      <c r="C75" s="117"/>
      <c r="D75" s="70">
        <v>2.513427115851937</v>
      </c>
      <c r="E75" s="70">
        <v>2.548784623577518</v>
      </c>
      <c r="F75" s="70">
        <v>2.6367208580971346</v>
      </c>
      <c r="G75" s="70">
        <v>2.732182004003791</v>
      </c>
      <c r="H75" s="70">
        <v>2.7960975591203714</v>
      </c>
      <c r="I75" s="70">
        <v>2.8490177580501688</v>
      </c>
      <c r="J75" s="70" t="s">
        <v>82</v>
      </c>
      <c r="K75" s="70" t="s">
        <v>82</v>
      </c>
      <c r="L75" s="70" t="s">
        <v>82</v>
      </c>
      <c r="M75" s="70" t="s">
        <v>82</v>
      </c>
      <c r="N75" s="70" t="s">
        <v>82</v>
      </c>
      <c r="O75" s="30"/>
      <c r="P75" s="30"/>
      <c r="Q75" s="30"/>
      <c r="R75" s="30"/>
      <c r="S75" s="30"/>
      <c r="T75" s="30"/>
    </row>
    <row r="76" spans="1:20" ht="15" customHeight="1" x14ac:dyDescent="0.25">
      <c r="A76" s="69" t="s">
        <v>25</v>
      </c>
      <c r="B76" s="126" t="s">
        <v>26</v>
      </c>
      <c r="C76" s="117"/>
      <c r="D76" s="70">
        <v>2.5534720980047014</v>
      </c>
      <c r="E76" s="70">
        <v>2.7045861820608721</v>
      </c>
      <c r="F76" s="70">
        <v>2.8504076946131587</v>
      </c>
      <c r="G76" s="70">
        <v>2.9941189393907486</v>
      </c>
      <c r="H76" s="70">
        <v>2.9778450033650898</v>
      </c>
      <c r="I76" s="70">
        <v>3.0194212427896336</v>
      </c>
      <c r="J76" s="70" t="s">
        <v>82</v>
      </c>
      <c r="K76" s="70" t="s">
        <v>82</v>
      </c>
      <c r="L76" s="70" t="s">
        <v>82</v>
      </c>
      <c r="M76" s="70" t="s">
        <v>82</v>
      </c>
      <c r="N76" s="70" t="s">
        <v>82</v>
      </c>
      <c r="O76" s="30"/>
      <c r="P76" s="30"/>
      <c r="Q76" s="30"/>
      <c r="R76" s="30"/>
      <c r="S76" s="30"/>
      <c r="T76" s="30"/>
    </row>
    <row r="77" spans="1:20" ht="15" customHeight="1" x14ac:dyDescent="0.25">
      <c r="A77" s="69" t="s">
        <v>27</v>
      </c>
      <c r="B77" s="126" t="s">
        <v>28</v>
      </c>
      <c r="C77" s="117"/>
      <c r="D77" s="70">
        <v>2.4714048345277817</v>
      </c>
      <c r="E77" s="70">
        <v>2.5377212734305141</v>
      </c>
      <c r="F77" s="70">
        <v>2.6542227907667684</v>
      </c>
      <c r="G77" s="70">
        <v>2.7085787347212582</v>
      </c>
      <c r="H77" s="70">
        <v>2.7354400502080356</v>
      </c>
      <c r="I77" s="70">
        <v>2.7361145236224056</v>
      </c>
      <c r="J77" s="70" t="s">
        <v>82</v>
      </c>
      <c r="K77" s="70" t="s">
        <v>82</v>
      </c>
      <c r="L77" s="70" t="s">
        <v>82</v>
      </c>
      <c r="M77" s="70" t="s">
        <v>82</v>
      </c>
      <c r="N77" s="70" t="s">
        <v>82</v>
      </c>
      <c r="O77" s="30"/>
      <c r="P77" s="30"/>
      <c r="Q77" s="30"/>
      <c r="R77" s="30"/>
      <c r="S77" s="30"/>
      <c r="T77" s="30"/>
    </row>
    <row r="78" spans="1:20" ht="15" customHeight="1" x14ac:dyDescent="0.25">
      <c r="A78" s="69" t="s">
        <v>29</v>
      </c>
      <c r="B78" s="126" t="s">
        <v>30</v>
      </c>
      <c r="C78" s="117"/>
      <c r="D78" s="70">
        <v>1.0514009088051177</v>
      </c>
      <c r="E78" s="70">
        <v>1.0410463166742296</v>
      </c>
      <c r="F78" s="70">
        <v>1.0325751606276574</v>
      </c>
      <c r="G78" s="70">
        <v>1.0498009388035601</v>
      </c>
      <c r="H78" s="70">
        <v>1.0648045050731547</v>
      </c>
      <c r="I78" s="70">
        <v>1.0898559845711764</v>
      </c>
      <c r="J78" s="70" t="s">
        <v>82</v>
      </c>
      <c r="K78" s="70" t="s">
        <v>82</v>
      </c>
      <c r="L78" s="70" t="s">
        <v>82</v>
      </c>
      <c r="M78" s="70" t="s">
        <v>82</v>
      </c>
      <c r="N78" s="70" t="s">
        <v>82</v>
      </c>
      <c r="O78" s="32"/>
      <c r="P78" s="32"/>
      <c r="Q78" s="32"/>
      <c r="R78" s="32"/>
      <c r="S78" s="32"/>
      <c r="T78" s="32"/>
    </row>
    <row r="79" spans="1:20" ht="15" customHeight="1" x14ac:dyDescent="0.25">
      <c r="A79" s="69" t="s">
        <v>31</v>
      </c>
      <c r="B79" s="126" t="s">
        <v>32</v>
      </c>
      <c r="C79" s="117"/>
      <c r="D79" s="70">
        <v>0.37797135483899541</v>
      </c>
      <c r="E79" s="70">
        <v>0.38596876970701371</v>
      </c>
      <c r="F79" s="70">
        <v>0.3922320287228806</v>
      </c>
      <c r="G79" s="70">
        <v>0.39910030608759733</v>
      </c>
      <c r="H79" s="70">
        <v>0.40743048679510618</v>
      </c>
      <c r="I79" s="70">
        <v>0.44660444604176119</v>
      </c>
      <c r="J79" s="70" t="s">
        <v>82</v>
      </c>
      <c r="K79" s="70" t="s">
        <v>82</v>
      </c>
      <c r="L79" s="70" t="s">
        <v>82</v>
      </c>
      <c r="M79" s="70" t="s">
        <v>82</v>
      </c>
      <c r="N79" s="70" t="s">
        <v>82</v>
      </c>
      <c r="O79" s="32"/>
      <c r="P79" s="32"/>
      <c r="Q79" s="32"/>
      <c r="R79" s="32"/>
      <c r="S79" s="32"/>
      <c r="T79" s="32"/>
    </row>
    <row r="80" spans="1:20" ht="15" customHeight="1" x14ac:dyDescent="0.25">
      <c r="A80" s="69" t="s">
        <v>33</v>
      </c>
      <c r="B80" s="126" t="s">
        <v>34</v>
      </c>
      <c r="C80" s="117"/>
      <c r="D80" s="70">
        <v>2.3075246196354127</v>
      </c>
      <c r="E80" s="70">
        <v>2.337293635369122</v>
      </c>
      <c r="F80" s="70">
        <v>2.2745986513465941</v>
      </c>
      <c r="G80" s="70">
        <v>2.2519806954599875</v>
      </c>
      <c r="H80" s="70">
        <v>2.2109474667567905</v>
      </c>
      <c r="I80" s="70">
        <v>2.1731097983731571</v>
      </c>
      <c r="J80" s="70" t="s">
        <v>82</v>
      </c>
      <c r="K80" s="70" t="s">
        <v>82</v>
      </c>
      <c r="L80" s="70" t="s">
        <v>82</v>
      </c>
      <c r="M80" s="70" t="s">
        <v>82</v>
      </c>
      <c r="N80" s="70" t="s">
        <v>82</v>
      </c>
      <c r="O80" s="32"/>
      <c r="P80" s="32"/>
      <c r="Q80" s="32"/>
      <c r="R80" s="32"/>
      <c r="S80" s="32"/>
      <c r="T80" s="32"/>
    </row>
    <row r="81" spans="1:20" ht="15" customHeight="1" x14ac:dyDescent="0.25">
      <c r="A81" s="69" t="s">
        <v>35</v>
      </c>
      <c r="B81" s="126" t="s">
        <v>36</v>
      </c>
      <c r="C81" s="117"/>
      <c r="D81" s="70">
        <v>2.4317454339757139</v>
      </c>
      <c r="E81" s="70">
        <v>2.5559347360393274</v>
      </c>
      <c r="F81" s="70">
        <v>2.6095934851397282</v>
      </c>
      <c r="G81" s="70">
        <v>2.7579360527762646</v>
      </c>
      <c r="H81" s="70">
        <v>2.8908102579349482</v>
      </c>
      <c r="I81" s="70">
        <v>3.0420727432870063</v>
      </c>
      <c r="J81" s="70" t="s">
        <v>82</v>
      </c>
      <c r="K81" s="70" t="s">
        <v>82</v>
      </c>
      <c r="L81" s="70" t="s">
        <v>82</v>
      </c>
      <c r="M81" s="70" t="s">
        <v>82</v>
      </c>
      <c r="N81" s="70" t="s">
        <v>82</v>
      </c>
      <c r="O81" s="32"/>
      <c r="P81" s="32"/>
      <c r="Q81" s="32"/>
      <c r="R81" s="32"/>
      <c r="S81" s="32"/>
      <c r="T81" s="32"/>
    </row>
    <row r="82" spans="1:20" ht="15" customHeight="1" x14ac:dyDescent="0.25">
      <c r="A82" s="69" t="s">
        <v>37</v>
      </c>
      <c r="B82" s="126" t="s">
        <v>38</v>
      </c>
      <c r="C82" s="117"/>
      <c r="D82" s="70">
        <v>0.63810812881153323</v>
      </c>
      <c r="E82" s="70">
        <v>0.69155064093221441</v>
      </c>
      <c r="F82" s="70">
        <v>0.72485506499393859</v>
      </c>
      <c r="G82" s="70">
        <v>0.74995740073841444</v>
      </c>
      <c r="H82" s="70">
        <v>0.75763391700753679</v>
      </c>
      <c r="I82" s="70">
        <v>0.78407969947031386</v>
      </c>
      <c r="J82" s="70" t="s">
        <v>82</v>
      </c>
      <c r="K82" s="70" t="s">
        <v>82</v>
      </c>
      <c r="L82" s="70" t="s">
        <v>82</v>
      </c>
      <c r="M82" s="70" t="s">
        <v>82</v>
      </c>
      <c r="N82" s="70" t="s">
        <v>82</v>
      </c>
      <c r="O82" s="32"/>
      <c r="P82" s="32"/>
      <c r="Q82" s="32"/>
      <c r="R82" s="32"/>
      <c r="S82" s="32"/>
      <c r="T82" s="32"/>
    </row>
    <row r="83" spans="1:20" ht="15" customHeight="1" x14ac:dyDescent="0.25">
      <c r="A83" s="69" t="s">
        <v>39</v>
      </c>
      <c r="B83" s="128" t="s">
        <v>40</v>
      </c>
      <c r="C83" s="119"/>
      <c r="D83" s="75">
        <v>1.7657292669490339</v>
      </c>
      <c r="E83" s="75">
        <v>1.8065340147863658</v>
      </c>
      <c r="F83" s="75">
        <v>1.8946977148337878</v>
      </c>
      <c r="G83" s="75">
        <v>1.9951771096963018</v>
      </c>
      <c r="H83" s="75">
        <v>2.0405227109632365</v>
      </c>
      <c r="I83" s="75">
        <v>2.1226521246506453</v>
      </c>
      <c r="J83" s="75" t="s">
        <v>82</v>
      </c>
      <c r="K83" s="75" t="s">
        <v>82</v>
      </c>
      <c r="L83" s="75" t="s">
        <v>82</v>
      </c>
      <c r="M83" s="75" t="s">
        <v>82</v>
      </c>
      <c r="N83" s="75" t="s">
        <v>82</v>
      </c>
      <c r="O83" s="32"/>
      <c r="P83" s="32"/>
      <c r="Q83" s="32"/>
      <c r="R83" s="32"/>
      <c r="S83" s="32"/>
      <c r="T83" s="32"/>
    </row>
    <row r="84" spans="1:20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 t="s">
        <v>82</v>
      </c>
      <c r="K84" s="77" t="s">
        <v>82</v>
      </c>
      <c r="L84" s="77" t="s">
        <v>82</v>
      </c>
      <c r="M84" s="77" t="s">
        <v>82</v>
      </c>
      <c r="N84" s="77">
        <v>100</v>
      </c>
      <c r="O84" s="42"/>
      <c r="P84" s="42"/>
      <c r="Q84" s="42"/>
      <c r="R84" s="42"/>
      <c r="S84" s="42"/>
      <c r="T84" s="42"/>
    </row>
    <row r="85" spans="1:20" ht="20.25" customHeight="1" x14ac:dyDescent="0.25">
      <c r="A85" s="131" t="s">
        <v>80</v>
      </c>
      <c r="B85" s="101"/>
      <c r="C85" s="102"/>
      <c r="D85" s="77">
        <v>96.192351756133505</v>
      </c>
      <c r="E85" s="77">
        <v>97.153200489803794</v>
      </c>
      <c r="F85" s="77">
        <v>97.499226535419595</v>
      </c>
      <c r="G85" s="77">
        <v>97.624710875849559</v>
      </c>
      <c r="H85" s="77">
        <v>97.722940008540476</v>
      </c>
      <c r="I85" s="77">
        <v>97.83307539675188</v>
      </c>
      <c r="J85" s="77" t="s">
        <v>82</v>
      </c>
      <c r="K85" s="77" t="s">
        <v>82</v>
      </c>
      <c r="L85" s="77" t="s">
        <v>82</v>
      </c>
      <c r="M85" s="77" t="s">
        <v>82</v>
      </c>
      <c r="N85" s="77">
        <v>100</v>
      </c>
      <c r="O85" s="42"/>
      <c r="P85" s="42"/>
      <c r="Q85" s="42"/>
      <c r="R85" s="42"/>
      <c r="S85" s="42"/>
      <c r="T85" s="42"/>
    </row>
    <row r="86" spans="1:20" ht="15.75" customHeight="1" x14ac:dyDescent="0.25">
      <c r="A86" s="6"/>
      <c r="B86" s="61"/>
      <c r="C86" s="6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5.75" customHeight="1" x14ac:dyDescent="0.25">
      <c r="A87" s="6"/>
      <c r="B87" s="61"/>
      <c r="C87" s="6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5.75" customHeight="1" x14ac:dyDescent="0.25">
      <c r="A89" s="8" t="s">
        <v>3</v>
      </c>
      <c r="B89" s="5"/>
      <c r="C89" s="5"/>
      <c r="D89" s="46"/>
      <c r="E89" s="46"/>
      <c r="F89" s="46"/>
      <c r="G89" s="46"/>
      <c r="H89" s="46"/>
      <c r="I89" s="46"/>
      <c r="J89" s="4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5.75" customHeight="1" x14ac:dyDescent="0.25">
      <c r="A90" s="47"/>
      <c r="B90" s="48"/>
      <c r="C90" s="49"/>
      <c r="D90" s="51"/>
      <c r="E90" s="51"/>
      <c r="F90" s="51"/>
      <c r="G90" s="51"/>
      <c r="H90" s="51"/>
      <c r="I90" s="51"/>
      <c r="J90" s="51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5" customHeight="1" x14ac:dyDescent="0.25">
      <c r="A91" s="103" t="s">
        <v>5</v>
      </c>
      <c r="B91" s="109" t="s">
        <v>6</v>
      </c>
      <c r="C91" s="110"/>
      <c r="D91" s="103">
        <v>2014</v>
      </c>
      <c r="E91" s="103">
        <v>2015</v>
      </c>
      <c r="F91" s="103">
        <v>2016</v>
      </c>
      <c r="G91" s="103">
        <v>2017</v>
      </c>
      <c r="H91" s="103">
        <v>2018</v>
      </c>
      <c r="I91" s="103">
        <v>2019</v>
      </c>
      <c r="J91" s="103">
        <v>2020</v>
      </c>
      <c r="K91" s="103">
        <v>2021</v>
      </c>
      <c r="L91" s="103">
        <v>2022</v>
      </c>
      <c r="M91" s="103">
        <v>2023</v>
      </c>
      <c r="N91" s="103">
        <v>2024</v>
      </c>
      <c r="O91" s="6"/>
      <c r="P91" s="6"/>
      <c r="Q91" s="6"/>
      <c r="R91" s="6"/>
      <c r="S91" s="6"/>
      <c r="T91" s="6"/>
    </row>
    <row r="92" spans="1:20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6"/>
      <c r="P92" s="6"/>
      <c r="Q92" s="6"/>
      <c r="R92" s="6"/>
      <c r="S92" s="6"/>
      <c r="T92" s="6"/>
    </row>
    <row r="93" spans="1:20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6"/>
      <c r="P93" s="6"/>
      <c r="Q93" s="6"/>
      <c r="R93" s="6"/>
      <c r="S93" s="6"/>
      <c r="T93" s="6"/>
    </row>
    <row r="94" spans="1:20" ht="15.75" customHeight="1" x14ac:dyDescent="0.25">
      <c r="A94" s="16">
        <v>-1</v>
      </c>
      <c r="B94" s="115">
        <v>-2</v>
      </c>
      <c r="C94" s="102"/>
      <c r="D94" s="18">
        <v>-11</v>
      </c>
      <c r="E94" s="18">
        <v>-12</v>
      </c>
      <c r="F94" s="18">
        <v>-11</v>
      </c>
      <c r="G94" s="18">
        <v>-12</v>
      </c>
      <c r="H94" s="18">
        <v>-13</v>
      </c>
      <c r="I94" s="18">
        <v>-13</v>
      </c>
      <c r="J94" s="18">
        <v>-13</v>
      </c>
      <c r="K94" s="19">
        <v>-16</v>
      </c>
      <c r="L94" s="19">
        <v>-17</v>
      </c>
      <c r="M94" s="19">
        <v>-18</v>
      </c>
      <c r="N94" s="19">
        <v>-19</v>
      </c>
      <c r="O94" s="20"/>
      <c r="P94" s="20"/>
      <c r="Q94" s="20"/>
      <c r="R94" s="20"/>
      <c r="S94" s="20"/>
      <c r="T94" s="20"/>
    </row>
    <row r="95" spans="1:20" ht="15.75" customHeight="1" x14ac:dyDescent="0.25">
      <c r="A95" s="21"/>
      <c r="B95" s="17"/>
      <c r="C95" s="23"/>
      <c r="D95" s="24"/>
      <c r="E95" s="24"/>
      <c r="F95" s="24"/>
      <c r="G95" s="24"/>
      <c r="H95" s="24"/>
      <c r="I95" s="24"/>
      <c r="J95" s="24"/>
      <c r="K95" s="19"/>
      <c r="L95" s="19"/>
      <c r="M95" s="19"/>
      <c r="N95" s="19"/>
      <c r="O95" s="20"/>
      <c r="P95" s="20"/>
      <c r="Q95" s="20"/>
      <c r="R95" s="20"/>
      <c r="S95" s="20"/>
      <c r="T95" s="20"/>
    </row>
    <row r="96" spans="1:20" ht="14.25" customHeight="1" x14ac:dyDescent="0.25">
      <c r="A96" s="66" t="s">
        <v>7</v>
      </c>
      <c r="B96" s="124" t="s">
        <v>8</v>
      </c>
      <c r="C96" s="125"/>
      <c r="D96" s="74">
        <v>-10.810969742844335</v>
      </c>
      <c r="E96" s="74">
        <v>0.231580043496038</v>
      </c>
      <c r="F96" s="74">
        <v>4.7888305403280782</v>
      </c>
      <c r="G96" s="74">
        <v>2.0241558466488101</v>
      </c>
      <c r="H96" s="74">
        <v>2.5781580899281664</v>
      </c>
      <c r="I96" s="74">
        <v>2.0025622808844048</v>
      </c>
      <c r="J96" s="74" t="s">
        <v>82</v>
      </c>
      <c r="K96" s="74" t="s">
        <v>82</v>
      </c>
      <c r="L96" s="74" t="s">
        <v>82</v>
      </c>
      <c r="M96" s="74" t="s">
        <v>82</v>
      </c>
      <c r="N96" s="74" t="s">
        <v>82</v>
      </c>
      <c r="O96" s="30"/>
      <c r="P96" s="30"/>
      <c r="Q96" s="30"/>
      <c r="R96" s="30"/>
      <c r="S96" s="30"/>
      <c r="T96" s="30"/>
    </row>
    <row r="97" spans="1:20" ht="15" customHeight="1" x14ac:dyDescent="0.25">
      <c r="A97" s="69" t="s">
        <v>9</v>
      </c>
      <c r="B97" s="126" t="s">
        <v>10</v>
      </c>
      <c r="C97" s="117"/>
      <c r="D97" s="70">
        <v>10.050873450388025</v>
      </c>
      <c r="E97" s="70">
        <v>0.3690127305762303</v>
      </c>
      <c r="F97" s="70">
        <v>-2.92376856158603</v>
      </c>
      <c r="G97" s="70">
        <v>-2.2801509871501082</v>
      </c>
      <c r="H97" s="70">
        <v>-2.5232020408345051</v>
      </c>
      <c r="I97" s="70">
        <v>-2.0938656063153189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30"/>
      <c r="P97" s="30"/>
      <c r="Q97" s="30"/>
      <c r="R97" s="30"/>
      <c r="S97" s="30"/>
      <c r="T97" s="30"/>
    </row>
    <row r="98" spans="1:20" ht="15" customHeight="1" x14ac:dyDescent="0.25">
      <c r="A98" s="69" t="s">
        <v>11</v>
      </c>
      <c r="B98" s="126" t="s">
        <v>12</v>
      </c>
      <c r="C98" s="117"/>
      <c r="D98" s="70">
        <v>-21.782713871393781</v>
      </c>
      <c r="E98" s="70">
        <v>4.2072858740978205</v>
      </c>
      <c r="F98" s="70">
        <v>5.0939816527357067</v>
      </c>
      <c r="G98" s="70">
        <v>5.4142376532610825</v>
      </c>
      <c r="H98" s="70">
        <v>6.1040819682842198</v>
      </c>
      <c r="I98" s="70">
        <v>4.3734313093322612</v>
      </c>
      <c r="J98" s="70" t="s">
        <v>82</v>
      </c>
      <c r="K98" s="70" t="s">
        <v>82</v>
      </c>
      <c r="L98" s="70" t="s">
        <v>82</v>
      </c>
      <c r="M98" s="70" t="s">
        <v>82</v>
      </c>
      <c r="N98" s="70" t="s">
        <v>82</v>
      </c>
      <c r="O98" s="30"/>
      <c r="P98" s="30"/>
      <c r="Q98" s="30"/>
      <c r="R98" s="30"/>
      <c r="S98" s="30"/>
      <c r="T98" s="30"/>
    </row>
    <row r="99" spans="1:20" ht="15" customHeight="1" x14ac:dyDescent="0.25">
      <c r="A99" s="69" t="s">
        <v>13</v>
      </c>
      <c r="B99" s="127" t="s">
        <v>14</v>
      </c>
      <c r="C99" s="117"/>
      <c r="D99" s="70">
        <v>15.205360072716161</v>
      </c>
      <c r="E99" s="70">
        <v>-6.3122977552039714</v>
      </c>
      <c r="F99" s="70">
        <v>3.9486603792532122</v>
      </c>
      <c r="G99" s="70">
        <v>-9.6278828614294696</v>
      </c>
      <c r="H99" s="70">
        <v>-2.4236867190916058</v>
      </c>
      <c r="I99" s="70">
        <v>1.0757489604615387</v>
      </c>
      <c r="J99" s="70" t="s">
        <v>82</v>
      </c>
      <c r="K99" s="70" t="s">
        <v>82</v>
      </c>
      <c r="L99" s="70" t="s">
        <v>82</v>
      </c>
      <c r="M99" s="70" t="s">
        <v>82</v>
      </c>
      <c r="N99" s="70" t="s">
        <v>82</v>
      </c>
      <c r="O99" s="30"/>
      <c r="P99" s="30"/>
      <c r="Q99" s="30"/>
      <c r="R99" s="30"/>
      <c r="S99" s="30"/>
      <c r="T99" s="30"/>
    </row>
    <row r="100" spans="1:20" ht="15" customHeight="1" x14ac:dyDescent="0.25">
      <c r="A100" s="69" t="s">
        <v>15</v>
      </c>
      <c r="B100" s="127" t="s">
        <v>16</v>
      </c>
      <c r="C100" s="117"/>
      <c r="D100" s="70">
        <v>-20.516180965019061</v>
      </c>
      <c r="E100" s="70">
        <v>5.5198827763594238</v>
      </c>
      <c r="F100" s="70">
        <v>5.3837632041791892</v>
      </c>
      <c r="G100" s="70">
        <v>4.7517627621825227</v>
      </c>
      <c r="H100" s="70">
        <v>4.1534362029431264</v>
      </c>
      <c r="I100" s="70">
        <v>3.6998978070233051</v>
      </c>
      <c r="J100" s="70" t="s">
        <v>82</v>
      </c>
      <c r="K100" s="70" t="s">
        <v>82</v>
      </c>
      <c r="L100" s="70" t="s">
        <v>82</v>
      </c>
      <c r="M100" s="70" t="s">
        <v>82</v>
      </c>
      <c r="N100" s="70" t="s">
        <v>82</v>
      </c>
      <c r="O100" s="30"/>
      <c r="P100" s="30"/>
      <c r="Q100" s="30"/>
      <c r="R100" s="30"/>
      <c r="S100" s="30"/>
      <c r="T100" s="30"/>
    </row>
    <row r="101" spans="1:20" ht="15" customHeight="1" x14ac:dyDescent="0.25">
      <c r="A101" s="69" t="s">
        <v>17</v>
      </c>
      <c r="B101" s="127" t="s">
        <v>18</v>
      </c>
      <c r="C101" s="117"/>
      <c r="D101" s="70">
        <v>-31.46873784190096</v>
      </c>
      <c r="E101" s="70">
        <v>8.7771337292306981</v>
      </c>
      <c r="F101" s="70">
        <v>6.6146702280452274</v>
      </c>
      <c r="G101" s="70">
        <v>8.4693469182564201</v>
      </c>
      <c r="H101" s="70">
        <v>8.1723332540355642</v>
      </c>
      <c r="I101" s="70">
        <v>7.2342374657897324</v>
      </c>
      <c r="J101" s="70" t="s">
        <v>82</v>
      </c>
      <c r="K101" s="70" t="s">
        <v>82</v>
      </c>
      <c r="L101" s="70" t="s">
        <v>82</v>
      </c>
      <c r="M101" s="70" t="s">
        <v>82</v>
      </c>
      <c r="N101" s="70" t="s">
        <v>82</v>
      </c>
      <c r="O101" s="30"/>
      <c r="P101" s="30"/>
      <c r="Q101" s="30"/>
      <c r="R101" s="30"/>
      <c r="S101" s="30"/>
      <c r="T101" s="30"/>
    </row>
    <row r="102" spans="1:20" ht="15" customHeight="1" x14ac:dyDescent="0.25">
      <c r="A102" s="69" t="s">
        <v>19</v>
      </c>
      <c r="B102" s="72" t="s">
        <v>20</v>
      </c>
      <c r="C102" s="73"/>
      <c r="D102" s="70">
        <v>-23.478875309097177</v>
      </c>
      <c r="E102" s="70">
        <v>5.4662082557999128</v>
      </c>
      <c r="F102" s="70">
        <v>5.5221552491218233</v>
      </c>
      <c r="G102" s="70">
        <v>5.2041693604157047</v>
      </c>
      <c r="H102" s="70">
        <v>4.754246945813037</v>
      </c>
      <c r="I102" s="70">
        <v>6.5508893911576251</v>
      </c>
      <c r="J102" s="70" t="s">
        <v>82</v>
      </c>
      <c r="K102" s="70" t="s">
        <v>82</v>
      </c>
      <c r="L102" s="70" t="s">
        <v>82</v>
      </c>
      <c r="M102" s="70" t="s">
        <v>82</v>
      </c>
      <c r="N102" s="70" t="s">
        <v>82</v>
      </c>
      <c r="O102" s="30"/>
      <c r="P102" s="30"/>
      <c r="Q102" s="30"/>
      <c r="R102" s="30"/>
      <c r="S102" s="30"/>
      <c r="T102" s="30"/>
    </row>
    <row r="103" spans="1:20" ht="15" customHeight="1" x14ac:dyDescent="0.25">
      <c r="A103" s="69" t="s">
        <v>21</v>
      </c>
      <c r="B103" s="126" t="s">
        <v>22</v>
      </c>
      <c r="C103" s="117"/>
      <c r="D103" s="70">
        <v>-28.903947798929423</v>
      </c>
      <c r="E103" s="70">
        <v>9.3483389174601825</v>
      </c>
      <c r="F103" s="70">
        <v>7.9025405446783594</v>
      </c>
      <c r="G103" s="70">
        <v>6.1545766064426317</v>
      </c>
      <c r="H103" s="70">
        <v>6.6049909813836081</v>
      </c>
      <c r="I103" s="70">
        <v>5.3402617985776715</v>
      </c>
      <c r="J103" s="70" t="s">
        <v>82</v>
      </c>
      <c r="K103" s="70" t="s">
        <v>82</v>
      </c>
      <c r="L103" s="70" t="s">
        <v>82</v>
      </c>
      <c r="M103" s="70" t="s">
        <v>82</v>
      </c>
      <c r="N103" s="70" t="s">
        <v>82</v>
      </c>
      <c r="O103" s="30"/>
      <c r="P103" s="30"/>
      <c r="Q103" s="30"/>
      <c r="R103" s="30"/>
      <c r="S103" s="30"/>
      <c r="T103" s="30"/>
    </row>
    <row r="104" spans="1:20" ht="15" customHeight="1" x14ac:dyDescent="0.25">
      <c r="A104" s="69" t="s">
        <v>23</v>
      </c>
      <c r="B104" s="126" t="s">
        <v>24</v>
      </c>
      <c r="C104" s="117"/>
      <c r="D104" s="70">
        <v>-31.289661114499921</v>
      </c>
      <c r="E104" s="70">
        <v>7.2562077173582935</v>
      </c>
      <c r="F104" s="70">
        <v>8.7087475393858824</v>
      </c>
      <c r="G104" s="70">
        <v>8.5968246587951711</v>
      </c>
      <c r="H104" s="70">
        <v>8.1529832158524727</v>
      </c>
      <c r="I104" s="70">
        <v>6.276036641142511</v>
      </c>
      <c r="J104" s="70" t="s">
        <v>82</v>
      </c>
      <c r="K104" s="70" t="s">
        <v>82</v>
      </c>
      <c r="L104" s="70" t="s">
        <v>82</v>
      </c>
      <c r="M104" s="70" t="s">
        <v>82</v>
      </c>
      <c r="N104" s="70" t="s">
        <v>82</v>
      </c>
      <c r="O104" s="30"/>
      <c r="P104" s="30"/>
      <c r="Q104" s="30"/>
      <c r="R104" s="30"/>
      <c r="S104" s="30"/>
      <c r="T104" s="30"/>
    </row>
    <row r="105" spans="1:20" ht="15" customHeight="1" x14ac:dyDescent="0.25">
      <c r="A105" s="69" t="s">
        <v>25</v>
      </c>
      <c r="B105" s="126" t="s">
        <v>26</v>
      </c>
      <c r="C105" s="117"/>
      <c r="D105" s="70">
        <v>-45.262803960994781</v>
      </c>
      <c r="E105" s="70">
        <v>16.270998606376381</v>
      </c>
      <c r="F105" s="70">
        <v>14.356504068701952</v>
      </c>
      <c r="G105" s="70">
        <v>12.291356088514988</v>
      </c>
      <c r="H105" s="70">
        <v>10.373562592005655</v>
      </c>
      <c r="I105" s="70">
        <v>10.859724074229661</v>
      </c>
      <c r="J105" s="70" t="s">
        <v>82</v>
      </c>
      <c r="K105" s="70" t="s">
        <v>82</v>
      </c>
      <c r="L105" s="70" t="s">
        <v>82</v>
      </c>
      <c r="M105" s="70" t="s">
        <v>82</v>
      </c>
      <c r="N105" s="70" t="s">
        <v>82</v>
      </c>
      <c r="O105" s="30"/>
      <c r="P105" s="30"/>
      <c r="Q105" s="30"/>
      <c r="R105" s="30"/>
      <c r="S105" s="30"/>
      <c r="T105" s="30"/>
    </row>
    <row r="106" spans="1:20" ht="15" customHeight="1" x14ac:dyDescent="0.25">
      <c r="A106" s="69" t="s">
        <v>27</v>
      </c>
      <c r="B106" s="126" t="s">
        <v>28</v>
      </c>
      <c r="C106" s="117"/>
      <c r="D106" s="70">
        <v>-27.621478674570241</v>
      </c>
      <c r="E106" s="70">
        <v>7.3006049797145636</v>
      </c>
      <c r="F106" s="70">
        <v>9.2584366221191772</v>
      </c>
      <c r="G106" s="70">
        <v>5.4528252181891332</v>
      </c>
      <c r="H106" s="70">
        <v>6.4567982723255284</v>
      </c>
      <c r="I106" s="70">
        <v>4.9787799489748039</v>
      </c>
      <c r="J106" s="70" t="s">
        <v>82</v>
      </c>
      <c r="K106" s="70" t="s">
        <v>82</v>
      </c>
      <c r="L106" s="70" t="s">
        <v>82</v>
      </c>
      <c r="M106" s="70" t="s">
        <v>82</v>
      </c>
      <c r="N106" s="70" t="s">
        <v>82</v>
      </c>
      <c r="O106" s="30"/>
      <c r="P106" s="30"/>
      <c r="Q106" s="30"/>
      <c r="R106" s="30"/>
      <c r="S106" s="30"/>
      <c r="T106" s="30"/>
    </row>
    <row r="107" spans="1:20" ht="15" customHeight="1" x14ac:dyDescent="0.25">
      <c r="A107" s="69" t="s">
        <v>29</v>
      </c>
      <c r="B107" s="126" t="s">
        <v>30</v>
      </c>
      <c r="C107" s="117"/>
      <c r="D107" s="70">
        <v>-31.184419636282698</v>
      </c>
      <c r="E107" s="70">
        <v>5.8981625585980737</v>
      </c>
      <c r="F107" s="70">
        <v>6.3207462074995817</v>
      </c>
      <c r="G107" s="70">
        <v>8.6542401916437797</v>
      </c>
      <c r="H107" s="70">
        <v>8.8652626950391351</v>
      </c>
      <c r="I107" s="70">
        <v>9.111563331940701</v>
      </c>
      <c r="J107" s="70" t="s">
        <v>82</v>
      </c>
      <c r="K107" s="70" t="s">
        <v>82</v>
      </c>
      <c r="L107" s="70" t="s">
        <v>82</v>
      </c>
      <c r="M107" s="70" t="s">
        <v>82</v>
      </c>
      <c r="N107" s="70" t="s">
        <v>82</v>
      </c>
      <c r="O107" s="32"/>
      <c r="P107" s="32"/>
      <c r="Q107" s="32"/>
      <c r="R107" s="32"/>
      <c r="S107" s="32"/>
      <c r="T107" s="32"/>
    </row>
    <row r="108" spans="1:20" ht="15" customHeight="1" x14ac:dyDescent="0.25">
      <c r="A108" s="69" t="s">
        <v>31</v>
      </c>
      <c r="B108" s="126" t="s">
        <v>32</v>
      </c>
      <c r="C108" s="117"/>
      <c r="D108" s="70">
        <v>-33.349167951097698</v>
      </c>
      <c r="E108" s="70">
        <v>7.8099465083215591</v>
      </c>
      <c r="F108" s="70">
        <v>8.236061936949099</v>
      </c>
      <c r="G108" s="70">
        <v>8.4712659582351932</v>
      </c>
      <c r="H108" s="70">
        <v>8.4641423436962526</v>
      </c>
      <c r="I108" s="70">
        <v>9.2855434494871929</v>
      </c>
      <c r="J108" s="70" t="s">
        <v>82</v>
      </c>
      <c r="K108" s="70" t="s">
        <v>82</v>
      </c>
      <c r="L108" s="70" t="s">
        <v>82</v>
      </c>
      <c r="M108" s="70" t="s">
        <v>82</v>
      </c>
      <c r="N108" s="70" t="s">
        <v>82</v>
      </c>
      <c r="O108" s="32"/>
      <c r="P108" s="32"/>
      <c r="Q108" s="32"/>
      <c r="R108" s="32"/>
      <c r="S108" s="32"/>
      <c r="T108" s="32"/>
    </row>
    <row r="109" spans="1:20" ht="15" customHeight="1" x14ac:dyDescent="0.25">
      <c r="A109" s="69" t="s">
        <v>33</v>
      </c>
      <c r="B109" s="126" t="s">
        <v>34</v>
      </c>
      <c r="C109" s="117"/>
      <c r="D109" s="70">
        <v>-12.336376166373839</v>
      </c>
      <c r="E109" s="70">
        <v>3.8204951565242311</v>
      </c>
      <c r="F109" s="70">
        <v>2.430014415355771</v>
      </c>
      <c r="G109" s="70">
        <v>1.7973180734229572</v>
      </c>
      <c r="H109" s="70">
        <v>1.8668010131319051</v>
      </c>
      <c r="I109" s="70">
        <v>3.4430331691081904</v>
      </c>
      <c r="J109" s="70" t="s">
        <v>82</v>
      </c>
      <c r="K109" s="70" t="s">
        <v>82</v>
      </c>
      <c r="L109" s="70" t="s">
        <v>82</v>
      </c>
      <c r="M109" s="70" t="s">
        <v>82</v>
      </c>
      <c r="N109" s="70" t="s">
        <v>82</v>
      </c>
      <c r="O109" s="32"/>
      <c r="P109" s="32"/>
      <c r="Q109" s="32"/>
      <c r="R109" s="32"/>
      <c r="S109" s="32"/>
      <c r="T109" s="32"/>
    </row>
    <row r="110" spans="1:20" ht="15" customHeight="1" x14ac:dyDescent="0.25">
      <c r="A110" s="69" t="s">
        <v>35</v>
      </c>
      <c r="B110" s="126" t="s">
        <v>36</v>
      </c>
      <c r="C110" s="117"/>
      <c r="D110" s="70">
        <v>-33.068674418848374</v>
      </c>
      <c r="E110" s="70">
        <v>10.437998486551535</v>
      </c>
      <c r="F110" s="70">
        <v>7.9443327041517762</v>
      </c>
      <c r="G110" s="70">
        <v>8.9898148031969214</v>
      </c>
      <c r="H110" s="70">
        <v>7.0525060203355849</v>
      </c>
      <c r="I110" s="70">
        <v>7.4161166928283393</v>
      </c>
      <c r="J110" s="70" t="s">
        <v>82</v>
      </c>
      <c r="K110" s="70" t="s">
        <v>82</v>
      </c>
      <c r="L110" s="70" t="s">
        <v>82</v>
      </c>
      <c r="M110" s="70" t="s">
        <v>82</v>
      </c>
      <c r="N110" s="70" t="s">
        <v>82</v>
      </c>
      <c r="O110" s="32"/>
      <c r="P110" s="32"/>
      <c r="Q110" s="32"/>
      <c r="R110" s="32"/>
      <c r="S110" s="32"/>
      <c r="T110" s="32"/>
    </row>
    <row r="111" spans="1:20" ht="15" customHeight="1" x14ac:dyDescent="0.25">
      <c r="A111" s="69" t="s">
        <v>37</v>
      </c>
      <c r="B111" s="126" t="s">
        <v>38</v>
      </c>
      <c r="C111" s="117"/>
      <c r="D111" s="70">
        <v>-37.242793688615997</v>
      </c>
      <c r="E111" s="70">
        <v>12.423946425529067</v>
      </c>
      <c r="F111" s="70">
        <v>9.5335211792387753</v>
      </c>
      <c r="G111" s="70">
        <v>9.2731101081150626</v>
      </c>
      <c r="H111" s="70">
        <v>8.4146236825257006</v>
      </c>
      <c r="I111" s="70">
        <v>9.2268354755957063</v>
      </c>
      <c r="J111" s="70" t="s">
        <v>82</v>
      </c>
      <c r="K111" s="70" t="s">
        <v>82</v>
      </c>
      <c r="L111" s="70" t="s">
        <v>82</v>
      </c>
      <c r="M111" s="70" t="s">
        <v>82</v>
      </c>
      <c r="N111" s="70" t="s">
        <v>82</v>
      </c>
      <c r="O111" s="32"/>
      <c r="P111" s="32"/>
      <c r="Q111" s="32"/>
      <c r="R111" s="32"/>
      <c r="S111" s="32"/>
      <c r="T111" s="32"/>
    </row>
    <row r="112" spans="1:20" ht="15" customHeight="1" x14ac:dyDescent="0.25">
      <c r="A112" s="69" t="s">
        <v>39</v>
      </c>
      <c r="B112" s="128" t="s">
        <v>40</v>
      </c>
      <c r="C112" s="119"/>
      <c r="D112" s="75">
        <v>-34.453001022186285</v>
      </c>
      <c r="E112" s="75">
        <v>8.5576816843639705</v>
      </c>
      <c r="F112" s="75">
        <v>8.6917019999772833</v>
      </c>
      <c r="G112" s="75">
        <v>10.043368199922597</v>
      </c>
      <c r="H112" s="75">
        <v>8.0875402379720214</v>
      </c>
      <c r="I112" s="75">
        <v>8.7053026238818489</v>
      </c>
      <c r="J112" s="75" t="s">
        <v>82</v>
      </c>
      <c r="K112" s="75" t="s">
        <v>82</v>
      </c>
      <c r="L112" s="75" t="s">
        <v>82</v>
      </c>
      <c r="M112" s="75" t="s">
        <v>82</v>
      </c>
      <c r="N112" s="75" t="s">
        <v>82</v>
      </c>
      <c r="O112" s="32"/>
      <c r="P112" s="32"/>
      <c r="Q112" s="32"/>
      <c r="R112" s="32"/>
      <c r="S112" s="32"/>
      <c r="T112" s="32"/>
    </row>
    <row r="113" spans="1:20" ht="20.25" customHeight="1" x14ac:dyDescent="0.25">
      <c r="A113" s="76"/>
      <c r="B113" s="129" t="s">
        <v>79</v>
      </c>
      <c r="C113" s="130"/>
      <c r="D113" s="77">
        <v>-23.861308756694086</v>
      </c>
      <c r="E113" s="77">
        <v>5.3337400424711348</v>
      </c>
      <c r="F113" s="77">
        <v>5.8349001835295695</v>
      </c>
      <c r="G113" s="77">
        <v>5.6767896709721413</v>
      </c>
      <c r="H113" s="77">
        <v>5.8777209954445055</v>
      </c>
      <c r="I113" s="77">
        <v>5.2965124847151941</v>
      </c>
      <c r="J113" s="77" t="s">
        <v>82</v>
      </c>
      <c r="K113" s="77" t="s">
        <v>82</v>
      </c>
      <c r="L113" s="77" t="s">
        <v>82</v>
      </c>
      <c r="M113" s="77" t="s">
        <v>82</v>
      </c>
      <c r="N113" s="77" t="s">
        <v>82</v>
      </c>
      <c r="O113" s="42"/>
      <c r="P113" s="42"/>
      <c r="Q113" s="42"/>
      <c r="R113" s="42"/>
      <c r="S113" s="42"/>
      <c r="T113" s="42"/>
    </row>
    <row r="114" spans="1:20" ht="20.25" customHeight="1" x14ac:dyDescent="0.25">
      <c r="A114" s="131" t="s">
        <v>80</v>
      </c>
      <c r="B114" s="101"/>
      <c r="C114" s="102"/>
      <c r="D114" s="77">
        <v>-24.706392501652957</v>
      </c>
      <c r="E114" s="77">
        <v>5.5410478875203637</v>
      </c>
      <c r="F114" s="77">
        <v>6.1614555594366749</v>
      </c>
      <c r="G114" s="77">
        <v>5.9070337493605507</v>
      </c>
      <c r="H114" s="77">
        <v>6.1364052839514329</v>
      </c>
      <c r="I114" s="77">
        <v>5.4543378360745152</v>
      </c>
      <c r="J114" s="77" t="s">
        <v>82</v>
      </c>
      <c r="K114" s="77" t="s">
        <v>82</v>
      </c>
      <c r="L114" s="77" t="s">
        <v>82</v>
      </c>
      <c r="M114" s="77" t="s">
        <v>82</v>
      </c>
      <c r="N114" s="77" t="s">
        <v>82</v>
      </c>
      <c r="O114" s="42"/>
      <c r="P114" s="42"/>
      <c r="Q114" s="42"/>
      <c r="R114" s="42"/>
      <c r="S114" s="42"/>
      <c r="T114" s="42"/>
    </row>
    <row r="115" spans="1:20" ht="15.75" customHeight="1" x14ac:dyDescent="0.25">
      <c r="A115" s="6"/>
      <c r="B115" s="61"/>
      <c r="C115" s="62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5.75" customHeight="1" x14ac:dyDescent="0.25">
      <c r="A116" s="6"/>
      <c r="B116" s="61"/>
      <c r="C116" s="62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</sheetData>
  <mergeCells count="102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B78:C78"/>
    <mergeCell ref="B79:C79"/>
    <mergeCell ref="B80:C80"/>
    <mergeCell ref="B81:C81"/>
    <mergeCell ref="B82:C82"/>
    <mergeCell ref="M91:M93"/>
    <mergeCell ref="N91:N93"/>
    <mergeCell ref="F91:F93"/>
    <mergeCell ref="G91:G93"/>
    <mergeCell ref="H91:H93"/>
    <mergeCell ref="I91:I93"/>
    <mergeCell ref="J91:J93"/>
    <mergeCell ref="K91:K93"/>
    <mergeCell ref="L91:L93"/>
    <mergeCell ref="B83:C83"/>
    <mergeCell ref="B84:C84"/>
    <mergeCell ref="A85:C85"/>
    <mergeCell ref="A91:A93"/>
    <mergeCell ref="B91:C93"/>
    <mergeCell ref="D91:D93"/>
    <mergeCell ref="E91:E93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65:C65"/>
    <mergeCell ref="B67:C67"/>
    <mergeCell ref="B7:C7"/>
    <mergeCell ref="B23:C23"/>
    <mergeCell ref="B24:C24"/>
    <mergeCell ref="B25:C25"/>
    <mergeCell ref="A26:C26"/>
    <mergeCell ref="A27:C27"/>
    <mergeCell ref="A33:A35"/>
    <mergeCell ref="B36:C36"/>
    <mergeCell ref="B52:C52"/>
    <mergeCell ref="B53:C53"/>
    <mergeCell ref="B54:C54"/>
    <mergeCell ref="A55:C55"/>
    <mergeCell ref="A56:C56"/>
    <mergeCell ref="A62:A64"/>
    <mergeCell ref="J62:J64"/>
    <mergeCell ref="K62:K64"/>
    <mergeCell ref="L62:L64"/>
    <mergeCell ref="M62:M64"/>
    <mergeCell ref="N62:N64"/>
    <mergeCell ref="B62:C64"/>
    <mergeCell ref="D62:D64"/>
    <mergeCell ref="E62:E64"/>
    <mergeCell ref="F62:F64"/>
    <mergeCell ref="G62:G64"/>
    <mergeCell ref="H62:H64"/>
    <mergeCell ref="I62:I64"/>
    <mergeCell ref="J33:J35"/>
    <mergeCell ref="K33:K35"/>
    <mergeCell ref="L33:L35"/>
    <mergeCell ref="M33:M35"/>
    <mergeCell ref="N33:N35"/>
    <mergeCell ref="B33:C35"/>
    <mergeCell ref="D33:D35"/>
    <mergeCell ref="E33:E35"/>
    <mergeCell ref="F33:F35"/>
    <mergeCell ref="G33:G35"/>
    <mergeCell ref="H33:H35"/>
    <mergeCell ref="I33:I35"/>
    <mergeCell ref="I4:I6"/>
    <mergeCell ref="J4:J6"/>
    <mergeCell ref="K4:K6"/>
    <mergeCell ref="L4:L6"/>
    <mergeCell ref="M4:M6"/>
    <mergeCell ref="N4:N6"/>
    <mergeCell ref="A4:A6"/>
    <mergeCell ref="B4:C6"/>
    <mergeCell ref="D4:D6"/>
    <mergeCell ref="E4:E6"/>
    <mergeCell ref="F4:F6"/>
    <mergeCell ref="G4:G6"/>
    <mergeCell ref="H4:H6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52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79"/>
      <c r="B3" s="79"/>
      <c r="C3" s="79"/>
      <c r="D3" s="79"/>
      <c r="E3" s="79"/>
      <c r="F3" s="79"/>
      <c r="G3" s="79"/>
      <c r="H3" s="6"/>
      <c r="I3" s="6"/>
      <c r="J3" s="6"/>
      <c r="K3" s="80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6">
        <v>2008</v>
      </c>
      <c r="E4" s="106">
        <v>2009</v>
      </c>
      <c r="F4" s="106">
        <v>2010</v>
      </c>
      <c r="G4" s="106">
        <v>2011</v>
      </c>
      <c r="H4" s="106">
        <v>2012</v>
      </c>
      <c r="I4" s="106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7"/>
      <c r="E5" s="107"/>
      <c r="F5" s="107"/>
      <c r="G5" s="107"/>
      <c r="H5" s="107"/>
      <c r="I5" s="107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8"/>
      <c r="E6" s="108"/>
      <c r="F6" s="108"/>
      <c r="G6" s="108"/>
      <c r="H6" s="108"/>
      <c r="I6" s="108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90"/>
      <c r="E8" s="90"/>
      <c r="F8" s="90"/>
      <c r="G8" s="90"/>
      <c r="H8" s="90"/>
      <c r="I8" s="90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4677714.334696833</v>
      </c>
      <c r="E9" s="29">
        <v>5102131.7094572168</v>
      </c>
      <c r="F9" s="29">
        <v>5642903.1274063727</v>
      </c>
      <c r="G9" s="29">
        <v>5922474.3029731205</v>
      </c>
      <c r="H9" s="29">
        <v>6281097.3125343351</v>
      </c>
      <c r="I9" s="29">
        <v>7459401.1124066869</v>
      </c>
      <c r="J9" s="29">
        <v>8155490.4520552848</v>
      </c>
      <c r="K9" s="29">
        <v>9089756.4883880801</v>
      </c>
      <c r="L9" s="29">
        <v>10084329.1</v>
      </c>
      <c r="M9" s="29">
        <v>10734387</v>
      </c>
      <c r="N9" s="29">
        <v>11598641</v>
      </c>
      <c r="O9" s="29">
        <v>12473203.354832433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2476897.1059106197</v>
      </c>
      <c r="E10" s="34">
        <v>2997627.6980166179</v>
      </c>
      <c r="F10" s="34">
        <v>3433408.0974802589</v>
      </c>
      <c r="G10" s="34">
        <v>3797750.3558684378</v>
      </c>
      <c r="H10" s="34">
        <v>3918895.4031246072</v>
      </c>
      <c r="I10" s="34">
        <v>4108299.4113455564</v>
      </c>
      <c r="J10" s="34">
        <v>4529912.1688659526</v>
      </c>
      <c r="K10" s="34">
        <v>4715628.3323306413</v>
      </c>
      <c r="L10" s="34">
        <v>4743793.0999999996</v>
      </c>
      <c r="M10" s="34">
        <v>4637719.9000000004</v>
      </c>
      <c r="N10" s="34">
        <v>4788486.5154257733</v>
      </c>
      <c r="O10" s="34">
        <v>4780407.5366949113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43955881.804363459</v>
      </c>
      <c r="E11" s="34">
        <v>48850106.806316324</v>
      </c>
      <c r="F11" s="34">
        <v>53334879.446550228</v>
      </c>
      <c r="G11" s="34">
        <v>59487917.664042793</v>
      </c>
      <c r="H11" s="34">
        <v>68882469.309832752</v>
      </c>
      <c r="I11" s="34">
        <v>75296060.136263385</v>
      </c>
      <c r="J11" s="34">
        <v>83230914.415533006</v>
      </c>
      <c r="K11" s="34">
        <v>91987492.068991646</v>
      </c>
      <c r="L11" s="34">
        <v>100750953.79999998</v>
      </c>
      <c r="M11" s="34">
        <v>108891135.3</v>
      </c>
      <c r="N11" s="34">
        <v>118720335.51774515</v>
      </c>
      <c r="O11" s="34">
        <v>127407556.90677005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140396.32479682282</v>
      </c>
      <c r="E12" s="34">
        <v>162932.90025552973</v>
      </c>
      <c r="F12" s="34">
        <v>175625.5</v>
      </c>
      <c r="G12" s="34">
        <v>182110.02045481632</v>
      </c>
      <c r="H12" s="34">
        <v>188841.5576258871</v>
      </c>
      <c r="I12" s="34">
        <v>183608.6280796866</v>
      </c>
      <c r="J12" s="34">
        <v>214542.04979321896</v>
      </c>
      <c r="K12" s="34">
        <v>244150.40738132742</v>
      </c>
      <c r="L12" s="34">
        <v>288005.40000000002</v>
      </c>
      <c r="M12" s="34">
        <v>330352.7</v>
      </c>
      <c r="N12" s="34">
        <v>353543.2</v>
      </c>
      <c r="O12" s="34">
        <v>364381.93713649479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79194.023235356188</v>
      </c>
      <c r="E13" s="34">
        <v>90876.225457287481</v>
      </c>
      <c r="F13" s="34">
        <v>102485.4</v>
      </c>
      <c r="G13" s="34">
        <v>114774.68871660273</v>
      </c>
      <c r="H13" s="34">
        <v>125234.09244585186</v>
      </c>
      <c r="I13" s="34">
        <v>140153.24803228313</v>
      </c>
      <c r="J13" s="34">
        <v>145924.37382442236</v>
      </c>
      <c r="K13" s="34">
        <v>168667.04435818578</v>
      </c>
      <c r="L13" s="31">
        <v>197506.6</v>
      </c>
      <c r="M13" s="31">
        <v>235483.9</v>
      </c>
      <c r="N13" s="31">
        <v>267312.59999999998</v>
      </c>
      <c r="O13" s="31">
        <v>296543.51155267499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4592484.7563861376</v>
      </c>
      <c r="E14" s="34">
        <v>5639530.6445692228</v>
      </c>
      <c r="F14" s="34">
        <v>6730662.2000000002</v>
      </c>
      <c r="G14" s="34">
        <v>7877904.093395615</v>
      </c>
      <c r="H14" s="34">
        <v>9552107.4525625892</v>
      </c>
      <c r="I14" s="34">
        <v>11588330.51772516</v>
      </c>
      <c r="J14" s="34">
        <v>13856123.707796207</v>
      </c>
      <c r="K14" s="34">
        <v>15468887.528741539</v>
      </c>
      <c r="L14" s="31">
        <v>17075758.199999999</v>
      </c>
      <c r="M14" s="31">
        <v>19540090.300000001</v>
      </c>
      <c r="N14" s="31">
        <v>22349747.399999999</v>
      </c>
      <c r="O14" s="31">
        <v>24822138.4131326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7670382.9924299195</v>
      </c>
      <c r="E15" s="34">
        <v>9278001.9830900989</v>
      </c>
      <c r="F15" s="34">
        <v>11117766</v>
      </c>
      <c r="G15" s="34">
        <v>13018808.497753819</v>
      </c>
      <c r="H15" s="34">
        <v>15408316.957014844</v>
      </c>
      <c r="I15" s="34">
        <v>18787388.147477888</v>
      </c>
      <c r="J15" s="34">
        <v>20162555.535304721</v>
      </c>
      <c r="K15" s="34">
        <v>21848380.58773078</v>
      </c>
      <c r="L15" s="34">
        <v>23500452.700000003</v>
      </c>
      <c r="M15" s="34">
        <v>25421586.199999999</v>
      </c>
      <c r="N15" s="34">
        <v>27251439.651518401</v>
      </c>
      <c r="O15" s="34">
        <v>29562425.813319162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1880028.1477989315</v>
      </c>
      <c r="E16" s="34">
        <v>2177157.1023196816</v>
      </c>
      <c r="F16" s="34">
        <v>2559971.4</v>
      </c>
      <c r="G16" s="34">
        <v>2852262.780488763</v>
      </c>
      <c r="H16" s="34">
        <v>3296311.1667175787</v>
      </c>
      <c r="I16" s="34">
        <v>4091938.2695607306</v>
      </c>
      <c r="J16" s="34">
        <v>4800295.2632652074</v>
      </c>
      <c r="K16" s="34">
        <v>6012292.1731180111</v>
      </c>
      <c r="L16" s="34">
        <v>6813232.7999999998</v>
      </c>
      <c r="M16" s="34">
        <v>7576392</v>
      </c>
      <c r="N16" s="34">
        <v>8412761.8000000007</v>
      </c>
      <c r="O16" s="34">
        <v>9344891.3510033879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1622874.3127201046</v>
      </c>
      <c r="E17" s="34">
        <v>1867643.4922883846</v>
      </c>
      <c r="F17" s="34">
        <v>2155601.5</v>
      </c>
      <c r="G17" s="34">
        <v>2492689.2315910463</v>
      </c>
      <c r="H17" s="34">
        <v>2910177.0591390003</v>
      </c>
      <c r="I17" s="34">
        <v>3396061.7299861424</v>
      </c>
      <c r="J17" s="34">
        <v>3811692.5135254106</v>
      </c>
      <c r="K17" s="34">
        <v>4293745.1066925926</v>
      </c>
      <c r="L17" s="34">
        <v>4831189.3</v>
      </c>
      <c r="M17" s="34">
        <v>5464925.6999999993</v>
      </c>
      <c r="N17" s="34">
        <v>5979265.4000000004</v>
      </c>
      <c r="O17" s="34">
        <v>6485267.7763577895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965865.62156444241</v>
      </c>
      <c r="E18" s="34">
        <v>1165732.215792726</v>
      </c>
      <c r="F18" s="34">
        <v>1374648</v>
      </c>
      <c r="G18" s="34">
        <v>1661904.2835700768</v>
      </c>
      <c r="H18" s="34">
        <v>1824672.2837105806</v>
      </c>
      <c r="I18" s="34">
        <v>2018835.0354474341</v>
      </c>
      <c r="J18" s="34">
        <v>2380405.4659621958</v>
      </c>
      <c r="K18" s="34">
        <v>2787020.4447737769</v>
      </c>
      <c r="L18" s="31">
        <v>3187870.9</v>
      </c>
      <c r="M18" s="31">
        <v>3628252.1</v>
      </c>
      <c r="N18" s="31">
        <v>3871301.0999999898</v>
      </c>
      <c r="O18" s="31">
        <v>4189950.2631284599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329852.78906053276</v>
      </c>
      <c r="E19" s="34">
        <v>387542.25182440371</v>
      </c>
      <c r="F19" s="34">
        <v>440835.48384764179</v>
      </c>
      <c r="G19" s="34">
        <v>489839.32321556006</v>
      </c>
      <c r="H19" s="34">
        <v>565650.12801400747</v>
      </c>
      <c r="I19" s="34">
        <v>659293.48035876488</v>
      </c>
      <c r="J19" s="34">
        <v>719922.83218151424</v>
      </c>
      <c r="K19" s="34">
        <v>812490.95091311622</v>
      </c>
      <c r="L19" s="34">
        <v>950912.89999999991</v>
      </c>
      <c r="M19" s="34">
        <v>1052773.3999999999</v>
      </c>
      <c r="N19" s="34">
        <v>1166592.7</v>
      </c>
      <c r="O19" s="34">
        <v>1304555.6889100163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561453.36114185501</v>
      </c>
      <c r="E20" s="34">
        <v>659095.95574806782</v>
      </c>
      <c r="F20" s="34">
        <v>756513.5</v>
      </c>
      <c r="G20" s="34">
        <v>844940.47962141945</v>
      </c>
      <c r="H20" s="34">
        <v>955050.84116449254</v>
      </c>
      <c r="I20" s="34">
        <v>1100605.9754780715</v>
      </c>
      <c r="J20" s="34">
        <v>1207919.1353791386</v>
      </c>
      <c r="K20" s="34">
        <v>1325441.0176255903</v>
      </c>
      <c r="L20" s="31">
        <v>1432402.3</v>
      </c>
      <c r="M20" s="31">
        <v>1596750.2</v>
      </c>
      <c r="N20" s="31">
        <v>1776070.5</v>
      </c>
      <c r="O20" s="31">
        <v>1961849.1388695301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142999.72939100294</v>
      </c>
      <c r="E21" s="34">
        <v>155815.45924366391</v>
      </c>
      <c r="F21" s="34">
        <v>173917.3</v>
      </c>
      <c r="G21" s="34">
        <v>196794.09290268496</v>
      </c>
      <c r="H21" s="34">
        <v>216149.42711062927</v>
      </c>
      <c r="I21" s="34">
        <v>243076.81184059058</v>
      </c>
      <c r="J21" s="34">
        <v>269279.28910415916</v>
      </c>
      <c r="K21" s="34">
        <v>306863.62596294115</v>
      </c>
      <c r="L21" s="31">
        <v>345762.8</v>
      </c>
      <c r="M21" s="31">
        <v>383483.3</v>
      </c>
      <c r="N21" s="31">
        <v>421095.8</v>
      </c>
      <c r="O21" s="31">
        <v>476207.32503049902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1458006.4388015773</v>
      </c>
      <c r="E22" s="34">
        <v>1641660.9950292334</v>
      </c>
      <c r="F22" s="34">
        <v>1802618.3</v>
      </c>
      <c r="G22" s="34">
        <v>1959401.4126063732</v>
      </c>
      <c r="H22" s="34">
        <v>2154750.7932047602</v>
      </c>
      <c r="I22" s="34">
        <v>2207189.6474455795</v>
      </c>
      <c r="J22" s="34">
        <v>2348592.5523961359</v>
      </c>
      <c r="K22" s="34">
        <v>2723695.6887289807</v>
      </c>
      <c r="L22" s="31">
        <v>2907246</v>
      </c>
      <c r="M22" s="31">
        <v>3214323.9</v>
      </c>
      <c r="N22" s="31">
        <v>3447085.7</v>
      </c>
      <c r="O22" s="31">
        <v>3526011.0727265398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953569.05399294035</v>
      </c>
      <c r="E23" s="34">
        <v>1136925.9224848365</v>
      </c>
      <c r="F23" s="34">
        <v>1294963.2</v>
      </c>
      <c r="G23" s="34">
        <v>1477786.7959847271</v>
      </c>
      <c r="H23" s="34">
        <v>1716185.5936762667</v>
      </c>
      <c r="I23" s="34">
        <v>2017442.7080384512</v>
      </c>
      <c r="J23" s="34">
        <v>2478554.8074734309</v>
      </c>
      <c r="K23" s="34">
        <v>2861874.0075105117</v>
      </c>
      <c r="L23" s="31">
        <v>3193063.4</v>
      </c>
      <c r="M23" s="31">
        <v>3680998.3</v>
      </c>
      <c r="N23" s="31">
        <v>4264713.2</v>
      </c>
      <c r="O23" s="31">
        <v>4699042.0174711999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280578.03181520477</v>
      </c>
      <c r="E24" s="34">
        <v>334528.9324509087</v>
      </c>
      <c r="F24" s="34">
        <v>381029.8</v>
      </c>
      <c r="G24" s="34">
        <v>420111.79724389181</v>
      </c>
      <c r="H24" s="34">
        <v>462557.28340446553</v>
      </c>
      <c r="I24" s="34">
        <v>516317.75778067822</v>
      </c>
      <c r="J24" s="34">
        <v>625350.15017155255</v>
      </c>
      <c r="K24" s="34">
        <v>787698.19739364763</v>
      </c>
      <c r="L24" s="31">
        <v>908200.8</v>
      </c>
      <c r="M24" s="31">
        <v>1028694.7</v>
      </c>
      <c r="N24" s="31">
        <v>1112843.1000000001</v>
      </c>
      <c r="O24" s="31">
        <v>1212827.76565977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1183504.2918392189</v>
      </c>
      <c r="E25" s="40">
        <v>1309715.7659868682</v>
      </c>
      <c r="F25" s="40">
        <v>1453737.3</v>
      </c>
      <c r="G25" s="40">
        <v>1679430.9352839813</v>
      </c>
      <c r="H25" s="40">
        <v>1870264.1849320361</v>
      </c>
      <c r="I25" s="40">
        <v>2068242.8776615898</v>
      </c>
      <c r="J25" s="40">
        <v>2347530.2953149066</v>
      </c>
      <c r="K25" s="40">
        <v>2647340.8314151536</v>
      </c>
      <c r="L25" s="31">
        <v>3038969.4</v>
      </c>
      <c r="M25" s="31">
        <v>3480332.9</v>
      </c>
      <c r="N25" s="31">
        <v>3829273.8</v>
      </c>
      <c r="O25" s="31">
        <v>4206169.6397904996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72971683.119944945</v>
      </c>
      <c r="E26" s="41">
        <v>82957026.060331076</v>
      </c>
      <c r="F26" s="41">
        <v>92931565.5552845</v>
      </c>
      <c r="G26" s="41">
        <v>104476900.75571375</v>
      </c>
      <c r="H26" s="41">
        <v>120328730.84621468</v>
      </c>
      <c r="I26" s="41">
        <v>135882245.49492869</v>
      </c>
      <c r="J26" s="41">
        <v>151285005.00794646</v>
      </c>
      <c r="K26" s="41">
        <v>168081424.50205654</v>
      </c>
      <c r="L26" s="41">
        <v>184249649.49999997</v>
      </c>
      <c r="M26" s="41">
        <v>200897681.80000001</v>
      </c>
      <c r="N26" s="41">
        <v>219610508.98468933</v>
      </c>
      <c r="O26" s="41">
        <v>237113429.51238602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72971166.554397717</v>
      </c>
      <c r="E27" s="41">
        <v>82956454.409770459</v>
      </c>
      <c r="F27" s="41">
        <v>92930912.5552845</v>
      </c>
      <c r="G27" s="41">
        <v>104476200.40514429</v>
      </c>
      <c r="H27" s="41">
        <v>120327974.31594995</v>
      </c>
      <c r="I27" s="41">
        <v>135881412.84408402</v>
      </c>
      <c r="J27" s="41">
        <v>151284089.42273304</v>
      </c>
      <c r="K27" s="41">
        <v>168080543.63107944</v>
      </c>
      <c r="L27" s="41">
        <v>184248792.29999998</v>
      </c>
      <c r="M27" s="41">
        <v>200896789.70000002</v>
      </c>
      <c r="N27" s="41">
        <v>219609579.48468933</v>
      </c>
      <c r="O27" s="41">
        <v>237112453.53727058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52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79"/>
      <c r="B32" s="79"/>
      <c r="C32" s="79"/>
      <c r="D32" s="79"/>
      <c r="E32" s="79"/>
      <c r="F32" s="79"/>
      <c r="G32" s="79"/>
      <c r="H32" s="6"/>
      <c r="I32" s="6"/>
      <c r="J32" s="6"/>
      <c r="K32" s="80"/>
      <c r="L32" s="80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6">
        <v>2008</v>
      </c>
      <c r="E33" s="106">
        <v>2009</v>
      </c>
      <c r="F33" s="106">
        <v>2010</v>
      </c>
      <c r="G33" s="106">
        <v>2011</v>
      </c>
      <c r="H33" s="106">
        <v>2012</v>
      </c>
      <c r="I33" s="106">
        <v>2013</v>
      </c>
      <c r="J33" s="106">
        <v>2014</v>
      </c>
      <c r="K33" s="106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7"/>
      <c r="E34" s="107"/>
      <c r="F34" s="107"/>
      <c r="G34" s="107"/>
      <c r="H34" s="107"/>
      <c r="I34" s="107"/>
      <c r="J34" s="107"/>
      <c r="K34" s="107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8"/>
      <c r="E35" s="108"/>
      <c r="F35" s="108"/>
      <c r="G35" s="108"/>
      <c r="H35" s="108"/>
      <c r="I35" s="108"/>
      <c r="J35" s="108"/>
      <c r="K35" s="108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90"/>
      <c r="E37" s="90"/>
      <c r="F37" s="90"/>
      <c r="G37" s="90"/>
      <c r="H37" s="90"/>
      <c r="I37" s="90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5214410.7074808236</v>
      </c>
      <c r="E38" s="29">
        <v>5436563.3383158818</v>
      </c>
      <c r="F38" s="29">
        <v>5642903.1274063727</v>
      </c>
      <c r="G38" s="29">
        <v>5550369.3010670114</v>
      </c>
      <c r="H38" s="29">
        <v>5634340.7356743636</v>
      </c>
      <c r="I38" s="29">
        <v>6007338.0494873803</v>
      </c>
      <c r="J38" s="29">
        <v>6151359.6260869876</v>
      </c>
      <c r="K38" s="29">
        <v>6396019.1226748629</v>
      </c>
      <c r="L38" s="29">
        <v>6682547.0999999996</v>
      </c>
      <c r="M38" s="29">
        <v>6871112.2999999998</v>
      </c>
      <c r="N38" s="29">
        <v>7031218.6000000006</v>
      </c>
      <c r="O38" s="91">
        <v>7169948.4013384972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3260898.7403423302</v>
      </c>
      <c r="E39" s="34">
        <v>3353135.5927054444</v>
      </c>
      <c r="F39" s="34">
        <v>3433408.0974802589</v>
      </c>
      <c r="G39" s="34">
        <v>3521565.9918767475</v>
      </c>
      <c r="H39" s="34">
        <v>3403657.8387259794</v>
      </c>
      <c r="I39" s="34">
        <v>3501524.2026162259</v>
      </c>
      <c r="J39" s="34">
        <v>3602347.148293497</v>
      </c>
      <c r="K39" s="34">
        <v>3576366.1375891818</v>
      </c>
      <c r="L39" s="34">
        <v>3476358.4000000004</v>
      </c>
      <c r="M39" s="34">
        <v>3455649.5</v>
      </c>
      <c r="N39" s="34">
        <v>3544118.33335834</v>
      </c>
      <c r="O39" s="85">
        <v>3499075.544742459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50091503.861947857</v>
      </c>
      <c r="E40" s="34">
        <v>52676290.943967983</v>
      </c>
      <c r="F40" s="34">
        <v>53334879.446550228</v>
      </c>
      <c r="G40" s="34">
        <v>56216178.025755703</v>
      </c>
      <c r="H40" s="34">
        <v>59031595.54369773</v>
      </c>
      <c r="I40" s="34">
        <v>61607877.829321966</v>
      </c>
      <c r="J40" s="34">
        <v>64790455.260751151</v>
      </c>
      <c r="K40" s="34">
        <v>68263029.19780533</v>
      </c>
      <c r="L40" s="34">
        <v>72308796.100000009</v>
      </c>
      <c r="M40" s="34">
        <v>76161876.000000015</v>
      </c>
      <c r="N40" s="34">
        <v>80870971.326220527</v>
      </c>
      <c r="O40" s="85">
        <v>85430232.665913671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163303.53367286007</v>
      </c>
      <c r="E41" s="34">
        <v>172844.02760095691</v>
      </c>
      <c r="F41" s="34">
        <v>175625.5</v>
      </c>
      <c r="G41" s="34">
        <v>181607.52828904911</v>
      </c>
      <c r="H41" s="34">
        <v>197914.48014419078</v>
      </c>
      <c r="I41" s="34">
        <v>205678.68545319844</v>
      </c>
      <c r="J41" s="34">
        <v>221237.85188634237</v>
      </c>
      <c r="K41" s="34">
        <v>220986.03978410189</v>
      </c>
      <c r="L41" s="34">
        <v>235306.69999999998</v>
      </c>
      <c r="M41" s="34">
        <v>239512.69999999998</v>
      </c>
      <c r="N41" s="34">
        <v>241878.02198054901</v>
      </c>
      <c r="O41" s="85">
        <v>248466.36376399908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89417.994200463858</v>
      </c>
      <c r="E42" s="34">
        <v>96805.682955751152</v>
      </c>
      <c r="F42" s="34">
        <v>102485.4</v>
      </c>
      <c r="G42" s="34">
        <v>110497.18926879628</v>
      </c>
      <c r="H42" s="34">
        <v>119212.2380809741</v>
      </c>
      <c r="I42" s="34">
        <v>123684.43176118878</v>
      </c>
      <c r="J42" s="34">
        <v>127709.4897400584</v>
      </c>
      <c r="K42" s="34">
        <v>140322.25702058428</v>
      </c>
      <c r="L42" s="31">
        <v>150304.79999999999</v>
      </c>
      <c r="M42" s="31">
        <v>161904.1</v>
      </c>
      <c r="N42" s="31">
        <v>171051.7</v>
      </c>
      <c r="O42" s="86">
        <v>182405.15627363999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5854444.2030511126</v>
      </c>
      <c r="E43" s="34">
        <v>6219807.8183396375</v>
      </c>
      <c r="F43" s="34">
        <v>6730662.2000000002</v>
      </c>
      <c r="G43" s="34">
        <v>7344070.1460128492</v>
      </c>
      <c r="H43" s="34">
        <v>8315011.0498547684</v>
      </c>
      <c r="I43" s="34">
        <v>9216868.7509346101</v>
      </c>
      <c r="J43" s="34">
        <v>10225059.086481838</v>
      </c>
      <c r="K43" s="34">
        <v>11174993.713012438</v>
      </c>
      <c r="L43" s="31">
        <v>11838084.4</v>
      </c>
      <c r="M43" s="31">
        <v>13104723.5</v>
      </c>
      <c r="N43" s="31">
        <v>14487248.9</v>
      </c>
      <c r="O43" s="86">
        <v>15605651.1491793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9518769.4042898752</v>
      </c>
      <c r="E44" s="34">
        <v>10334730.182809535</v>
      </c>
      <c r="F44" s="34">
        <v>11117766</v>
      </c>
      <c r="G44" s="34">
        <v>12070660.60704805</v>
      </c>
      <c r="H44" s="34">
        <v>13108139.46376032</v>
      </c>
      <c r="I44" s="34">
        <v>14411418.003029292</v>
      </c>
      <c r="J44" s="34">
        <v>15137353.915749848</v>
      </c>
      <c r="K44" s="34">
        <v>15880416.03595998</v>
      </c>
      <c r="L44" s="34">
        <v>16582678.5</v>
      </c>
      <c r="M44" s="34">
        <v>17332719.899999999</v>
      </c>
      <c r="N44" s="34">
        <v>18022213.5408694</v>
      </c>
      <c r="O44" s="85">
        <v>19253967.353759509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2351518.7499078671</v>
      </c>
      <c r="E45" s="34">
        <v>2398534.5555085894</v>
      </c>
      <c r="F45" s="34">
        <v>2559971.4</v>
      </c>
      <c r="G45" s="34">
        <v>2720914.6152165043</v>
      </c>
      <c r="H45" s="34">
        <v>2892952.425607617</v>
      </c>
      <c r="I45" s="34">
        <v>3205255.8096049237</v>
      </c>
      <c r="J45" s="34">
        <v>3467185.7302056104</v>
      </c>
      <c r="K45" s="34">
        <v>3808474.736409416</v>
      </c>
      <c r="L45" s="34">
        <v>4140802.8</v>
      </c>
      <c r="M45" s="34">
        <v>4457494.1000000006</v>
      </c>
      <c r="N45" s="34">
        <v>4818894.7</v>
      </c>
      <c r="O45" s="85">
        <v>5215802.4191038581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1915359.5835338007</v>
      </c>
      <c r="E46" s="34">
        <v>2031963.3355272675</v>
      </c>
      <c r="F46" s="34">
        <v>2155601.5</v>
      </c>
      <c r="G46" s="34">
        <v>2288684.0065199113</v>
      </c>
      <c r="H46" s="34">
        <v>2432833.2619384481</v>
      </c>
      <c r="I46" s="34">
        <v>2663947.2548465673</v>
      </c>
      <c r="J46" s="34">
        <v>2810330.1170244874</v>
      </c>
      <c r="K46" s="34">
        <v>3040655.7667616727</v>
      </c>
      <c r="L46" s="34">
        <v>3305911.3000000003</v>
      </c>
      <c r="M46" s="34">
        <v>3586564.3</v>
      </c>
      <c r="N46" s="34">
        <v>3839850.9000000004</v>
      </c>
      <c r="O46" s="85">
        <v>4035979.2365563419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1073676.1885280455</v>
      </c>
      <c r="E47" s="34">
        <v>1238335.1302942196</v>
      </c>
      <c r="F47" s="34">
        <v>1374648</v>
      </c>
      <c r="G47" s="34">
        <v>1670555.5503442774</v>
      </c>
      <c r="H47" s="34">
        <v>1844469.9907112136</v>
      </c>
      <c r="I47" s="34">
        <v>2020992.1101367294</v>
      </c>
      <c r="J47" s="34">
        <v>2392487.6435303651</v>
      </c>
      <c r="K47" s="34">
        <v>2804160.090661977</v>
      </c>
      <c r="L47" s="31">
        <v>3203436</v>
      </c>
      <c r="M47" s="31">
        <v>3582162.9</v>
      </c>
      <c r="N47" s="31">
        <v>3907670.9</v>
      </c>
      <c r="O47" s="86">
        <v>4267773.04197264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381078.78704851109</v>
      </c>
      <c r="E48" s="34">
        <v>415555.94784328388</v>
      </c>
      <c r="F48" s="34">
        <v>440835.48384764179</v>
      </c>
      <c r="G48" s="34">
        <v>478691.44737964822</v>
      </c>
      <c r="H48" s="34">
        <v>513985.88620820036</v>
      </c>
      <c r="I48" s="34">
        <v>568177.70972281159</v>
      </c>
      <c r="J48" s="34">
        <v>589452.34998863249</v>
      </c>
      <c r="K48" s="34">
        <v>634240.40486612695</v>
      </c>
      <c r="L48" s="34">
        <v>705290.10000000009</v>
      </c>
      <c r="M48" s="34">
        <v>739620.8</v>
      </c>
      <c r="N48" s="34">
        <v>791542.6</v>
      </c>
      <c r="O48" s="85">
        <v>846853.85909999104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670868.39300108165</v>
      </c>
      <c r="E49" s="34">
        <v>716897.64186161535</v>
      </c>
      <c r="F49" s="34">
        <v>756513.5</v>
      </c>
      <c r="G49" s="34">
        <v>809303.39599281759</v>
      </c>
      <c r="H49" s="34">
        <v>860095.3053226209</v>
      </c>
      <c r="I49" s="34">
        <v>910232.95440217096</v>
      </c>
      <c r="J49" s="34">
        <v>976878.72982053494</v>
      </c>
      <c r="K49" s="34">
        <v>1040219.4970022484</v>
      </c>
      <c r="L49" s="31">
        <v>1104473.6000000001</v>
      </c>
      <c r="M49" s="31">
        <v>1207411.7</v>
      </c>
      <c r="N49" s="31">
        <v>1323707</v>
      </c>
      <c r="O49" s="86">
        <v>1448109.56292538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157590.7754790686</v>
      </c>
      <c r="E50" s="34">
        <v>166495.36737942428</v>
      </c>
      <c r="F50" s="34">
        <v>173917.3</v>
      </c>
      <c r="G50" s="34">
        <v>184010.55120095724</v>
      </c>
      <c r="H50" s="34">
        <v>199581.93590953932</v>
      </c>
      <c r="I50" s="34">
        <v>215703.07539793322</v>
      </c>
      <c r="J50" s="34">
        <v>229904.49492761653</v>
      </c>
      <c r="K50" s="34">
        <v>248647.67170044227</v>
      </c>
      <c r="L50" s="31">
        <v>268786.2</v>
      </c>
      <c r="M50" s="31">
        <v>292339.20000000001</v>
      </c>
      <c r="N50" s="31">
        <v>311436.59999999998</v>
      </c>
      <c r="O50" s="86">
        <v>339539.98020467098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1653445.6647701703</v>
      </c>
      <c r="E51" s="34">
        <v>1736119.2699731854</v>
      </c>
      <c r="F51" s="34">
        <v>1802618.3</v>
      </c>
      <c r="G51" s="34">
        <v>1794023.4709062921</v>
      </c>
      <c r="H51" s="34">
        <v>1964222.7659485152</v>
      </c>
      <c r="I51" s="34">
        <v>1922668.0294298595</v>
      </c>
      <c r="J51" s="34">
        <v>1926290.4446717601</v>
      </c>
      <c r="K51" s="34">
        <v>2050710.7156435272</v>
      </c>
      <c r="L51" s="31">
        <v>2113304.4</v>
      </c>
      <c r="M51" s="31">
        <v>2211110</v>
      </c>
      <c r="N51" s="31">
        <v>2245690.2999999998</v>
      </c>
      <c r="O51" s="86">
        <v>2283877.8822204098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1166253.8779848677</v>
      </c>
      <c r="E52" s="34">
        <v>1239270.7039457406</v>
      </c>
      <c r="F52" s="34">
        <v>1294963.2</v>
      </c>
      <c r="G52" s="34">
        <v>1445258.260850274</v>
      </c>
      <c r="H52" s="34">
        <v>1645321.2807944398</v>
      </c>
      <c r="I52" s="34">
        <v>1815557.1311459073</v>
      </c>
      <c r="J52" s="34">
        <v>2138974.4570326032</v>
      </c>
      <c r="K52" s="34">
        <v>2366984.8112824941</v>
      </c>
      <c r="L52" s="31">
        <v>2543885.5</v>
      </c>
      <c r="M52" s="31">
        <v>2763581.9</v>
      </c>
      <c r="N52" s="31">
        <v>2923511.2</v>
      </c>
      <c r="O52" s="86">
        <v>3086897.7950582001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343158.38618255622</v>
      </c>
      <c r="E53" s="34">
        <v>364642.84735682438</v>
      </c>
      <c r="F53" s="34">
        <v>381029.8</v>
      </c>
      <c r="G53" s="34">
        <v>407598.20671361755</v>
      </c>
      <c r="H53" s="34">
        <v>435264.76844519522</v>
      </c>
      <c r="I53" s="34">
        <v>464332.45114254853</v>
      </c>
      <c r="J53" s="34">
        <v>557900.36550184793</v>
      </c>
      <c r="K53" s="34">
        <v>654698.46046776243</v>
      </c>
      <c r="L53" s="31">
        <v>720816.7</v>
      </c>
      <c r="M53" s="31">
        <v>786292.2</v>
      </c>
      <c r="N53" s="31">
        <v>846994</v>
      </c>
      <c r="O53" s="86">
        <v>902558.67204248195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1344218.402404553</v>
      </c>
      <c r="E54" s="40">
        <v>1407463.9002539369</v>
      </c>
      <c r="F54" s="40">
        <v>1453737.3</v>
      </c>
      <c r="G54" s="40">
        <v>1584734.9293787281</v>
      </c>
      <c r="H54" s="40">
        <v>1688381.5336272335</v>
      </c>
      <c r="I54" s="40">
        <v>1824019.3219488612</v>
      </c>
      <c r="J54" s="40">
        <v>1994576.7322791703</v>
      </c>
      <c r="K54" s="40">
        <v>2186052.7433075737</v>
      </c>
      <c r="L54" s="31">
        <v>2379584.6</v>
      </c>
      <c r="M54" s="31">
        <v>2607378.7000000002</v>
      </c>
      <c r="N54" s="31">
        <v>2825355.6</v>
      </c>
      <c r="O54" s="92">
        <v>3052565.0244931001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85249917.253825843</v>
      </c>
      <c r="E55" s="41">
        <v>90005456.286639273</v>
      </c>
      <c r="F55" s="41">
        <v>92931565.5552845</v>
      </c>
      <c r="G55" s="41">
        <v>98378723.223821238</v>
      </c>
      <c r="H55" s="41">
        <v>104286980.50445135</v>
      </c>
      <c r="I55" s="41">
        <v>110685275.80038218</v>
      </c>
      <c r="J55" s="41">
        <v>117339503.44397235</v>
      </c>
      <c r="K55" s="41">
        <v>124486977.40194972</v>
      </c>
      <c r="L55" s="41">
        <v>131760367.20000002</v>
      </c>
      <c r="M55" s="41">
        <v>139561453.80000004</v>
      </c>
      <c r="N55" s="41">
        <v>148203354.22242883</v>
      </c>
      <c r="O55" s="87">
        <v>156869704.10864815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85249316.060569212</v>
      </c>
      <c r="E56" s="41">
        <v>90004824.056675956</v>
      </c>
      <c r="F56" s="41">
        <v>92930912.5552845</v>
      </c>
      <c r="G56" s="41">
        <v>98378037.25940308</v>
      </c>
      <c r="H56" s="41">
        <v>104286263.74582776</v>
      </c>
      <c r="I56" s="41">
        <v>110684533.88725406</v>
      </c>
      <c r="J56" s="41">
        <v>117338718.14063673</v>
      </c>
      <c r="K56" s="41">
        <v>124486195.18708844</v>
      </c>
      <c r="L56" s="41">
        <v>131759597.20000002</v>
      </c>
      <c r="M56" s="41">
        <v>139560674.50000003</v>
      </c>
      <c r="N56" s="41">
        <v>148202570.02242884</v>
      </c>
      <c r="O56" s="87">
        <v>156868910.23517159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"/>
      <c r="H58" s="6"/>
      <c r="I58" s="6"/>
      <c r="J58" s="6"/>
      <c r="K58" s="88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89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52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79"/>
      <c r="B61" s="79"/>
      <c r="C61" s="79"/>
      <c r="D61" s="79"/>
      <c r="E61" s="79"/>
      <c r="F61" s="79"/>
      <c r="G61" s="79"/>
      <c r="H61" s="6"/>
      <c r="I61" s="6"/>
      <c r="J61" s="6"/>
      <c r="K61" s="80"/>
      <c r="L61" s="80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6">
        <v>2008</v>
      </c>
      <c r="E62" s="106">
        <v>2009</v>
      </c>
      <c r="F62" s="106">
        <v>2010</v>
      </c>
      <c r="G62" s="106">
        <v>2011</v>
      </c>
      <c r="H62" s="106">
        <v>2012</v>
      </c>
      <c r="I62" s="106">
        <v>2013</v>
      </c>
      <c r="J62" s="106">
        <v>2014</v>
      </c>
      <c r="K62" s="106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7"/>
      <c r="E63" s="107"/>
      <c r="F63" s="107"/>
      <c r="G63" s="107"/>
      <c r="H63" s="107"/>
      <c r="I63" s="107"/>
      <c r="J63" s="107"/>
      <c r="K63" s="107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8"/>
      <c r="E64" s="108"/>
      <c r="F64" s="108"/>
      <c r="G64" s="108"/>
      <c r="H64" s="108"/>
      <c r="I64" s="108"/>
      <c r="J64" s="108"/>
      <c r="K64" s="108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90"/>
      <c r="E66" s="90"/>
      <c r="F66" s="90"/>
      <c r="G66" s="90"/>
      <c r="H66" s="90"/>
      <c r="I66" s="90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93">
        <v>6.4103144325285539</v>
      </c>
      <c r="E67" s="93">
        <v>6.1503310228920887</v>
      </c>
      <c r="F67" s="93">
        <v>6.0721059563442301</v>
      </c>
      <c r="G67" s="93">
        <v>5.668692562790465</v>
      </c>
      <c r="H67" s="93">
        <v>5.2199481107814965</v>
      </c>
      <c r="I67" s="93">
        <v>5.4896068910526523</v>
      </c>
      <c r="J67" s="67">
        <v>5.39081216385385</v>
      </c>
      <c r="K67" s="67">
        <v>5.407948269903474</v>
      </c>
      <c r="L67" s="67">
        <v>5.4731876708400478</v>
      </c>
      <c r="M67" s="67">
        <v>5.3432109837317192</v>
      </c>
      <c r="N67" s="67">
        <v>5.2814599144745973</v>
      </c>
      <c r="O67" s="67">
        <v>5.2604373276043708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3.3943264017074903</v>
      </c>
      <c r="E68" s="70">
        <v>3.6134705405622571</v>
      </c>
      <c r="F68" s="70">
        <v>3.6945553181687685</v>
      </c>
      <c r="G68" s="70">
        <v>3.6350143700647077</v>
      </c>
      <c r="H68" s="70">
        <v>3.2568243474063769</v>
      </c>
      <c r="I68" s="70">
        <v>3.0234261999290286</v>
      </c>
      <c r="J68" s="70">
        <v>2.9942902593869185</v>
      </c>
      <c r="K68" s="70">
        <v>2.8055618556903315</v>
      </c>
      <c r="L68" s="70">
        <v>2.5746551555855204</v>
      </c>
      <c r="M68" s="70">
        <v>2.3084984647144893</v>
      </c>
      <c r="N68" s="70">
        <v>2.180445069575252</v>
      </c>
      <c r="O68" s="70">
        <v>2.0160846842482192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60.236902761462062</v>
      </c>
      <c r="E69" s="70">
        <v>58.886039105102128</v>
      </c>
      <c r="F69" s="70">
        <v>57.391564564595207</v>
      </c>
      <c r="G69" s="70">
        <v>56.938823063996239</v>
      </c>
      <c r="H69" s="70">
        <v>57.245238793275</v>
      </c>
      <c r="I69" s="70">
        <v>55.412728765270167</v>
      </c>
      <c r="J69" s="70">
        <v>55.01597095572108</v>
      </c>
      <c r="K69" s="70">
        <v>54.727934595691238</v>
      </c>
      <c r="L69" s="70">
        <v>54.681761443459351</v>
      </c>
      <c r="M69" s="70">
        <v>54.202285623387411</v>
      </c>
      <c r="N69" s="70">
        <v>54.059496545323348</v>
      </c>
      <c r="O69" s="70">
        <v>53.732746040061265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0.19239836439848965</v>
      </c>
      <c r="E70" s="70">
        <v>0.19640639014353728</v>
      </c>
      <c r="F70" s="70">
        <v>0.18898368810490049</v>
      </c>
      <c r="G70" s="70">
        <v>0.17430649180589988</v>
      </c>
      <c r="H70" s="70">
        <v>0.15693804488575117</v>
      </c>
      <c r="I70" s="70">
        <v>0.13512333963198978</v>
      </c>
      <c r="J70" s="70">
        <v>0.14181316236989239</v>
      </c>
      <c r="K70" s="70">
        <v>0.14525722167373717</v>
      </c>
      <c r="L70" s="70">
        <v>0.15631259043453435</v>
      </c>
      <c r="M70" s="70">
        <v>0.16443828372737349</v>
      </c>
      <c r="N70" s="70">
        <v>0.16098646719344753</v>
      </c>
      <c r="O70" s="70">
        <v>0.15367410352329314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0.10852706125084638</v>
      </c>
      <c r="E71" s="70">
        <v>0.1095461466894885</v>
      </c>
      <c r="F71" s="70">
        <v>0.11028050521653159</v>
      </c>
      <c r="G71" s="70">
        <v>0.10985652128499401</v>
      </c>
      <c r="H71" s="70">
        <v>0.10407663370596541</v>
      </c>
      <c r="I71" s="70">
        <v>0.10314316452587166</v>
      </c>
      <c r="J71" s="70">
        <v>9.6456601113082865E-2</v>
      </c>
      <c r="K71" s="70">
        <v>0.10034841438181773</v>
      </c>
      <c r="L71" s="70">
        <v>0.10719510215404782</v>
      </c>
      <c r="M71" s="70">
        <v>0.11721583738055856</v>
      </c>
      <c r="N71" s="70">
        <v>0.12172122419635042</v>
      </c>
      <c r="O71" s="70">
        <v>0.12506398821969067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6.2935162792358561</v>
      </c>
      <c r="E72" s="70">
        <v>6.7981350253176087</v>
      </c>
      <c r="F72" s="70">
        <v>7.2426006812464223</v>
      </c>
      <c r="G72" s="70">
        <v>7.5403309596784522</v>
      </c>
      <c r="H72" s="70">
        <v>7.9383430585423493</v>
      </c>
      <c r="I72" s="70">
        <v>8.5282153496334843</v>
      </c>
      <c r="J72" s="70">
        <v>9.1589537952346252</v>
      </c>
      <c r="K72" s="70">
        <v>9.2032106311380488</v>
      </c>
      <c r="L72" s="70">
        <v>9.2677290004831203</v>
      </c>
      <c r="M72" s="70">
        <v>9.7263891374579323</v>
      </c>
      <c r="N72" s="70">
        <v>10.176993579828261</v>
      </c>
      <c r="O72" s="70">
        <v>10.468465857955959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94">
        <v>10.511451380149701</v>
      </c>
      <c r="E73" s="94">
        <v>11.184106306248982</v>
      </c>
      <c r="F73" s="94">
        <v>11.963390408381853</v>
      </c>
      <c r="G73" s="94">
        <v>12.460944384437852</v>
      </c>
      <c r="H73" s="94">
        <v>12.805185302508789</v>
      </c>
      <c r="I73" s="94">
        <v>13.82622731840199</v>
      </c>
      <c r="J73" s="70">
        <v>13.327530731975488</v>
      </c>
      <c r="K73" s="70">
        <v>12.998688375266273</v>
      </c>
      <c r="L73" s="70">
        <v>12.754679731426034</v>
      </c>
      <c r="M73" s="70">
        <v>12.653996786935545</v>
      </c>
      <c r="N73" s="70">
        <v>12.408987064192953</v>
      </c>
      <c r="O73" s="70">
        <v>12.46763031267907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2.5763804086972932</v>
      </c>
      <c r="E74" s="70">
        <v>2.6244396716154323</v>
      </c>
      <c r="F74" s="70">
        <v>2.7546844656104348</v>
      </c>
      <c r="G74" s="70">
        <v>2.7300415305751455</v>
      </c>
      <c r="H74" s="70">
        <v>2.739421535934262</v>
      </c>
      <c r="I74" s="70">
        <v>3.0113855232937312</v>
      </c>
      <c r="J74" s="70">
        <v>3.1730145780231589</v>
      </c>
      <c r="K74" s="70">
        <v>3.5770116721282599</v>
      </c>
      <c r="L74" s="70">
        <v>3.6978267358929227</v>
      </c>
      <c r="M74" s="70">
        <v>3.7712690022687956</v>
      </c>
      <c r="N74" s="70">
        <v>3.8307646746479316</v>
      </c>
      <c r="O74" s="70">
        <v>3.9411058961193262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2.2239781834996943</v>
      </c>
      <c r="E75" s="70">
        <v>2.2513385315068164</v>
      </c>
      <c r="F75" s="70">
        <v>2.3195579318177355</v>
      </c>
      <c r="G75" s="70">
        <v>2.3858759338769184</v>
      </c>
      <c r="H75" s="70">
        <v>2.4185221922255065</v>
      </c>
      <c r="I75" s="70">
        <v>2.4992681844611466</v>
      </c>
      <c r="J75" s="70">
        <v>2.5195441632336237</v>
      </c>
      <c r="K75" s="70">
        <v>2.5545625398004983</v>
      </c>
      <c r="L75" s="70">
        <v>2.6220887329286349</v>
      </c>
      <c r="M75" s="70">
        <v>2.7202532408713931</v>
      </c>
      <c r="N75" s="70">
        <v>2.7226681581148102</v>
      </c>
      <c r="O75" s="70">
        <v>2.7350908759973969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1.3236170254930679</v>
      </c>
      <c r="E76" s="70">
        <v>1.4052242120455705</v>
      </c>
      <c r="F76" s="70">
        <v>1.4792046080211885</v>
      </c>
      <c r="G76" s="70">
        <v>1.590690642188856</v>
      </c>
      <c r="H76" s="70">
        <v>1.516406157431005</v>
      </c>
      <c r="I76" s="70">
        <v>1.4857239281660088</v>
      </c>
      <c r="J76" s="70">
        <v>1.5734576376800604</v>
      </c>
      <c r="K76" s="70">
        <v>1.6581370922041876</v>
      </c>
      <c r="L76" s="70">
        <v>1.730191025410879</v>
      </c>
      <c r="M76" s="70">
        <v>1.8060198940533518</v>
      </c>
      <c r="N76" s="70">
        <v>1.7628032091441883</v>
      </c>
      <c r="O76" s="70">
        <v>1.7670657759642376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0.45202847866116425</v>
      </c>
      <c r="E77" s="70">
        <v>0.46716025179417708</v>
      </c>
      <c r="F77" s="70">
        <v>0.47436571332201555</v>
      </c>
      <c r="G77" s="70">
        <v>0.4688494008459293</v>
      </c>
      <c r="H77" s="70">
        <v>0.47008733827412574</v>
      </c>
      <c r="I77" s="70">
        <v>0.48519471985276447</v>
      </c>
      <c r="J77" s="70">
        <v>0.47587190293162185</v>
      </c>
      <c r="K77" s="70">
        <v>0.48339128093430395</v>
      </c>
      <c r="L77" s="70">
        <v>0.51610024908079954</v>
      </c>
      <c r="M77" s="70">
        <v>0.52403461830289766</v>
      </c>
      <c r="N77" s="70">
        <v>0.53120987032607436</v>
      </c>
      <c r="O77" s="70">
        <v>0.55018211815027995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0.76941265040986295</v>
      </c>
      <c r="E78" s="70">
        <v>0.79450287341392356</v>
      </c>
      <c r="F78" s="70">
        <v>0.81405440173065202</v>
      </c>
      <c r="G78" s="70">
        <v>0.80873424987696185</v>
      </c>
      <c r="H78" s="70">
        <v>0.79370141648472026</v>
      </c>
      <c r="I78" s="70">
        <v>0.80997040597121095</v>
      </c>
      <c r="J78" s="70">
        <v>0.79843943245775806</v>
      </c>
      <c r="K78" s="70">
        <v>0.78857079034891986</v>
      </c>
      <c r="L78" s="70">
        <v>0.77742470820819676</v>
      </c>
      <c r="M78" s="70">
        <v>0.79480767806450614</v>
      </c>
      <c r="N78" s="70">
        <v>0.80873657103714602</v>
      </c>
      <c r="O78" s="70">
        <v>0.82738845408460904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0.19596605597811353</v>
      </c>
      <c r="E79" s="70">
        <v>0.18782671781211879</v>
      </c>
      <c r="F79" s="70">
        <v>0.18714556131795443</v>
      </c>
      <c r="G79" s="70">
        <v>0.18836134253525172</v>
      </c>
      <c r="H79" s="70">
        <v>0.17963243324395864</v>
      </c>
      <c r="I79" s="70">
        <v>0.17888783847751658</v>
      </c>
      <c r="J79" s="70">
        <v>0.17799469887317312</v>
      </c>
      <c r="K79" s="70">
        <v>0.18256843483569271</v>
      </c>
      <c r="L79" s="70">
        <v>0.18765994993113949</v>
      </c>
      <c r="M79" s="70">
        <v>0.19088488058402273</v>
      </c>
      <c r="N79" s="70">
        <v>0.1917466527202292</v>
      </c>
      <c r="O79" s="70">
        <v>0.20083523991441554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1.9980441404990266</v>
      </c>
      <c r="E80" s="70">
        <v>1.9789294204391128</v>
      </c>
      <c r="F80" s="70">
        <v>1.9397266033656042</v>
      </c>
      <c r="G80" s="70">
        <v>1.8754398325691293</v>
      </c>
      <c r="H80" s="70">
        <v>1.7907201198345761</v>
      </c>
      <c r="I80" s="70">
        <v>1.6243399859976224</v>
      </c>
      <c r="J80" s="70">
        <v>1.5524291731839337</v>
      </c>
      <c r="K80" s="70">
        <v>1.6204620449868066</v>
      </c>
      <c r="L80" s="70">
        <v>1.5778841413752596</v>
      </c>
      <c r="M80" s="70">
        <v>1.5999805827525482</v>
      </c>
      <c r="N80" s="70">
        <v>1.5696360415249171</v>
      </c>
      <c r="O80" s="70">
        <v>1.4870566715591083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1.3067658757788836</v>
      </c>
      <c r="E81" s="70">
        <v>1.3704998557421757</v>
      </c>
      <c r="F81" s="70">
        <v>1.3934589310557057</v>
      </c>
      <c r="G81" s="70">
        <v>1.4144627044786342</v>
      </c>
      <c r="H81" s="70">
        <v>1.4262475649889685</v>
      </c>
      <c r="I81" s="70">
        <v>1.4846992708210323</v>
      </c>
      <c r="J81" s="70">
        <v>1.6383347492656268</v>
      </c>
      <c r="K81" s="70">
        <v>1.7026711999787316</v>
      </c>
      <c r="L81" s="70">
        <v>1.7330092125901171</v>
      </c>
      <c r="M81" s="70">
        <v>1.8322751497274865</v>
      </c>
      <c r="N81" s="70">
        <v>1.9419440443523242</v>
      </c>
      <c r="O81" s="70">
        <v>1.9817696648960734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0.38450261775381189</v>
      </c>
      <c r="E82" s="70">
        <v>0.40325569555449126</v>
      </c>
      <c r="F82" s="70">
        <v>0.4100111708258346</v>
      </c>
      <c r="G82" s="70">
        <v>0.40210974311555303</v>
      </c>
      <c r="H82" s="70">
        <v>0.38441133730200627</v>
      </c>
      <c r="I82" s="70">
        <v>0.37997440791479109</v>
      </c>
      <c r="J82" s="70">
        <v>0.41335897773788299</v>
      </c>
      <c r="K82" s="70">
        <v>0.46864083864544459</v>
      </c>
      <c r="L82" s="70">
        <v>0.49291860389672015</v>
      </c>
      <c r="M82" s="70">
        <v>0.51204906437103537</v>
      </c>
      <c r="N82" s="70">
        <v>0.50673490314508796</v>
      </c>
      <c r="O82" s="70">
        <v>0.51149686804070948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1.621867882496105</v>
      </c>
      <c r="E83" s="75">
        <v>1.5787882331200833</v>
      </c>
      <c r="F83" s="75">
        <v>1.5643094908749593</v>
      </c>
      <c r="G83" s="75">
        <v>1.6074662658790009</v>
      </c>
      <c r="H83" s="75">
        <v>1.5542956131751398</v>
      </c>
      <c r="I83" s="75">
        <v>1.5220847065989791</v>
      </c>
      <c r="J83" s="75">
        <v>1.5517270169582236</v>
      </c>
      <c r="K83" s="75">
        <v>1.575034742392228</v>
      </c>
      <c r="L83" s="75">
        <v>1.6493759463026822</v>
      </c>
      <c r="M83" s="75">
        <v>1.7323907716689242</v>
      </c>
      <c r="N83" s="75">
        <v>1.7436660102030759</v>
      </c>
      <c r="O83" s="75">
        <v>1.7739061209819762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95">
        <v>100</v>
      </c>
      <c r="E84" s="95">
        <v>100</v>
      </c>
      <c r="F84" s="95">
        <v>100</v>
      </c>
      <c r="G84" s="95">
        <v>100</v>
      </c>
      <c r="H84" s="95">
        <v>100</v>
      </c>
      <c r="I84" s="95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96">
        <v>99.999292101367075</v>
      </c>
      <c r="E85" s="96">
        <v>99.999310907601483</v>
      </c>
      <c r="F85" s="96">
        <v>99.999297332401426</v>
      </c>
      <c r="G85" s="96">
        <v>99.999329659891913</v>
      </c>
      <c r="H85" s="96">
        <v>99.999371280441991</v>
      </c>
      <c r="I85" s="96">
        <v>99.999387226166576</v>
      </c>
      <c r="J85" s="77">
        <v>99.999394794471954</v>
      </c>
      <c r="K85" s="77">
        <v>99.999475926040176</v>
      </c>
      <c r="L85" s="77">
        <v>99.999534761665871</v>
      </c>
      <c r="M85" s="77">
        <v>99.999555943108959</v>
      </c>
      <c r="N85" s="77">
        <v>99.999576750673597</v>
      </c>
      <c r="O85" s="77">
        <v>99.999588393151143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52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79"/>
      <c r="B90" s="79"/>
      <c r="C90" s="79"/>
      <c r="D90" s="79"/>
      <c r="E90" s="79"/>
      <c r="F90" s="79"/>
      <c r="G90" s="79"/>
      <c r="H90" s="6"/>
      <c r="I90" s="6"/>
      <c r="J90" s="6"/>
      <c r="K90" s="80"/>
      <c r="L90" s="80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6">
        <v>2008</v>
      </c>
      <c r="E91" s="106">
        <v>2009</v>
      </c>
      <c r="F91" s="106">
        <v>2010</v>
      </c>
      <c r="G91" s="106">
        <v>2011</v>
      </c>
      <c r="H91" s="106">
        <v>2012</v>
      </c>
      <c r="I91" s="106">
        <v>2013</v>
      </c>
      <c r="J91" s="106">
        <v>2014</v>
      </c>
      <c r="K91" s="106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7"/>
      <c r="E92" s="107"/>
      <c r="F92" s="107"/>
      <c r="G92" s="107"/>
      <c r="H92" s="107"/>
      <c r="I92" s="107"/>
      <c r="J92" s="107"/>
      <c r="K92" s="107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8"/>
      <c r="E93" s="108"/>
      <c r="F93" s="108"/>
      <c r="G93" s="108"/>
      <c r="H93" s="108"/>
      <c r="I93" s="108"/>
      <c r="J93" s="108"/>
      <c r="K93" s="108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90"/>
      <c r="E95" s="90"/>
      <c r="F95" s="90"/>
      <c r="G95" s="90"/>
      <c r="H95" s="90"/>
      <c r="I95" s="90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97"/>
      <c r="E96" s="97">
        <v>4.2603592869343316</v>
      </c>
      <c r="F96" s="97">
        <v>3.7954085375267539</v>
      </c>
      <c r="G96" s="97">
        <v>-1.639826597234034</v>
      </c>
      <c r="H96" s="97">
        <v>1.5128981524023857</v>
      </c>
      <c r="I96" s="97">
        <v>6.6200702320210922</v>
      </c>
      <c r="J96" s="74">
        <v>2.3974275363427751</v>
      </c>
      <c r="K96" s="74">
        <v>3.9773239000742393</v>
      </c>
      <c r="L96" s="74">
        <v>4.4797861268011587</v>
      </c>
      <c r="M96" s="74">
        <v>2.8217563928580489</v>
      </c>
      <c r="N96" s="74">
        <v>2.3301365631879065</v>
      </c>
      <c r="O96" s="74">
        <v>1.9730548747054542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/>
      <c r="E97" s="70">
        <v>2.828571498464612</v>
      </c>
      <c r="F97" s="70">
        <v>2.3939534371780979</v>
      </c>
      <c r="G97" s="70">
        <v>2.5676497489822765</v>
      </c>
      <c r="H97" s="70">
        <v>-3.3481738926020057</v>
      </c>
      <c r="I97" s="70">
        <v>2.8753290879226228</v>
      </c>
      <c r="J97" s="70">
        <v>2.879401650342416</v>
      </c>
      <c r="K97" s="70">
        <v>-0.72122451376245067</v>
      </c>
      <c r="L97" s="70">
        <v>-2.7963506459267649</v>
      </c>
      <c r="M97" s="70">
        <v>-0.5957067027381413</v>
      </c>
      <c r="N97" s="70">
        <v>2.5601217183149032</v>
      </c>
      <c r="O97" s="70">
        <v>-1.2709166111053491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/>
      <c r="E98" s="70">
        <v>5.1601307262480987</v>
      </c>
      <c r="F98" s="70">
        <v>1.2502560274845251</v>
      </c>
      <c r="G98" s="70">
        <v>5.4022782260021387</v>
      </c>
      <c r="H98" s="70">
        <v>5.0081980255792757</v>
      </c>
      <c r="I98" s="70">
        <v>4.3642430157883325</v>
      </c>
      <c r="J98" s="70">
        <v>5.1658611586105536</v>
      </c>
      <c r="K98" s="70">
        <v>5.3596998556017184</v>
      </c>
      <c r="L98" s="70">
        <v>5.926732156100627</v>
      </c>
      <c r="M98" s="70">
        <v>5.3286461783589374</v>
      </c>
      <c r="N98" s="70">
        <v>6.183008577966902</v>
      </c>
      <c r="O98" s="70">
        <v>5.6376982555357529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/>
      <c r="E99" s="70">
        <v>5.842184619965991</v>
      </c>
      <c r="F99" s="70">
        <v>1.6092383622676465</v>
      </c>
      <c r="G99" s="70">
        <v>3.4061274069250373</v>
      </c>
      <c r="H99" s="70">
        <v>8.9792268023092703</v>
      </c>
      <c r="I99" s="70">
        <v>3.9230102331830636</v>
      </c>
      <c r="J99" s="70">
        <v>7.5647928218037777</v>
      </c>
      <c r="K99" s="70">
        <v>-0.11381962900716758</v>
      </c>
      <c r="L99" s="70">
        <v>6.4803461023551705</v>
      </c>
      <c r="M99" s="70">
        <v>1.7874544158751178</v>
      </c>
      <c r="N99" s="70">
        <v>0.98755597534034223</v>
      </c>
      <c r="O99" s="70">
        <v>2.7238282046063205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/>
      <c r="E100" s="70">
        <v>8.2619710063334963</v>
      </c>
      <c r="F100" s="70">
        <v>5.8671318365110636</v>
      </c>
      <c r="G100" s="70">
        <v>7.8174932905528749</v>
      </c>
      <c r="H100" s="70">
        <v>7.8871226226194153</v>
      </c>
      <c r="I100" s="70">
        <v>3.7514551796074613</v>
      </c>
      <c r="J100" s="70">
        <v>3.254296374697546</v>
      </c>
      <c r="K100" s="70">
        <v>9.8761394366214006</v>
      </c>
      <c r="L100" s="70">
        <v>7.114012553226928</v>
      </c>
      <c r="M100" s="70">
        <v>7.7171853460435074</v>
      </c>
      <c r="N100" s="70">
        <v>5.6500113338698696</v>
      </c>
      <c r="O100" s="70">
        <v>6.6374413546547544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/>
      <c r="E101" s="70">
        <v>6.2407908012533682</v>
      </c>
      <c r="F101" s="70">
        <v>8.2133467235766489</v>
      </c>
      <c r="G101" s="70">
        <v>9.1136344060299024</v>
      </c>
      <c r="H101" s="70">
        <v>13.220746596069091</v>
      </c>
      <c r="I101" s="70">
        <v>10.846139538150041</v>
      </c>
      <c r="J101" s="70">
        <v>10.938534146371509</v>
      </c>
      <c r="K101" s="70">
        <v>9.2902605109292011</v>
      </c>
      <c r="L101" s="70">
        <v>5.9337007609717318</v>
      </c>
      <c r="M101" s="70">
        <v>10.699696481298943</v>
      </c>
      <c r="N101" s="70">
        <v>10.549825030646389</v>
      </c>
      <c r="O101" s="70">
        <v>7.7199077402425189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94"/>
      <c r="E102" s="94">
        <v>8.5721246503978534</v>
      </c>
      <c r="F102" s="94">
        <v>7.5767417565766948</v>
      </c>
      <c r="G102" s="94">
        <v>8.5709179978068448</v>
      </c>
      <c r="H102" s="94">
        <v>8.5950462073839446</v>
      </c>
      <c r="I102" s="94">
        <v>9.9425135265924496</v>
      </c>
      <c r="J102" s="70">
        <v>5.0372275134061226</v>
      </c>
      <c r="K102" s="70">
        <v>4.9087979599724179</v>
      </c>
      <c r="L102" s="70">
        <v>4.4221918522147092</v>
      </c>
      <c r="M102" s="70">
        <v>4.5230413168777233</v>
      </c>
      <c r="N102" s="70">
        <v>3.9779887106431602</v>
      </c>
      <c r="O102" s="70">
        <v>6.8346422047260234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/>
      <c r="E103" s="70">
        <v>1.9993804260571864</v>
      </c>
      <c r="F103" s="70">
        <v>6.7306449315331633</v>
      </c>
      <c r="G103" s="70">
        <v>6.2869145810185358</v>
      </c>
      <c r="H103" s="70">
        <v>6.3227934250124775</v>
      </c>
      <c r="I103" s="70">
        <v>10.795316965218078</v>
      </c>
      <c r="J103" s="70">
        <v>8.171888178652793</v>
      </c>
      <c r="K103" s="70">
        <v>9.843401327784278</v>
      </c>
      <c r="L103" s="70">
        <v>8.7260146539372556</v>
      </c>
      <c r="M103" s="70">
        <v>7.6480652495694983</v>
      </c>
      <c r="N103" s="70">
        <v>8.1077078711107902</v>
      </c>
      <c r="O103" s="70">
        <v>8.2364887347270184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/>
      <c r="E104" s="70">
        <v>6.0878256488181393</v>
      </c>
      <c r="F104" s="70">
        <v>6.0846651271219798</v>
      </c>
      <c r="G104" s="70">
        <v>6.1737991238135237</v>
      </c>
      <c r="H104" s="70">
        <v>6.2983467795418591</v>
      </c>
      <c r="I104" s="70">
        <v>9.4997876148721616</v>
      </c>
      <c r="J104" s="70">
        <v>5.4949609798618582</v>
      </c>
      <c r="K104" s="70">
        <v>8.1956795161505482</v>
      </c>
      <c r="L104" s="70">
        <v>8.7236291637454002</v>
      </c>
      <c r="M104" s="70">
        <v>8.4894292233430377</v>
      </c>
      <c r="N104" s="70">
        <v>7.0620956105541097</v>
      </c>
      <c r="O104" s="70">
        <v>5.1077070871772889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/>
      <c r="E105" s="70">
        <v>15.335996413584724</v>
      </c>
      <c r="F105" s="70">
        <v>11.007752777989381</v>
      </c>
      <c r="G105" s="70">
        <v>21.52605978725299</v>
      </c>
      <c r="H105" s="70">
        <v>10.410575112638128</v>
      </c>
      <c r="I105" s="70">
        <v>9.5703438014434852</v>
      </c>
      <c r="J105" s="70">
        <v>18.3818398661884</v>
      </c>
      <c r="K105" s="70">
        <v>17.206878716587482</v>
      </c>
      <c r="L105" s="70">
        <v>14.238698805665067</v>
      </c>
      <c r="M105" s="70">
        <v>11.822521192869146</v>
      </c>
      <c r="N105" s="70">
        <v>9.0869122674460243</v>
      </c>
      <c r="O105" s="70">
        <v>9.2152627789776176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/>
      <c r="E106" s="70">
        <v>9.0472526854096031</v>
      </c>
      <c r="F106" s="70">
        <v>6.0833050604996828</v>
      </c>
      <c r="G106" s="70">
        <v>8.5873222367666528</v>
      </c>
      <c r="H106" s="70">
        <v>7.3731082979972911</v>
      </c>
      <c r="I106" s="70">
        <v>10.543445835526271</v>
      </c>
      <c r="J106" s="70">
        <v>3.7443637618589207</v>
      </c>
      <c r="K106" s="70">
        <v>7.5982485909773914</v>
      </c>
      <c r="L106" s="70">
        <v>11.202328736667283</v>
      </c>
      <c r="M106" s="70">
        <v>4.867599871315349</v>
      </c>
      <c r="N106" s="70">
        <v>7.020056764222943</v>
      </c>
      <c r="O106" s="70">
        <v>6.9877804555296308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/>
      <c r="E107" s="70">
        <v>6.8611443527135236</v>
      </c>
      <c r="F107" s="70">
        <v>5.5260131746997416</v>
      </c>
      <c r="G107" s="70">
        <v>6.9780507542585184</v>
      </c>
      <c r="H107" s="70">
        <v>6.2760034841437857</v>
      </c>
      <c r="I107" s="70">
        <v>5.8293131899776398</v>
      </c>
      <c r="J107" s="70">
        <v>7.3218372391423685</v>
      </c>
      <c r="K107" s="70">
        <v>6.4839949164775135</v>
      </c>
      <c r="L107" s="70">
        <v>6.1769754540192707</v>
      </c>
      <c r="M107" s="70">
        <v>9.3201050708681379</v>
      </c>
      <c r="N107" s="70">
        <v>9.6317850820892374</v>
      </c>
      <c r="O107" s="70">
        <v>9.3980437457367856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/>
      <c r="E108" s="70">
        <v>5.6504524920866288</v>
      </c>
      <c r="F108" s="70">
        <v>4.4577412197073016</v>
      </c>
      <c r="G108" s="70">
        <v>5.8034774004410536</v>
      </c>
      <c r="H108" s="70">
        <v>8.4622238273590114</v>
      </c>
      <c r="I108" s="70">
        <v>8.0774542119387007</v>
      </c>
      <c r="J108" s="70">
        <v>6.5837816653676668</v>
      </c>
      <c r="K108" s="70">
        <v>8.152592570548407</v>
      </c>
      <c r="L108" s="70">
        <v>8.099222551265072</v>
      </c>
      <c r="M108" s="70">
        <v>8.7627266578418102</v>
      </c>
      <c r="N108" s="70">
        <v>6.5326169052935654</v>
      </c>
      <c r="O108" s="70">
        <v>9.0237885350247922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/>
      <c r="E109" s="70">
        <v>5.0000799520985026</v>
      </c>
      <c r="F109" s="70">
        <v>3.8303261289094337</v>
      </c>
      <c r="G109" s="70">
        <v>-0.4767969510632355</v>
      </c>
      <c r="H109" s="70">
        <v>9.487016073220218</v>
      </c>
      <c r="I109" s="70">
        <v>-2.1155816559629983</v>
      </c>
      <c r="J109" s="70">
        <v>0.18840565227344541</v>
      </c>
      <c r="K109" s="70">
        <v>6.4590607982260053</v>
      </c>
      <c r="L109" s="70">
        <v>3.0522922555086325</v>
      </c>
      <c r="M109" s="70">
        <v>4.6280885990678939</v>
      </c>
      <c r="N109" s="70">
        <v>1.5639339517256019</v>
      </c>
      <c r="O109" s="70">
        <v>1.700483019426585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/>
      <c r="E110" s="70">
        <v>6.2608002716386437</v>
      </c>
      <c r="F110" s="70">
        <v>4.4939734213791098</v>
      </c>
      <c r="G110" s="70">
        <v>11.606126015802928</v>
      </c>
      <c r="H110" s="70">
        <v>13.842717621033685</v>
      </c>
      <c r="I110" s="70">
        <v>10.346663131304638</v>
      </c>
      <c r="J110" s="70">
        <v>17.813668341164671</v>
      </c>
      <c r="K110" s="70">
        <v>10.659797899887465</v>
      </c>
      <c r="L110" s="70">
        <v>7.4736723224538366</v>
      </c>
      <c r="M110" s="70">
        <v>8.6362534791758492</v>
      </c>
      <c r="N110" s="70">
        <v>5.7870295068874356</v>
      </c>
      <c r="O110" s="70">
        <v>5.5887111039013604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/>
      <c r="E111" s="70">
        <v>6.2608002716386295</v>
      </c>
      <c r="F111" s="70">
        <v>4.4939734213790956</v>
      </c>
      <c r="G111" s="70">
        <v>6.9727897171343471</v>
      </c>
      <c r="H111" s="70">
        <v>6.7877044785470417</v>
      </c>
      <c r="I111" s="70">
        <v>6.6781611572160244</v>
      </c>
      <c r="J111" s="70">
        <v>20.151060760251355</v>
      </c>
      <c r="K111" s="70">
        <v>17.350426877537856</v>
      </c>
      <c r="L111" s="70">
        <v>10.099036965047702</v>
      </c>
      <c r="M111" s="70">
        <v>9.0835159618249719</v>
      </c>
      <c r="N111" s="70">
        <v>7.7200053618743851</v>
      </c>
      <c r="O111" s="70">
        <v>6.560220266316179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/>
      <c r="E112" s="75">
        <v>4.7050016378476585</v>
      </c>
      <c r="F112" s="75">
        <v>3.2877148563252234</v>
      </c>
      <c r="G112" s="75">
        <v>9.0110936397331329</v>
      </c>
      <c r="H112" s="75">
        <v>6.5403117156721322</v>
      </c>
      <c r="I112" s="75">
        <v>8.0335981897545565</v>
      </c>
      <c r="J112" s="75">
        <v>9.3506361625642143</v>
      </c>
      <c r="K112" s="75">
        <v>9.5998317803299926</v>
      </c>
      <c r="L112" s="75">
        <v>8.8530277819192094</v>
      </c>
      <c r="M112" s="75">
        <v>9.5728514968537013</v>
      </c>
      <c r="N112" s="75">
        <v>8.3600015601876407</v>
      </c>
      <c r="O112" s="75">
        <v>8.0417992161092968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95"/>
      <c r="E113" s="95">
        <v>5.5783503210380161</v>
      </c>
      <c r="F113" s="95">
        <v>3.251035425370759</v>
      </c>
      <c r="G113" s="95">
        <v>5.8614719724013042</v>
      </c>
      <c r="H113" s="95">
        <v>6.005625085404148</v>
      </c>
      <c r="I113" s="95">
        <v>6.1352771601798679</v>
      </c>
      <c r="J113" s="77">
        <v>6.0118453836541761</v>
      </c>
      <c r="K113" s="77">
        <v>6.0912768063571718</v>
      </c>
      <c r="L113" s="77">
        <v>5.8426912998020839</v>
      </c>
      <c r="M113" s="77">
        <v>5.9206624615417951</v>
      </c>
      <c r="N113" s="77">
        <v>6.1921828607583507</v>
      </c>
      <c r="O113" s="77">
        <v>5.8476071150269462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96"/>
      <c r="E114" s="96">
        <v>5.5783532535650835</v>
      </c>
      <c r="F114" s="96">
        <v>3.2510351853651542</v>
      </c>
      <c r="G114" s="96">
        <v>5.8614776873928633</v>
      </c>
      <c r="H114" s="96">
        <v>6.0056356591521336</v>
      </c>
      <c r="I114" s="96">
        <v>6.135295207258082</v>
      </c>
      <c r="J114" s="77">
        <v>6.0118464790760839</v>
      </c>
      <c r="K114" s="77">
        <v>6.0913202050537905</v>
      </c>
      <c r="L114" s="77">
        <v>5.8427378248491664</v>
      </c>
      <c r="M114" s="77">
        <v>5.9206900034451451</v>
      </c>
      <c r="N114" s="77">
        <v>6.1922139265877547</v>
      </c>
      <c r="O114" s="77">
        <v>5.8476315298926238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2"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7:C97"/>
    <mergeCell ref="B98:C98"/>
    <mergeCell ref="B99:C99"/>
    <mergeCell ref="B100:C100"/>
    <mergeCell ref="B101:C101"/>
    <mergeCell ref="B81:C81"/>
    <mergeCell ref="B82:C82"/>
    <mergeCell ref="B83:C83"/>
    <mergeCell ref="B84:C84"/>
    <mergeCell ref="A85:C85"/>
    <mergeCell ref="A91:A93"/>
    <mergeCell ref="B91:C93"/>
    <mergeCell ref="B94:C94"/>
    <mergeCell ref="B96:C96"/>
    <mergeCell ref="E91:E93"/>
    <mergeCell ref="F91:F93"/>
    <mergeCell ref="G91:G93"/>
    <mergeCell ref="H91:H93"/>
    <mergeCell ref="I91:I93"/>
    <mergeCell ref="J91:J93"/>
    <mergeCell ref="R91:R93"/>
    <mergeCell ref="S91:S93"/>
    <mergeCell ref="T91:T93"/>
    <mergeCell ref="K91:K93"/>
    <mergeCell ref="L91:L93"/>
    <mergeCell ref="M91:M93"/>
    <mergeCell ref="N91:N93"/>
    <mergeCell ref="O91:O93"/>
    <mergeCell ref="P91:P93"/>
    <mergeCell ref="Q91:Q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78:C78"/>
    <mergeCell ref="B79:C79"/>
    <mergeCell ref="B80:C80"/>
    <mergeCell ref="D91:D93"/>
    <mergeCell ref="H62:H64"/>
    <mergeCell ref="I62:I64"/>
    <mergeCell ref="J62:J64"/>
    <mergeCell ref="R62:R64"/>
    <mergeCell ref="S62:S64"/>
    <mergeCell ref="T62:T64"/>
    <mergeCell ref="K62:K64"/>
    <mergeCell ref="L62:L64"/>
    <mergeCell ref="M62:M64"/>
    <mergeCell ref="N62:N64"/>
    <mergeCell ref="O62:O64"/>
    <mergeCell ref="P62:P64"/>
    <mergeCell ref="Q62:Q64"/>
    <mergeCell ref="B47:C47"/>
    <mergeCell ref="B48:C48"/>
    <mergeCell ref="B49:C49"/>
    <mergeCell ref="B50:C50"/>
    <mergeCell ref="B51:C51"/>
    <mergeCell ref="D62:D64"/>
    <mergeCell ref="E62:E64"/>
    <mergeCell ref="F62:F64"/>
    <mergeCell ref="G62:G64"/>
    <mergeCell ref="B52:C52"/>
    <mergeCell ref="B53:C53"/>
    <mergeCell ref="B54:C54"/>
    <mergeCell ref="B55:C55"/>
    <mergeCell ref="A56:C56"/>
    <mergeCell ref="A62:A64"/>
    <mergeCell ref="B62:C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J33:J35"/>
    <mergeCell ref="T33:T35"/>
    <mergeCell ref="B23:C23"/>
    <mergeCell ref="B24:C24"/>
    <mergeCell ref="B25:C25"/>
    <mergeCell ref="B26:C26"/>
    <mergeCell ref="A27:C27"/>
    <mergeCell ref="A33:A35"/>
    <mergeCell ref="B33:C35"/>
    <mergeCell ref="B20:C20"/>
    <mergeCell ref="B21:C21"/>
    <mergeCell ref="B22:C22"/>
    <mergeCell ref="D33:D35"/>
    <mergeCell ref="E33:E35"/>
    <mergeCell ref="F33:F35"/>
    <mergeCell ref="G33:G35"/>
    <mergeCell ref="H33:H35"/>
    <mergeCell ref="I33:I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4:A6"/>
    <mergeCell ref="B4:C6"/>
    <mergeCell ref="D4:D6"/>
    <mergeCell ref="E4:E6"/>
    <mergeCell ref="F4:F6"/>
    <mergeCell ref="G4:G6"/>
    <mergeCell ref="H4:H6"/>
    <mergeCell ref="B7:C7"/>
    <mergeCell ref="B9:C9"/>
    <mergeCell ref="P4:P6"/>
    <mergeCell ref="Q4:Q6"/>
    <mergeCell ref="R4:R6"/>
    <mergeCell ref="S4:S6"/>
    <mergeCell ref="T4:T6"/>
    <mergeCell ref="I4:I6"/>
    <mergeCell ref="J4:J6"/>
    <mergeCell ref="K4:K6"/>
    <mergeCell ref="L4:L6"/>
    <mergeCell ref="M4:M6"/>
    <mergeCell ref="N4:N6"/>
    <mergeCell ref="O4:O6"/>
    <mergeCell ref="R33:R35"/>
    <mergeCell ref="S33:S35"/>
    <mergeCell ref="K33:K35"/>
    <mergeCell ref="L33:L35"/>
    <mergeCell ref="M33:M35"/>
    <mergeCell ref="N33:N35"/>
    <mergeCell ref="O33:O35"/>
    <mergeCell ref="P33:P35"/>
    <mergeCell ref="Q33:Q35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53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D3" s="65"/>
      <c r="E3" s="65"/>
      <c r="F3" s="65"/>
      <c r="G3" s="65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37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12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14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6369661.4719115039</v>
      </c>
      <c r="E9" s="29">
        <v>6793696.5013971338</v>
      </c>
      <c r="F9" s="29">
        <v>7178902.1719331415</v>
      </c>
      <c r="G9" s="29">
        <v>7557405.6599400761</v>
      </c>
      <c r="H9" s="29">
        <v>8136954.2831316134</v>
      </c>
      <c r="I9" s="29">
        <v>8994048.322474556</v>
      </c>
      <c r="J9" s="29">
        <v>9948521.3429129254</v>
      </c>
      <c r="K9" s="29">
        <v>10744949.277053989</v>
      </c>
      <c r="L9" s="29">
        <v>12007527.948145911</v>
      </c>
      <c r="M9" s="29">
        <v>12466918.850687487</v>
      </c>
      <c r="N9" s="29">
        <v>13708292.699999999</v>
      </c>
      <c r="O9" s="29">
        <v>15208205.02322747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2573074.5806673984</v>
      </c>
      <c r="E10" s="34">
        <v>2704150.9830010748</v>
      </c>
      <c r="F10" s="34">
        <v>2799932.6275694063</v>
      </c>
      <c r="G10" s="34">
        <v>3045273.8142346316</v>
      </c>
      <c r="H10" s="34">
        <v>3083564.486370801</v>
      </c>
      <c r="I10" s="34">
        <v>3199267.3458562065</v>
      </c>
      <c r="J10" s="34">
        <v>3310101.5607154849</v>
      </c>
      <c r="K10" s="34">
        <v>3432142.4063234255</v>
      </c>
      <c r="L10" s="34">
        <v>3454054.0918981312</v>
      </c>
      <c r="M10" s="34">
        <v>3502534.4392304411</v>
      </c>
      <c r="N10" s="34">
        <v>3520633.2</v>
      </c>
      <c r="O10" s="34">
        <v>3393248.562378983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3849808.5739705795</v>
      </c>
      <c r="E11" s="34">
        <v>4150478.6235976815</v>
      </c>
      <c r="F11" s="34">
        <v>4390791.3359039882</v>
      </c>
      <c r="G11" s="34">
        <v>4742765.6971987803</v>
      </c>
      <c r="H11" s="34">
        <v>5198898.2937515536</v>
      </c>
      <c r="I11" s="34">
        <v>5905322.1521962872</v>
      </c>
      <c r="J11" s="34">
        <v>6452092.1879545012</v>
      </c>
      <c r="K11" s="34">
        <v>7070864.7961305846</v>
      </c>
      <c r="L11" s="34">
        <v>7770225.44356493</v>
      </c>
      <c r="M11" s="34">
        <v>8618155.1147686895</v>
      </c>
      <c r="N11" s="34">
        <v>9783336.2000000011</v>
      </c>
      <c r="O11" s="34">
        <v>10868820.58376951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27429.241645572536</v>
      </c>
      <c r="E12" s="34">
        <v>28803.402017617791</v>
      </c>
      <c r="F12" s="34">
        <v>31231.234285809445</v>
      </c>
      <c r="G12" s="34">
        <v>33245.680329061979</v>
      </c>
      <c r="H12" s="34">
        <v>33620.389486373351</v>
      </c>
      <c r="I12" s="34">
        <v>30616.95857708648</v>
      </c>
      <c r="J12" s="34">
        <v>34823.985005959061</v>
      </c>
      <c r="K12" s="34">
        <v>42409.149780045962</v>
      </c>
      <c r="L12" s="34">
        <v>50292.074674732896</v>
      </c>
      <c r="M12" s="34">
        <v>59169.810566661101</v>
      </c>
      <c r="N12" s="34">
        <v>68885.600000000006</v>
      </c>
      <c r="O12" s="34">
        <v>73411.11274405499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6985.5590566441151</v>
      </c>
      <c r="E13" s="34">
        <v>7289.4308756081336</v>
      </c>
      <c r="F13" s="34">
        <v>7668.4812811397569</v>
      </c>
      <c r="G13" s="34">
        <v>8497.9068460574435</v>
      </c>
      <c r="H13" s="34">
        <v>9170.0271567187174</v>
      </c>
      <c r="I13" s="34">
        <v>10194.668497879149</v>
      </c>
      <c r="J13" s="34">
        <v>10784.295818706778</v>
      </c>
      <c r="K13" s="34">
        <v>11641.5931381871</v>
      </c>
      <c r="L13" s="31">
        <v>13463.133472109101</v>
      </c>
      <c r="M13" s="31">
        <v>15923.0548886704</v>
      </c>
      <c r="N13" s="31">
        <v>19129.8</v>
      </c>
      <c r="O13" s="31">
        <v>22253.457574340599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2153614.5576489</v>
      </c>
      <c r="E14" s="34">
        <v>2404941.3765265271</v>
      </c>
      <c r="F14" s="34">
        <v>2646397.4907297902</v>
      </c>
      <c r="G14" s="34">
        <v>2976138.6180747221</v>
      </c>
      <c r="H14" s="34">
        <v>3221372.4402040793</v>
      </c>
      <c r="I14" s="34">
        <v>3832788.9293548129</v>
      </c>
      <c r="J14" s="34">
        <v>4605793.9710156191</v>
      </c>
      <c r="K14" s="34">
        <v>5380764.0714313304</v>
      </c>
      <c r="L14" s="31">
        <v>5857941.76872213</v>
      </c>
      <c r="M14" s="31">
        <v>6645119.2381902896</v>
      </c>
      <c r="N14" s="31">
        <v>7465394.2000000002</v>
      </c>
      <c r="O14" s="31">
        <v>8230926.2350030905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4577880.0773069579</v>
      </c>
      <c r="E15" s="34">
        <v>5043908.2691768063</v>
      </c>
      <c r="F15" s="34">
        <v>5379239.9425564809</v>
      </c>
      <c r="G15" s="34">
        <v>6047879.467416252</v>
      </c>
      <c r="H15" s="34">
        <v>6445428.8426090935</v>
      </c>
      <c r="I15" s="34">
        <v>7777707.4999366561</v>
      </c>
      <c r="J15" s="34">
        <v>8315589.2696802393</v>
      </c>
      <c r="K15" s="34">
        <v>8823927.0104701258</v>
      </c>
      <c r="L15" s="34">
        <v>9538556.8213870842</v>
      </c>
      <c r="M15" s="34">
        <v>10411903.926525101</v>
      </c>
      <c r="N15" s="34">
        <v>11284567.9</v>
      </c>
      <c r="O15" s="34">
        <v>12162455.034098279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1452406.0816490441</v>
      </c>
      <c r="E16" s="34">
        <v>1557996.0037849289</v>
      </c>
      <c r="F16" s="34">
        <v>1675468.9024703125</v>
      </c>
      <c r="G16" s="34">
        <v>1845120.3776316631</v>
      </c>
      <c r="H16" s="34">
        <v>2070320.2676896853</v>
      </c>
      <c r="I16" s="34">
        <v>2376630.7587863645</v>
      </c>
      <c r="J16" s="34">
        <v>2684450.7430143291</v>
      </c>
      <c r="K16" s="34">
        <v>3367093.508591291</v>
      </c>
      <c r="L16" s="34">
        <v>3797703.9145980943</v>
      </c>
      <c r="M16" s="34">
        <v>4272468.9988764059</v>
      </c>
      <c r="N16" s="34">
        <v>4614029.4000000004</v>
      </c>
      <c r="O16" s="34">
        <v>5015718.3262626883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634619.67155858048</v>
      </c>
      <c r="E17" s="34">
        <v>667894.05081816611</v>
      </c>
      <c r="F17" s="34">
        <v>703047.85888240975</v>
      </c>
      <c r="G17" s="34">
        <v>765199.63536623493</v>
      </c>
      <c r="H17" s="34">
        <v>837777.10483188997</v>
      </c>
      <c r="I17" s="34">
        <v>914422.78878009995</v>
      </c>
      <c r="J17" s="34">
        <v>978332.77806652535</v>
      </c>
      <c r="K17" s="34">
        <v>1049693.9307200608</v>
      </c>
      <c r="L17" s="34">
        <v>1171030.5680839585</v>
      </c>
      <c r="M17" s="34">
        <v>1286265.38763259</v>
      </c>
      <c r="N17" s="34">
        <v>1446671.7</v>
      </c>
      <c r="O17" s="34">
        <v>1609109.7929682799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479983.54668692878</v>
      </c>
      <c r="E18" s="34">
        <v>528142.66003645188</v>
      </c>
      <c r="F18" s="34">
        <v>580834.90162057406</v>
      </c>
      <c r="G18" s="34">
        <v>698936.78383256961</v>
      </c>
      <c r="H18" s="34">
        <v>770314.59219269711</v>
      </c>
      <c r="I18" s="34">
        <v>839671.24778801587</v>
      </c>
      <c r="J18" s="34">
        <v>932456.79491995287</v>
      </c>
      <c r="K18" s="34">
        <v>1067654.3392370199</v>
      </c>
      <c r="L18" s="31">
        <v>1206835.8441355601</v>
      </c>
      <c r="M18" s="31">
        <v>1366039.9252939799</v>
      </c>
      <c r="N18" s="31">
        <v>1474533.7</v>
      </c>
      <c r="O18" s="31">
        <v>1594072.2124666199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147240.20947633198</v>
      </c>
      <c r="E19" s="34">
        <v>162526.57943123876</v>
      </c>
      <c r="F19" s="34">
        <v>177904.61626987456</v>
      </c>
      <c r="G19" s="34">
        <v>200057.05060530748</v>
      </c>
      <c r="H19" s="34">
        <v>229728.66519695817</v>
      </c>
      <c r="I19" s="34">
        <v>266283.58044851443</v>
      </c>
      <c r="J19" s="34">
        <v>278647.2114605165</v>
      </c>
      <c r="K19" s="34">
        <v>323493.48286358092</v>
      </c>
      <c r="L19" s="34">
        <v>356240.18169814372</v>
      </c>
      <c r="M19" s="34">
        <v>399379.97186254768</v>
      </c>
      <c r="N19" s="34">
        <v>443431.39999999997</v>
      </c>
      <c r="O19" s="34">
        <v>472801.97064161464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360346.27017567819</v>
      </c>
      <c r="E20" s="34">
        <v>378723.92995463783</v>
      </c>
      <c r="F20" s="34">
        <v>399061.4049932019</v>
      </c>
      <c r="G20" s="34">
        <v>445956.70693957282</v>
      </c>
      <c r="H20" s="34">
        <v>502541.58174787299</v>
      </c>
      <c r="I20" s="34">
        <v>555355.1674022018</v>
      </c>
      <c r="J20" s="34">
        <v>589619.14943519875</v>
      </c>
      <c r="K20" s="34">
        <v>645660.986907596</v>
      </c>
      <c r="L20" s="31">
        <v>740916.02818848996</v>
      </c>
      <c r="M20" s="31">
        <v>832983.56492589496</v>
      </c>
      <c r="N20" s="31">
        <v>946587.4</v>
      </c>
      <c r="O20" s="31">
        <v>1076520.79790209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76903.639986224836</v>
      </c>
      <c r="E21" s="34">
        <v>80518.111065577395</v>
      </c>
      <c r="F21" s="34">
        <v>84326.617718979222</v>
      </c>
      <c r="G21" s="34">
        <v>94477.514901548668</v>
      </c>
      <c r="H21" s="34">
        <v>105332.53834401857</v>
      </c>
      <c r="I21" s="34">
        <v>116298.88478501979</v>
      </c>
      <c r="J21" s="34">
        <v>129930.31809803212</v>
      </c>
      <c r="K21" s="34">
        <v>140981.805961993</v>
      </c>
      <c r="L21" s="31">
        <v>152080.82287374101</v>
      </c>
      <c r="M21" s="31">
        <v>167773.19039953401</v>
      </c>
      <c r="N21" s="31">
        <v>188442.4</v>
      </c>
      <c r="O21" s="31">
        <v>208559.543888441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861092.75049380318</v>
      </c>
      <c r="E22" s="34">
        <v>928430.20358241873</v>
      </c>
      <c r="F22" s="34">
        <v>1040213.2000937419</v>
      </c>
      <c r="G22" s="34">
        <v>1164310.6348649252</v>
      </c>
      <c r="H22" s="34">
        <v>1282721.0264306881</v>
      </c>
      <c r="I22" s="34">
        <v>1371099.9137614616</v>
      </c>
      <c r="J22" s="34">
        <v>1490132.8875401763</v>
      </c>
      <c r="K22" s="34">
        <v>1697066.6286750201</v>
      </c>
      <c r="L22" s="31">
        <v>1755364.53249983</v>
      </c>
      <c r="M22" s="31">
        <v>1896664.72511158</v>
      </c>
      <c r="N22" s="31">
        <v>2007711.3</v>
      </c>
      <c r="O22" s="31">
        <v>2140547.5340621602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791464.4078137842</v>
      </c>
      <c r="E23" s="34">
        <v>831195.92108603613</v>
      </c>
      <c r="F23" s="34">
        <v>903509.96622052137</v>
      </c>
      <c r="G23" s="34">
        <v>1023134.6857481183</v>
      </c>
      <c r="H23" s="34">
        <v>1219362.6168684221</v>
      </c>
      <c r="I23" s="34">
        <v>1386818.1525374064</v>
      </c>
      <c r="J23" s="34">
        <v>1666934.5531753516</v>
      </c>
      <c r="K23" s="34">
        <v>1908291.98711965</v>
      </c>
      <c r="L23" s="31">
        <v>2169370.7120168898</v>
      </c>
      <c r="M23" s="31">
        <v>2483335.3363162898</v>
      </c>
      <c r="N23" s="31">
        <v>2894949</v>
      </c>
      <c r="O23" s="31">
        <v>3385266.53230729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171071.25340198912</v>
      </c>
      <c r="E24" s="34">
        <v>184842.48930084927</v>
      </c>
      <c r="F24" s="34">
        <v>205027.28913250202</v>
      </c>
      <c r="G24" s="34">
        <v>246438.14740342688</v>
      </c>
      <c r="H24" s="34">
        <v>280452.13209538581</v>
      </c>
      <c r="I24" s="34">
        <v>317791.47198853875</v>
      </c>
      <c r="J24" s="34">
        <v>386004.74844444386</v>
      </c>
      <c r="K24" s="34">
        <v>457135.23077555798</v>
      </c>
      <c r="L24" s="31">
        <v>520100.26708482002</v>
      </c>
      <c r="M24" s="31">
        <v>580565.39599026297</v>
      </c>
      <c r="N24" s="31">
        <v>649695.69999999995</v>
      </c>
      <c r="O24" s="31">
        <v>737220.02778428199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347815.73712641443</v>
      </c>
      <c r="E25" s="40">
        <v>362632.68752799975</v>
      </c>
      <c r="F25" s="40">
        <v>396974.00303690124</v>
      </c>
      <c r="G25" s="40">
        <v>454506.45123882074</v>
      </c>
      <c r="H25" s="40">
        <v>517621.9859096508</v>
      </c>
      <c r="I25" s="40">
        <v>576007.93162857112</v>
      </c>
      <c r="J25" s="40">
        <v>692188.73143805389</v>
      </c>
      <c r="K25" s="40">
        <v>775039.10180801596</v>
      </c>
      <c r="L25" s="31">
        <v>875669.69990051398</v>
      </c>
      <c r="M25" s="31">
        <v>996310.19655078405</v>
      </c>
      <c r="N25" s="31">
        <v>1100981.8</v>
      </c>
      <c r="O25" s="31">
        <v>1206870.0413933401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24881397.630576339</v>
      </c>
      <c r="E26" s="41">
        <v>26816171.223180756</v>
      </c>
      <c r="F26" s="41">
        <v>28600532.044698771</v>
      </c>
      <c r="G26" s="41">
        <v>31349344.832571771</v>
      </c>
      <c r="H26" s="41">
        <v>33945181.274017498</v>
      </c>
      <c r="I26" s="41">
        <v>38470325.774799675</v>
      </c>
      <c r="J26" s="41">
        <v>42506404.528696015</v>
      </c>
      <c r="K26" s="41">
        <v>46938809.306987479</v>
      </c>
      <c r="L26" s="41">
        <v>51437373.852945067</v>
      </c>
      <c r="M26" s="41">
        <v>56001511.127817206</v>
      </c>
      <c r="N26" s="41">
        <v>61617273.400000006</v>
      </c>
      <c r="O26" s="41">
        <v>67406006.788472533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23494906.956370112</v>
      </c>
      <c r="E27" s="41">
        <v>25384990.822561037</v>
      </c>
      <c r="F27" s="41">
        <v>27122838.281058911</v>
      </c>
      <c r="G27" s="41">
        <v>29718574.887422755</v>
      </c>
      <c r="H27" s="41">
        <v>32320106.514389567</v>
      </c>
      <c r="I27" s="41">
        <v>36855525.611613713</v>
      </c>
      <c r="J27" s="41">
        <v>40854459.520743452</v>
      </c>
      <c r="K27" s="41">
        <v>45246807.747077711</v>
      </c>
      <c r="L27" s="41">
        <v>49734281.424643993</v>
      </c>
      <c r="M27" s="41">
        <v>54251081.833802976</v>
      </c>
      <c r="N27" s="41">
        <v>59820911.900000006</v>
      </c>
      <c r="O27" s="41">
        <v>65739465.638856024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79"/>
      <c r="B32" s="79"/>
      <c r="C32" s="79"/>
      <c r="D32" s="79"/>
      <c r="E32" s="79"/>
      <c r="F32" s="79"/>
      <c r="G32" s="79"/>
      <c r="H32" s="6"/>
      <c r="I32" s="6"/>
      <c r="J32" s="6"/>
      <c r="K32" s="80"/>
      <c r="L32" s="80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38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39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33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6781558.150284634</v>
      </c>
      <c r="E38" s="29">
        <v>6991510.7306688922</v>
      </c>
      <c r="F38" s="29">
        <v>7178902.1719331415</v>
      </c>
      <c r="G38" s="29">
        <v>6959983.1614999203</v>
      </c>
      <c r="H38" s="29">
        <v>7209958.068270715</v>
      </c>
      <c r="I38" s="29">
        <v>7398703.0360092064</v>
      </c>
      <c r="J38" s="29">
        <v>7762747.1534364456</v>
      </c>
      <c r="K38" s="29">
        <v>7721977.4192878399</v>
      </c>
      <c r="L38" s="29">
        <v>8132060.8179331599</v>
      </c>
      <c r="M38" s="29">
        <v>8183962.873353187</v>
      </c>
      <c r="N38" s="29">
        <v>8423717.5999999996</v>
      </c>
      <c r="O38" s="29">
        <v>8888315.4658884928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2677601.3759319088</v>
      </c>
      <c r="E39" s="34">
        <v>2754345.3862370905</v>
      </c>
      <c r="F39" s="34">
        <v>2799932.6275694063</v>
      </c>
      <c r="G39" s="34">
        <v>2852364.6251458405</v>
      </c>
      <c r="H39" s="34">
        <v>2838877.0534475637</v>
      </c>
      <c r="I39" s="34">
        <v>2877453.0755403014</v>
      </c>
      <c r="J39" s="34">
        <v>2946519.9606806878</v>
      </c>
      <c r="K39" s="34">
        <v>2962339.6430357555</v>
      </c>
      <c r="L39" s="34">
        <v>2946630.5165579179</v>
      </c>
      <c r="M39" s="34">
        <v>2921931.2671221625</v>
      </c>
      <c r="N39" s="34">
        <v>2834191.8</v>
      </c>
      <c r="O39" s="34">
        <v>2668541.4464809373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4082322.97010649</v>
      </c>
      <c r="E40" s="34">
        <v>4218264.3250110364</v>
      </c>
      <c r="F40" s="34">
        <v>4390791.3359039882</v>
      </c>
      <c r="G40" s="34">
        <v>4583759.7014548331</v>
      </c>
      <c r="H40" s="34">
        <v>4796526.2126549194</v>
      </c>
      <c r="I40" s="34">
        <v>5119906.4051757893</v>
      </c>
      <c r="J40" s="34">
        <v>5403872.6066705603</v>
      </c>
      <c r="K40" s="34">
        <v>5693039.2535310369</v>
      </c>
      <c r="L40" s="34">
        <v>6097198.7777966019</v>
      </c>
      <c r="M40" s="34">
        <v>6600602.8408238888</v>
      </c>
      <c r="N40" s="34">
        <v>7299505.7999999998</v>
      </c>
      <c r="O40" s="34">
        <v>7872623.5974886417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27966.432389783098</v>
      </c>
      <c r="E41" s="34">
        <v>29633.23176021417</v>
      </c>
      <c r="F41" s="34">
        <v>31231.234285809445</v>
      </c>
      <c r="G41" s="34">
        <v>32501.897716367566</v>
      </c>
      <c r="H41" s="34">
        <v>33883.247288993567</v>
      </c>
      <c r="I41" s="34">
        <v>35376.611219476348</v>
      </c>
      <c r="J41" s="34">
        <v>37233.110563187664</v>
      </c>
      <c r="K41" s="34">
        <v>38515.645355885405</v>
      </c>
      <c r="L41" s="34">
        <v>40588.898090656701</v>
      </c>
      <c r="M41" s="34">
        <v>41834.968898285704</v>
      </c>
      <c r="N41" s="34">
        <v>45430.9</v>
      </c>
      <c r="O41" s="34">
        <v>46207.358300850305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7219.8694919513273</v>
      </c>
      <c r="E42" s="34">
        <v>7435.0216028114764</v>
      </c>
      <c r="F42" s="34">
        <v>7668.4812811397569</v>
      </c>
      <c r="G42" s="34">
        <v>8064.1749152465691</v>
      </c>
      <c r="H42" s="34">
        <v>8486.7376808054887</v>
      </c>
      <c r="I42" s="34">
        <v>8971.3304023794808</v>
      </c>
      <c r="J42" s="34">
        <v>9431.5596520215495</v>
      </c>
      <c r="K42" s="34">
        <v>9854.4504549875201</v>
      </c>
      <c r="L42" s="31">
        <v>10488.2317806991</v>
      </c>
      <c r="M42" s="31">
        <v>11258.190197292301</v>
      </c>
      <c r="N42" s="31">
        <v>12346.9</v>
      </c>
      <c r="O42" s="31">
        <v>13401.464557241099</v>
      </c>
      <c r="P42" s="31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2290702.3595172381</v>
      </c>
      <c r="E43" s="34">
        <v>2435932.8891106318</v>
      </c>
      <c r="F43" s="34">
        <v>2646397.4907297902</v>
      </c>
      <c r="G43" s="34">
        <v>2926121.7054999289</v>
      </c>
      <c r="H43" s="34">
        <v>3261455.2529502208</v>
      </c>
      <c r="I43" s="34">
        <v>3570641.2109299023</v>
      </c>
      <c r="J43" s="34">
        <v>3890705.118741977</v>
      </c>
      <c r="K43" s="34">
        <v>4362918.1842066599</v>
      </c>
      <c r="L43" s="31">
        <v>4661364.8101589996</v>
      </c>
      <c r="M43" s="31">
        <v>5146431.93623053</v>
      </c>
      <c r="N43" s="31">
        <v>5580134</v>
      </c>
      <c r="O43" s="31">
        <v>5964084.6938893804</v>
      </c>
      <c r="P43" s="31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4758102.4207804147</v>
      </c>
      <c r="E44" s="34">
        <v>5002668.8852085276</v>
      </c>
      <c r="F44" s="34">
        <v>5379239.9425564809</v>
      </c>
      <c r="G44" s="34">
        <v>5825178.9337944137</v>
      </c>
      <c r="H44" s="34">
        <v>6374493.3072512271</v>
      </c>
      <c r="I44" s="34">
        <v>6851942.855964344</v>
      </c>
      <c r="J44" s="34">
        <v>7208169.6101913676</v>
      </c>
      <c r="K44" s="34">
        <v>7463191.9071834842</v>
      </c>
      <c r="L44" s="34">
        <v>7787694.7081684368</v>
      </c>
      <c r="M44" s="34">
        <v>8209332.4689276349</v>
      </c>
      <c r="N44" s="34">
        <v>8629140.4000000004</v>
      </c>
      <c r="O44" s="34">
        <v>9048259.1402743198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1570418.7426162551</v>
      </c>
      <c r="E45" s="34">
        <v>1622730.1718840799</v>
      </c>
      <c r="F45" s="34">
        <v>1675468.9024703125</v>
      </c>
      <c r="G45" s="34">
        <v>1788126.8292296971</v>
      </c>
      <c r="H45" s="34">
        <v>1961387.8338833174</v>
      </c>
      <c r="I45" s="34">
        <v>2060176.9591906648</v>
      </c>
      <c r="J45" s="34">
        <v>2203613.6956672086</v>
      </c>
      <c r="K45" s="34">
        <v>2405767.3789946632</v>
      </c>
      <c r="L45" s="34">
        <v>2603100.0149693312</v>
      </c>
      <c r="M45" s="34">
        <v>2834252.502616487</v>
      </c>
      <c r="N45" s="34">
        <v>2982671.2</v>
      </c>
      <c r="O45" s="34">
        <v>3151636.3498234958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668367.49924049911</v>
      </c>
      <c r="E46" s="34">
        <v>684762.04858607042</v>
      </c>
      <c r="F46" s="34">
        <v>703047.85888240975</v>
      </c>
      <c r="G46" s="34">
        <v>742004.030208793</v>
      </c>
      <c r="H46" s="34">
        <v>787333.90224720736</v>
      </c>
      <c r="I46" s="34">
        <v>832277.79104361834</v>
      </c>
      <c r="J46" s="34">
        <v>881496.70513106522</v>
      </c>
      <c r="K46" s="34">
        <v>923383.49350225879</v>
      </c>
      <c r="L46" s="34">
        <v>989073.94902859989</v>
      </c>
      <c r="M46" s="34">
        <v>1044593.0547232076</v>
      </c>
      <c r="N46" s="34">
        <v>1121860.8</v>
      </c>
      <c r="O46" s="34">
        <v>1190470.2516136272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494629.98503119097</v>
      </c>
      <c r="E47" s="34">
        <v>534713.93947156752</v>
      </c>
      <c r="F47" s="34">
        <v>580834.90162057406</v>
      </c>
      <c r="G47" s="34">
        <v>691208.86683294445</v>
      </c>
      <c r="H47" s="34">
        <v>761843.94359080156</v>
      </c>
      <c r="I47" s="34">
        <v>806106.01682012004</v>
      </c>
      <c r="J47" s="34">
        <v>926845.61858984467</v>
      </c>
      <c r="K47" s="34">
        <v>1065477.64466857</v>
      </c>
      <c r="L47" s="31">
        <v>1202796.0664751399</v>
      </c>
      <c r="M47" s="31">
        <v>1346281.55489635</v>
      </c>
      <c r="N47" s="31">
        <v>1480368</v>
      </c>
      <c r="O47" s="31">
        <v>1615369.09876285</v>
      </c>
      <c r="P47" s="31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151974.81656660858</v>
      </c>
      <c r="E48" s="34">
        <v>163974.96826985612</v>
      </c>
      <c r="F48" s="34">
        <v>177904.61626987456</v>
      </c>
      <c r="G48" s="34">
        <v>195862.60062930163</v>
      </c>
      <c r="H48" s="34">
        <v>213855.3981299476</v>
      </c>
      <c r="I48" s="34">
        <v>235028.89883883903</v>
      </c>
      <c r="J48" s="34">
        <v>239729.69483831926</v>
      </c>
      <c r="K48" s="34">
        <v>262784.63890157687</v>
      </c>
      <c r="L48" s="34">
        <v>280424.3214417391</v>
      </c>
      <c r="M48" s="34">
        <v>297138.23348343186</v>
      </c>
      <c r="N48" s="34">
        <v>313635.90000000002</v>
      </c>
      <c r="O48" s="34">
        <v>330606.28767282091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377655.48427648755</v>
      </c>
      <c r="E49" s="34">
        <v>388343.13448151213</v>
      </c>
      <c r="F49" s="34">
        <v>399061.4049932019</v>
      </c>
      <c r="G49" s="34">
        <v>441242.19550098327</v>
      </c>
      <c r="H49" s="34">
        <v>491632.05422719562</v>
      </c>
      <c r="I49" s="34">
        <v>538238.77296793379</v>
      </c>
      <c r="J49" s="34">
        <v>568380.14425413811</v>
      </c>
      <c r="K49" s="34">
        <v>618401.13118533697</v>
      </c>
      <c r="L49" s="31">
        <v>696114.35487203498</v>
      </c>
      <c r="M49" s="31">
        <v>773630.457603649</v>
      </c>
      <c r="N49" s="31">
        <v>866669.8</v>
      </c>
      <c r="O49" s="31">
        <v>976137.53781220305</v>
      </c>
      <c r="P49" s="31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79905.166793995319</v>
      </c>
      <c r="E50" s="34">
        <v>81814.900280371803</v>
      </c>
      <c r="F50" s="34">
        <v>84326.617718979222</v>
      </c>
      <c r="G50" s="34">
        <v>89959.635782607031</v>
      </c>
      <c r="H50" s="34">
        <v>95555.125128285188</v>
      </c>
      <c r="I50" s="34">
        <v>102801.10149782804</v>
      </c>
      <c r="J50" s="34">
        <v>107554.77529818252</v>
      </c>
      <c r="K50" s="34">
        <v>114828.785347265</v>
      </c>
      <c r="L50" s="31">
        <v>122853.101640448</v>
      </c>
      <c r="M50" s="31">
        <v>133074.18229402599</v>
      </c>
      <c r="N50" s="31">
        <v>145189.70000000001</v>
      </c>
      <c r="O50" s="31">
        <v>157087.118523304</v>
      </c>
      <c r="P50" s="31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1003557.3448020881</v>
      </c>
      <c r="E51" s="34">
        <v>1020417.1081947633</v>
      </c>
      <c r="F51" s="34">
        <v>1040213.2000937419</v>
      </c>
      <c r="G51" s="34">
        <v>1039093.1912492183</v>
      </c>
      <c r="H51" s="34">
        <v>1057202.4691913375</v>
      </c>
      <c r="I51" s="34">
        <v>1038664.8108686267</v>
      </c>
      <c r="J51" s="34">
        <v>1039643.4323529464</v>
      </c>
      <c r="K51" s="34">
        <v>1099882.7459925199</v>
      </c>
      <c r="L51" s="31">
        <v>1112020.09308911</v>
      </c>
      <c r="M51" s="31">
        <v>1163633.7070067499</v>
      </c>
      <c r="N51" s="31">
        <v>1181927.1000000001</v>
      </c>
      <c r="O51" s="31">
        <v>1243024.9348327999</v>
      </c>
      <c r="P51" s="31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843217.81792318169</v>
      </c>
      <c r="E52" s="34">
        <v>868008.42177012342</v>
      </c>
      <c r="F52" s="34">
        <v>903509.96622052137</v>
      </c>
      <c r="G52" s="34">
        <v>1019260.0002578062</v>
      </c>
      <c r="H52" s="34">
        <v>1144427.5357041797</v>
      </c>
      <c r="I52" s="34">
        <v>1245988.5085064536</v>
      </c>
      <c r="J52" s="34">
        <v>1413987.5139456959</v>
      </c>
      <c r="K52" s="34">
        <v>1555919.9860366301</v>
      </c>
      <c r="L52" s="31">
        <v>1717520.27950858</v>
      </c>
      <c r="M52" s="31">
        <v>1866776.66505658</v>
      </c>
      <c r="N52" s="31">
        <v>1991100.6</v>
      </c>
      <c r="O52" s="31">
        <v>2186549.6365033598</v>
      </c>
      <c r="P52" s="31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194524.1373011336</v>
      </c>
      <c r="E53" s="34">
        <v>197597.6186704915</v>
      </c>
      <c r="F53" s="34">
        <v>205027.28913250202</v>
      </c>
      <c r="G53" s="34">
        <v>218661.60385981339</v>
      </c>
      <c r="H53" s="34">
        <v>236553.44881494241</v>
      </c>
      <c r="I53" s="34">
        <v>259034.38186233235</v>
      </c>
      <c r="J53" s="34">
        <v>298759.93524155754</v>
      </c>
      <c r="K53" s="34">
        <v>331958.75284841901</v>
      </c>
      <c r="L53" s="31">
        <v>361734.17953989399</v>
      </c>
      <c r="M53" s="31">
        <v>391795.93033065199</v>
      </c>
      <c r="N53" s="31">
        <v>427500.1</v>
      </c>
      <c r="O53" s="31">
        <v>469185.01552314102</v>
      </c>
      <c r="P53" s="31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364748.52216813929</v>
      </c>
      <c r="E54" s="40">
        <v>378864.28997604625</v>
      </c>
      <c r="F54" s="40">
        <v>396974.00303690124</v>
      </c>
      <c r="G54" s="40">
        <v>449903.42611149175</v>
      </c>
      <c r="H54" s="40">
        <v>494228.35590285156</v>
      </c>
      <c r="I54" s="40">
        <v>535507.02623127215</v>
      </c>
      <c r="J54" s="40">
        <v>582742.12326022016</v>
      </c>
      <c r="K54" s="40">
        <v>635012.93907847302</v>
      </c>
      <c r="L54" s="31">
        <v>685345.66165822803</v>
      </c>
      <c r="M54" s="31">
        <v>749696.59595782997</v>
      </c>
      <c r="N54" s="31">
        <v>797348.7</v>
      </c>
      <c r="O54" s="31">
        <v>847120.93328455801</v>
      </c>
      <c r="P54" s="31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26374473.095221996</v>
      </c>
      <c r="E55" s="41">
        <v>27381017.071184088</v>
      </c>
      <c r="F55" s="41">
        <v>28600532.044698771</v>
      </c>
      <c r="G55" s="41">
        <v>29863296.579689212</v>
      </c>
      <c r="H55" s="41">
        <v>31767699.946364507</v>
      </c>
      <c r="I55" s="41">
        <v>33516818.793069091</v>
      </c>
      <c r="J55" s="41">
        <v>35521432.758515425</v>
      </c>
      <c r="K55" s="41">
        <v>37265253.999611355</v>
      </c>
      <c r="L55" s="41">
        <v>39447008.782709569</v>
      </c>
      <c r="M55" s="41">
        <v>41716227.429521948</v>
      </c>
      <c r="N55" s="41">
        <v>44132739.299999997</v>
      </c>
      <c r="O55" s="41">
        <v>46668620.331232026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24973455.564007286</v>
      </c>
      <c r="E56" s="41">
        <v>25942452.270132825</v>
      </c>
      <c r="F56" s="41">
        <v>27122838.281058911</v>
      </c>
      <c r="G56" s="41">
        <v>28364767.333982032</v>
      </c>
      <c r="H56" s="41">
        <v>30285384.23159682</v>
      </c>
      <c r="I56" s="41">
        <v>32039952.681869652</v>
      </c>
      <c r="J56" s="41">
        <v>34020500.211507052</v>
      </c>
      <c r="K56" s="41">
        <v>35756724.753904179</v>
      </c>
      <c r="L56" s="41">
        <v>37949431.721084818</v>
      </c>
      <c r="M56" s="41">
        <v>40250897.479428098</v>
      </c>
      <c r="N56" s="41">
        <v>42723540.399999999</v>
      </c>
      <c r="O56" s="41">
        <v>45390351.956451654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79"/>
      <c r="B61" s="79"/>
      <c r="C61" s="79"/>
      <c r="D61" s="79"/>
      <c r="E61" s="79"/>
      <c r="F61" s="79"/>
      <c r="G61" s="79"/>
      <c r="H61" s="6"/>
      <c r="I61" s="6"/>
      <c r="J61" s="6"/>
      <c r="K61" s="80"/>
      <c r="L61" s="80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25.60009516540957</v>
      </c>
      <c r="E67" s="67">
        <v>25.334326980745281</v>
      </c>
      <c r="F67" s="67">
        <v>25.100589599918933</v>
      </c>
      <c r="G67" s="67">
        <v>24.107060929987856</v>
      </c>
      <c r="H67" s="67">
        <v>23.970867079622415</v>
      </c>
      <c r="I67" s="67">
        <v>23.379184192836199</v>
      </c>
      <c r="J67" s="67">
        <v>23.404758537496843</v>
      </c>
      <c r="K67" s="67">
        <v>22.891397194974132</v>
      </c>
      <c r="L67" s="67">
        <v>23.343975496249826</v>
      </c>
      <c r="M67" s="67">
        <v>22.261754369865365</v>
      </c>
      <c r="N67" s="67">
        <v>22.247483446744006</v>
      </c>
      <c r="O67" s="67">
        <v>22.562091641109213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10.341358708505142</v>
      </c>
      <c r="E68" s="70">
        <v>10.084030865165122</v>
      </c>
      <c r="F68" s="70">
        <v>9.7897921031451069</v>
      </c>
      <c r="G68" s="70">
        <v>9.7139950786805951</v>
      </c>
      <c r="H68" s="70">
        <v>9.0839535116315311</v>
      </c>
      <c r="I68" s="70">
        <v>8.3161950969282259</v>
      </c>
      <c r="J68" s="70">
        <v>7.7873007548329332</v>
      </c>
      <c r="K68" s="70">
        <v>7.3119502965587682</v>
      </c>
      <c r="L68" s="70">
        <v>6.7150669506825302</v>
      </c>
      <c r="M68" s="70">
        <v>6.2543570141103819</v>
      </c>
      <c r="N68" s="70">
        <v>5.7137114411816858</v>
      </c>
      <c r="O68" s="70">
        <v>5.0340447744180583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15.472637956798751</v>
      </c>
      <c r="E69" s="70">
        <v>15.477521339846886</v>
      </c>
      <c r="F69" s="70">
        <v>15.352131663291345</v>
      </c>
      <c r="G69" s="70">
        <v>15.128755393545184</v>
      </c>
      <c r="H69" s="70">
        <v>15.315570866404304</v>
      </c>
      <c r="I69" s="70">
        <v>15.350330503477618</v>
      </c>
      <c r="J69" s="70">
        <v>15.179105971192419</v>
      </c>
      <c r="K69" s="70">
        <v>15.064005458438398</v>
      </c>
      <c r="L69" s="70">
        <v>15.106186147409705</v>
      </c>
      <c r="M69" s="70">
        <v>15.389147437644516</v>
      </c>
      <c r="N69" s="70">
        <v>15.877587014423133</v>
      </c>
      <c r="O69" s="70">
        <v>16.124409532042247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0.11023995537881358</v>
      </c>
      <c r="E70" s="70">
        <v>0.10741056871205838</v>
      </c>
      <c r="F70" s="70">
        <v>0.10919808847261736</v>
      </c>
      <c r="G70" s="70">
        <v>0.1060490434700247</v>
      </c>
      <c r="H70" s="70">
        <v>9.9043187352507236E-2</v>
      </c>
      <c r="I70" s="70">
        <v>7.9585909296204571E-2</v>
      </c>
      <c r="J70" s="70">
        <v>8.1926442361055118E-2</v>
      </c>
      <c r="K70" s="70">
        <v>9.0349862738705614E-2</v>
      </c>
      <c r="L70" s="70">
        <v>9.7773410474868955E-2</v>
      </c>
      <c r="M70" s="70">
        <v>0.10565752490430588</v>
      </c>
      <c r="N70" s="70">
        <v>0.11179592377094699</v>
      </c>
      <c r="O70" s="70">
        <v>0.10890885878231467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2.8075428721333874E-2</v>
      </c>
      <c r="E71" s="70">
        <v>2.7182966632115311E-2</v>
      </c>
      <c r="F71" s="70">
        <v>2.6812372822837542E-2</v>
      </c>
      <c r="G71" s="70">
        <v>2.7107127410293346E-2</v>
      </c>
      <c r="H71" s="70">
        <v>2.7014223558551709E-2</v>
      </c>
      <c r="I71" s="70">
        <v>2.6500083616544927E-2</v>
      </c>
      <c r="J71" s="70">
        <v>2.5370990414929857E-2</v>
      </c>
      <c r="K71" s="70">
        <v>2.4801637088936745E-2</v>
      </c>
      <c r="L71" s="70">
        <v>2.6173835216780347E-2</v>
      </c>
      <c r="M71" s="70">
        <v>2.8433259331748745E-2</v>
      </c>
      <c r="N71" s="70">
        <v>3.1046164402334622E-2</v>
      </c>
      <c r="O71" s="70">
        <v>3.3014057106474794E-2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8.6555208418129954</v>
      </c>
      <c r="E72" s="70">
        <v>8.9682503759060843</v>
      </c>
      <c r="F72" s="70">
        <v>9.2529659469055616</v>
      </c>
      <c r="G72" s="70">
        <v>9.4934635284069255</v>
      </c>
      <c r="H72" s="70">
        <v>9.489925577948819</v>
      </c>
      <c r="I72" s="70">
        <v>9.9629749739876523</v>
      </c>
      <c r="J72" s="70">
        <v>10.835529426880257</v>
      </c>
      <c r="K72" s="70">
        <v>11.463358680958979</v>
      </c>
      <c r="L72" s="70">
        <v>11.388493093503318</v>
      </c>
      <c r="M72" s="70">
        <v>11.865964157687719</v>
      </c>
      <c r="N72" s="70">
        <v>12.115749023065339</v>
      </c>
      <c r="O72" s="70">
        <v>12.210968468778521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18.398805988620499</v>
      </c>
      <c r="E73" s="70">
        <v>18.809203697270142</v>
      </c>
      <c r="F73" s="70">
        <v>18.808181379805994</v>
      </c>
      <c r="G73" s="70">
        <v>19.291884725873263</v>
      </c>
      <c r="H73" s="70">
        <v>18.987757910553825</v>
      </c>
      <c r="I73" s="70">
        <v>20.217420422863981</v>
      </c>
      <c r="J73" s="70">
        <v>19.563144335264575</v>
      </c>
      <c r="K73" s="70">
        <v>18.798787486832488</v>
      </c>
      <c r="L73" s="70">
        <v>18.544019857345322</v>
      </c>
      <c r="M73" s="70">
        <v>18.59218388368323</v>
      </c>
      <c r="N73" s="70">
        <v>18.313968271111456</v>
      </c>
      <c r="O73" s="70">
        <v>18.043577440012729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5.8373171122196377</v>
      </c>
      <c r="E74" s="70">
        <v>5.8099122011801123</v>
      </c>
      <c r="F74" s="70">
        <v>5.8581738963868952</v>
      </c>
      <c r="G74" s="70">
        <v>5.8856744454659058</v>
      </c>
      <c r="H74" s="70">
        <v>6.0990107873554384</v>
      </c>
      <c r="I74" s="70">
        <v>6.1778285234672934</v>
      </c>
      <c r="J74" s="70">
        <v>6.3154029910999885</v>
      </c>
      <c r="K74" s="70">
        <v>7.1733679620417075</v>
      </c>
      <c r="L74" s="70">
        <v>7.3831605895265886</v>
      </c>
      <c r="M74" s="70">
        <v>7.6292030569049682</v>
      </c>
      <c r="N74" s="70">
        <v>7.4882076817115379</v>
      </c>
      <c r="O74" s="70">
        <v>7.4410554270075133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2.5505788741493638</v>
      </c>
      <c r="E75" s="70">
        <v>2.4906391194311031</v>
      </c>
      <c r="F75" s="70">
        <v>2.4581635676694433</v>
      </c>
      <c r="G75" s="70">
        <v>2.4408791936576533</v>
      </c>
      <c r="H75" s="70">
        <v>2.468029550554045</v>
      </c>
      <c r="I75" s="70">
        <v>2.3769561873039833</v>
      </c>
      <c r="J75" s="70">
        <v>2.301612636764077</v>
      </c>
      <c r="K75" s="70">
        <v>2.2363028509199947</v>
      </c>
      <c r="L75" s="70">
        <v>2.2766142210755782</v>
      </c>
      <c r="M75" s="70">
        <v>2.2968404989944515</v>
      </c>
      <c r="N75" s="70">
        <v>2.3478346576757159</v>
      </c>
      <c r="O75" s="70">
        <v>2.3871905036858858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1.9290859533432518</v>
      </c>
      <c r="E76" s="70">
        <v>1.9694931675402954</v>
      </c>
      <c r="F76" s="70">
        <v>2.0308534845184263</v>
      </c>
      <c r="G76" s="70">
        <v>2.2295100186794934</v>
      </c>
      <c r="H76" s="70">
        <v>2.2692899648243019</v>
      </c>
      <c r="I76" s="70">
        <v>2.1826465746698975</v>
      </c>
      <c r="J76" s="70">
        <v>2.193685411078353</v>
      </c>
      <c r="K76" s="70">
        <v>2.2745663023839957</v>
      </c>
      <c r="L76" s="70">
        <v>2.3462236769431462</v>
      </c>
      <c r="M76" s="70">
        <v>2.4392911865827087</v>
      </c>
      <c r="N76" s="70">
        <v>2.3930524975160612</v>
      </c>
      <c r="O76" s="70">
        <v>2.3648815415946443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0.59176824253389571</v>
      </c>
      <c r="E77" s="70">
        <v>0.60607675151904461</v>
      </c>
      <c r="F77" s="70">
        <v>0.62203254118431661</v>
      </c>
      <c r="G77" s="70">
        <v>0.6381538487447096</v>
      </c>
      <c r="H77" s="70">
        <v>0.67676370128209717</v>
      </c>
      <c r="I77" s="70">
        <v>0.69217916689165615</v>
      </c>
      <c r="J77" s="70">
        <v>0.65554171083183987</v>
      </c>
      <c r="K77" s="70">
        <v>0.68918127161658638</v>
      </c>
      <c r="L77" s="70">
        <v>0.69257070300012413</v>
      </c>
      <c r="M77" s="70">
        <v>0.7131592769898788</v>
      </c>
      <c r="N77" s="70">
        <v>0.71965436886728573</v>
      </c>
      <c r="O77" s="70">
        <v>0.70142409136520911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1.4482557432097569</v>
      </c>
      <c r="E78" s="70">
        <v>1.4122968070373028</v>
      </c>
      <c r="F78" s="70">
        <v>1.3952936412844446</v>
      </c>
      <c r="G78" s="70">
        <v>1.4225391609340003</v>
      </c>
      <c r="H78" s="70">
        <v>1.4804504288581632</v>
      </c>
      <c r="I78" s="70">
        <v>1.4435936172029822</v>
      </c>
      <c r="J78" s="70">
        <v>1.3871301418522652</v>
      </c>
      <c r="K78" s="70">
        <v>1.3755376338689542</v>
      </c>
      <c r="L78" s="70">
        <v>1.4404235144404995</v>
      </c>
      <c r="M78" s="70">
        <v>1.4874305141957738</v>
      </c>
      <c r="N78" s="70">
        <v>1.5362370773128042</v>
      </c>
      <c r="O78" s="70">
        <v>1.5970695331060492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0.30908086888060987</v>
      </c>
      <c r="E79" s="70">
        <v>0.3002595351717286</v>
      </c>
      <c r="F79" s="70">
        <v>0.29484282875293405</v>
      </c>
      <c r="G79" s="70">
        <v>0.30136998207180116</v>
      </c>
      <c r="H79" s="70">
        <v>0.31030188789901308</v>
      </c>
      <c r="I79" s="70">
        <v>0.30230803208119023</v>
      </c>
      <c r="J79" s="70">
        <v>0.30567233229598695</v>
      </c>
      <c r="K79" s="70">
        <v>0.30035232687720936</v>
      </c>
      <c r="L79" s="70">
        <v>0.29566210613420257</v>
      </c>
      <c r="M79" s="70">
        <v>0.2995868986760204</v>
      </c>
      <c r="N79" s="70">
        <v>0.30582722928470246</v>
      </c>
      <c r="O79" s="70">
        <v>0.30940795015928446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3.460789314486179</v>
      </c>
      <c r="E80" s="70">
        <v>3.4622026979744742</v>
      </c>
      <c r="F80" s="70">
        <v>3.637041431495152</v>
      </c>
      <c r="G80" s="70">
        <v>3.7139871377956637</v>
      </c>
      <c r="H80" s="70">
        <v>3.7788015214180493</v>
      </c>
      <c r="I80" s="70">
        <v>3.5640454977888765</v>
      </c>
      <c r="J80" s="70">
        <v>3.5056667437825504</v>
      </c>
      <c r="K80" s="70">
        <v>3.6154871709163454</v>
      </c>
      <c r="L80" s="70">
        <v>3.4126247143142705</v>
      </c>
      <c r="M80" s="70">
        <v>3.38680990372323</v>
      </c>
      <c r="N80" s="70">
        <v>3.2583579071514062</v>
      </c>
      <c r="O80" s="70">
        <v>3.1756035345328106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3.1809483517162498</v>
      </c>
      <c r="E81" s="70">
        <v>3.0996070026862141</v>
      </c>
      <c r="F81" s="70">
        <v>3.1590669880142688</v>
      </c>
      <c r="G81" s="70">
        <v>3.2636557198002043</v>
      </c>
      <c r="H81" s="70">
        <v>3.592152320605674</v>
      </c>
      <c r="I81" s="70">
        <v>3.6049035837535168</v>
      </c>
      <c r="J81" s="70">
        <v>3.9216079827452974</v>
      </c>
      <c r="K81" s="70">
        <v>4.0654886975063826</v>
      </c>
      <c r="L81" s="70">
        <v>4.2174989691715803</v>
      </c>
      <c r="M81" s="70">
        <v>4.4344077263350155</v>
      </c>
      <c r="N81" s="70">
        <v>4.698275078169881</v>
      </c>
      <c r="O81" s="70">
        <v>5.0222030551826471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0.68754680079451191</v>
      </c>
      <c r="E82" s="70">
        <v>0.68929485780231559</v>
      </c>
      <c r="F82" s="70">
        <v>0.71686529751289951</v>
      </c>
      <c r="G82" s="70">
        <v>0.78610302294859824</v>
      </c>
      <c r="H82" s="70">
        <v>0.82619129304827421</v>
      </c>
      <c r="I82" s="70">
        <v>0.82606909504444814</v>
      </c>
      <c r="J82" s="70">
        <v>0.90810961953710423</v>
      </c>
      <c r="K82" s="70">
        <v>0.9738960947769657</v>
      </c>
      <c r="L82" s="70">
        <v>1.0111330111287193</v>
      </c>
      <c r="M82" s="70">
        <v>1.036695946766842</v>
      </c>
      <c r="N82" s="70">
        <v>1.0544051434771859</v>
      </c>
      <c r="O82" s="70">
        <v>1.093700788562894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1.3978946934194301</v>
      </c>
      <c r="E83" s="75">
        <v>1.3522910653797156</v>
      </c>
      <c r="F83" s="75">
        <v>1.3879951688188334</v>
      </c>
      <c r="G83" s="75">
        <v>1.4498116425278254</v>
      </c>
      <c r="H83" s="75">
        <v>1.5248761870830008</v>
      </c>
      <c r="I83" s="75">
        <v>1.4972785387897343</v>
      </c>
      <c r="J83" s="75">
        <v>1.6284339715695273</v>
      </c>
      <c r="K83" s="75">
        <v>1.6511690715014384</v>
      </c>
      <c r="L83" s="75">
        <v>1.7023997033829463</v>
      </c>
      <c r="M83" s="75">
        <v>1.7790773436038485</v>
      </c>
      <c r="N83" s="75">
        <v>1.7868070741345072</v>
      </c>
      <c r="O83" s="75">
        <v>1.7904488025535039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94.427601315681756</v>
      </c>
      <c r="E85" s="77">
        <v>94.662994993921572</v>
      </c>
      <c r="F85" s="77">
        <v>94.833334703947386</v>
      </c>
      <c r="G85" s="77">
        <v>94.798073280770268</v>
      </c>
      <c r="H85" s="77">
        <v>95.212649634981318</v>
      </c>
      <c r="I85" s="77">
        <v>95.802478584042177</v>
      </c>
      <c r="J85" s="77">
        <v>96.113656221294036</v>
      </c>
      <c r="K85" s="77">
        <v>96.395303619987885</v>
      </c>
      <c r="L85" s="77">
        <v>96.688998094712105</v>
      </c>
      <c r="M85" s="77">
        <v>96.874317748285279</v>
      </c>
      <c r="N85" s="77">
        <v>97.084646234930602</v>
      </c>
      <c r="O85" s="77">
        <v>97.527607361690627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53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79"/>
      <c r="B90" s="79"/>
      <c r="C90" s="79"/>
      <c r="D90" s="79"/>
      <c r="E90" s="79"/>
      <c r="F90" s="79"/>
      <c r="G90" s="79"/>
      <c r="H90" s="6"/>
      <c r="I90" s="6"/>
      <c r="J90" s="6"/>
      <c r="K90" s="80"/>
      <c r="L90" s="80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3.0959342341619021</v>
      </c>
      <c r="F96" s="74">
        <v>2.6802710956623343</v>
      </c>
      <c r="G96" s="74">
        <v>-3.0494775550656499</v>
      </c>
      <c r="H96" s="74">
        <v>3.5916021773380749</v>
      </c>
      <c r="I96" s="74">
        <v>2.617837246087646</v>
      </c>
      <c r="J96" s="74">
        <v>4.9203774723144136</v>
      </c>
      <c r="K96" s="74">
        <v>-0.52519724451617833</v>
      </c>
      <c r="L96" s="74">
        <v>5.3106008523285766</v>
      </c>
      <c r="M96" s="74">
        <v>0.63823988263307285</v>
      </c>
      <c r="N96" s="74">
        <v>2.9295676233753341</v>
      </c>
      <c r="O96" s="74">
        <v>5.5153542408460368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2.8661477020070549</v>
      </c>
      <c r="F97" s="70">
        <v>1.6551025721068413</v>
      </c>
      <c r="G97" s="70">
        <v>1.8726164001292318</v>
      </c>
      <c r="H97" s="70">
        <v>-0.47285580459711696</v>
      </c>
      <c r="I97" s="70">
        <v>1.3588479305889791</v>
      </c>
      <c r="J97" s="70">
        <v>2.4002784173089395</v>
      </c>
      <c r="K97" s="70">
        <v>0.53689377863277343</v>
      </c>
      <c r="L97" s="70">
        <v>-0.53029457694928794</v>
      </c>
      <c r="M97" s="70">
        <v>-0.83822010587903151</v>
      </c>
      <c r="N97" s="70">
        <v>-3.0027902473071464</v>
      </c>
      <c r="O97" s="70">
        <v>-5.844712186347536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3.3300000000000125</v>
      </c>
      <c r="F98" s="70">
        <v>4.0900000000000176</v>
      </c>
      <c r="G98" s="70">
        <v>4.3948425417742243</v>
      </c>
      <c r="H98" s="70">
        <v>4.6417466241207421</v>
      </c>
      <c r="I98" s="70">
        <v>6.7419665437807907</v>
      </c>
      <c r="J98" s="70">
        <v>5.5463162609321444</v>
      </c>
      <c r="K98" s="70">
        <v>5.3511003664950891</v>
      </c>
      <c r="L98" s="70">
        <v>7.0991873807104042</v>
      </c>
      <c r="M98" s="70">
        <v>8.2563170625250137</v>
      </c>
      <c r="N98" s="70">
        <v>10.58847162949246</v>
      </c>
      <c r="O98" s="70">
        <v>7.8514602658257076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5.9599999999999937</v>
      </c>
      <c r="F99" s="70">
        <v>5.3926029348603493</v>
      </c>
      <c r="G99" s="70">
        <v>4.0685661633791881</v>
      </c>
      <c r="H99" s="70">
        <v>4.2500582110021554</v>
      </c>
      <c r="I99" s="70">
        <v>4.4073813756566125</v>
      </c>
      <c r="J99" s="70">
        <v>5.2478156604475146</v>
      </c>
      <c r="K99" s="70">
        <v>3.4446082352458234</v>
      </c>
      <c r="L99" s="70">
        <v>5.3828845800567393</v>
      </c>
      <c r="M99" s="70">
        <v>3.0699793939856761</v>
      </c>
      <c r="N99" s="70">
        <v>8.5955151788379851</v>
      </c>
      <c r="O99" s="70">
        <v>1.7090973343039764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2.980000000000004</v>
      </c>
      <c r="F100" s="70">
        <v>3.1400000000000148</v>
      </c>
      <c r="G100" s="70">
        <v>5.1600000000000108</v>
      </c>
      <c r="H100" s="70">
        <v>5.2399999999999949</v>
      </c>
      <c r="I100" s="70">
        <v>5.7099999999999937</v>
      </c>
      <c r="J100" s="70">
        <v>5.1300000000000097</v>
      </c>
      <c r="K100" s="70">
        <v>4.4837844276935499</v>
      </c>
      <c r="L100" s="70">
        <v>6.4314223163079731</v>
      </c>
      <c r="M100" s="70">
        <v>7.341165152453172</v>
      </c>
      <c r="N100" s="70">
        <v>9.6703802620917259</v>
      </c>
      <c r="O100" s="70">
        <v>8.5411281960743111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6.3400000000000318</v>
      </c>
      <c r="F101" s="70">
        <v>8.64</v>
      </c>
      <c r="G101" s="70">
        <v>10.569999999999993</v>
      </c>
      <c r="H101" s="70">
        <v>11.460000000000008</v>
      </c>
      <c r="I101" s="70">
        <v>9.4800000000000182</v>
      </c>
      <c r="J101" s="70">
        <v>8.9637655789202313</v>
      </c>
      <c r="K101" s="70">
        <v>12.136953355575002</v>
      </c>
      <c r="L101" s="70">
        <v>6.8405276778438662</v>
      </c>
      <c r="M101" s="70">
        <v>10.406118075426591</v>
      </c>
      <c r="N101" s="70">
        <v>8.4272379221851992</v>
      </c>
      <c r="O101" s="70">
        <v>6.8806715732880264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5.1399999999999864</v>
      </c>
      <c r="F102" s="70">
        <v>7.5274031919515352</v>
      </c>
      <c r="G102" s="70">
        <v>8.2900000000000205</v>
      </c>
      <c r="H102" s="70">
        <v>9.4300000000000068</v>
      </c>
      <c r="I102" s="70">
        <v>7.4899999999999949</v>
      </c>
      <c r="J102" s="70">
        <v>5.1989160113462134</v>
      </c>
      <c r="K102" s="70">
        <v>3.537961934629692</v>
      </c>
      <c r="L102" s="70">
        <v>4.348043103013481</v>
      </c>
      <c r="M102" s="70">
        <v>5.4141536945066235</v>
      </c>
      <c r="N102" s="70">
        <v>5.1137888818772979</v>
      </c>
      <c r="O102" s="70">
        <v>4.8570161203347624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3.3310497288561436</v>
      </c>
      <c r="F103" s="70">
        <v>3.25</v>
      </c>
      <c r="G103" s="70">
        <v>6.7239640552732283</v>
      </c>
      <c r="H103" s="70">
        <v>9.6895254755647926</v>
      </c>
      <c r="I103" s="70">
        <v>5.0366951196876073</v>
      </c>
      <c r="J103" s="70">
        <v>6.9623502892145979</v>
      </c>
      <c r="K103" s="70">
        <v>9.1737351117817667</v>
      </c>
      <c r="L103" s="70">
        <v>8.2024819896398355</v>
      </c>
      <c r="M103" s="70">
        <v>8.8798926786483463</v>
      </c>
      <c r="N103" s="70">
        <v>5.2366081443519192</v>
      </c>
      <c r="O103" s="70">
        <v>5.6648935968368193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2.4529243813023953</v>
      </c>
      <c r="F104" s="70">
        <v>2.6703889817049316</v>
      </c>
      <c r="G104" s="70">
        <v>5.5410411729735358</v>
      </c>
      <c r="H104" s="70">
        <v>6.109113993041106</v>
      </c>
      <c r="I104" s="70">
        <v>5.7083644776545555</v>
      </c>
      <c r="J104" s="70">
        <v>5.9137603594744235</v>
      </c>
      <c r="K104" s="70">
        <v>4.751780480559546</v>
      </c>
      <c r="L104" s="70">
        <v>7.1141032938748765</v>
      </c>
      <c r="M104" s="70">
        <v>5.6132411281416097</v>
      </c>
      <c r="N104" s="70">
        <v>7.3969231297700446</v>
      </c>
      <c r="O104" s="70">
        <v>6.1156831233988243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8.1038262243339148</v>
      </c>
      <c r="F105" s="70">
        <v>8.6253525005511591</v>
      </c>
      <c r="G105" s="70">
        <v>19.002639976423325</v>
      </c>
      <c r="H105" s="70">
        <v>10.219064040873874</v>
      </c>
      <c r="I105" s="70">
        <v>5.80986087789816</v>
      </c>
      <c r="J105" s="70">
        <v>14.978129334155227</v>
      </c>
      <c r="K105" s="70">
        <v>14.957402106474646</v>
      </c>
      <c r="L105" s="70">
        <v>12.887968367396809</v>
      </c>
      <c r="M105" s="70">
        <v>11.929328039931335</v>
      </c>
      <c r="N105" s="70">
        <v>9.9597624743490911</v>
      </c>
      <c r="O105" s="70">
        <v>9.119428328824327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7.8961448839703223</v>
      </c>
      <c r="F106" s="70">
        <v>8.4949844156055718</v>
      </c>
      <c r="G106" s="70">
        <v>10.094164353883599</v>
      </c>
      <c r="H106" s="70">
        <v>9.1864385762445551</v>
      </c>
      <c r="I106" s="70">
        <v>9.9008493094130472</v>
      </c>
      <c r="J106" s="70">
        <v>2.0000927642109332</v>
      </c>
      <c r="K106" s="70">
        <v>9.617058111556247</v>
      </c>
      <c r="L106" s="70">
        <v>6.7126003307860742</v>
      </c>
      <c r="M106" s="70">
        <v>5.9602219792355839</v>
      </c>
      <c r="N106" s="70">
        <v>5.5521857026480887</v>
      </c>
      <c r="O106" s="70">
        <v>5.4108562421651527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2.8299999999999983</v>
      </c>
      <c r="F107" s="70">
        <v>2.7600000000000051</v>
      </c>
      <c r="G107" s="70">
        <v>10.569999999999993</v>
      </c>
      <c r="H107" s="70">
        <v>11.420000000000002</v>
      </c>
      <c r="I107" s="70">
        <v>9.480000000000004</v>
      </c>
      <c r="J107" s="70">
        <v>5.6000000000000085</v>
      </c>
      <c r="K107" s="70">
        <v>8.8006218086381836</v>
      </c>
      <c r="L107" s="70">
        <v>12.566798436758859</v>
      </c>
      <c r="M107" s="70">
        <v>11.13554147951217</v>
      </c>
      <c r="N107" s="70">
        <v>12.026328782936503</v>
      </c>
      <c r="O107" s="70">
        <v>12.630847159114467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2.3900000000000006</v>
      </c>
      <c r="F108" s="70">
        <v>3.0699999999999932</v>
      </c>
      <c r="G108" s="70">
        <v>6.6799999999999926</v>
      </c>
      <c r="H108" s="70">
        <v>6.2199999999999989</v>
      </c>
      <c r="I108" s="70">
        <v>7.58303268381988</v>
      </c>
      <c r="J108" s="70">
        <v>4.6241467563019398</v>
      </c>
      <c r="K108" s="70">
        <v>6.7630749345309624</v>
      </c>
      <c r="L108" s="70">
        <v>6.9880703422194017</v>
      </c>
      <c r="M108" s="70">
        <v>8.3197579199032674</v>
      </c>
      <c r="N108" s="70">
        <v>9.1043337611535406</v>
      </c>
      <c r="O108" s="70">
        <v>8.1943956928790271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1.680000000000021</v>
      </c>
      <c r="F109" s="70">
        <v>1.9400000000000119</v>
      </c>
      <c r="G109" s="70">
        <v>-0.10767108554502158</v>
      </c>
      <c r="H109" s="70">
        <v>1.7427963242014641</v>
      </c>
      <c r="I109" s="70">
        <v>-1.7534633963625055</v>
      </c>
      <c r="J109" s="70">
        <v>9.4219181595377677E-2</v>
      </c>
      <c r="K109" s="70">
        <v>5.794228267593482</v>
      </c>
      <c r="L109" s="70">
        <v>1.1035128190539609</v>
      </c>
      <c r="M109" s="70">
        <v>4.6414281754802715</v>
      </c>
      <c r="N109" s="70">
        <v>1.5720920495081714</v>
      </c>
      <c r="O109" s="70">
        <v>5.1693403791824153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2.9400000000000261</v>
      </c>
      <c r="F110" s="70">
        <v>4.0899999999999892</v>
      </c>
      <c r="G110" s="70">
        <v>12.811151881531487</v>
      </c>
      <c r="H110" s="70">
        <v>12.28023619240571</v>
      </c>
      <c r="I110" s="70">
        <v>8.8743908752407066</v>
      </c>
      <c r="J110" s="70">
        <v>13.48319059865328</v>
      </c>
      <c r="K110" s="70">
        <v>10.037745785666473</v>
      </c>
      <c r="L110" s="70">
        <v>10.38615705963079</v>
      </c>
      <c r="M110" s="70">
        <v>8.6902255145834744</v>
      </c>
      <c r="N110" s="70">
        <v>6.6598183527032688</v>
      </c>
      <c r="O110" s="70">
        <v>9.8161306617736699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1.5799999999999983</v>
      </c>
      <c r="F111" s="70">
        <v>3.7600000000000051</v>
      </c>
      <c r="G111" s="70">
        <v>6.6500000000000057</v>
      </c>
      <c r="H111" s="70">
        <v>8.1824356170915564</v>
      </c>
      <c r="I111" s="70">
        <v>9.5035321446431027</v>
      </c>
      <c r="J111" s="70">
        <v>15.336015664645601</v>
      </c>
      <c r="K111" s="70">
        <v>11.112205383234894</v>
      </c>
      <c r="L111" s="70">
        <v>8.9696163863681022</v>
      </c>
      <c r="M111" s="70">
        <v>8.3104535017937593</v>
      </c>
      <c r="N111" s="70">
        <v>9.1129506218239271</v>
      </c>
      <c r="O111" s="70">
        <v>9.7508551514118977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3.8699999999999903</v>
      </c>
      <c r="F112" s="75">
        <v>4.7799999999999869</v>
      </c>
      <c r="G112" s="75">
        <v>13.333221487974953</v>
      </c>
      <c r="H112" s="75">
        <v>9.8520987436036052</v>
      </c>
      <c r="I112" s="75">
        <v>8.3521452857582688</v>
      </c>
      <c r="J112" s="75">
        <v>8.8206306761974105</v>
      </c>
      <c r="K112" s="75">
        <v>8.969802204415501</v>
      </c>
      <c r="L112" s="75">
        <v>7.9262514954100851</v>
      </c>
      <c r="M112" s="75">
        <v>9.3895588605466145</v>
      </c>
      <c r="N112" s="75">
        <v>6.356185195330724</v>
      </c>
      <c r="O112" s="75">
        <v>6.2422166468143985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3.8163567185895317</v>
      </c>
      <c r="F113" s="77">
        <v>4.4538702501234297</v>
      </c>
      <c r="G113" s="77">
        <v>4.4151784764594879</v>
      </c>
      <c r="H113" s="77">
        <v>6.3770701322054606</v>
      </c>
      <c r="I113" s="77">
        <v>5.5059662791380362</v>
      </c>
      <c r="J113" s="77">
        <v>5.9809195431783166</v>
      </c>
      <c r="K113" s="77">
        <v>4.9092086261016306</v>
      </c>
      <c r="L113" s="77">
        <v>5.8546623165938172</v>
      </c>
      <c r="M113" s="77">
        <v>5.7525746991671269</v>
      </c>
      <c r="N113" s="77">
        <v>5.7927382684847402</v>
      </c>
      <c r="O113" s="77">
        <v>5.7460313396681073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3.8801066341899997</v>
      </c>
      <c r="F114" s="77">
        <v>4.5500170864149538</v>
      </c>
      <c r="G114" s="77">
        <v>4.5789052017849201</v>
      </c>
      <c r="H114" s="77">
        <v>6.771135736811857</v>
      </c>
      <c r="I114" s="77">
        <v>5.7934495295003785</v>
      </c>
      <c r="J114" s="77">
        <v>6.1814933040089244</v>
      </c>
      <c r="K114" s="77">
        <v>5.1034656504252922</v>
      </c>
      <c r="L114" s="77">
        <v>6.132292547127733</v>
      </c>
      <c r="M114" s="77">
        <v>6.064559214636617</v>
      </c>
      <c r="N114" s="77">
        <v>6.1430752490317673</v>
      </c>
      <c r="O114" s="77">
        <v>6.2420191105034348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3"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7:C97"/>
    <mergeCell ref="B98:C98"/>
    <mergeCell ref="B99:C99"/>
    <mergeCell ref="B100:C100"/>
    <mergeCell ref="B101:C101"/>
    <mergeCell ref="B81:C81"/>
    <mergeCell ref="B82:C82"/>
    <mergeCell ref="B83:C83"/>
    <mergeCell ref="B84:C84"/>
    <mergeCell ref="A85:C85"/>
    <mergeCell ref="A91:A93"/>
    <mergeCell ref="B91:C93"/>
    <mergeCell ref="B94:C94"/>
    <mergeCell ref="B96:C96"/>
    <mergeCell ref="E91:E93"/>
    <mergeCell ref="F91:F93"/>
    <mergeCell ref="G91:G93"/>
    <mergeCell ref="H91:H93"/>
    <mergeCell ref="I91:I93"/>
    <mergeCell ref="J91:J93"/>
    <mergeCell ref="R91:R93"/>
    <mergeCell ref="S91:S93"/>
    <mergeCell ref="T91:T93"/>
    <mergeCell ref="K91:K93"/>
    <mergeCell ref="L91:L93"/>
    <mergeCell ref="M91:M93"/>
    <mergeCell ref="N91:N93"/>
    <mergeCell ref="O91:O93"/>
    <mergeCell ref="P91:P93"/>
    <mergeCell ref="Q91:Q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78:C78"/>
    <mergeCell ref="B79:C79"/>
    <mergeCell ref="B80:C80"/>
    <mergeCell ref="D91:D93"/>
    <mergeCell ref="H62:H64"/>
    <mergeCell ref="I62:I64"/>
    <mergeCell ref="J62:J64"/>
    <mergeCell ref="R62:R64"/>
    <mergeCell ref="S62:S64"/>
    <mergeCell ref="T62:T64"/>
    <mergeCell ref="K62:K64"/>
    <mergeCell ref="L62:L64"/>
    <mergeCell ref="M62:M64"/>
    <mergeCell ref="N62:N64"/>
    <mergeCell ref="O62:O64"/>
    <mergeCell ref="P62:P64"/>
    <mergeCell ref="Q62:Q64"/>
    <mergeCell ref="B47:C47"/>
    <mergeCell ref="B48:C48"/>
    <mergeCell ref="B49:C49"/>
    <mergeCell ref="B50:C50"/>
    <mergeCell ref="B51:C51"/>
    <mergeCell ref="D62:D64"/>
    <mergeCell ref="E62:E64"/>
    <mergeCell ref="F62:F64"/>
    <mergeCell ref="G62:G64"/>
    <mergeCell ref="B52:C52"/>
    <mergeCell ref="B53:C53"/>
    <mergeCell ref="B54:C54"/>
    <mergeCell ref="B55:C55"/>
    <mergeCell ref="A56:C56"/>
    <mergeCell ref="A62:A64"/>
    <mergeCell ref="B62:C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J33:J35"/>
    <mergeCell ref="T33:T35"/>
    <mergeCell ref="B23:C23"/>
    <mergeCell ref="B24:C24"/>
    <mergeCell ref="B25:C25"/>
    <mergeCell ref="B26:C26"/>
    <mergeCell ref="A27:C27"/>
    <mergeCell ref="A33:A35"/>
    <mergeCell ref="B33:C35"/>
    <mergeCell ref="B20:C20"/>
    <mergeCell ref="B21:C21"/>
    <mergeCell ref="B22:C22"/>
    <mergeCell ref="D33:D35"/>
    <mergeCell ref="E33:E35"/>
    <mergeCell ref="F33:F35"/>
    <mergeCell ref="G33:G35"/>
    <mergeCell ref="H33:H35"/>
    <mergeCell ref="I33:I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R33:R35"/>
    <mergeCell ref="S33:S35"/>
    <mergeCell ref="K33:K35"/>
    <mergeCell ref="L33:L35"/>
    <mergeCell ref="M33:M35"/>
    <mergeCell ref="N33:N35"/>
    <mergeCell ref="O33:O35"/>
    <mergeCell ref="P33:P35"/>
    <mergeCell ref="Q33:Q35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579"/>
  <sheetViews>
    <sheetView workbookViewId="0">
      <pane xSplit="3" topLeftCell="D1" activePane="topRight" state="frozen"/>
      <selection activeCell="C21" sqref="C21"/>
      <selection pane="top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54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6195110.3871520609</v>
      </c>
      <c r="E9" s="29">
        <v>6597063.4069937067</v>
      </c>
      <c r="F9" s="29">
        <v>7113190.8573052203</v>
      </c>
      <c r="G9" s="29">
        <v>7727333.5242464794</v>
      </c>
      <c r="H9" s="29">
        <v>8375069.4604073428</v>
      </c>
      <c r="I9" s="29">
        <v>9298357.4373079091</v>
      </c>
      <c r="J9" s="29">
        <v>9927733.6117030811</v>
      </c>
      <c r="K9" s="29">
        <v>11033769.512111606</v>
      </c>
      <c r="L9" s="29">
        <v>11948920.677449949</v>
      </c>
      <c r="M9" s="29">
        <v>12414188.01573367</v>
      </c>
      <c r="N9" s="29">
        <v>13810622.400000002</v>
      </c>
      <c r="O9" s="29">
        <v>14970148.994024072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57383.605457579681</v>
      </c>
      <c r="E10" s="34">
        <v>60387.063367229421</v>
      </c>
      <c r="F10" s="34">
        <v>60616.400644988047</v>
      </c>
      <c r="G10" s="34">
        <v>68016.125396601899</v>
      </c>
      <c r="H10" s="34">
        <v>69518.570806609481</v>
      </c>
      <c r="I10" s="34">
        <v>78308.626841945472</v>
      </c>
      <c r="J10" s="34">
        <v>84807.483034580189</v>
      </c>
      <c r="K10" s="34">
        <v>91805.439227214898</v>
      </c>
      <c r="L10" s="34">
        <v>92206.988811061907</v>
      </c>
      <c r="M10" s="34">
        <v>91996.965310550993</v>
      </c>
      <c r="N10" s="34">
        <v>97643.5</v>
      </c>
      <c r="O10" s="34">
        <v>98666.194867070197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951722.815239724</v>
      </c>
      <c r="E11" s="34">
        <v>1027207.2879716848</v>
      </c>
      <c r="F11" s="34">
        <v>1193252.2107644009</v>
      </c>
      <c r="G11" s="34">
        <v>1335270.2877855855</v>
      </c>
      <c r="H11" s="34">
        <v>1445413.1294904994</v>
      </c>
      <c r="I11" s="34">
        <v>1572618.710917969</v>
      </c>
      <c r="J11" s="34">
        <v>1712661.8273323001</v>
      </c>
      <c r="K11" s="34">
        <v>1902115.1315447055</v>
      </c>
      <c r="L11" s="34">
        <v>2130542.8243623571</v>
      </c>
      <c r="M11" s="34">
        <v>2538170.9729514378</v>
      </c>
      <c r="N11" s="34">
        <v>2913993.40484</v>
      </c>
      <c r="O11" s="34">
        <v>3269821.1186632635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13971.185580997237</v>
      </c>
      <c r="E12" s="34">
        <v>15533.693450880446</v>
      </c>
      <c r="F12" s="34">
        <v>17320.838915594501</v>
      </c>
      <c r="G12" s="34">
        <v>18940.608839370016</v>
      </c>
      <c r="H12" s="34">
        <v>20149.819405433962</v>
      </c>
      <c r="I12" s="34">
        <v>17427.407467418907</v>
      </c>
      <c r="J12" s="34">
        <v>21313.640139139017</v>
      </c>
      <c r="K12" s="34">
        <v>24878.884885500131</v>
      </c>
      <c r="L12" s="34">
        <v>29848.263081869598</v>
      </c>
      <c r="M12" s="34">
        <v>35377.6746574465</v>
      </c>
      <c r="N12" s="34">
        <v>41558.100000000006</v>
      </c>
      <c r="O12" s="34">
        <v>42575.532062877101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4842.4454501627251</v>
      </c>
      <c r="E13" s="34">
        <v>5492.8827230285815</v>
      </c>
      <c r="F13" s="34">
        <v>5939.3584834773301</v>
      </c>
      <c r="G13" s="34">
        <v>6511.8001430274071</v>
      </c>
      <c r="H13" s="34">
        <v>7061.251006172607</v>
      </c>
      <c r="I13" s="34">
        <v>8248.6990651384986</v>
      </c>
      <c r="J13" s="34">
        <v>9105.5707908411132</v>
      </c>
      <c r="K13" s="34">
        <v>9984.0572007389001</v>
      </c>
      <c r="L13" s="31">
        <v>11527.718167696201</v>
      </c>
      <c r="M13" s="31">
        <v>13599.111448399401</v>
      </c>
      <c r="N13" s="31">
        <v>15530</v>
      </c>
      <c r="O13" s="31">
        <v>17470.3644972283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1330365.5310677253</v>
      </c>
      <c r="E14" s="34">
        <v>1459456.0374758679</v>
      </c>
      <c r="F14" s="34">
        <v>1573828.4921766198</v>
      </c>
      <c r="G14" s="34">
        <v>1718247.7842345496</v>
      </c>
      <c r="H14" s="34">
        <v>1970386.6670961273</v>
      </c>
      <c r="I14" s="34">
        <v>2103748.015053831</v>
      </c>
      <c r="J14" s="34">
        <v>2346702.87</v>
      </c>
      <c r="K14" s="34">
        <v>2623101.6790831001</v>
      </c>
      <c r="L14" s="31">
        <v>2887101.0929616401</v>
      </c>
      <c r="M14" s="31">
        <v>3195979.8597591398</v>
      </c>
      <c r="N14" s="31">
        <v>3563838.9</v>
      </c>
      <c r="O14" s="31">
        <v>3852941.7213823199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2894987.9042230812</v>
      </c>
      <c r="E15" s="34">
        <v>3137538.1311567854</v>
      </c>
      <c r="F15" s="34">
        <v>3555072.6948358594</v>
      </c>
      <c r="G15" s="34">
        <v>4033220.3899714062</v>
      </c>
      <c r="H15" s="34">
        <v>4443928.3623598889</v>
      </c>
      <c r="I15" s="34">
        <v>5043000.296758444</v>
      </c>
      <c r="J15" s="34">
        <v>5443854.5817932123</v>
      </c>
      <c r="K15" s="34">
        <v>5955089.4688565377</v>
      </c>
      <c r="L15" s="34">
        <v>6340804.9366180375</v>
      </c>
      <c r="M15" s="34">
        <v>6841157.3035511365</v>
      </c>
      <c r="N15" s="34">
        <v>7386659</v>
      </c>
      <c r="O15" s="34">
        <v>7903782.9436889496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1353940.7265835125</v>
      </c>
      <c r="E16" s="34">
        <v>1474717.0008007982</v>
      </c>
      <c r="F16" s="34">
        <v>1569981.3446708373</v>
      </c>
      <c r="G16" s="34">
        <v>1682375.5688309679</v>
      </c>
      <c r="H16" s="34">
        <v>1834941.0099577168</v>
      </c>
      <c r="I16" s="34">
        <v>2102736.2333750762</v>
      </c>
      <c r="J16" s="34">
        <v>2416476.5390885929</v>
      </c>
      <c r="K16" s="34">
        <v>2907060.3541362109</v>
      </c>
      <c r="L16" s="34">
        <v>3249368.3220675983</v>
      </c>
      <c r="M16" s="34">
        <v>3645347.2450364893</v>
      </c>
      <c r="N16" s="34">
        <v>4124923.1999999997</v>
      </c>
      <c r="O16" s="34">
        <v>4583618.9486906817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867489.25699960091</v>
      </c>
      <c r="E17" s="34">
        <v>934538.35280451318</v>
      </c>
      <c r="F17" s="34">
        <v>1087369.5632234919</v>
      </c>
      <c r="G17" s="34">
        <v>1240450.0098280066</v>
      </c>
      <c r="H17" s="34">
        <v>1311317.2212597174</v>
      </c>
      <c r="I17" s="34">
        <v>1451774.0481408851</v>
      </c>
      <c r="J17" s="34">
        <v>1619374.4324940469</v>
      </c>
      <c r="K17" s="34">
        <v>1810075.2775429478</v>
      </c>
      <c r="L17" s="34">
        <v>2056567.819736032</v>
      </c>
      <c r="M17" s="34">
        <v>2325999.467254919</v>
      </c>
      <c r="N17" s="34">
        <v>2645055.7999999998</v>
      </c>
      <c r="O17" s="34">
        <v>2934932.6976546128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373382.12291271263</v>
      </c>
      <c r="E18" s="34">
        <v>397838.27858137235</v>
      </c>
      <c r="F18" s="34">
        <v>482629.65225165698</v>
      </c>
      <c r="G18" s="34">
        <v>561831.02384518273</v>
      </c>
      <c r="H18" s="34">
        <v>644787.10152429598</v>
      </c>
      <c r="I18" s="34">
        <v>731456.75540660857</v>
      </c>
      <c r="J18" s="34">
        <v>812844.54285522585</v>
      </c>
      <c r="K18" s="34">
        <v>907383.52104561799</v>
      </c>
      <c r="L18" s="31">
        <v>1022864.98601623</v>
      </c>
      <c r="M18" s="31">
        <v>1185003.36939723</v>
      </c>
      <c r="N18" s="31">
        <v>1294440</v>
      </c>
      <c r="O18" s="31">
        <v>1357377.2329945001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400759.23416335962</v>
      </c>
      <c r="E19" s="34">
        <v>402023.1156121582</v>
      </c>
      <c r="F19" s="34">
        <v>426674.31426403549</v>
      </c>
      <c r="G19" s="34">
        <v>470982.24254756881</v>
      </c>
      <c r="H19" s="34">
        <v>508309.88505967223</v>
      </c>
      <c r="I19" s="34">
        <v>596862.85306497652</v>
      </c>
      <c r="J19" s="34">
        <v>656144.72261372057</v>
      </c>
      <c r="K19" s="34">
        <v>729669.71669090097</v>
      </c>
      <c r="L19" s="34">
        <v>839260.31076808157</v>
      </c>
      <c r="M19" s="34">
        <v>903885.47511684394</v>
      </c>
      <c r="N19" s="34">
        <v>991312.29999999993</v>
      </c>
      <c r="O19" s="34">
        <v>1064301.4802307689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425034.96449988632</v>
      </c>
      <c r="E20" s="34">
        <v>429667.80310943862</v>
      </c>
      <c r="F20" s="34">
        <v>403830.67321709997</v>
      </c>
      <c r="G20" s="34">
        <v>447301.63468781509</v>
      </c>
      <c r="H20" s="34">
        <v>485328.36923189816</v>
      </c>
      <c r="I20" s="34">
        <v>519397.18468117894</v>
      </c>
      <c r="J20" s="34">
        <v>554040.86581176321</v>
      </c>
      <c r="K20" s="34">
        <v>598684.54694234696</v>
      </c>
      <c r="L20" s="31">
        <v>642509.78467810596</v>
      </c>
      <c r="M20" s="31">
        <v>715687.14683066297</v>
      </c>
      <c r="N20" s="31">
        <v>799824.3</v>
      </c>
      <c r="O20" s="31">
        <v>893170.88861232903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111727.60602478529</v>
      </c>
      <c r="E21" s="34">
        <v>112970.01700378089</v>
      </c>
      <c r="F21" s="34">
        <v>120650.968430719</v>
      </c>
      <c r="G21" s="34">
        <v>132898.17751957581</v>
      </c>
      <c r="H21" s="34">
        <v>155158.39511849696</v>
      </c>
      <c r="I21" s="34">
        <v>173222.84321940932</v>
      </c>
      <c r="J21" s="34">
        <v>189054.07732680792</v>
      </c>
      <c r="K21" s="34">
        <v>208885.31143420699</v>
      </c>
      <c r="L21" s="31">
        <v>229140.815998554</v>
      </c>
      <c r="M21" s="31">
        <v>255080.79234279101</v>
      </c>
      <c r="N21" s="31">
        <v>286718.3</v>
      </c>
      <c r="O21" s="31">
        <v>326522.719610031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451853.96060271026</v>
      </c>
      <c r="E22" s="34">
        <v>533729.89826392138</v>
      </c>
      <c r="F22" s="34">
        <v>607129.25778377801</v>
      </c>
      <c r="G22" s="34">
        <v>661930.7729454356</v>
      </c>
      <c r="H22" s="34">
        <v>715334.61842388543</v>
      </c>
      <c r="I22" s="34">
        <v>760576.13993770594</v>
      </c>
      <c r="J22" s="34">
        <v>800460.55054296891</v>
      </c>
      <c r="K22" s="34">
        <v>904344.96114823199</v>
      </c>
      <c r="L22" s="31">
        <v>957086.42236699595</v>
      </c>
      <c r="M22" s="31">
        <v>1027502.04155089</v>
      </c>
      <c r="N22" s="31">
        <v>1097565.084</v>
      </c>
      <c r="O22" s="31">
        <v>1151671.09536009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610591.50088520546</v>
      </c>
      <c r="E23" s="34">
        <v>641060.01677937724</v>
      </c>
      <c r="F23" s="34">
        <v>698467.497856181</v>
      </c>
      <c r="G23" s="34">
        <v>760542.11968533474</v>
      </c>
      <c r="H23" s="34">
        <v>849131.70826820622</v>
      </c>
      <c r="I23" s="34">
        <v>955130.77498941892</v>
      </c>
      <c r="J23" s="34">
        <v>1088411.0514633604</v>
      </c>
      <c r="K23" s="34">
        <v>1246691.3279373001</v>
      </c>
      <c r="L23" s="31">
        <v>1365971.60441124</v>
      </c>
      <c r="M23" s="31">
        <v>1585253.89346224</v>
      </c>
      <c r="N23" s="31">
        <v>1849021.2</v>
      </c>
      <c r="O23" s="31">
        <v>2107370.7408602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143388.03255207985</v>
      </c>
      <c r="E24" s="34">
        <v>148019.46600351206</v>
      </c>
      <c r="F24" s="34">
        <v>128788.299371801</v>
      </c>
      <c r="G24" s="34">
        <v>136754.30968843272</v>
      </c>
      <c r="H24" s="34">
        <v>143048.25910965484</v>
      </c>
      <c r="I24" s="34">
        <v>162761.9329688102</v>
      </c>
      <c r="J24" s="34">
        <v>202387.53247621766</v>
      </c>
      <c r="K24" s="34">
        <v>247018.841983625</v>
      </c>
      <c r="L24" s="31">
        <v>276287.05992170499</v>
      </c>
      <c r="M24" s="31">
        <v>314560.99031428102</v>
      </c>
      <c r="N24" s="31">
        <v>351172</v>
      </c>
      <c r="O24" s="31">
        <v>383253.86809792003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547778.06419155013</v>
      </c>
      <c r="E25" s="40">
        <v>576658.56706992153</v>
      </c>
      <c r="F25" s="40">
        <v>652185.65576720994</v>
      </c>
      <c r="G25" s="40">
        <v>756295.64428294462</v>
      </c>
      <c r="H25" s="40">
        <v>804043.39800201147</v>
      </c>
      <c r="I25" s="40">
        <v>938203.57157842349</v>
      </c>
      <c r="J25" s="40">
        <v>1039838.7623643285</v>
      </c>
      <c r="K25" s="40">
        <v>1149156.95315023</v>
      </c>
      <c r="L25" s="31">
        <v>1306448.1045190201</v>
      </c>
      <c r="M25" s="31">
        <v>1486211.0731963201</v>
      </c>
      <c r="N25" s="31">
        <v>1665029.9</v>
      </c>
      <c r="O25" s="31">
        <v>1849856.92338691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16734329.343586734</v>
      </c>
      <c r="E26" s="41">
        <v>17953901.019167975</v>
      </c>
      <c r="F26" s="41">
        <v>19696928.079962969</v>
      </c>
      <c r="G26" s="41">
        <v>21758902.024478287</v>
      </c>
      <c r="H26" s="41">
        <v>23782927.226527631</v>
      </c>
      <c r="I26" s="41">
        <v>26513831.530775148</v>
      </c>
      <c r="J26" s="41">
        <v>28925212.661830187</v>
      </c>
      <c r="K26" s="41">
        <v>32349714.984921023</v>
      </c>
      <c r="L26" s="41">
        <v>35386457.731936172</v>
      </c>
      <c r="M26" s="41">
        <v>38575001.397914454</v>
      </c>
      <c r="N26" s="41">
        <v>42934907.388840005</v>
      </c>
      <c r="O26" s="41">
        <v>46807483.464683823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16734329.343586734</v>
      </c>
      <c r="E27" s="41">
        <v>17953901.019167975</v>
      </c>
      <c r="F27" s="41">
        <v>19696928.079962969</v>
      </c>
      <c r="G27" s="41">
        <v>21758902.024478287</v>
      </c>
      <c r="H27" s="41">
        <v>23782927.226527631</v>
      </c>
      <c r="I27" s="41">
        <v>26513831.530775148</v>
      </c>
      <c r="J27" s="41">
        <v>28925212.661830187</v>
      </c>
      <c r="K27" s="41">
        <v>32349714.984921023</v>
      </c>
      <c r="L27" s="41">
        <v>35386457.731936172</v>
      </c>
      <c r="M27" s="41">
        <v>38575001.397914454</v>
      </c>
      <c r="N27" s="41">
        <v>42934907.388840005</v>
      </c>
      <c r="O27" s="41">
        <v>46807483.464683823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54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79"/>
      <c r="B32" s="79"/>
      <c r="C32" s="79"/>
      <c r="D32" s="79"/>
      <c r="E32" s="79"/>
      <c r="F32" s="79"/>
      <c r="G32" s="79"/>
      <c r="H32" s="6"/>
      <c r="I32" s="6"/>
      <c r="J32" s="6"/>
      <c r="K32" s="80"/>
      <c r="L32" s="80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6644090.538763673</v>
      </c>
      <c r="E38" s="29">
        <v>6943164.8253367497</v>
      </c>
      <c r="F38" s="29">
        <v>7113190.8573052203</v>
      </c>
      <c r="G38" s="29">
        <v>7333650.5294574499</v>
      </c>
      <c r="H38" s="29">
        <v>7569602.8495189119</v>
      </c>
      <c r="I38" s="29">
        <v>7774806.5113898618</v>
      </c>
      <c r="J38" s="29">
        <v>7905678.9305950981</v>
      </c>
      <c r="K38" s="29">
        <v>8070824.2076110635</v>
      </c>
      <c r="L38" s="29">
        <v>8442201.0066450853</v>
      </c>
      <c r="M38" s="29">
        <v>8518845.7245768588</v>
      </c>
      <c r="N38" s="29">
        <v>8828797.9000000004</v>
      </c>
      <c r="O38" s="91">
        <v>9059077.9826886151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60319.643228698798</v>
      </c>
      <c r="E39" s="34">
        <v>61965.705972766758</v>
      </c>
      <c r="F39" s="34">
        <v>60616.400644988047</v>
      </c>
      <c r="G39" s="34">
        <v>65515.184560222799</v>
      </c>
      <c r="H39" s="34">
        <v>65943.050976269893</v>
      </c>
      <c r="I39" s="34">
        <v>69759.080608845296</v>
      </c>
      <c r="J39" s="34">
        <v>73691.933604225589</v>
      </c>
      <c r="K39" s="34">
        <v>77573.531225034996</v>
      </c>
      <c r="L39" s="34">
        <v>77465.442585992001</v>
      </c>
      <c r="M39" s="34">
        <v>78147.537722914407</v>
      </c>
      <c r="N39" s="34">
        <v>81273</v>
      </c>
      <c r="O39" s="85">
        <v>80862.892274883605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1088265.7980685614</v>
      </c>
      <c r="E40" s="34">
        <v>1132909.3335563962</v>
      </c>
      <c r="F40" s="34">
        <v>1193252.2107644009</v>
      </c>
      <c r="G40" s="34">
        <v>1226362.3787442448</v>
      </c>
      <c r="H40" s="34">
        <v>1274782.3996069017</v>
      </c>
      <c r="I40" s="34">
        <v>1326312.1612220407</v>
      </c>
      <c r="J40" s="34">
        <v>1380001.710566307</v>
      </c>
      <c r="K40" s="34">
        <v>1444296.8264223842</v>
      </c>
      <c r="L40" s="34">
        <v>1551956.487649993</v>
      </c>
      <c r="M40" s="34">
        <v>1795350.5903938587</v>
      </c>
      <c r="N40" s="34">
        <v>1997728.9200000002</v>
      </c>
      <c r="O40" s="85">
        <v>2218480.2459284482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15194.990770583185</v>
      </c>
      <c r="E41" s="34">
        <v>15863.555061899704</v>
      </c>
      <c r="F41" s="34">
        <v>17320.838915594501</v>
      </c>
      <c r="G41" s="34">
        <v>18627.622253406229</v>
      </c>
      <c r="H41" s="34">
        <v>19314.574993018919</v>
      </c>
      <c r="I41" s="34">
        <v>20405.87538997885</v>
      </c>
      <c r="J41" s="34">
        <v>22712.595989635254</v>
      </c>
      <c r="K41" s="34">
        <v>22642.728752391729</v>
      </c>
      <c r="L41" s="34">
        <v>24033.064795270402</v>
      </c>
      <c r="M41" s="34">
        <v>24707.033145688099</v>
      </c>
      <c r="N41" s="34">
        <v>26972.2</v>
      </c>
      <c r="O41" s="85">
        <v>27587.583977270013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5338.4890764082274</v>
      </c>
      <c r="E42" s="34">
        <v>5614.7932555358884</v>
      </c>
      <c r="F42" s="34">
        <v>5939.3584834773301</v>
      </c>
      <c r="G42" s="34">
        <v>6410.2351890149184</v>
      </c>
      <c r="H42" s="34">
        <v>6819.2000801345148</v>
      </c>
      <c r="I42" s="34">
        <v>7249.6591037023463</v>
      </c>
      <c r="J42" s="34">
        <v>7679.8792543096015</v>
      </c>
      <c r="K42" s="34">
        <v>8105.2814131562991</v>
      </c>
      <c r="L42" s="31">
        <v>8622.6348797434002</v>
      </c>
      <c r="M42" s="31">
        <v>9279.8476124543995</v>
      </c>
      <c r="N42" s="31">
        <v>9902.7999999999993</v>
      </c>
      <c r="O42" s="86">
        <v>10528.0148115213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1398103.4391422172</v>
      </c>
      <c r="E43" s="34">
        <v>1457313.1197898905</v>
      </c>
      <c r="F43" s="34">
        <v>1573828.4921766198</v>
      </c>
      <c r="G43" s="34">
        <v>1640878.2111773638</v>
      </c>
      <c r="H43" s="34">
        <v>1847904.7573192301</v>
      </c>
      <c r="I43" s="34">
        <v>1948633.8584559627</v>
      </c>
      <c r="J43" s="34">
        <v>2047572.29</v>
      </c>
      <c r="K43" s="34">
        <v>2166491.9342643302</v>
      </c>
      <c r="L43" s="31">
        <v>2328203.9221356199</v>
      </c>
      <c r="M43" s="31">
        <v>2522784.5942241098</v>
      </c>
      <c r="N43" s="31">
        <v>2721254.7</v>
      </c>
      <c r="O43" s="86">
        <v>2846550.95322876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3272835.3160995105</v>
      </c>
      <c r="E44" s="34">
        <v>3405053.8884732556</v>
      </c>
      <c r="F44" s="34">
        <v>3555072.6948358594</v>
      </c>
      <c r="G44" s="34">
        <v>3731400.3749175728</v>
      </c>
      <c r="H44" s="34">
        <v>3951603.4724727515</v>
      </c>
      <c r="I44" s="34">
        <v>4194748.9997898089</v>
      </c>
      <c r="J44" s="34">
        <v>4453849.7697188081</v>
      </c>
      <c r="K44" s="34">
        <v>4736075.596566122</v>
      </c>
      <c r="L44" s="34">
        <v>4956812.1414272767</v>
      </c>
      <c r="M44" s="34">
        <v>5177868.1192840878</v>
      </c>
      <c r="N44" s="34">
        <v>5392616.4000000004</v>
      </c>
      <c r="O44" s="85">
        <v>5649076.1916809212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1517851.2043592408</v>
      </c>
      <c r="E45" s="34">
        <v>1565934.2622436334</v>
      </c>
      <c r="F45" s="34">
        <v>1569981.3446708373</v>
      </c>
      <c r="G45" s="34">
        <v>1646430.5221095618</v>
      </c>
      <c r="H45" s="34">
        <v>1766299.8476911259</v>
      </c>
      <c r="I45" s="34">
        <v>1837383.7510345336</v>
      </c>
      <c r="J45" s="34">
        <v>1967303.4990477089</v>
      </c>
      <c r="K45" s="34">
        <v>2144803.1577144912</v>
      </c>
      <c r="L45" s="34">
        <v>2329594.2472515395</v>
      </c>
      <c r="M45" s="34">
        <v>2534622.7923752246</v>
      </c>
      <c r="N45" s="34">
        <v>2761480.5</v>
      </c>
      <c r="O45" s="85">
        <v>2985390.6189451739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912327.39617330919</v>
      </c>
      <c r="E46" s="34">
        <v>948414.28469118837</v>
      </c>
      <c r="F46" s="34">
        <v>1087369.5632234919</v>
      </c>
      <c r="G46" s="34">
        <v>1174299.0868606754</v>
      </c>
      <c r="H46" s="34">
        <v>1223627.6707314311</v>
      </c>
      <c r="I46" s="34">
        <v>1300462.2747532814</v>
      </c>
      <c r="J46" s="34">
        <v>1389455.9583578124</v>
      </c>
      <c r="K46" s="34">
        <v>1491615.2646729636</v>
      </c>
      <c r="L46" s="34">
        <v>1636881.431927688</v>
      </c>
      <c r="M46" s="34">
        <v>1781799.6712773039</v>
      </c>
      <c r="N46" s="34">
        <v>1937859.5</v>
      </c>
      <c r="O46" s="85">
        <v>2074231.622500492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387048.48312739952</v>
      </c>
      <c r="E47" s="34">
        <v>411533.17017003876</v>
      </c>
      <c r="F47" s="34">
        <v>482629.65225165698</v>
      </c>
      <c r="G47" s="34">
        <v>562986.97621698596</v>
      </c>
      <c r="H47" s="34">
        <v>634244.85378526337</v>
      </c>
      <c r="I47" s="34">
        <v>711257.56678692228</v>
      </c>
      <c r="J47" s="34">
        <v>822463.84671343898</v>
      </c>
      <c r="K47" s="34">
        <v>919583.52104561799</v>
      </c>
      <c r="L47" s="31">
        <v>1035572.42539778</v>
      </c>
      <c r="M47" s="31">
        <v>1166930.98493456</v>
      </c>
      <c r="N47" s="31">
        <v>1294857.3</v>
      </c>
      <c r="O47" s="86">
        <v>1405916.6669923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374712.40624801477</v>
      </c>
      <c r="E48" s="34">
        <v>375574.63574841135</v>
      </c>
      <c r="F48" s="34">
        <v>426674.31426403549</v>
      </c>
      <c r="G48" s="34">
        <v>452810.61481108982</v>
      </c>
      <c r="H48" s="34">
        <v>472057.3935254885</v>
      </c>
      <c r="I48" s="34">
        <v>504634.09752981702</v>
      </c>
      <c r="J48" s="34">
        <v>537182.18338655785</v>
      </c>
      <c r="K48" s="34">
        <v>575016.33912576176</v>
      </c>
      <c r="L48" s="34">
        <v>643987.77926076332</v>
      </c>
      <c r="M48" s="34">
        <v>662441.78403951728</v>
      </c>
      <c r="N48" s="34">
        <v>696616.4</v>
      </c>
      <c r="O48" s="85">
        <v>733487.16706025612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389865.249524638</v>
      </c>
      <c r="E49" s="34">
        <v>400797.35998526198</v>
      </c>
      <c r="F49" s="34">
        <v>403830.67321709997</v>
      </c>
      <c r="G49" s="34">
        <v>432629.15551353601</v>
      </c>
      <c r="H49" s="34">
        <v>452288.23833752872</v>
      </c>
      <c r="I49" s="34">
        <v>478788.18710921291</v>
      </c>
      <c r="J49" s="34">
        <v>508209.7386024124</v>
      </c>
      <c r="K49" s="34">
        <v>540014.24252546206</v>
      </c>
      <c r="L49" s="31">
        <v>568262.75486712495</v>
      </c>
      <c r="M49" s="31">
        <v>621068.10180879501</v>
      </c>
      <c r="N49" s="31">
        <v>684186.3</v>
      </c>
      <c r="O49" s="86">
        <v>757223.64264764497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101267.97953646505</v>
      </c>
      <c r="E50" s="34">
        <v>103518.45784570393</v>
      </c>
      <c r="F50" s="34">
        <v>120650.968430719</v>
      </c>
      <c r="G50" s="34">
        <v>126659.29536052291</v>
      </c>
      <c r="H50" s="34">
        <v>142411.36809421005</v>
      </c>
      <c r="I50" s="34">
        <v>150532.03588884446</v>
      </c>
      <c r="J50" s="34">
        <v>160116.62621287495</v>
      </c>
      <c r="K50" s="34">
        <v>170385.31143420699</v>
      </c>
      <c r="L50" s="31">
        <v>184470.695533744</v>
      </c>
      <c r="M50" s="31">
        <v>201190.97753631099</v>
      </c>
      <c r="N50" s="31">
        <v>219465.5</v>
      </c>
      <c r="O50" s="86">
        <v>239420.76126217301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563223.44020323257</v>
      </c>
      <c r="E51" s="34">
        <v>581196.46340355789</v>
      </c>
      <c r="F51" s="34">
        <v>607129.25778377801</v>
      </c>
      <c r="G51" s="34">
        <v>617905.99000610842</v>
      </c>
      <c r="H51" s="34">
        <v>644645.5227841381</v>
      </c>
      <c r="I51" s="34">
        <v>654645.52278413798</v>
      </c>
      <c r="J51" s="34">
        <v>657943.45278413803</v>
      </c>
      <c r="K51" s="34">
        <v>694344.98671614798</v>
      </c>
      <c r="L51" s="31">
        <v>719014.39966749097</v>
      </c>
      <c r="M51" s="31">
        <v>742710.546459715</v>
      </c>
      <c r="N51" s="31">
        <v>754394.95799999998</v>
      </c>
      <c r="O51" s="86">
        <v>777600.83477636997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725853.09681390983</v>
      </c>
      <c r="E52" s="34">
        <v>738570.04307008954</v>
      </c>
      <c r="F52" s="34">
        <v>698467.497856181</v>
      </c>
      <c r="G52" s="34">
        <v>756326.02066046302</v>
      </c>
      <c r="H52" s="34">
        <v>838293.9628885875</v>
      </c>
      <c r="I52" s="34">
        <v>921201.20396112243</v>
      </c>
      <c r="J52" s="34">
        <v>1034288.4786149967</v>
      </c>
      <c r="K52" s="34">
        <v>1116691.4321729001</v>
      </c>
      <c r="L52" s="31">
        <v>1196366.4101831601</v>
      </c>
      <c r="M52" s="31">
        <v>1299349.5622376499</v>
      </c>
      <c r="N52" s="31">
        <v>1396414.2</v>
      </c>
      <c r="O52" s="86">
        <v>1484320.43387909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120272.7870551704</v>
      </c>
      <c r="E53" s="34">
        <v>122830.98923583387</v>
      </c>
      <c r="F53" s="34">
        <v>128788.299371801</v>
      </c>
      <c r="G53" s="34">
        <v>132952.85813742335</v>
      </c>
      <c r="H53" s="34">
        <v>138686.12775409134</v>
      </c>
      <c r="I53" s="34">
        <v>152243.21714214716</v>
      </c>
      <c r="J53" s="34">
        <v>176323.97740983454</v>
      </c>
      <c r="K53" s="34">
        <v>202013.52631312501</v>
      </c>
      <c r="L53" s="31">
        <v>221633.254064562</v>
      </c>
      <c r="M53" s="31">
        <v>243253.729525934</v>
      </c>
      <c r="N53" s="31">
        <v>263728.90000000002</v>
      </c>
      <c r="O53" s="86">
        <v>284308.81375475199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593948.73266078683</v>
      </c>
      <c r="E54" s="40">
        <v>603239.87268579949</v>
      </c>
      <c r="F54" s="40">
        <v>652185.65576720994</v>
      </c>
      <c r="G54" s="40">
        <v>734346.66838218551</v>
      </c>
      <c r="H54" s="40">
        <v>768539.09730397665</v>
      </c>
      <c r="I54" s="40">
        <v>830095.38199522847</v>
      </c>
      <c r="J54" s="40">
        <v>897516.52994169726</v>
      </c>
      <c r="K54" s="40">
        <v>971656.51693953003</v>
      </c>
      <c r="L54" s="31">
        <v>1056291.11338836</v>
      </c>
      <c r="M54" s="31">
        <v>1158642.0229918801</v>
      </c>
      <c r="N54" s="31">
        <v>1250122.5</v>
      </c>
      <c r="O54" s="92">
        <v>1340617.8220478799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18170518.99085182</v>
      </c>
      <c r="E55" s="41">
        <v>18873494.760526013</v>
      </c>
      <c r="F55" s="41">
        <v>19696928.079962969</v>
      </c>
      <c r="G55" s="41">
        <v>20660191.724357828</v>
      </c>
      <c r="H55" s="41">
        <v>21817064.387863062</v>
      </c>
      <c r="I55" s="41">
        <v>22883159.384945448</v>
      </c>
      <c r="J55" s="41">
        <v>24041991.400799856</v>
      </c>
      <c r="K55" s="41">
        <v>25352134.404914692</v>
      </c>
      <c r="L55" s="41">
        <v>26981369.21166119</v>
      </c>
      <c r="M55" s="41">
        <v>28538993.620146863</v>
      </c>
      <c r="N55" s="41">
        <v>30317671.978</v>
      </c>
      <c r="O55" s="87">
        <v>31974682.248456553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18170518.99085182</v>
      </c>
      <c r="E56" s="41">
        <v>18873494.760526013</v>
      </c>
      <c r="F56" s="41">
        <v>19696928.079962969</v>
      </c>
      <c r="G56" s="41">
        <v>20660191.724357828</v>
      </c>
      <c r="H56" s="41">
        <v>21817064.387863062</v>
      </c>
      <c r="I56" s="41">
        <v>22883159.384945448</v>
      </c>
      <c r="J56" s="41">
        <v>24041991.400799856</v>
      </c>
      <c r="K56" s="41">
        <v>25352134.404914692</v>
      </c>
      <c r="L56" s="41">
        <v>26981369.21166119</v>
      </c>
      <c r="M56" s="41">
        <v>28538993.620146863</v>
      </c>
      <c r="N56" s="41">
        <v>30317671.978</v>
      </c>
      <c r="O56" s="87">
        <v>31974682.248456553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54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79"/>
      <c r="B61" s="79"/>
      <c r="C61" s="79"/>
      <c r="D61" s="79"/>
      <c r="E61" s="79"/>
      <c r="F61" s="79"/>
      <c r="G61" s="79"/>
      <c r="H61" s="6"/>
      <c r="I61" s="6"/>
      <c r="J61" s="6"/>
      <c r="K61" s="80"/>
      <c r="L61" s="80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37.020368488960543</v>
      </c>
      <c r="E67" s="67">
        <v>36.744456817215038</v>
      </c>
      <c r="F67" s="67">
        <v>36.113199116268454</v>
      </c>
      <c r="G67" s="67">
        <v>35.513434986532864</v>
      </c>
      <c r="H67" s="67">
        <v>35.214628462831669</v>
      </c>
      <c r="I67" s="67">
        <v>35.06983676242762</v>
      </c>
      <c r="J67" s="67">
        <v>34.322076479678756</v>
      </c>
      <c r="K67" s="67">
        <v>34.107779673653106</v>
      </c>
      <c r="L67" s="67">
        <v>33.766930750647255</v>
      </c>
      <c r="M67" s="67">
        <v>32.18195091602729</v>
      </c>
      <c r="N67" s="67">
        <v>32.166419447290515</v>
      </c>
      <c r="O67" s="67">
        <v>31.982383768439565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0.34290950225364947</v>
      </c>
      <c r="E68" s="70">
        <v>0.33634508345990594</v>
      </c>
      <c r="F68" s="70">
        <v>0.30774545349866561</v>
      </c>
      <c r="G68" s="70">
        <v>0.31258987847863484</v>
      </c>
      <c r="H68" s="70">
        <v>0.29230451804548274</v>
      </c>
      <c r="I68" s="70">
        <v>0.29535009585865041</v>
      </c>
      <c r="J68" s="70">
        <v>0.29319571138881356</v>
      </c>
      <c r="K68" s="70">
        <v>0.28379056591381907</v>
      </c>
      <c r="L68" s="70">
        <v>0.26057140138060603</v>
      </c>
      <c r="M68" s="70">
        <v>0.23848855988771209</v>
      </c>
      <c r="N68" s="70">
        <v>0.22742217449240451</v>
      </c>
      <c r="O68" s="70">
        <v>0.21079149649545609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5.6872480258939238</v>
      </c>
      <c r="E69" s="70">
        <v>5.7213598697854913</v>
      </c>
      <c r="F69" s="70">
        <v>6.0580624852778788</v>
      </c>
      <c r="G69" s="70">
        <v>6.1366620718427596</v>
      </c>
      <c r="H69" s="70">
        <v>6.0775240815532419</v>
      </c>
      <c r="I69" s="70">
        <v>5.9313144126023367</v>
      </c>
      <c r="J69" s="70">
        <v>5.9209999503040294</v>
      </c>
      <c r="K69" s="70">
        <v>5.8798512828670262</v>
      </c>
      <c r="L69" s="70">
        <v>6.0207858059766997</v>
      </c>
      <c r="M69" s="70">
        <v>6.5798337808710059</v>
      </c>
      <c r="N69" s="70">
        <v>6.7870028889300205</v>
      </c>
      <c r="O69" s="70">
        <v>6.9856802302357028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8.3488171495510549E-2</v>
      </c>
      <c r="E70" s="70">
        <v>8.6519879074170775E-2</v>
      </c>
      <c r="F70" s="70">
        <v>8.7936752600596718E-2</v>
      </c>
      <c r="G70" s="70">
        <v>8.7047631438673917E-2</v>
      </c>
      <c r="H70" s="70">
        <v>8.4723882865683248E-2</v>
      </c>
      <c r="I70" s="70">
        <v>6.5729494611861575E-2</v>
      </c>
      <c r="J70" s="70">
        <v>7.36853360019184E-2</v>
      </c>
      <c r="K70" s="70">
        <v>7.690604043063988E-2</v>
      </c>
      <c r="L70" s="70">
        <v>8.4349395206436931E-2</v>
      </c>
      <c r="M70" s="70">
        <v>9.1711402139726644E-2</v>
      </c>
      <c r="N70" s="70">
        <v>9.6793268059551296E-2</v>
      </c>
      <c r="O70" s="70">
        <v>9.0958814513068781E-2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2.8937194617951897E-2</v>
      </c>
      <c r="E71" s="70">
        <v>3.0594368973986548E-2</v>
      </c>
      <c r="F71" s="70">
        <v>3.0153729857597653E-2</v>
      </c>
      <c r="G71" s="70">
        <v>2.9927062200573243E-2</v>
      </c>
      <c r="H71" s="70">
        <v>2.9690420102267488E-2</v>
      </c>
      <c r="I71" s="70">
        <v>3.111092810393724E-2</v>
      </c>
      <c r="J71" s="70">
        <v>3.1479702145308187E-2</v>
      </c>
      <c r="K71" s="70">
        <v>3.0862890771658141E-2</v>
      </c>
      <c r="L71" s="70">
        <v>3.2576637805971947E-2</v>
      </c>
      <c r="M71" s="70">
        <v>3.5253690098724484E-2</v>
      </c>
      <c r="N71" s="70">
        <v>3.6171034117652913E-2</v>
      </c>
      <c r="O71" s="70">
        <v>3.7323870467015526E-2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7.9499184207078768</v>
      </c>
      <c r="E72" s="70">
        <v>8.1289076725872622</v>
      </c>
      <c r="F72" s="70">
        <v>7.9902230733005686</v>
      </c>
      <c r="G72" s="70">
        <v>7.8967577605779864</v>
      </c>
      <c r="H72" s="70">
        <v>8.2848786792668019</v>
      </c>
      <c r="I72" s="70">
        <v>7.9345303699767706</v>
      </c>
      <c r="J72" s="70">
        <v>8.1130012679101853</v>
      </c>
      <c r="K72" s="70">
        <v>8.108577402631802</v>
      </c>
      <c r="L72" s="70">
        <v>8.1587739435022346</v>
      </c>
      <c r="M72" s="70">
        <v>8.2851062707464465</v>
      </c>
      <c r="N72" s="70">
        <v>8.3005626813727389</v>
      </c>
      <c r="O72" s="70">
        <v>8.231465219208717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17.299694805711212</v>
      </c>
      <c r="E73" s="70">
        <v>17.47552316238728</v>
      </c>
      <c r="F73" s="70">
        <v>18.048868739345792</v>
      </c>
      <c r="G73" s="70">
        <v>18.535955469784835</v>
      </c>
      <c r="H73" s="70">
        <v>18.685371737601344</v>
      </c>
      <c r="I73" s="70">
        <v>19.020262276709911</v>
      </c>
      <c r="J73" s="70">
        <v>18.820447909712147</v>
      </c>
      <c r="K73" s="70">
        <v>18.408475844786722</v>
      </c>
      <c r="L73" s="70">
        <v>17.918733162419588</v>
      </c>
      <c r="M73" s="70">
        <v>17.73469100618361</v>
      </c>
      <c r="N73" s="70">
        <v>17.20432032868435</v>
      </c>
      <c r="O73" s="70">
        <v>16.885725013719956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8.0907976578242558</v>
      </c>
      <c r="E74" s="70">
        <v>8.2139084939053539</v>
      </c>
      <c r="F74" s="70">
        <v>7.9706913600802922</v>
      </c>
      <c r="G74" s="70">
        <v>7.7318955108044163</v>
      </c>
      <c r="H74" s="70">
        <v>7.7153707467557302</v>
      </c>
      <c r="I74" s="70">
        <v>7.9307143176737291</v>
      </c>
      <c r="J74" s="70">
        <v>8.3542222051746009</v>
      </c>
      <c r="K74" s="70">
        <v>8.9863553836293804</v>
      </c>
      <c r="L74" s="70">
        <v>9.1825193317811333</v>
      </c>
      <c r="M74" s="70">
        <v>9.450024920112055</v>
      </c>
      <c r="N74" s="70">
        <v>9.6073881390790739</v>
      </c>
      <c r="O74" s="70">
        <v>9.7924917329704666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5.1838901887756714</v>
      </c>
      <c r="E75" s="70">
        <v>5.2052105656970022</v>
      </c>
      <c r="F75" s="70">
        <v>5.5205032927425712</v>
      </c>
      <c r="G75" s="70">
        <v>5.700885129371545</v>
      </c>
      <c r="H75" s="70">
        <v>5.5136914340681562</v>
      </c>
      <c r="I75" s="70">
        <v>5.4755347089528765</v>
      </c>
      <c r="J75" s="70">
        <v>5.5984875597162995</v>
      </c>
      <c r="K75" s="70">
        <v>5.5953360899367031</v>
      </c>
      <c r="L75" s="70">
        <v>5.8117368947047376</v>
      </c>
      <c r="M75" s="70">
        <v>6.0298104548628046</v>
      </c>
      <c r="N75" s="70">
        <v>6.1606183892399047</v>
      </c>
      <c r="O75" s="70">
        <v>6.2702210852010776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2.2312344596935261</v>
      </c>
      <c r="E76" s="70">
        <v>2.21588766784796</v>
      </c>
      <c r="F76" s="70">
        <v>2.4502787962282309</v>
      </c>
      <c r="G76" s="70">
        <v>2.582074330833124</v>
      </c>
      <c r="H76" s="70">
        <v>2.7111343165743542</v>
      </c>
      <c r="I76" s="70">
        <v>2.7587742441434453</v>
      </c>
      <c r="J76" s="70">
        <v>2.8101592626416831</v>
      </c>
      <c r="K76" s="70">
        <v>2.8049196769386415</v>
      </c>
      <c r="L76" s="70">
        <v>2.8905548946570523</v>
      </c>
      <c r="M76" s="70">
        <v>3.0719464068802256</v>
      </c>
      <c r="N76" s="70">
        <v>3.0148894657601186</v>
      </c>
      <c r="O76" s="70">
        <v>2.899914997606396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2.3948329564635147</v>
      </c>
      <c r="E77" s="70">
        <v>2.2391964575439598</v>
      </c>
      <c r="F77" s="70">
        <v>2.1661972492963364</v>
      </c>
      <c r="G77" s="70">
        <v>2.1645496726706344</v>
      </c>
      <c r="H77" s="70">
        <v>2.137288989778769</v>
      </c>
      <c r="I77" s="70">
        <v>2.2511376840129103</v>
      </c>
      <c r="J77" s="70">
        <v>2.2684179725308349</v>
      </c>
      <c r="K77" s="70">
        <v>2.2555676828405367</v>
      </c>
      <c r="L77" s="70">
        <v>2.3716991317010283</v>
      </c>
      <c r="M77" s="70">
        <v>2.3431897404045521</v>
      </c>
      <c r="N77" s="70">
        <v>2.3088725708016082</v>
      </c>
      <c r="O77" s="70">
        <v>2.2737848768002724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2.5398984074780193</v>
      </c>
      <c r="E78" s="70">
        <v>2.3931723955184778</v>
      </c>
      <c r="F78" s="70">
        <v>2.0502215958634866</v>
      </c>
      <c r="G78" s="70">
        <v>2.0557178583028253</v>
      </c>
      <c r="H78" s="70">
        <v>2.0406586817898504</v>
      </c>
      <c r="I78" s="70">
        <v>1.9589669040414019</v>
      </c>
      <c r="J78" s="70">
        <v>1.9154253843840445</v>
      </c>
      <c r="K78" s="70">
        <v>1.8506640544481094</v>
      </c>
      <c r="L78" s="70">
        <v>1.8156939853808618</v>
      </c>
      <c r="M78" s="70">
        <v>1.8553133399739976</v>
      </c>
      <c r="N78" s="70">
        <v>1.8628764998987677</v>
      </c>
      <c r="O78" s="70">
        <v>1.9081796808970197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0.66765511620340967</v>
      </c>
      <c r="E79" s="70">
        <v>0.62922267914461405</v>
      </c>
      <c r="F79" s="70">
        <v>0.61253698008601265</v>
      </c>
      <c r="G79" s="70">
        <v>0.61077611990746727</v>
      </c>
      <c r="H79" s="70">
        <v>0.65239402046957562</v>
      </c>
      <c r="I79" s="70">
        <v>0.65333010439606221</v>
      </c>
      <c r="J79" s="70">
        <v>0.65359615342183586</v>
      </c>
      <c r="K79" s="70">
        <v>0.64570989738726736</v>
      </c>
      <c r="L79" s="70">
        <v>0.64753815636018042</v>
      </c>
      <c r="M79" s="70">
        <v>0.66125932106014618</v>
      </c>
      <c r="N79" s="70">
        <v>0.66779764400872133</v>
      </c>
      <c r="O79" s="70">
        <v>0.69758657257528467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2.700161753275633</v>
      </c>
      <c r="E80" s="70">
        <v>2.9727795518873572</v>
      </c>
      <c r="F80" s="70">
        <v>3.0823550521128746</v>
      </c>
      <c r="G80" s="70">
        <v>3.042114773074386</v>
      </c>
      <c r="H80" s="70">
        <v>3.0077652410507172</v>
      </c>
      <c r="I80" s="70">
        <v>2.8686013903908592</v>
      </c>
      <c r="J80" s="70">
        <v>2.7673454294054665</v>
      </c>
      <c r="K80" s="70">
        <v>2.7955268278863317</v>
      </c>
      <c r="L80" s="70">
        <v>2.7046686323260563</v>
      </c>
      <c r="M80" s="70">
        <v>2.6636474512388264</v>
      </c>
      <c r="N80" s="70">
        <v>2.5563466902581191</v>
      </c>
      <c r="O80" s="70">
        <v>2.4604422415253837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3.6487360105602837</v>
      </c>
      <c r="E81" s="70">
        <v>3.5705890106833476</v>
      </c>
      <c r="F81" s="70">
        <v>3.5460732507152155</v>
      </c>
      <c r="G81" s="70">
        <v>3.4953147857816615</v>
      </c>
      <c r="H81" s="70">
        <v>3.5703414477973898</v>
      </c>
      <c r="I81" s="70">
        <v>3.6023868292320524</v>
      </c>
      <c r="J81" s="70">
        <v>3.762845460077227</v>
      </c>
      <c r="K81" s="70">
        <v>3.8537938541913364</v>
      </c>
      <c r="L81" s="70">
        <v>3.8601535501488038</v>
      </c>
      <c r="M81" s="70">
        <v>4.1095368399596381</v>
      </c>
      <c r="N81" s="70">
        <v>4.3065685067265633</v>
      </c>
      <c r="O81" s="70">
        <v>4.5022090163215207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0.8568495910894206</v>
      </c>
      <c r="E82" s="70">
        <v>0.82444180707849113</v>
      </c>
      <c r="F82" s="70">
        <v>0.65384967061342447</v>
      </c>
      <c r="G82" s="70">
        <v>0.6284982097653049</v>
      </c>
      <c r="H82" s="70">
        <v>0.60147456932928711</v>
      </c>
      <c r="I82" s="70">
        <v>0.61387556445732516</v>
      </c>
      <c r="J82" s="70">
        <v>0.69969246152955333</v>
      </c>
      <c r="K82" s="70">
        <v>0.76358892836850767</v>
      </c>
      <c r="L82" s="70">
        <v>0.78077060443480539</v>
      </c>
      <c r="M82" s="70">
        <v>0.81545295894995784</v>
      </c>
      <c r="N82" s="70">
        <v>0.8179172178470322</v>
      </c>
      <c r="O82" s="70">
        <v>0.81878759490901598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3.2733792489956026</v>
      </c>
      <c r="E83" s="75">
        <v>3.2118845172103172</v>
      </c>
      <c r="F83" s="75">
        <v>3.3111034021120118</v>
      </c>
      <c r="G83" s="75">
        <v>3.4757987486323008</v>
      </c>
      <c r="H83" s="75">
        <v>3.3807587701196691</v>
      </c>
      <c r="I83" s="75">
        <v>3.5385439124082514</v>
      </c>
      <c r="J83" s="75">
        <v>3.5949217539772955</v>
      </c>
      <c r="K83" s="75">
        <v>3.5522939033184051</v>
      </c>
      <c r="L83" s="75">
        <v>3.6919437215665547</v>
      </c>
      <c r="M83" s="75">
        <v>3.8527829406032681</v>
      </c>
      <c r="N83" s="75">
        <v>3.8780330534328535</v>
      </c>
      <c r="O83" s="75">
        <v>3.9520537881140827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54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79"/>
      <c r="B90" s="79"/>
      <c r="C90" s="79"/>
      <c r="D90" s="79"/>
      <c r="E90" s="79"/>
      <c r="F90" s="79"/>
      <c r="G90" s="79"/>
      <c r="H90" s="6"/>
      <c r="I90" s="6"/>
      <c r="J90" s="6"/>
      <c r="K90" s="80"/>
      <c r="L90" s="80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4.5013577829529083</v>
      </c>
      <c r="F96" s="74">
        <v>2.4488260936571464</v>
      </c>
      <c r="G96" s="74">
        <v>3.0993077027564624</v>
      </c>
      <c r="H96" s="74">
        <v>3.2173924720533051</v>
      </c>
      <c r="I96" s="74">
        <v>2.7108907290161426</v>
      </c>
      <c r="J96" s="74">
        <v>1.6832884395709726</v>
      </c>
      <c r="K96" s="74">
        <v>2.0889449023391364</v>
      </c>
      <c r="L96" s="74">
        <v>4.6014730277956062</v>
      </c>
      <c r="M96" s="74">
        <v>0.90787601327480161</v>
      </c>
      <c r="N96" s="74">
        <v>3.6384292595994481</v>
      </c>
      <c r="O96" s="74">
        <v>2.608283543205971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2.7288999999999959</v>
      </c>
      <c r="F97" s="70">
        <v>-2.1775033570531974</v>
      </c>
      <c r="G97" s="70">
        <v>8.081614650670943</v>
      </c>
      <c r="H97" s="70">
        <v>0.65307976909352305</v>
      </c>
      <c r="I97" s="70">
        <v>5.7868563496533199</v>
      </c>
      <c r="J97" s="70">
        <v>5.6377649491005712</v>
      </c>
      <c r="K97" s="70">
        <v>5.2673303996284773</v>
      </c>
      <c r="L97" s="70">
        <v>-0.13933701010650168</v>
      </c>
      <c r="M97" s="70">
        <v>0.88051538099098536</v>
      </c>
      <c r="N97" s="70">
        <v>3.9994379453994497</v>
      </c>
      <c r="O97" s="70">
        <v>-0.5046051273072294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4.102263947563884</v>
      </c>
      <c r="F98" s="70">
        <v>5.3263642041484474</v>
      </c>
      <c r="G98" s="70">
        <v>2.7747837113692384</v>
      </c>
      <c r="H98" s="70">
        <v>3.9482637189374117</v>
      </c>
      <c r="I98" s="70">
        <v>4.0422398074392021</v>
      </c>
      <c r="J98" s="70">
        <v>4.048032651287599</v>
      </c>
      <c r="K98" s="70">
        <v>4.6590605912867176</v>
      </c>
      <c r="L98" s="70">
        <v>7.454122951601903</v>
      </c>
      <c r="M98" s="70">
        <v>15.683049407681409</v>
      </c>
      <c r="N98" s="70">
        <v>11.272357092201375</v>
      </c>
      <c r="O98" s="70">
        <v>11.050114143036382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4.399899291882619</v>
      </c>
      <c r="F99" s="70">
        <v>9.1863636367035326</v>
      </c>
      <c r="G99" s="70">
        <v>7.5445730093083938</v>
      </c>
      <c r="H99" s="70">
        <v>3.6878176412831039</v>
      </c>
      <c r="I99" s="70">
        <v>5.6501393240823177</v>
      </c>
      <c r="J99" s="70">
        <v>11.304198205528664</v>
      </c>
      <c r="K99" s="70">
        <v>-0.30761449406931263</v>
      </c>
      <c r="L99" s="70">
        <v>6.14032017996864</v>
      </c>
      <c r="M99" s="70">
        <v>2.8043379242681112</v>
      </c>
      <c r="N99" s="70">
        <v>9.1681054578874921</v>
      </c>
      <c r="O99" s="70">
        <v>2.2815490663350175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5.1757000000000062</v>
      </c>
      <c r="F100" s="70">
        <v>5.7805374689698112</v>
      </c>
      <c r="G100" s="70">
        <v>7.9280734922385676</v>
      </c>
      <c r="H100" s="70">
        <v>6.3798734221238931</v>
      </c>
      <c r="I100" s="70">
        <v>6.3124562779999849</v>
      </c>
      <c r="J100" s="70">
        <v>5.9343500770614952</v>
      </c>
      <c r="K100" s="70">
        <v>5.5391776974615965</v>
      </c>
      <c r="L100" s="70">
        <v>6.3829180038998459</v>
      </c>
      <c r="M100" s="70">
        <v>7.621947837023086</v>
      </c>
      <c r="N100" s="70">
        <v>6.7129592377092706</v>
      </c>
      <c r="O100" s="70">
        <v>6.3135154857343281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4.2350000000000279</v>
      </c>
      <c r="F101" s="70">
        <v>7.9952187902849801</v>
      </c>
      <c r="G101" s="70">
        <v>4.2602938842474174</v>
      </c>
      <c r="H101" s="70">
        <v>12.61681365086325</v>
      </c>
      <c r="I101" s="70">
        <v>5.450989870433645</v>
      </c>
      <c r="J101" s="70">
        <v>5.0773228184813064</v>
      </c>
      <c r="K101" s="70">
        <v>5.8078361797096818</v>
      </c>
      <c r="L101" s="70">
        <v>7.464232167852586</v>
      </c>
      <c r="M101" s="70">
        <v>8.3575442098733532</v>
      </c>
      <c r="N101" s="70">
        <v>7.867104715570477</v>
      </c>
      <c r="O101" s="70">
        <v>4.6043559696473864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4.0398785641105945</v>
      </c>
      <c r="F102" s="70">
        <v>4.4057689327750609</v>
      </c>
      <c r="G102" s="70">
        <v>4.9598895780063543</v>
      </c>
      <c r="H102" s="70">
        <v>5.9013527209618388</v>
      </c>
      <c r="I102" s="70">
        <v>6.1530851719012958</v>
      </c>
      <c r="J102" s="70">
        <v>6.1767884071724382</v>
      </c>
      <c r="K102" s="70">
        <v>6.336671451429126</v>
      </c>
      <c r="L102" s="70">
        <v>4.6607479200965258</v>
      </c>
      <c r="M102" s="70">
        <v>4.4596400176093738</v>
      </c>
      <c r="N102" s="70">
        <v>4.1474266197727019</v>
      </c>
      <c r="O102" s="70">
        <v>4.75575810808499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3.167837383947699</v>
      </c>
      <c r="F103" s="70">
        <v>0.25844523137294573</v>
      </c>
      <c r="G103" s="70">
        <v>4.869432219575387</v>
      </c>
      <c r="H103" s="70">
        <v>7.2805577867917748</v>
      </c>
      <c r="I103" s="70">
        <v>4.0244527811247508</v>
      </c>
      <c r="J103" s="70">
        <v>7.070909816200583</v>
      </c>
      <c r="K103" s="70">
        <v>9.0224847743473475</v>
      </c>
      <c r="L103" s="70">
        <v>8.6157598599380094</v>
      </c>
      <c r="M103" s="70">
        <v>8.8010410124242924</v>
      </c>
      <c r="N103" s="70">
        <v>8.9503538083544214</v>
      </c>
      <c r="O103" s="70">
        <v>8.1083360518089336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3.9554757063355908</v>
      </c>
      <c r="F104" s="70">
        <v>14.651327038747468</v>
      </c>
      <c r="G104" s="70">
        <v>7.9944782875365945</v>
      </c>
      <c r="H104" s="70">
        <v>4.2006831498633659</v>
      </c>
      <c r="I104" s="70">
        <v>6.2792470176750612</v>
      </c>
      <c r="J104" s="70">
        <v>6.8432345429946935</v>
      </c>
      <c r="K104" s="70">
        <v>7.3524681153544833</v>
      </c>
      <c r="L104" s="70">
        <v>9.7388496011787424</v>
      </c>
      <c r="M104" s="70">
        <v>8.853313167524405</v>
      </c>
      <c r="N104" s="70">
        <v>8.75855076406107</v>
      </c>
      <c r="O104" s="70">
        <v>7.0372554099248106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6.3259999999999934</v>
      </c>
      <c r="F105" s="70">
        <v>17.276002819467109</v>
      </c>
      <c r="G105" s="70">
        <v>16.649893679435252</v>
      </c>
      <c r="H105" s="70">
        <v>12.657109414341633</v>
      </c>
      <c r="I105" s="70">
        <v>12.14242615324919</v>
      </c>
      <c r="J105" s="70">
        <v>15.635163001342363</v>
      </c>
      <c r="K105" s="70">
        <v>11.808382182422818</v>
      </c>
      <c r="L105" s="70">
        <v>12.613199529747575</v>
      </c>
      <c r="M105" s="70">
        <v>12.68463279971202</v>
      </c>
      <c r="N105" s="70">
        <v>10.962629042934708</v>
      </c>
      <c r="O105" s="70">
        <v>8.576958016323502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0.2301043376252494</v>
      </c>
      <c r="F106" s="70">
        <v>13.605732030811211</v>
      </c>
      <c r="G106" s="70">
        <v>6.1255856453736897</v>
      </c>
      <c r="H106" s="70">
        <v>4.2505140305574258</v>
      </c>
      <c r="I106" s="70">
        <v>6.9010049309967201</v>
      </c>
      <c r="J106" s="70">
        <v>6.449838807180015</v>
      </c>
      <c r="K106" s="70">
        <v>7.0430771736854894</v>
      </c>
      <c r="L106" s="70">
        <v>11.9946922273311</v>
      </c>
      <c r="M106" s="70">
        <v>2.8655830705261849</v>
      </c>
      <c r="N106" s="70">
        <v>5.1588859253546246</v>
      </c>
      <c r="O106" s="70">
        <v>5.2928364965648456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2.8040740932805619</v>
      </c>
      <c r="F107" s="70">
        <v>0.75681966366983033</v>
      </c>
      <c r="G107" s="70">
        <v>7.1313261241435981</v>
      </c>
      <c r="H107" s="70">
        <v>4.5440956933790346</v>
      </c>
      <c r="I107" s="70">
        <v>5.8590842134409229</v>
      </c>
      <c r="J107" s="70">
        <v>6.1450036332012274</v>
      </c>
      <c r="K107" s="70">
        <v>6.2581453103422717</v>
      </c>
      <c r="L107" s="70">
        <v>5.2310680195311647</v>
      </c>
      <c r="M107" s="70">
        <v>9.292417370203566</v>
      </c>
      <c r="N107" s="70">
        <v>10.162846555374514</v>
      </c>
      <c r="O107" s="70">
        <v>10.675066520280367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2.2223000000000042</v>
      </c>
      <c r="F108" s="70">
        <v>16.550198816283924</v>
      </c>
      <c r="G108" s="70">
        <v>4.9799243287914834</v>
      </c>
      <c r="H108" s="70">
        <v>12.436570635301919</v>
      </c>
      <c r="I108" s="70">
        <v>5.7022609243261542</v>
      </c>
      <c r="J108" s="70">
        <v>6.3671432246541286</v>
      </c>
      <c r="K108" s="70">
        <v>6.41325355411864</v>
      </c>
      <c r="L108" s="70">
        <v>8.2667830818127612</v>
      </c>
      <c r="M108" s="70">
        <v>9.0639231094070709</v>
      </c>
      <c r="N108" s="70">
        <v>9.0831719630125178</v>
      </c>
      <c r="O108" s="70">
        <v>9.0926643423103144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3.1911000000000058</v>
      </c>
      <c r="F109" s="70">
        <v>4.4619669962123538</v>
      </c>
      <c r="G109" s="70">
        <v>1.7750309483797651</v>
      </c>
      <c r="H109" s="70">
        <v>4.3274435287098214</v>
      </c>
      <c r="I109" s="70">
        <v>1.5512401229145638</v>
      </c>
      <c r="J109" s="70">
        <v>0.50377339876615679</v>
      </c>
      <c r="K109" s="70">
        <v>5.5326234766793618</v>
      </c>
      <c r="L109" s="70">
        <v>3.5529043088530159</v>
      </c>
      <c r="M109" s="70">
        <v>3.2956428693475743</v>
      </c>
      <c r="N109" s="70">
        <v>1.5732120132104086</v>
      </c>
      <c r="O109" s="70">
        <v>3.0760911814537764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1.7519999999999953</v>
      </c>
      <c r="F110" s="70">
        <v>-5.4297551857384008</v>
      </c>
      <c r="G110" s="70">
        <v>8.2836385346302137</v>
      </c>
      <c r="H110" s="70">
        <v>10.837646727603769</v>
      </c>
      <c r="I110" s="70">
        <v>9.8899961997643118</v>
      </c>
      <c r="J110" s="70">
        <v>12.276066744985158</v>
      </c>
      <c r="K110" s="70">
        <v>7.9671151000587628</v>
      </c>
      <c r="L110" s="70">
        <v>7.1349144190374432</v>
      </c>
      <c r="M110" s="70">
        <v>8.6079942714810471</v>
      </c>
      <c r="N110" s="70">
        <v>7.4702482367556371</v>
      </c>
      <c r="O110" s="70">
        <v>6.2951403587194932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2.1269999999999953</v>
      </c>
      <c r="F111" s="70">
        <v>4.8500058275433844</v>
      </c>
      <c r="G111" s="70">
        <v>3.2336468343289653</v>
      </c>
      <c r="H111" s="70">
        <v>4.312257515172746</v>
      </c>
      <c r="I111" s="70">
        <v>9.7753752358666475</v>
      </c>
      <c r="J111" s="70">
        <v>15.817295981865342</v>
      </c>
      <c r="K111" s="70">
        <v>14.569515320981878</v>
      </c>
      <c r="L111" s="70">
        <v>9.7120861704211023</v>
      </c>
      <c r="M111" s="70">
        <v>9.7550683685192467</v>
      </c>
      <c r="N111" s="70">
        <v>8.4172072156793405</v>
      </c>
      <c r="O111" s="70">
        <v>7.8034351770897956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1.5642999999999887</v>
      </c>
      <c r="F112" s="75">
        <v>8.1138176200935845</v>
      </c>
      <c r="G112" s="75">
        <v>12.597795104574018</v>
      </c>
      <c r="H112" s="75">
        <v>4.6561699526899645</v>
      </c>
      <c r="I112" s="75">
        <v>8.0095189570953806</v>
      </c>
      <c r="J112" s="75">
        <v>8.1220964974427972</v>
      </c>
      <c r="K112" s="75">
        <v>8.2605706440469504</v>
      </c>
      <c r="L112" s="75">
        <v>8.7103410488520439</v>
      </c>
      <c r="M112" s="75">
        <v>9.68964978557851</v>
      </c>
      <c r="N112" s="75">
        <v>7.8954910311207556</v>
      </c>
      <c r="O112" s="75">
        <v>7.2389163500280915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3.8687710022378354</v>
      </c>
      <c r="F113" s="77">
        <v>4.3629085650802182</v>
      </c>
      <c r="G113" s="77">
        <v>4.8904257581909576</v>
      </c>
      <c r="H113" s="77">
        <v>5.5995253042173516</v>
      </c>
      <c r="I113" s="77">
        <v>4.8865190024165628</v>
      </c>
      <c r="J113" s="77">
        <v>5.0641259642529377</v>
      </c>
      <c r="K113" s="77">
        <v>5.4493946956126535</v>
      </c>
      <c r="L113" s="77">
        <v>6.4264206741924568</v>
      </c>
      <c r="M113" s="77">
        <v>5.7729628035795741</v>
      </c>
      <c r="N113" s="77">
        <v>6.2324494743132561</v>
      </c>
      <c r="O113" s="77">
        <v>5.4654931013798205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3.8687710022378354</v>
      </c>
      <c r="F114" s="77">
        <v>4.3629085650802182</v>
      </c>
      <c r="G114" s="77">
        <v>4.8904257581909576</v>
      </c>
      <c r="H114" s="77">
        <v>5.5995253042173516</v>
      </c>
      <c r="I114" s="77">
        <v>4.8865190024165628</v>
      </c>
      <c r="J114" s="77">
        <v>5.0641259642529377</v>
      </c>
      <c r="K114" s="77">
        <v>5.4493946956126535</v>
      </c>
      <c r="L114" s="77">
        <v>6.4264206741924568</v>
      </c>
      <c r="M114" s="77">
        <v>5.7729628035795741</v>
      </c>
      <c r="N114" s="77">
        <v>6.2324494743132561</v>
      </c>
      <c r="O114" s="77">
        <v>5.4654931013798205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3"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7:C97"/>
    <mergeCell ref="B98:C98"/>
    <mergeCell ref="B99:C99"/>
    <mergeCell ref="B100:C100"/>
    <mergeCell ref="B101:C101"/>
    <mergeCell ref="B81:C81"/>
    <mergeCell ref="B82:C82"/>
    <mergeCell ref="B83:C83"/>
    <mergeCell ref="B84:C84"/>
    <mergeCell ref="A85:C85"/>
    <mergeCell ref="A91:A93"/>
    <mergeCell ref="B91:C93"/>
    <mergeCell ref="B94:C94"/>
    <mergeCell ref="B96:C96"/>
    <mergeCell ref="E91:E93"/>
    <mergeCell ref="F91:F93"/>
    <mergeCell ref="G91:G93"/>
    <mergeCell ref="H91:H93"/>
    <mergeCell ref="I91:I93"/>
    <mergeCell ref="J91:J93"/>
    <mergeCell ref="R91:R93"/>
    <mergeCell ref="S91:S93"/>
    <mergeCell ref="T91:T93"/>
    <mergeCell ref="K91:K93"/>
    <mergeCell ref="L91:L93"/>
    <mergeCell ref="M91:M93"/>
    <mergeCell ref="N91:N93"/>
    <mergeCell ref="O91:O93"/>
    <mergeCell ref="P91:P93"/>
    <mergeCell ref="Q91:Q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78:C78"/>
    <mergeCell ref="B79:C79"/>
    <mergeCell ref="B80:C80"/>
    <mergeCell ref="D91:D93"/>
    <mergeCell ref="H62:H64"/>
    <mergeCell ref="I62:I64"/>
    <mergeCell ref="J62:J64"/>
    <mergeCell ref="R62:R64"/>
    <mergeCell ref="S62:S64"/>
    <mergeCell ref="T62:T64"/>
    <mergeCell ref="K62:K64"/>
    <mergeCell ref="L62:L64"/>
    <mergeCell ref="M62:M64"/>
    <mergeCell ref="N62:N64"/>
    <mergeCell ref="O62:O64"/>
    <mergeCell ref="P62:P64"/>
    <mergeCell ref="Q62:Q64"/>
    <mergeCell ref="B47:C47"/>
    <mergeCell ref="B48:C48"/>
    <mergeCell ref="B49:C49"/>
    <mergeCell ref="B50:C50"/>
    <mergeCell ref="B51:C51"/>
    <mergeCell ref="D62:D64"/>
    <mergeCell ref="E62:E64"/>
    <mergeCell ref="F62:F64"/>
    <mergeCell ref="G62:G64"/>
    <mergeCell ref="B52:C52"/>
    <mergeCell ref="B53:C53"/>
    <mergeCell ref="B54:C54"/>
    <mergeCell ref="B55:C55"/>
    <mergeCell ref="A56:C56"/>
    <mergeCell ref="A62:A64"/>
    <mergeCell ref="B62:C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J33:J35"/>
    <mergeCell ref="T33:T35"/>
    <mergeCell ref="B23:C23"/>
    <mergeCell ref="B24:C24"/>
    <mergeCell ref="B25:C25"/>
    <mergeCell ref="B26:C26"/>
    <mergeCell ref="A27:C27"/>
    <mergeCell ref="A33:A35"/>
    <mergeCell ref="B33:C35"/>
    <mergeCell ref="B20:C20"/>
    <mergeCell ref="B21:C21"/>
    <mergeCell ref="B22:C22"/>
    <mergeCell ref="D33:D35"/>
    <mergeCell ref="E33:E35"/>
    <mergeCell ref="F33:F35"/>
    <mergeCell ref="G33:G35"/>
    <mergeCell ref="H33:H35"/>
    <mergeCell ref="I33:I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R33:R35"/>
    <mergeCell ref="S33:S35"/>
    <mergeCell ref="K33:K35"/>
    <mergeCell ref="L33:L35"/>
    <mergeCell ref="M33:M35"/>
    <mergeCell ref="N33:N35"/>
    <mergeCell ref="O33:O35"/>
    <mergeCell ref="P33:P35"/>
    <mergeCell ref="Q33:Q35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55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3835883.7570127207</v>
      </c>
      <c r="E9" s="29">
        <v>4258034.6750295125</v>
      </c>
      <c r="F9" s="29">
        <v>4606246.7653138312</v>
      </c>
      <c r="G9" s="29">
        <v>4958027.5609664759</v>
      </c>
      <c r="H9" s="29">
        <v>5326175.048352153</v>
      </c>
      <c r="I9" s="29">
        <v>5861571.5404498512</v>
      </c>
      <c r="J9" s="29">
        <v>6096791.7636786243</v>
      </c>
      <c r="K9" s="29">
        <v>6809055.3351271329</v>
      </c>
      <c r="L9" s="29">
        <v>7552775.3067808487</v>
      </c>
      <c r="M9" s="29">
        <v>8180369.3414244084</v>
      </c>
      <c r="N9" s="29">
        <v>8870504.5357999988</v>
      </c>
      <c r="O9" s="91">
        <v>9333834.6086358372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1262543.2589667304</v>
      </c>
      <c r="E10" s="34">
        <v>1426305.5141768216</v>
      </c>
      <c r="F10" s="34">
        <v>1574147.4312259811</v>
      </c>
      <c r="G10" s="34">
        <v>1733363.69722357</v>
      </c>
      <c r="H10" s="34">
        <v>1829360.738369477</v>
      </c>
      <c r="I10" s="34">
        <v>1788536.1574770291</v>
      </c>
      <c r="J10" s="34">
        <v>1760363.9674239946</v>
      </c>
      <c r="K10" s="34">
        <v>1867979.0172771723</v>
      </c>
      <c r="L10" s="34">
        <v>2064735.9565145504</v>
      </c>
      <c r="M10" s="34">
        <v>2190035.0004225699</v>
      </c>
      <c r="N10" s="34">
        <v>2432718.1392000001</v>
      </c>
      <c r="O10" s="85">
        <v>2397476.7454561205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20825097.087247465</v>
      </c>
      <c r="E11" s="34">
        <v>22152107.518822152</v>
      </c>
      <c r="F11" s="34">
        <v>24668876.772068031</v>
      </c>
      <c r="G11" s="34">
        <v>27285068.917510066</v>
      </c>
      <c r="H11" s="34">
        <v>29883859.586477391</v>
      </c>
      <c r="I11" s="34">
        <v>34466754.619220249</v>
      </c>
      <c r="J11" s="34">
        <v>39626795.42345529</v>
      </c>
      <c r="K11" s="34">
        <v>44661209.593455426</v>
      </c>
      <c r="L11" s="34">
        <v>49472413.428683572</v>
      </c>
      <c r="M11" s="34">
        <v>53410543.627777219</v>
      </c>
      <c r="N11" s="34">
        <v>59101983.340615101</v>
      </c>
      <c r="O11" s="85">
        <v>65729950.473348044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57424.494662930592</v>
      </c>
      <c r="E12" s="34">
        <v>60310.47308091219</v>
      </c>
      <c r="F12" s="34">
        <v>66329.3444484254</v>
      </c>
      <c r="G12" s="34">
        <v>72744.839568997006</v>
      </c>
      <c r="H12" s="34">
        <v>80366.049060483827</v>
      </c>
      <c r="I12" s="34">
        <v>74936.75407842164</v>
      </c>
      <c r="J12" s="34">
        <v>77752.526663911893</v>
      </c>
      <c r="K12" s="34">
        <v>95365.368721352774</v>
      </c>
      <c r="L12" s="34">
        <v>112330.4827894137</v>
      </c>
      <c r="M12" s="34">
        <v>132910.82589898829</v>
      </c>
      <c r="N12" s="34">
        <v>131934.39999999999</v>
      </c>
      <c r="O12" s="85">
        <v>136390.20927324399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14611.548046255</v>
      </c>
      <c r="E13" s="34">
        <v>15026.642527359414</v>
      </c>
      <c r="F13" s="34">
        <v>15821.8</v>
      </c>
      <c r="G13" s="34">
        <v>18063.395576933759</v>
      </c>
      <c r="H13" s="34">
        <v>20805.743246168884</v>
      </c>
      <c r="I13" s="34">
        <v>22276.592207797334</v>
      </c>
      <c r="J13" s="34">
        <v>22955.107370793765</v>
      </c>
      <c r="K13" s="34">
        <v>24870.81107858818</v>
      </c>
      <c r="L13" s="31">
        <v>28822.581078532599</v>
      </c>
      <c r="M13" s="31">
        <v>34433.5573326554</v>
      </c>
      <c r="N13" s="31">
        <v>39623.58</v>
      </c>
      <c r="O13" s="86">
        <v>42749.645890406398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2345190.3991461508</v>
      </c>
      <c r="E14" s="34">
        <v>2519961.7521286216</v>
      </c>
      <c r="F14" s="34">
        <v>2767006.4710869612</v>
      </c>
      <c r="G14" s="34">
        <v>3083646.1582678999</v>
      </c>
      <c r="H14" s="34">
        <v>3626455.1746595846</v>
      </c>
      <c r="I14" s="34">
        <v>3947197.9833602537</v>
      </c>
      <c r="J14" s="34">
        <v>4529721.8215780715</v>
      </c>
      <c r="K14" s="34">
        <v>4962557.4279085714</v>
      </c>
      <c r="L14" s="31">
        <v>5442231.7471698299</v>
      </c>
      <c r="M14" s="31">
        <v>6289850.6727508698</v>
      </c>
      <c r="N14" s="31">
        <v>7175985</v>
      </c>
      <c r="O14" s="86">
        <v>7908626.0549838999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5095194.5022816369</v>
      </c>
      <c r="E15" s="34">
        <v>5734385.9394838437</v>
      </c>
      <c r="F15" s="34">
        <v>6490137.4000000004</v>
      </c>
      <c r="G15" s="34">
        <v>7433631.3283288488</v>
      </c>
      <c r="H15" s="34">
        <v>8643837.7313816641</v>
      </c>
      <c r="I15" s="34">
        <v>9961566.7495621238</v>
      </c>
      <c r="J15" s="34">
        <v>10978604.343256216</v>
      </c>
      <c r="K15" s="34">
        <v>11865694.445408029</v>
      </c>
      <c r="L15" s="34">
        <v>12805362.543806411</v>
      </c>
      <c r="M15" s="34">
        <v>13878206.258972999</v>
      </c>
      <c r="N15" s="34">
        <v>14967520.339954499</v>
      </c>
      <c r="O15" s="85">
        <v>16046953.25555064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1492433.692515735</v>
      </c>
      <c r="E16" s="34">
        <v>1506881.6029821187</v>
      </c>
      <c r="F16" s="34">
        <v>1628591.9517365531</v>
      </c>
      <c r="G16" s="34">
        <v>1837831.2833803187</v>
      </c>
      <c r="H16" s="34">
        <v>2089280.8566818032</v>
      </c>
      <c r="I16" s="34">
        <v>2281295.0065491032</v>
      </c>
      <c r="J16" s="34">
        <v>2733986.0147910132</v>
      </c>
      <c r="K16" s="34">
        <v>3367494.878475212</v>
      </c>
      <c r="L16" s="34">
        <v>3670966.635056993</v>
      </c>
      <c r="M16" s="34">
        <v>3997832.1250647861</v>
      </c>
      <c r="N16" s="34">
        <v>4236273.4055000003</v>
      </c>
      <c r="O16" s="85">
        <v>4425459.6724131135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824242.61785741895</v>
      </c>
      <c r="E17" s="34">
        <v>922571.60496360564</v>
      </c>
      <c r="F17" s="34">
        <v>1097034.3278499972</v>
      </c>
      <c r="G17" s="34">
        <v>1248334.878049782</v>
      </c>
      <c r="H17" s="34">
        <v>1501853.5961508979</v>
      </c>
      <c r="I17" s="34">
        <v>1650602.1026643473</v>
      </c>
      <c r="J17" s="34">
        <v>1844750.243174111</v>
      </c>
      <c r="K17" s="34">
        <v>2084038.0695547864</v>
      </c>
      <c r="L17" s="34">
        <v>2263914.9583771387</v>
      </c>
      <c r="M17" s="34">
        <v>2504799.5621266756</v>
      </c>
      <c r="N17" s="34">
        <v>2766077.6751999897</v>
      </c>
      <c r="O17" s="85">
        <v>3034620.3294969779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620877.62362704019</v>
      </c>
      <c r="E18" s="34">
        <v>676592.47143614944</v>
      </c>
      <c r="F18" s="34">
        <v>690187.12094089994</v>
      </c>
      <c r="G18" s="34">
        <v>753251.13125750807</v>
      </c>
      <c r="H18" s="34">
        <v>810020.71759371692</v>
      </c>
      <c r="I18" s="34">
        <v>927398.80159542721</v>
      </c>
      <c r="J18" s="34">
        <v>1043807.9522089734</v>
      </c>
      <c r="K18" s="34">
        <v>1208235.2858621567</v>
      </c>
      <c r="L18" s="31">
        <v>1383095.0327836301</v>
      </c>
      <c r="M18" s="31">
        <v>1579867.9658799199</v>
      </c>
      <c r="N18" s="31">
        <v>1723220.4639999999</v>
      </c>
      <c r="O18" s="86">
        <v>1907713.5806695099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267548.85959221964</v>
      </c>
      <c r="E19" s="34">
        <v>278181.90698989481</v>
      </c>
      <c r="F19" s="34">
        <v>315660.80804013094</v>
      </c>
      <c r="G19" s="34">
        <v>349993.47798367706</v>
      </c>
      <c r="H19" s="34">
        <v>392450.2989967427</v>
      </c>
      <c r="I19" s="34">
        <v>452639.20453555963</v>
      </c>
      <c r="J19" s="34">
        <v>492467.23717934196</v>
      </c>
      <c r="K19" s="34">
        <v>568499.15076323808</v>
      </c>
      <c r="L19" s="34">
        <v>649279.14959255466</v>
      </c>
      <c r="M19" s="34">
        <v>706113.73732214316</v>
      </c>
      <c r="N19" s="34">
        <v>777628.75199999998</v>
      </c>
      <c r="O19" s="85">
        <v>816705.01847485628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509828.5057920345</v>
      </c>
      <c r="E20" s="34">
        <v>525794.63665763801</v>
      </c>
      <c r="F20" s="34">
        <v>567694.87588306691</v>
      </c>
      <c r="G20" s="34">
        <v>633530.89791841048</v>
      </c>
      <c r="H20" s="34">
        <v>720740.77428924979</v>
      </c>
      <c r="I20" s="34">
        <v>764145.28054361581</v>
      </c>
      <c r="J20" s="34">
        <v>827348.9127226409</v>
      </c>
      <c r="K20" s="34">
        <v>920297.9678582612</v>
      </c>
      <c r="L20" s="31">
        <v>1013291.48533661</v>
      </c>
      <c r="M20" s="31">
        <v>1135597.9750574001</v>
      </c>
      <c r="N20" s="31">
        <v>1273919.5</v>
      </c>
      <c r="O20" s="86">
        <v>1461971.3193991899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183452.30254475266</v>
      </c>
      <c r="E21" s="34">
        <v>192240.80056599033</v>
      </c>
      <c r="F21" s="34">
        <v>211827</v>
      </c>
      <c r="G21" s="34">
        <v>234348.15885211417</v>
      </c>
      <c r="H21" s="34">
        <v>265727.21189488436</v>
      </c>
      <c r="I21" s="34">
        <v>287562.1533760397</v>
      </c>
      <c r="J21" s="34">
        <v>316833.2488293756</v>
      </c>
      <c r="K21" s="34">
        <v>361052.5985068896</v>
      </c>
      <c r="L21" s="31">
        <v>401389.55578684498</v>
      </c>
      <c r="M21" s="31">
        <v>442542.05803925998</v>
      </c>
      <c r="N21" s="31">
        <v>498895.6</v>
      </c>
      <c r="O21" s="86">
        <v>559739.37077755202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913928.86141444684</v>
      </c>
      <c r="E22" s="34">
        <v>1065780.1419304153</v>
      </c>
      <c r="F22" s="34">
        <v>1212146.7249082299</v>
      </c>
      <c r="G22" s="34">
        <v>1351159.2168399589</v>
      </c>
      <c r="H22" s="34">
        <v>1536849.7633393845</v>
      </c>
      <c r="I22" s="34">
        <v>1634785.4435958662</v>
      </c>
      <c r="J22" s="34">
        <v>1739681.4366604639</v>
      </c>
      <c r="K22" s="34">
        <v>1987416.9691561265</v>
      </c>
      <c r="L22" s="31">
        <v>2126428.6459981599</v>
      </c>
      <c r="M22" s="31">
        <v>2272245.7607311802</v>
      </c>
      <c r="N22" s="31">
        <v>2439240.1968</v>
      </c>
      <c r="O22" s="86">
        <v>2639099.4398944201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1091127.6207334483</v>
      </c>
      <c r="E23" s="34">
        <v>1165583.322721143</v>
      </c>
      <c r="F23" s="34">
        <v>1267285.559715424</v>
      </c>
      <c r="G23" s="34">
        <v>1445699.3314579732</v>
      </c>
      <c r="H23" s="34">
        <v>1675628.2947248307</v>
      </c>
      <c r="I23" s="34">
        <v>1919573.7561384973</v>
      </c>
      <c r="J23" s="34">
        <v>2224296.940564048</v>
      </c>
      <c r="K23" s="34">
        <v>2533635.4347171313</v>
      </c>
      <c r="L23" s="31">
        <v>2741260.1937897098</v>
      </c>
      <c r="M23" s="31">
        <v>3125707.0173613802</v>
      </c>
      <c r="N23" s="31">
        <v>3561840.8</v>
      </c>
      <c r="O23" s="86">
        <v>3877793.71007196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265873.30120169022</v>
      </c>
      <c r="E24" s="34">
        <v>277623.03060903266</v>
      </c>
      <c r="F24" s="34">
        <v>300033.73362623499</v>
      </c>
      <c r="G24" s="34">
        <v>350231.2632679771</v>
      </c>
      <c r="H24" s="34">
        <v>413776.81190941186</v>
      </c>
      <c r="I24" s="34">
        <v>480828.03518418089</v>
      </c>
      <c r="J24" s="34">
        <v>550479.71393902076</v>
      </c>
      <c r="K24" s="34">
        <v>651252.96503657359</v>
      </c>
      <c r="L24" s="31">
        <v>726419.27809560299</v>
      </c>
      <c r="M24" s="31">
        <v>837260.66067964199</v>
      </c>
      <c r="N24" s="31">
        <v>926484.37199999997</v>
      </c>
      <c r="O24" s="86">
        <v>1059887.0408149101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786595.20711751119</v>
      </c>
      <c r="E25" s="40">
        <v>859677.26742981269</v>
      </c>
      <c r="F25" s="40">
        <v>952720.8</v>
      </c>
      <c r="G25" s="40">
        <v>1060326.2512347256</v>
      </c>
      <c r="H25" s="40">
        <v>1228521.78828637</v>
      </c>
      <c r="I25" s="40">
        <v>1335232.5511337414</v>
      </c>
      <c r="J25" s="40">
        <v>1507031.2239499402</v>
      </c>
      <c r="K25" s="40">
        <v>1650963.9128232859</v>
      </c>
      <c r="L25" s="31">
        <v>1880047.18483666</v>
      </c>
      <c r="M25" s="31">
        <v>2147281.29388913</v>
      </c>
      <c r="N25" s="31">
        <v>2357330.4809999899</v>
      </c>
      <c r="O25" s="92">
        <v>2622222.7642177702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40391853.639760189</v>
      </c>
      <c r="E26" s="41">
        <v>43637059.301535025</v>
      </c>
      <c r="F26" s="41">
        <v>48431748.886843763</v>
      </c>
      <c r="G26" s="41">
        <v>53849251.787685238</v>
      </c>
      <c r="H26" s="41">
        <v>60045710.18541421</v>
      </c>
      <c r="I26" s="41">
        <v>67856902.731672108</v>
      </c>
      <c r="J26" s="41">
        <v>76373667.877445832</v>
      </c>
      <c r="K26" s="41">
        <v>85619619.231729925</v>
      </c>
      <c r="L26" s="41">
        <v>94334764.166477054</v>
      </c>
      <c r="M26" s="41">
        <v>102865597.44073123</v>
      </c>
      <c r="N26" s="41">
        <v>113281180.58206958</v>
      </c>
      <c r="O26" s="87">
        <v>124001193.23936845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39152582.750410229</v>
      </c>
      <c r="E27" s="41">
        <v>42235782.557348952</v>
      </c>
      <c r="F27" s="41">
        <v>46885321.960662611</v>
      </c>
      <c r="G27" s="41">
        <v>52147607.484572917</v>
      </c>
      <c r="H27" s="41">
        <v>58250900.96300412</v>
      </c>
      <c r="I27" s="41">
        <v>66103092.752312839</v>
      </c>
      <c r="J27" s="41">
        <v>74647094.021524444</v>
      </c>
      <c r="K27" s="41">
        <v>83786420.608283281</v>
      </c>
      <c r="L27" s="41">
        <v>92304745.498950839</v>
      </c>
      <c r="M27" s="41">
        <v>100710818.74962059</v>
      </c>
      <c r="N27" s="41">
        <v>110884913.58206958</v>
      </c>
      <c r="O27" s="87">
        <v>121641514.49824415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55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79"/>
      <c r="B32" s="79"/>
      <c r="C32" s="79"/>
      <c r="D32" s="79"/>
      <c r="E32" s="79"/>
      <c r="F32" s="79"/>
      <c r="G32" s="79"/>
      <c r="H32" s="6"/>
      <c r="I32" s="6"/>
      <c r="J32" s="6"/>
      <c r="K32" s="80"/>
      <c r="L32" s="80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4283482.13658043</v>
      </c>
      <c r="E38" s="29">
        <v>4496644.1143234335</v>
      </c>
      <c r="F38" s="29">
        <v>4606246.7653138312</v>
      </c>
      <c r="G38" s="29">
        <v>4602691.2311233571</v>
      </c>
      <c r="H38" s="29">
        <v>4691673.1284301486</v>
      </c>
      <c r="I38" s="29">
        <v>4844584.2391400756</v>
      </c>
      <c r="J38" s="29">
        <v>4728392.1139900722</v>
      </c>
      <c r="K38" s="29">
        <v>4863228.1928184591</v>
      </c>
      <c r="L38" s="29">
        <v>5071860.8674127003</v>
      </c>
      <c r="M38" s="29">
        <v>5356849.972538352</v>
      </c>
      <c r="N38" s="29">
        <v>5430562.7121999897</v>
      </c>
      <c r="O38" s="91">
        <v>5485594.1019827323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1430109.1015298618</v>
      </c>
      <c r="E39" s="34">
        <v>1511599.2669993588</v>
      </c>
      <c r="F39" s="34">
        <v>1574147.4312259811</v>
      </c>
      <c r="G39" s="34">
        <v>1602874.8320306579</v>
      </c>
      <c r="H39" s="34">
        <v>1547030.4302538361</v>
      </c>
      <c r="I39" s="34">
        <v>1478454.5955302145</v>
      </c>
      <c r="J39" s="34">
        <v>1452188.9347639231</v>
      </c>
      <c r="K39" s="34">
        <v>1513034.9030786152</v>
      </c>
      <c r="L39" s="34">
        <v>1649759.7274846088</v>
      </c>
      <c r="M39" s="34">
        <v>1638146.7053325586</v>
      </c>
      <c r="N39" s="34">
        <v>1730320.6151999999</v>
      </c>
      <c r="O39" s="85">
        <v>1667545.7712323533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22630958.145355415</v>
      </c>
      <c r="E40" s="34">
        <v>23406023.837594595</v>
      </c>
      <c r="F40" s="34">
        <v>24668876.772068031</v>
      </c>
      <c r="G40" s="34">
        <v>26046300.029951125</v>
      </c>
      <c r="H40" s="34">
        <v>27583084.935622517</v>
      </c>
      <c r="I40" s="34">
        <v>29232561.246540975</v>
      </c>
      <c r="J40" s="34">
        <v>31194167.875991464</v>
      </c>
      <c r="K40" s="34">
        <v>32992837.759515654</v>
      </c>
      <c r="L40" s="34">
        <v>34952831.768082403</v>
      </c>
      <c r="M40" s="34">
        <v>36963264.567216977</v>
      </c>
      <c r="N40" s="34">
        <v>39596157.962809578</v>
      </c>
      <c r="O40" s="85">
        <v>42613968.437038526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60481.509461696398</v>
      </c>
      <c r="E41" s="34">
        <v>62945.682222521187</v>
      </c>
      <c r="F41" s="34">
        <v>66329.3444484254</v>
      </c>
      <c r="G41" s="34">
        <v>70676.760076384729</v>
      </c>
      <c r="H41" s="34">
        <v>80638.084143688466</v>
      </c>
      <c r="I41" s="34">
        <v>87300.616896805775</v>
      </c>
      <c r="J41" s="34">
        <v>86860.135544560821</v>
      </c>
      <c r="K41" s="34">
        <v>89298.583965352242</v>
      </c>
      <c r="L41" s="34">
        <v>93493.379816234097</v>
      </c>
      <c r="M41" s="34">
        <v>95645.041887008294</v>
      </c>
      <c r="N41" s="34">
        <v>94024</v>
      </c>
      <c r="O41" s="85">
        <v>94879.14572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14941.626801535585</v>
      </c>
      <c r="E42" s="34">
        <v>15307.81619118762</v>
      </c>
      <c r="F42" s="34">
        <v>15821.8</v>
      </c>
      <c r="G42" s="34">
        <v>17864.957636080002</v>
      </c>
      <c r="H42" s="34">
        <v>19934.86844711407</v>
      </c>
      <c r="I42" s="34">
        <v>21026.608295475547</v>
      </c>
      <c r="J42" s="34">
        <v>21624.88679195003</v>
      </c>
      <c r="K42" s="34">
        <v>22439.616610096738</v>
      </c>
      <c r="L42" s="31">
        <v>23461.097458383101</v>
      </c>
      <c r="M42" s="31">
        <v>24946.2</v>
      </c>
      <c r="N42" s="31">
        <v>26607.599999999999</v>
      </c>
      <c r="O42" s="86">
        <v>27687.868559999999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2465176.3134719669</v>
      </c>
      <c r="E43" s="34">
        <v>2581828.9225437841</v>
      </c>
      <c r="F43" s="34">
        <v>2767006.4710869612</v>
      </c>
      <c r="G43" s="34">
        <v>2991254.4983768207</v>
      </c>
      <c r="H43" s="34">
        <v>3242182.5903852093</v>
      </c>
      <c r="I43" s="34">
        <v>3524147.7905374169</v>
      </c>
      <c r="J43" s="34">
        <v>3847216.1345746224</v>
      </c>
      <c r="K43" s="34">
        <v>4129003.3904988775</v>
      </c>
      <c r="L43" s="31">
        <v>4439967.4953366499</v>
      </c>
      <c r="M43" s="31">
        <v>4912750.3301295796</v>
      </c>
      <c r="N43" s="31">
        <v>5344089.8</v>
      </c>
      <c r="O43" s="86">
        <v>5697335.39542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5606342.9363765465</v>
      </c>
      <c r="E44" s="34">
        <v>6025649.7460576324</v>
      </c>
      <c r="F44" s="34">
        <v>6490137.4000000004</v>
      </c>
      <c r="G44" s="34">
        <v>7054276.6541860923</v>
      </c>
      <c r="H44" s="34">
        <v>7608564.3183468338</v>
      </c>
      <c r="I44" s="34">
        <v>8215856.0320542026</v>
      </c>
      <c r="J44" s="34">
        <v>8681126.7528464422</v>
      </c>
      <c r="K44" s="34">
        <v>9138154.2507437132</v>
      </c>
      <c r="L44" s="34">
        <v>9676959.2326149791</v>
      </c>
      <c r="M44" s="34">
        <v>10222299.04690454</v>
      </c>
      <c r="N44" s="34">
        <v>10694090.009354649</v>
      </c>
      <c r="O44" s="85">
        <v>11123995.426600181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1448978.943628038</v>
      </c>
      <c r="E45" s="34">
        <v>1532554.7391624672</v>
      </c>
      <c r="F45" s="34">
        <v>1628591.9517365531</v>
      </c>
      <c r="G45" s="34">
        <v>1755676.755502233</v>
      </c>
      <c r="H45" s="34">
        <v>1934075.6477638143</v>
      </c>
      <c r="I45" s="34">
        <v>2032834.2137452201</v>
      </c>
      <c r="J45" s="34">
        <v>2242870.3124962635</v>
      </c>
      <c r="K45" s="34">
        <v>2405114.9666454089</v>
      </c>
      <c r="L45" s="34">
        <v>2567209.9591483958</v>
      </c>
      <c r="M45" s="34">
        <v>2705210.540814199</v>
      </c>
      <c r="N45" s="34">
        <v>2820290.093499999</v>
      </c>
      <c r="O45" s="85">
        <v>2889939.765649979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962497.48546922533</v>
      </c>
      <c r="E46" s="34">
        <v>1004129.4704727745</v>
      </c>
      <c r="F46" s="34">
        <v>1097034.3278499972</v>
      </c>
      <c r="G46" s="34">
        <v>1183163.9022825526</v>
      </c>
      <c r="H46" s="34">
        <v>1318430.6744186943</v>
      </c>
      <c r="I46" s="34">
        <v>1390485.4398200298</v>
      </c>
      <c r="J46" s="34">
        <v>1455712.9873969951</v>
      </c>
      <c r="K46" s="34">
        <v>1559534.8659404851</v>
      </c>
      <c r="L46" s="34">
        <v>1660985.5959144698</v>
      </c>
      <c r="M46" s="34">
        <v>1767695.9291326746</v>
      </c>
      <c r="N46" s="34">
        <v>1894005.254</v>
      </c>
      <c r="O46" s="85">
        <v>2029304.1594106168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630819.21250465885</v>
      </c>
      <c r="E47" s="34">
        <v>669659.38223778317</v>
      </c>
      <c r="F47" s="34">
        <v>690187.12094089994</v>
      </c>
      <c r="G47" s="34">
        <v>755438.89443182957</v>
      </c>
      <c r="H47" s="34">
        <v>826225.88419386116</v>
      </c>
      <c r="I47" s="34">
        <v>930771.55022444727</v>
      </c>
      <c r="J47" s="34">
        <v>1093885.0633425536</v>
      </c>
      <c r="K47" s="34">
        <v>1273177.5337561108</v>
      </c>
      <c r="L47" s="31">
        <v>1455410.1774526499</v>
      </c>
      <c r="M47" s="31">
        <v>1644417.3112295701</v>
      </c>
      <c r="N47" s="31">
        <v>1802980.2779999999</v>
      </c>
      <c r="O47" s="86">
        <v>1994217.92184598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281430.94584213477</v>
      </c>
      <c r="E48" s="34">
        <v>290842.29481911869</v>
      </c>
      <c r="F48" s="34">
        <v>315660.80804013094</v>
      </c>
      <c r="G48" s="34">
        <v>344787.96146784694</v>
      </c>
      <c r="H48" s="34">
        <v>375770.24883182638</v>
      </c>
      <c r="I48" s="34">
        <v>412047.59309684508</v>
      </c>
      <c r="J48" s="34">
        <v>428163.58762380329</v>
      </c>
      <c r="K48" s="34">
        <v>460800.09000283794</v>
      </c>
      <c r="L48" s="34">
        <v>510853.56989742559</v>
      </c>
      <c r="M48" s="34">
        <v>530816.89073356264</v>
      </c>
      <c r="N48" s="34">
        <v>557470.39999999991</v>
      </c>
      <c r="O48" s="85">
        <v>573700.73283057287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527795.78053756815</v>
      </c>
      <c r="E49" s="34">
        <v>544354.84535615379</v>
      </c>
      <c r="F49" s="34">
        <v>567694.87588306691</v>
      </c>
      <c r="G49" s="34">
        <v>607063.15305785544</v>
      </c>
      <c r="H49" s="34">
        <v>657993.93040995044</v>
      </c>
      <c r="I49" s="34">
        <v>673295.2502646686</v>
      </c>
      <c r="J49" s="34">
        <v>712040.02544114913</v>
      </c>
      <c r="K49" s="34">
        <v>767128.96556190168</v>
      </c>
      <c r="L49" s="31">
        <v>833582.00572240597</v>
      </c>
      <c r="M49" s="31">
        <v>918273.93750380201</v>
      </c>
      <c r="N49" s="31">
        <v>1014600.9</v>
      </c>
      <c r="O49" s="86">
        <v>1113273.6953577399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193219.43902282981</v>
      </c>
      <c r="E50" s="34">
        <v>202445.28079729193</v>
      </c>
      <c r="F50" s="34">
        <v>211827</v>
      </c>
      <c r="G50" s="34">
        <v>223228.28451508199</v>
      </c>
      <c r="H50" s="34">
        <v>238678.73110189213</v>
      </c>
      <c r="I50" s="34">
        <v>255432.22302960543</v>
      </c>
      <c r="J50" s="34">
        <v>268150.898339785</v>
      </c>
      <c r="K50" s="34">
        <v>291563.45452918112</v>
      </c>
      <c r="L50" s="31">
        <v>317112.89675368299</v>
      </c>
      <c r="M50" s="31">
        <v>343401.55589456297</v>
      </c>
      <c r="N50" s="31">
        <v>372635</v>
      </c>
      <c r="O50" s="86">
        <v>405352.353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1078319.9282782702</v>
      </c>
      <c r="E51" s="34">
        <v>1141717.5918215348</v>
      </c>
      <c r="F51" s="34">
        <v>1212146.7249082299</v>
      </c>
      <c r="G51" s="34">
        <v>1237897.5543847636</v>
      </c>
      <c r="H51" s="34">
        <v>1287662.7976904064</v>
      </c>
      <c r="I51" s="34">
        <v>1334376.1300673112</v>
      </c>
      <c r="J51" s="34">
        <v>1381517.6868202786</v>
      </c>
      <c r="K51" s="34">
        <v>1459064.1597774411</v>
      </c>
      <c r="L51" s="31">
        <v>1501702.56849044</v>
      </c>
      <c r="M51" s="31">
        <v>1515994.7133593501</v>
      </c>
      <c r="N51" s="31">
        <v>1544143.6580999999</v>
      </c>
      <c r="O51" s="86">
        <v>1593401.8407933901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1131274.5434113222</v>
      </c>
      <c r="E52" s="34">
        <v>1192117.429669796</v>
      </c>
      <c r="F52" s="34">
        <v>1267285.559715424</v>
      </c>
      <c r="G52" s="34">
        <v>1394497.7677156345</v>
      </c>
      <c r="H52" s="34">
        <v>1566598.6915727248</v>
      </c>
      <c r="I52" s="34">
        <v>1679230.0163298084</v>
      </c>
      <c r="J52" s="34">
        <v>1829830.4626684785</v>
      </c>
      <c r="K52" s="34">
        <v>1980968.9048120207</v>
      </c>
      <c r="L52" s="31">
        <v>2121550.6142242602</v>
      </c>
      <c r="M52" s="31">
        <v>2289577.4228708199</v>
      </c>
      <c r="N52" s="31">
        <v>2432676</v>
      </c>
      <c r="O52" s="86">
        <v>2587150.926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276076.64975158713</v>
      </c>
      <c r="E53" s="34">
        <v>282667.86381221336</v>
      </c>
      <c r="F53" s="34">
        <v>300033.73362623499</v>
      </c>
      <c r="G53" s="34">
        <v>325466.27307730302</v>
      </c>
      <c r="H53" s="34">
        <v>356773.68857209512</v>
      </c>
      <c r="I53" s="34">
        <v>402260.08264157019</v>
      </c>
      <c r="J53" s="34">
        <v>432847.22838424175</v>
      </c>
      <c r="K53" s="34">
        <v>478769.94283727155</v>
      </c>
      <c r="L53" s="31">
        <v>537487.71761935402</v>
      </c>
      <c r="M53" s="31">
        <v>599943.79040672199</v>
      </c>
      <c r="N53" s="31">
        <v>648824.81400000001</v>
      </c>
      <c r="O53" s="86">
        <v>708386.93192520004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876955.24040964781</v>
      </c>
      <c r="E54" s="40">
        <v>911586.02746237675</v>
      </c>
      <c r="F54" s="40">
        <v>952720.8</v>
      </c>
      <c r="G54" s="40">
        <v>1037089.4192968952</v>
      </c>
      <c r="H54" s="40">
        <v>1132838.165455854</v>
      </c>
      <c r="I54" s="40">
        <v>1175923.5837841802</v>
      </c>
      <c r="J54" s="40">
        <v>1243655.1410129245</v>
      </c>
      <c r="K54" s="40">
        <v>1277402.0125877501</v>
      </c>
      <c r="L54" s="31">
        <v>1390622.14433095</v>
      </c>
      <c r="M54" s="31">
        <v>1510219.8206098401</v>
      </c>
      <c r="N54" s="31">
        <v>1605061.6</v>
      </c>
      <c r="O54" s="92">
        <v>1730898.4294400001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43898859.938432731</v>
      </c>
      <c r="E55" s="41">
        <v>45872074.311544016</v>
      </c>
      <c r="F55" s="41">
        <v>48431748.886843763</v>
      </c>
      <c r="G55" s="41">
        <v>51250248.929112516</v>
      </c>
      <c r="H55" s="41">
        <v>54468156.815640464</v>
      </c>
      <c r="I55" s="41">
        <v>57690587.21199885</v>
      </c>
      <c r="J55" s="41">
        <v>61100250.228029504</v>
      </c>
      <c r="K55" s="41">
        <v>64701521.593681172</v>
      </c>
      <c r="L55" s="41">
        <v>68804850.817759991</v>
      </c>
      <c r="M55" s="41">
        <v>73039453.776564121</v>
      </c>
      <c r="N55" s="41">
        <v>77608540.697164208</v>
      </c>
      <c r="O55" s="87">
        <v>82336632.902807266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42493119.825140238</v>
      </c>
      <c r="E56" s="41">
        <v>44385745.929036692</v>
      </c>
      <c r="F56" s="41">
        <v>46885321.960662611</v>
      </c>
      <c r="G56" s="41">
        <v>49677943.285967365</v>
      </c>
      <c r="H56" s="41">
        <v>52952176.594521075</v>
      </c>
      <c r="I56" s="41">
        <v>56242184.083206192</v>
      </c>
      <c r="J56" s="41">
        <v>59676375.082021385</v>
      </c>
      <c r="K56" s="41">
        <v>63215630.515517391</v>
      </c>
      <c r="L56" s="41">
        <v>67181905.236451432</v>
      </c>
      <c r="M56" s="41">
        <v>71428355.697999105</v>
      </c>
      <c r="N56" s="41">
        <v>75906093.397164211</v>
      </c>
      <c r="O56" s="87">
        <v>80697266.161296025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79"/>
      <c r="B61" s="79"/>
      <c r="C61" s="79"/>
      <c r="D61" s="79"/>
      <c r="E61" s="79"/>
      <c r="F61" s="79"/>
      <c r="G61" s="79"/>
      <c r="H61" s="6"/>
      <c r="I61" s="6"/>
      <c r="J61" s="6"/>
      <c r="K61" s="80"/>
      <c r="L61" s="80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9.4966767091788622</v>
      </c>
      <c r="E67" s="67">
        <v>9.7578405675923428</v>
      </c>
      <c r="F67" s="67">
        <v>9.5107999838616077</v>
      </c>
      <c r="G67" s="67">
        <v>9.2072357486317475</v>
      </c>
      <c r="H67" s="67">
        <v>8.8702007718878519</v>
      </c>
      <c r="I67" s="67">
        <v>8.6381359957267421</v>
      </c>
      <c r="J67" s="67">
        <v>7.9828453092784999</v>
      </c>
      <c r="K67" s="67">
        <v>7.9526811684345278</v>
      </c>
      <c r="L67" s="67">
        <v>8.0063541511081819</v>
      </c>
      <c r="M67" s="67">
        <v>7.9524831867503103</v>
      </c>
      <c r="N67" s="67">
        <v>7.8305191473296176</v>
      </c>
      <c r="O67" s="67">
        <v>7.5272135410971917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3.1257373583962766</v>
      </c>
      <c r="E68" s="70">
        <v>3.2685646947952063</v>
      </c>
      <c r="F68" s="70">
        <v>3.2502386707195496</v>
      </c>
      <c r="G68" s="70">
        <v>3.2189188144299754</v>
      </c>
      <c r="H68" s="70">
        <v>3.0466135427836933</v>
      </c>
      <c r="I68" s="70">
        <v>2.6357468223232541</v>
      </c>
      <c r="J68" s="70">
        <v>2.30493574074351</v>
      </c>
      <c r="K68" s="70">
        <v>2.1817184356093406</v>
      </c>
      <c r="L68" s="70">
        <v>2.1887328332859481</v>
      </c>
      <c r="M68" s="70">
        <v>2.129025694605446</v>
      </c>
      <c r="N68" s="70">
        <v>2.1475042250619487</v>
      </c>
      <c r="O68" s="70">
        <v>1.933430383067442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51.5576662387884</v>
      </c>
      <c r="E69" s="70">
        <v>50.764437094052539</v>
      </c>
      <c r="F69" s="70">
        <v>50.935341669582378</v>
      </c>
      <c r="G69" s="70">
        <v>50.669355676637053</v>
      </c>
      <c r="H69" s="70">
        <v>49.768517174997996</v>
      </c>
      <c r="I69" s="70">
        <v>50.793291812201943</v>
      </c>
      <c r="J69" s="70">
        <v>51.885416171242461</v>
      </c>
      <c r="K69" s="70">
        <v>52.162354836663823</v>
      </c>
      <c r="L69" s="70">
        <v>52.443459063911199</v>
      </c>
      <c r="M69" s="70">
        <v>51.922649512195882</v>
      </c>
      <c r="N69" s="70">
        <v>52.17281726490932</v>
      </c>
      <c r="O69" s="70">
        <v>53.007514489368482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0.14216850549885171</v>
      </c>
      <c r="E70" s="70">
        <v>0.13820929743263119</v>
      </c>
      <c r="F70" s="70">
        <v>0.13695426238560512</v>
      </c>
      <c r="G70" s="70">
        <v>0.13508978705184721</v>
      </c>
      <c r="H70" s="70">
        <v>0.13384144980935819</v>
      </c>
      <c r="I70" s="70">
        <v>0.11043350206351966</v>
      </c>
      <c r="J70" s="70">
        <v>0.10180541124288893</v>
      </c>
      <c r="K70" s="70">
        <v>0.11138261250992711</v>
      </c>
      <c r="L70" s="70">
        <v>0.11907644417404672</v>
      </c>
      <c r="M70" s="70">
        <v>0.12920823793938341</v>
      </c>
      <c r="N70" s="70">
        <v>0.11646630033522345</v>
      </c>
      <c r="O70" s="70">
        <v>0.10999104581998669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3.6174492452289819E-2</v>
      </c>
      <c r="E71" s="70">
        <v>3.4435506809760708E-2</v>
      </c>
      <c r="F71" s="70">
        <v>3.2668240077322316E-2</v>
      </c>
      <c r="G71" s="70">
        <v>3.3544376156150545E-2</v>
      </c>
      <c r="H71" s="70">
        <v>3.464984123249297E-2</v>
      </c>
      <c r="I71" s="70">
        <v>3.2828778371871911E-2</v>
      </c>
      <c r="J71" s="70">
        <v>3.0056311303038409E-2</v>
      </c>
      <c r="K71" s="70">
        <v>2.9048028129248282E-2</v>
      </c>
      <c r="L71" s="70">
        <v>3.0553509443950078E-2</v>
      </c>
      <c r="M71" s="70">
        <v>3.3474318129047193E-2</v>
      </c>
      <c r="N71" s="70">
        <v>3.4978078261899505E-2</v>
      </c>
      <c r="O71" s="70">
        <v>3.4475189128126915E-2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5.8060974870379196</v>
      </c>
      <c r="E72" s="70">
        <v>5.7748202845556476</v>
      </c>
      <c r="F72" s="70">
        <v>5.71320783305144</v>
      </c>
      <c r="G72" s="70">
        <v>5.7264419762524863</v>
      </c>
      <c r="H72" s="70">
        <v>6.0394908536538425</v>
      </c>
      <c r="I72" s="70">
        <v>5.8169439282673086</v>
      </c>
      <c r="J72" s="70">
        <v>5.9309994497668468</v>
      </c>
      <c r="K72" s="70">
        <v>5.796051737251231</v>
      </c>
      <c r="L72" s="70">
        <v>5.7690627577821303</v>
      </c>
      <c r="M72" s="70">
        <v>6.1146299921846428</v>
      </c>
      <c r="N72" s="70">
        <v>6.3346665025274573</v>
      </c>
      <c r="O72" s="70">
        <v>6.3778628643655937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12.614411182323465</v>
      </c>
      <c r="E73" s="70">
        <v>13.141091611739578</v>
      </c>
      <c r="F73" s="70">
        <v>13.400584428952994</v>
      </c>
      <c r="G73" s="70">
        <v>13.804521105767421</v>
      </c>
      <c r="H73" s="70">
        <v>14.395429256628814</v>
      </c>
      <c r="I73" s="70">
        <v>14.680255579824125</v>
      </c>
      <c r="J73" s="70">
        <v>14.374855429063851</v>
      </c>
      <c r="K73" s="70">
        <v>13.858616228242582</v>
      </c>
      <c r="L73" s="70">
        <v>13.574383374943491</v>
      </c>
      <c r="M73" s="70">
        <v>13.491591556612793</v>
      </c>
      <c r="N73" s="70">
        <v>13.212715707099184</v>
      </c>
      <c r="O73" s="70">
        <v>12.940966805516178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3.6948878499763644</v>
      </c>
      <c r="E74" s="70">
        <v>3.453215287880572</v>
      </c>
      <c r="F74" s="70">
        <v>3.3626536087755272</v>
      </c>
      <c r="G74" s="70">
        <v>3.412918884419136</v>
      </c>
      <c r="H74" s="70">
        <v>3.4794839635177031</v>
      </c>
      <c r="I74" s="70">
        <v>3.361920327501644</v>
      </c>
      <c r="J74" s="70">
        <v>3.5797495272561028</v>
      </c>
      <c r="K74" s="70">
        <v>3.9330878935131333</v>
      </c>
      <c r="L74" s="70">
        <v>3.8914250409092701</v>
      </c>
      <c r="M74" s="70">
        <v>3.8864617758801665</v>
      </c>
      <c r="N74" s="70">
        <v>3.7396091599088863</v>
      </c>
      <c r="O74" s="70">
        <v>3.5688847476413628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2.0406159747174026</v>
      </c>
      <c r="E75" s="70">
        <v>2.1141928895542059</v>
      </c>
      <c r="F75" s="70">
        <v>2.2651140069567073</v>
      </c>
      <c r="G75" s="70">
        <v>2.3182028284657861</v>
      </c>
      <c r="H75" s="70">
        <v>2.5011838339713988</v>
      </c>
      <c r="I75" s="70">
        <v>2.4324748643352554</v>
      </c>
      <c r="J75" s="70">
        <v>2.4154270633359101</v>
      </c>
      <c r="K75" s="70">
        <v>2.4340660332935227</v>
      </c>
      <c r="L75" s="70">
        <v>2.3998734489672335</v>
      </c>
      <c r="M75" s="70">
        <v>2.4350216442089718</v>
      </c>
      <c r="N75" s="70">
        <v>2.4417804095853599</v>
      </c>
      <c r="O75" s="70">
        <v>2.4472509096255477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1.5371357530763881</v>
      </c>
      <c r="E76" s="70">
        <v>1.5504996951349306</v>
      </c>
      <c r="F76" s="70">
        <v>1.4250716457781805</v>
      </c>
      <c r="G76" s="70">
        <v>1.3988144797766136</v>
      </c>
      <c r="H76" s="70">
        <v>1.3490068068017957</v>
      </c>
      <c r="I76" s="70">
        <v>1.3666978070936402</v>
      </c>
      <c r="J76" s="70">
        <v>1.3667118278042318</v>
      </c>
      <c r="K76" s="70">
        <v>1.4111663853492058</v>
      </c>
      <c r="L76" s="70">
        <v>1.4661562415556755</v>
      </c>
      <c r="M76" s="70">
        <v>1.5358565012857708</v>
      </c>
      <c r="N76" s="70">
        <v>1.5211886521182278</v>
      </c>
      <c r="O76" s="70">
        <v>1.538463889607024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0.66238321711696546</v>
      </c>
      <c r="E77" s="70">
        <v>0.63749004044392421</v>
      </c>
      <c r="F77" s="70">
        <v>0.65176421520032823</v>
      </c>
      <c r="G77" s="70">
        <v>0.64995049395229831</v>
      </c>
      <c r="H77" s="70">
        <v>0.6535859061120296</v>
      </c>
      <c r="I77" s="70">
        <v>0.66704960927179324</v>
      </c>
      <c r="J77" s="70">
        <v>0.64481286661469106</v>
      </c>
      <c r="K77" s="70">
        <v>0.66398233940353357</v>
      </c>
      <c r="L77" s="70">
        <v>0.6882713444290175</v>
      </c>
      <c r="M77" s="70">
        <v>0.68644304304846859</v>
      </c>
      <c r="N77" s="70">
        <v>0.68645890518118857</v>
      </c>
      <c r="O77" s="70">
        <v>0.6586267415171656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1.2622062615372991</v>
      </c>
      <c r="E78" s="70">
        <v>1.2049268330030252</v>
      </c>
      <c r="F78" s="70">
        <v>1.1721544006379632</v>
      </c>
      <c r="G78" s="70">
        <v>1.1764896946317318</v>
      </c>
      <c r="H78" s="70">
        <v>1.2003201761852522</v>
      </c>
      <c r="I78" s="70">
        <v>1.1261128194507943</v>
      </c>
      <c r="J78" s="70">
        <v>1.083290793431918</v>
      </c>
      <c r="K78" s="70">
        <v>1.0748680922855662</v>
      </c>
      <c r="L78" s="70">
        <v>1.0741442927110161</v>
      </c>
      <c r="M78" s="70">
        <v>1.1039628440516327</v>
      </c>
      <c r="N78" s="70">
        <v>1.1245641098144057</v>
      </c>
      <c r="O78" s="70">
        <v>1.1789977831721676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0.45418144010149919</v>
      </c>
      <c r="E79" s="70">
        <v>0.44054481132102286</v>
      </c>
      <c r="F79" s="70">
        <v>0.43737218842729364</v>
      </c>
      <c r="G79" s="70">
        <v>0.43519297125258694</v>
      </c>
      <c r="H79" s="70">
        <v>0.44254154222566355</v>
      </c>
      <c r="I79" s="70">
        <v>0.42377730459221286</v>
      </c>
      <c r="J79" s="70">
        <v>0.41484618669590012</v>
      </c>
      <c r="K79" s="70">
        <v>0.42169376802494174</v>
      </c>
      <c r="L79" s="70">
        <v>0.42549484204836058</v>
      </c>
      <c r="M79" s="70">
        <v>0.43021386065855738</v>
      </c>
      <c r="N79" s="70">
        <v>0.44040466160092828</v>
      </c>
      <c r="O79" s="70">
        <v>0.45139837460841747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2.2626563998905223</v>
      </c>
      <c r="E80" s="70">
        <v>2.442373888134401</v>
      </c>
      <c r="F80" s="70">
        <v>2.5027936276682823</v>
      </c>
      <c r="G80" s="70">
        <v>2.5091513289121594</v>
      </c>
      <c r="H80" s="70">
        <v>2.5594663775210087</v>
      </c>
      <c r="I80" s="70">
        <v>2.4091660211199595</v>
      </c>
      <c r="J80" s="70">
        <v>2.2778550317264714</v>
      </c>
      <c r="K80" s="70">
        <v>2.3212167806740331</v>
      </c>
      <c r="L80" s="70">
        <v>2.254130452105175</v>
      </c>
      <c r="M80" s="70">
        <v>2.2089462534258799</v>
      </c>
      <c r="N80" s="70">
        <v>2.1532616311610799</v>
      </c>
      <c r="O80" s="70">
        <v>2.128285519640102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2.7013556507329595</v>
      </c>
      <c r="E81" s="70">
        <v>2.6710858645787372</v>
      </c>
      <c r="F81" s="70">
        <v>2.6166421590025952</v>
      </c>
      <c r="G81" s="70">
        <v>2.6847157267068837</v>
      </c>
      <c r="H81" s="70">
        <v>2.7905878530717421</v>
      </c>
      <c r="I81" s="70">
        <v>2.8288555458080746</v>
      </c>
      <c r="J81" s="70">
        <v>2.9123872171928418</v>
      </c>
      <c r="K81" s="70">
        <v>2.9591762465794602</v>
      </c>
      <c r="L81" s="70">
        <v>2.9058854580397075</v>
      </c>
      <c r="M81" s="70">
        <v>3.0386320549611741</v>
      </c>
      <c r="N81" s="70">
        <v>3.1442475984963179</v>
      </c>
      <c r="O81" s="70">
        <v>3.1272228990461204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0.65823495889273764</v>
      </c>
      <c r="E82" s="70">
        <v>0.63620930248905816</v>
      </c>
      <c r="F82" s="70">
        <v>0.61949803697412553</v>
      </c>
      <c r="G82" s="70">
        <v>0.65039206978929898</v>
      </c>
      <c r="H82" s="70">
        <v>0.68910303605655909</v>
      </c>
      <c r="I82" s="70">
        <v>0.70859119091469391</v>
      </c>
      <c r="J82" s="70">
        <v>0.72077160785620031</v>
      </c>
      <c r="K82" s="70">
        <v>0.76063520356701686</v>
      </c>
      <c r="L82" s="70">
        <v>0.77004409192528034</v>
      </c>
      <c r="M82" s="70">
        <v>0.81393651668824674</v>
      </c>
      <c r="N82" s="70">
        <v>0.81786256749750552</v>
      </c>
      <c r="O82" s="70">
        <v>0.85473938849034603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1.9474105202817855</v>
      </c>
      <c r="E83" s="75">
        <v>1.9700623304824112</v>
      </c>
      <c r="F83" s="75">
        <v>1.9671410219481082</v>
      </c>
      <c r="G83" s="75">
        <v>1.9690640371668284</v>
      </c>
      <c r="H83" s="75">
        <v>2.0459776135428105</v>
      </c>
      <c r="I83" s="75">
        <v>1.9677180911331569</v>
      </c>
      <c r="J83" s="75">
        <v>1.9732340554446341</v>
      </c>
      <c r="K83" s="75">
        <v>1.928254210468916</v>
      </c>
      <c r="L83" s="75">
        <v>1.9929526526603185</v>
      </c>
      <c r="M83" s="75">
        <v>2.0874630073736204</v>
      </c>
      <c r="N83" s="75">
        <v>2.0809550791114497</v>
      </c>
      <c r="O83" s="75">
        <v>2.1146754282887459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96.931879134831107</v>
      </c>
      <c r="E85" s="77">
        <v>96.788791988701263</v>
      </c>
      <c r="F85" s="77">
        <v>96.806997554859649</v>
      </c>
      <c r="G85" s="77">
        <v>96.839985242837727</v>
      </c>
      <c r="H85" s="77">
        <v>97.010928479540127</v>
      </c>
      <c r="I85" s="77">
        <v>97.415428779155462</v>
      </c>
      <c r="J85" s="77">
        <v>97.739307402792335</v>
      </c>
      <c r="K85" s="77">
        <v>97.858903555171068</v>
      </c>
      <c r="L85" s="77">
        <v>97.848069388350041</v>
      </c>
      <c r="M85" s="77">
        <v>97.905248455537162</v>
      </c>
      <c r="N85" s="77">
        <v>97.884673352018993</v>
      </c>
      <c r="O85" s="77">
        <v>98.097051585165602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79"/>
      <c r="B90" s="79"/>
      <c r="C90" s="79"/>
      <c r="D90" s="79"/>
      <c r="E90" s="79"/>
      <c r="F90" s="79"/>
      <c r="G90" s="79"/>
      <c r="H90" s="6"/>
      <c r="I90" s="6"/>
      <c r="J90" s="6"/>
      <c r="K90" s="80"/>
      <c r="L90" s="80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4.9763713480354141</v>
      </c>
      <c r="F96" s="74">
        <v>2.4374321872899287</v>
      </c>
      <c r="G96" s="74">
        <v>-7.7189398910377349E-2</v>
      </c>
      <c r="H96" s="74">
        <v>1.9332580188107471</v>
      </c>
      <c r="I96" s="74">
        <v>3.2592021337405299</v>
      </c>
      <c r="J96" s="74">
        <v>-2.398392089279227</v>
      </c>
      <c r="K96" s="74">
        <v>2.8516264213672713</v>
      </c>
      <c r="L96" s="74">
        <v>4.2900038065729689</v>
      </c>
      <c r="M96" s="74">
        <v>5.6190245074887741</v>
      </c>
      <c r="N96" s="74">
        <v>1.3760463712727073</v>
      </c>
      <c r="O96" s="74">
        <v>1.0133644099001344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5.6981782286626128</v>
      </c>
      <c r="F97" s="70">
        <v>4.1378800315764437</v>
      </c>
      <c r="G97" s="70">
        <v>1.8249498258434045</v>
      </c>
      <c r="H97" s="70">
        <v>-3.4840151371067094</v>
      </c>
      <c r="I97" s="70">
        <v>-4.4327398726326095</v>
      </c>
      <c r="J97" s="70">
        <v>-1.7765618806082983</v>
      </c>
      <c r="K97" s="70">
        <v>4.1899484879757551</v>
      </c>
      <c r="L97" s="70">
        <v>9.0364620226404355</v>
      </c>
      <c r="M97" s="70">
        <v>-0.70392202928584879</v>
      </c>
      <c r="N97" s="70">
        <v>5.6267188748964543</v>
      </c>
      <c r="O97" s="70">
        <v>-3.6279313449889514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3.4248028177200638</v>
      </c>
      <c r="F98" s="70">
        <v>5.3954184753287819</v>
      </c>
      <c r="G98" s="70">
        <v>5.5836480542264439</v>
      </c>
      <c r="H98" s="70">
        <v>5.9002042666490553</v>
      </c>
      <c r="I98" s="70">
        <v>5.9800283933731464</v>
      </c>
      <c r="J98" s="70">
        <v>6.7103481385251627</v>
      </c>
      <c r="K98" s="70">
        <v>5.7660454052647907</v>
      </c>
      <c r="L98" s="70">
        <v>5.9406651311812482</v>
      </c>
      <c r="M98" s="70">
        <v>5.7518452652824124</v>
      </c>
      <c r="N98" s="70">
        <v>7.1230001635941562</v>
      </c>
      <c r="O98" s="70">
        <v>7.6214729647846298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4.0742580381288036</v>
      </c>
      <c r="F99" s="70">
        <v>5.375527131380565</v>
      </c>
      <c r="G99" s="70">
        <v>6.5542870415969077</v>
      </c>
      <c r="H99" s="70">
        <v>14.094200210278345</v>
      </c>
      <c r="I99" s="70">
        <v>8.2622656823609475</v>
      </c>
      <c r="J99" s="70">
        <v>-0.50455697554305345</v>
      </c>
      <c r="K99" s="70">
        <v>2.8073274414134914</v>
      </c>
      <c r="L99" s="70">
        <v>4.6974942542307616</v>
      </c>
      <c r="M99" s="70">
        <v>2.3014058054200177</v>
      </c>
      <c r="N99" s="70">
        <v>-1.6948519808515812</v>
      </c>
      <c r="O99" s="70">
        <v>0.90949727729091023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2.450800000000001</v>
      </c>
      <c r="F100" s="70">
        <v>3.3576559999999773</v>
      </c>
      <c r="G100" s="70">
        <v>12.913560000000018</v>
      </c>
      <c r="H100" s="70">
        <v>11.586430000000007</v>
      </c>
      <c r="I100" s="70">
        <v>5.4765340000000151</v>
      </c>
      <c r="J100" s="70">
        <v>2.8453399999999789</v>
      </c>
      <c r="K100" s="70">
        <v>3.7675564546770062</v>
      </c>
      <c r="L100" s="70">
        <v>4.5521314647895821</v>
      </c>
      <c r="M100" s="70">
        <v>6.3300642446555457</v>
      </c>
      <c r="N100" s="70">
        <v>6.6599321740385307</v>
      </c>
      <c r="O100" s="70">
        <v>4.0600000000000023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4.7320189000000141</v>
      </c>
      <c r="F101" s="70">
        <v>7.1723400000000055</v>
      </c>
      <c r="G101" s="70">
        <v>8.1043549999999982</v>
      </c>
      <c r="H101" s="70">
        <v>8.3887242675122735</v>
      </c>
      <c r="I101" s="70">
        <v>8.6967711500389981</v>
      </c>
      <c r="J101" s="70">
        <v>9.1672757000902863</v>
      </c>
      <c r="K101" s="70">
        <v>7.324445678833996</v>
      </c>
      <c r="L101" s="70">
        <v>7.5312145674988358</v>
      </c>
      <c r="M101" s="70">
        <v>10.64833999999999</v>
      </c>
      <c r="N101" s="70">
        <v>8.7799998144632667</v>
      </c>
      <c r="O101" s="70">
        <v>6.6100235707117037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7.4791502132420362</v>
      </c>
      <c r="F102" s="70">
        <v>7.7085073563438726</v>
      </c>
      <c r="G102" s="70">
        <v>8.6922544072193659</v>
      </c>
      <c r="H102" s="70">
        <v>7.8574698914285079</v>
      </c>
      <c r="I102" s="70">
        <v>7.9816860093169169</v>
      </c>
      <c r="J102" s="70">
        <v>5.6630826900688476</v>
      </c>
      <c r="K102" s="70">
        <v>5.2646103542655567</v>
      </c>
      <c r="L102" s="70">
        <v>5.8962123760103395</v>
      </c>
      <c r="M102" s="70">
        <v>5.6354460237009221</v>
      </c>
      <c r="N102" s="70">
        <v>4.6153116856131788</v>
      </c>
      <c r="O102" s="70">
        <v>4.0200280423062793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5.7679095960612869</v>
      </c>
      <c r="F103" s="70">
        <v>6.2664784571786214</v>
      </c>
      <c r="G103" s="70">
        <v>7.803354525372086</v>
      </c>
      <c r="H103" s="70">
        <v>10.161260704881187</v>
      </c>
      <c r="I103" s="70">
        <v>5.1062411181067802</v>
      </c>
      <c r="J103" s="70">
        <v>10.332180427250904</v>
      </c>
      <c r="K103" s="70">
        <v>7.2337956075833318</v>
      </c>
      <c r="L103" s="70">
        <v>6.7395943541556704</v>
      </c>
      <c r="M103" s="70">
        <v>5.3755081922314218</v>
      </c>
      <c r="N103" s="70">
        <v>4.2539961659015262</v>
      </c>
      <c r="O103" s="70">
        <v>2.4695924830748339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4.3254123394673769</v>
      </c>
      <c r="F104" s="70">
        <v>9.2522787259177193</v>
      </c>
      <c r="G104" s="70">
        <v>7.8511284693665715</v>
      </c>
      <c r="H104" s="70">
        <v>11.432631765995055</v>
      </c>
      <c r="I104" s="70">
        <v>5.4651918223235185</v>
      </c>
      <c r="J104" s="70">
        <v>4.6909910531251313</v>
      </c>
      <c r="K104" s="70">
        <v>7.1320294207951775</v>
      </c>
      <c r="L104" s="70">
        <v>6.5051915279113786</v>
      </c>
      <c r="M104" s="70">
        <v>6.4245188808789351</v>
      </c>
      <c r="N104" s="70">
        <v>7.1454214939160607</v>
      </c>
      <c r="O104" s="70">
        <v>7.1435337956362872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6.1570999999999998</v>
      </c>
      <c r="F105" s="70">
        <v>3.0653999999999684</v>
      </c>
      <c r="G105" s="70">
        <v>9.4542148804479069</v>
      </c>
      <c r="H105" s="70">
        <v>9.3703131098738197</v>
      </c>
      <c r="I105" s="70">
        <v>12.653400000000019</v>
      </c>
      <c r="J105" s="70">
        <v>17.524548647707689</v>
      </c>
      <c r="K105" s="70">
        <v>16.39043044117436</v>
      </c>
      <c r="L105" s="70">
        <v>14.313215467988897</v>
      </c>
      <c r="M105" s="70">
        <v>12.986519999999729</v>
      </c>
      <c r="N105" s="70">
        <v>9.6425016744605188</v>
      </c>
      <c r="O105" s="70">
        <v>10.606751841906743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3.3441059400280295</v>
      </c>
      <c r="F106" s="70">
        <v>8.533323269384681</v>
      </c>
      <c r="G106" s="70">
        <v>9.2273581913954246</v>
      </c>
      <c r="H106" s="70">
        <v>8.9858959205188853</v>
      </c>
      <c r="I106" s="70">
        <v>9.6541289199439433</v>
      </c>
      <c r="J106" s="70">
        <v>3.9111973463634229</v>
      </c>
      <c r="K106" s="70">
        <v>7.6224376201999604</v>
      </c>
      <c r="L106" s="70">
        <v>10.862298202736767</v>
      </c>
      <c r="M106" s="70">
        <v>3.9078362201022685</v>
      </c>
      <c r="N106" s="70">
        <v>5.0212247823544942</v>
      </c>
      <c r="O106" s="70">
        <v>2.911425042580376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3.1373999999999995</v>
      </c>
      <c r="F107" s="70">
        <v>4.2876499999999993</v>
      </c>
      <c r="G107" s="70">
        <v>6.9347599999999971</v>
      </c>
      <c r="H107" s="70">
        <v>8.3897000000000048</v>
      </c>
      <c r="I107" s="70">
        <v>2.3254499999999894</v>
      </c>
      <c r="J107" s="70">
        <v>5.7545000000000215</v>
      </c>
      <c r="K107" s="70">
        <v>7.736775764342994</v>
      </c>
      <c r="L107" s="70">
        <v>8.662564333212103</v>
      </c>
      <c r="M107" s="70">
        <v>10.15999999999994</v>
      </c>
      <c r="N107" s="70">
        <v>10.490002880627245</v>
      </c>
      <c r="O107" s="70">
        <v>9.7252816706293004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4.7748000000000133</v>
      </c>
      <c r="F108" s="70">
        <v>4.6341999999999928</v>
      </c>
      <c r="G108" s="70">
        <v>5.3823565999999943</v>
      </c>
      <c r="H108" s="70">
        <v>6.9213659999999919</v>
      </c>
      <c r="I108" s="70">
        <v>7.0192647038001894</v>
      </c>
      <c r="J108" s="70">
        <v>4.9792759736133405</v>
      </c>
      <c r="K108" s="70">
        <v>8.7311123454560118</v>
      </c>
      <c r="L108" s="70">
        <v>8.7629096951671528</v>
      </c>
      <c r="M108" s="70">
        <v>8.2899999999998926</v>
      </c>
      <c r="N108" s="70">
        <v>8.512903801289923</v>
      </c>
      <c r="O108" s="70">
        <v>8.7800000000000153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5.8793000000000291</v>
      </c>
      <c r="F109" s="70">
        <v>6.1687000000000012</v>
      </c>
      <c r="G109" s="70">
        <v>2.1243987173651107</v>
      </c>
      <c r="H109" s="70">
        <v>4.0201423073637415</v>
      </c>
      <c r="I109" s="70">
        <v>3.6277612788605325</v>
      </c>
      <c r="J109" s="70">
        <v>3.5328537202317563</v>
      </c>
      <c r="K109" s="70">
        <v>5.6131364583282561</v>
      </c>
      <c r="L109" s="70">
        <v>2.9223121154249299</v>
      </c>
      <c r="M109" s="70">
        <v>0.95172940160028929</v>
      </c>
      <c r="N109" s="70">
        <v>1.8567970252530301</v>
      </c>
      <c r="O109" s="70">
        <v>3.1899999999999977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5.3782600000000116</v>
      </c>
      <c r="F110" s="70">
        <v>6.3054299999999728</v>
      </c>
      <c r="G110" s="70">
        <v>10.038164407773792</v>
      </c>
      <c r="H110" s="70">
        <v>12.341426988371126</v>
      </c>
      <c r="I110" s="70">
        <v>7.1895454377031172</v>
      </c>
      <c r="J110" s="70">
        <v>8.9684227219704269</v>
      </c>
      <c r="K110" s="70">
        <v>8.2596964706300753</v>
      </c>
      <c r="L110" s="70">
        <v>7.0966136354159346</v>
      </c>
      <c r="M110" s="70">
        <v>7.9199999999999307</v>
      </c>
      <c r="N110" s="70">
        <v>6.2499994846102851</v>
      </c>
      <c r="O110" s="70">
        <v>6.3499999999999943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2.3874579999999952</v>
      </c>
      <c r="F111" s="70">
        <v>6.1435600000000079</v>
      </c>
      <c r="G111" s="70">
        <v>8.4765600000000063</v>
      </c>
      <c r="H111" s="70">
        <v>9.6192503139507011</v>
      </c>
      <c r="I111" s="70">
        <v>12.749369005187546</v>
      </c>
      <c r="J111" s="70">
        <v>7.6038232632508027</v>
      </c>
      <c r="K111" s="70">
        <v>10.609450965980045</v>
      </c>
      <c r="L111" s="70">
        <v>12.264298471644025</v>
      </c>
      <c r="M111" s="70">
        <v>11.619999999999834</v>
      </c>
      <c r="N111" s="70">
        <v>8.147600554401933</v>
      </c>
      <c r="O111" s="70">
        <v>9.1800000000000068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3.9489800000000059</v>
      </c>
      <c r="F112" s="75">
        <v>4.512439999999998</v>
      </c>
      <c r="G112" s="75">
        <v>8.8555450134913656</v>
      </c>
      <c r="H112" s="75">
        <v>9.2324484636891384</v>
      </c>
      <c r="I112" s="75">
        <v>3.8033162760709587</v>
      </c>
      <c r="J112" s="75">
        <v>5.7598604333438601</v>
      </c>
      <c r="K112" s="75">
        <v>2.7135232639604396</v>
      </c>
      <c r="L112" s="75">
        <v>8.8633124597822928</v>
      </c>
      <c r="M112" s="75">
        <v>8.6002999999996774</v>
      </c>
      <c r="N112" s="75">
        <v>6.2799983218245785</v>
      </c>
      <c r="O112" s="75">
        <v>7.8400000000000034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4.4949102912437411</v>
      </c>
      <c r="F113" s="77">
        <v>5.5800279662862096</v>
      </c>
      <c r="G113" s="77">
        <v>5.8195297651834039</v>
      </c>
      <c r="H113" s="77">
        <v>6.2788141594762692</v>
      </c>
      <c r="I113" s="77">
        <v>5.9161730169526692</v>
      </c>
      <c r="J113" s="77">
        <v>5.9102588148409296</v>
      </c>
      <c r="K113" s="77">
        <v>5.8940370165613558</v>
      </c>
      <c r="L113" s="77">
        <v>6.3419362064578593</v>
      </c>
      <c r="M113" s="77">
        <v>6.1545122305694804</v>
      </c>
      <c r="N113" s="77">
        <v>6.2556422376561613</v>
      </c>
      <c r="O113" s="77">
        <v>6.0922318125945907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4.4539589271972488</v>
      </c>
      <c r="F114" s="77">
        <v>5.6314836650987132</v>
      </c>
      <c r="G114" s="77">
        <v>5.9562805767822198</v>
      </c>
      <c r="H114" s="77">
        <v>6.5909196153831004</v>
      </c>
      <c r="I114" s="77">
        <v>6.2131676170333918</v>
      </c>
      <c r="J114" s="77">
        <v>6.1060768794728233</v>
      </c>
      <c r="K114" s="77">
        <v>5.9307480198512792</v>
      </c>
      <c r="L114" s="77">
        <v>6.2741994164883721</v>
      </c>
      <c r="M114" s="77">
        <v>6.3208247021307074</v>
      </c>
      <c r="N114" s="77">
        <v>6.268851712192685</v>
      </c>
      <c r="O114" s="77">
        <v>6.3119738478212923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3"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7:C97"/>
    <mergeCell ref="B98:C98"/>
    <mergeCell ref="B99:C99"/>
    <mergeCell ref="B100:C100"/>
    <mergeCell ref="B101:C101"/>
    <mergeCell ref="B81:C81"/>
    <mergeCell ref="B82:C82"/>
    <mergeCell ref="B83:C83"/>
    <mergeCell ref="B84:C84"/>
    <mergeCell ref="A85:C85"/>
    <mergeCell ref="A91:A93"/>
    <mergeCell ref="B91:C93"/>
    <mergeCell ref="B94:C94"/>
    <mergeCell ref="B96:C96"/>
    <mergeCell ref="E91:E93"/>
    <mergeCell ref="F91:F93"/>
    <mergeCell ref="G91:G93"/>
    <mergeCell ref="H91:H93"/>
    <mergeCell ref="I91:I93"/>
    <mergeCell ref="J91:J93"/>
    <mergeCell ref="R91:R93"/>
    <mergeCell ref="S91:S93"/>
    <mergeCell ref="T91:T93"/>
    <mergeCell ref="K91:K93"/>
    <mergeCell ref="L91:L93"/>
    <mergeCell ref="M91:M93"/>
    <mergeCell ref="N91:N93"/>
    <mergeCell ref="O91:O93"/>
    <mergeCell ref="P91:P93"/>
    <mergeCell ref="Q91:Q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78:C78"/>
    <mergeCell ref="B79:C79"/>
    <mergeCell ref="B80:C80"/>
    <mergeCell ref="D91:D93"/>
    <mergeCell ref="H62:H64"/>
    <mergeCell ref="I62:I64"/>
    <mergeCell ref="J62:J64"/>
    <mergeCell ref="R62:R64"/>
    <mergeCell ref="S62:S64"/>
    <mergeCell ref="T62:T64"/>
    <mergeCell ref="K62:K64"/>
    <mergeCell ref="L62:L64"/>
    <mergeCell ref="M62:M64"/>
    <mergeCell ref="N62:N64"/>
    <mergeCell ref="O62:O64"/>
    <mergeCell ref="P62:P64"/>
    <mergeCell ref="Q62:Q64"/>
    <mergeCell ref="B47:C47"/>
    <mergeCell ref="B48:C48"/>
    <mergeCell ref="B49:C49"/>
    <mergeCell ref="B50:C50"/>
    <mergeCell ref="B51:C51"/>
    <mergeCell ref="D62:D64"/>
    <mergeCell ref="E62:E64"/>
    <mergeCell ref="F62:F64"/>
    <mergeCell ref="G62:G64"/>
    <mergeCell ref="B52:C52"/>
    <mergeCell ref="B53:C53"/>
    <mergeCell ref="B54:C54"/>
    <mergeCell ref="B55:C55"/>
    <mergeCell ref="A56:C56"/>
    <mergeCell ref="A62:A64"/>
    <mergeCell ref="B62:C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J33:J35"/>
    <mergeCell ref="T33:T35"/>
    <mergeCell ref="B23:C23"/>
    <mergeCell ref="B24:C24"/>
    <mergeCell ref="B25:C25"/>
    <mergeCell ref="B26:C26"/>
    <mergeCell ref="A27:C27"/>
    <mergeCell ref="A33:A35"/>
    <mergeCell ref="B33:C35"/>
    <mergeCell ref="B20:C20"/>
    <mergeCell ref="B21:C21"/>
    <mergeCell ref="B22:C22"/>
    <mergeCell ref="D33:D35"/>
    <mergeCell ref="E33:E35"/>
    <mergeCell ref="F33:F35"/>
    <mergeCell ref="G33:G35"/>
    <mergeCell ref="H33:H35"/>
    <mergeCell ref="I33:I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R33:R35"/>
    <mergeCell ref="S33:S35"/>
    <mergeCell ref="K33:K35"/>
    <mergeCell ref="L33:L35"/>
    <mergeCell ref="M33:M35"/>
    <mergeCell ref="N33:N35"/>
    <mergeCell ref="O33:O35"/>
    <mergeCell ref="P33:P35"/>
    <mergeCell ref="Q33:Q35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56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8478406.9596174117</v>
      </c>
      <c r="E9" s="29">
        <v>9343434.3065702785</v>
      </c>
      <c r="F9" s="29">
        <v>10274621.532233907</v>
      </c>
      <c r="G9" s="29">
        <v>11139939.552449033</v>
      </c>
      <c r="H9" s="29">
        <v>11781702.646809543</v>
      </c>
      <c r="I9" s="29">
        <v>13118170.864174411</v>
      </c>
      <c r="J9" s="29">
        <v>14504538.157986682</v>
      </c>
      <c r="K9" s="29">
        <v>15833975.539554391</v>
      </c>
      <c r="L9" s="29">
        <v>17267206.694457717</v>
      </c>
      <c r="M9" s="29">
        <v>18183198.905943129</v>
      </c>
      <c r="N9" s="29">
        <v>19981658.420000002</v>
      </c>
      <c r="O9" s="29">
        <v>21160736.893344764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817722.4863042509</v>
      </c>
      <c r="E10" s="34">
        <v>870408.68131506955</v>
      </c>
      <c r="F10" s="34">
        <v>924494.43043950154</v>
      </c>
      <c r="G10" s="34">
        <v>980076.95257859572</v>
      </c>
      <c r="H10" s="34">
        <v>882684.89394459361</v>
      </c>
      <c r="I10" s="34">
        <v>917632.67534358962</v>
      </c>
      <c r="J10" s="34">
        <v>929397.1353194305</v>
      </c>
      <c r="K10" s="34">
        <v>719167.00756994006</v>
      </c>
      <c r="L10" s="34">
        <v>728771.18143334996</v>
      </c>
      <c r="M10" s="34">
        <v>737963.73274913197</v>
      </c>
      <c r="N10" s="34">
        <v>767637.28999999992</v>
      </c>
      <c r="O10" s="34">
        <v>783471.1384226731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1553437.415591724</v>
      </c>
      <c r="E11" s="34">
        <v>1753344.4701922485</v>
      </c>
      <c r="F11" s="34">
        <v>1890139.8700595757</v>
      </c>
      <c r="G11" s="34">
        <v>2063039.7701002283</v>
      </c>
      <c r="H11" s="34">
        <v>2204903.7402709136</v>
      </c>
      <c r="I11" s="34">
        <v>2438999.9062418132</v>
      </c>
      <c r="J11" s="34">
        <v>2723905.0150463819</v>
      </c>
      <c r="K11" s="34">
        <v>3088740.0323266145</v>
      </c>
      <c r="L11" s="34">
        <v>3432390.5909698652</v>
      </c>
      <c r="M11" s="34">
        <v>3730747.8071039864</v>
      </c>
      <c r="N11" s="34">
        <v>4231274.1208999986</v>
      </c>
      <c r="O11" s="34">
        <v>4699830.1191680348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11266.200420048848</v>
      </c>
      <c r="E12" s="34">
        <v>12851.354819149719</v>
      </c>
      <c r="F12" s="34">
        <v>15797.623687124804</v>
      </c>
      <c r="G12" s="34">
        <v>16216.341775103778</v>
      </c>
      <c r="H12" s="34">
        <v>16771.228990369087</v>
      </c>
      <c r="I12" s="34">
        <v>15003.505324796424</v>
      </c>
      <c r="J12" s="34">
        <v>17844.0409010576</v>
      </c>
      <c r="K12" s="34">
        <v>22001.507152646034</v>
      </c>
      <c r="L12" s="34">
        <v>26479.656047025201</v>
      </c>
      <c r="M12" s="34">
        <v>31328.232824144401</v>
      </c>
      <c r="N12" s="34">
        <v>33187.85</v>
      </c>
      <c r="O12" s="34">
        <v>35767.282379925899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8342.6859608744708</v>
      </c>
      <c r="E13" s="34">
        <v>10854.668703693776</v>
      </c>
      <c r="F13" s="34">
        <v>11784.750271098861</v>
      </c>
      <c r="G13" s="34">
        <v>12975.73810349857</v>
      </c>
      <c r="H13" s="34">
        <v>14271.85046245384</v>
      </c>
      <c r="I13" s="34">
        <v>15990.051241575571</v>
      </c>
      <c r="J13" s="34">
        <v>16908.516350296126</v>
      </c>
      <c r="K13" s="34">
        <v>18457.915029726977</v>
      </c>
      <c r="L13" s="31">
        <v>21128.106050529401</v>
      </c>
      <c r="M13" s="31">
        <v>24839.158417745701</v>
      </c>
      <c r="N13" s="31">
        <v>28310.59</v>
      </c>
      <c r="O13" s="31">
        <v>31796.9485540766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1059031.9819619486</v>
      </c>
      <c r="E14" s="34">
        <v>1165994.2121401054</v>
      </c>
      <c r="F14" s="34">
        <v>1356154.83744643</v>
      </c>
      <c r="G14" s="34">
        <v>1547329.8657944193</v>
      </c>
      <c r="H14" s="34">
        <v>1739077.5822778377</v>
      </c>
      <c r="I14" s="34">
        <v>1958534.0084047837</v>
      </c>
      <c r="J14" s="34">
        <v>2157687.5782201048</v>
      </c>
      <c r="K14" s="34">
        <v>2398963.2455561627</v>
      </c>
      <c r="L14" s="31">
        <v>2630860.8508999101</v>
      </c>
      <c r="M14" s="31">
        <v>2891903.2701266198</v>
      </c>
      <c r="N14" s="31">
        <v>3241304.45</v>
      </c>
      <c r="O14" s="31">
        <v>3631718.5850827699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4259230.5784070287</v>
      </c>
      <c r="E15" s="34">
        <v>4636598.4076538906</v>
      </c>
      <c r="F15" s="34">
        <v>5045739.2776617631</v>
      </c>
      <c r="G15" s="34">
        <v>5636722.5788390916</v>
      </c>
      <c r="H15" s="34">
        <v>6268097.8091023909</v>
      </c>
      <c r="I15" s="34">
        <v>7028266.5219373945</v>
      </c>
      <c r="J15" s="34">
        <v>7569557.8283402687</v>
      </c>
      <c r="K15" s="34">
        <v>8168466.9210077226</v>
      </c>
      <c r="L15" s="34">
        <v>8777321.3652833644</v>
      </c>
      <c r="M15" s="34">
        <v>9470285.7260210924</v>
      </c>
      <c r="N15" s="34">
        <v>10349867.85</v>
      </c>
      <c r="O15" s="34">
        <v>11412539.14756583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685071.62682888389</v>
      </c>
      <c r="E16" s="34">
        <v>712665.26641931769</v>
      </c>
      <c r="F16" s="34">
        <v>880384.35304435925</v>
      </c>
      <c r="G16" s="34">
        <v>933792.90997909987</v>
      </c>
      <c r="H16" s="34">
        <v>1000534.5823257419</v>
      </c>
      <c r="I16" s="34">
        <v>1128396.8323980372</v>
      </c>
      <c r="J16" s="34">
        <v>1294335.8525498975</v>
      </c>
      <c r="K16" s="34">
        <v>1578799.5296913048</v>
      </c>
      <c r="L16" s="34">
        <v>1767699.0709532369</v>
      </c>
      <c r="M16" s="34">
        <v>1920021.4880188487</v>
      </c>
      <c r="N16" s="34">
        <v>2060992.97</v>
      </c>
      <c r="O16" s="34">
        <v>2219835.8867724207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669748.11461794865</v>
      </c>
      <c r="E17" s="34">
        <v>723729.81265615532</v>
      </c>
      <c r="F17" s="34">
        <v>813285.04143157834</v>
      </c>
      <c r="G17" s="34">
        <v>907481.819331915</v>
      </c>
      <c r="H17" s="34">
        <v>1018104.0943319317</v>
      </c>
      <c r="I17" s="34">
        <v>1114880.8202657248</v>
      </c>
      <c r="J17" s="34">
        <v>1219424.3025807689</v>
      </c>
      <c r="K17" s="34">
        <v>1327358.6714619838</v>
      </c>
      <c r="L17" s="34">
        <v>1482676.4542175168</v>
      </c>
      <c r="M17" s="34">
        <v>1672084.1786181885</v>
      </c>
      <c r="N17" s="34">
        <v>1900374.18</v>
      </c>
      <c r="O17" s="34">
        <v>2177201.7409910737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404624.49310851219</v>
      </c>
      <c r="E18" s="34">
        <v>433393.29456852743</v>
      </c>
      <c r="F18" s="34">
        <v>508230.90249915927</v>
      </c>
      <c r="G18" s="34">
        <v>574561.37327703566</v>
      </c>
      <c r="H18" s="34">
        <v>583577.2616895492</v>
      </c>
      <c r="I18" s="34">
        <v>637000.65536619513</v>
      </c>
      <c r="J18" s="34">
        <v>708271.1488215077</v>
      </c>
      <c r="K18" s="34">
        <v>807730.36560108198</v>
      </c>
      <c r="L18" s="31">
        <v>913063.05780236796</v>
      </c>
      <c r="M18" s="31">
        <v>1038947.28984734</v>
      </c>
      <c r="N18" s="31">
        <v>1141483.72</v>
      </c>
      <c r="O18" s="31">
        <v>1176688.8662761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505778.04988575424</v>
      </c>
      <c r="E19" s="34">
        <v>543247.85570570594</v>
      </c>
      <c r="F19" s="34">
        <v>593571.63402849517</v>
      </c>
      <c r="G19" s="34">
        <v>666040.23294856353</v>
      </c>
      <c r="H19" s="34">
        <v>766434.9037624175</v>
      </c>
      <c r="I19" s="34">
        <v>881338.73575821635</v>
      </c>
      <c r="J19" s="34">
        <v>1007840.6647613955</v>
      </c>
      <c r="K19" s="34">
        <v>1146515.1638562626</v>
      </c>
      <c r="L19" s="34">
        <v>1309890.2207398538</v>
      </c>
      <c r="M19" s="34">
        <v>1442743.2713784748</v>
      </c>
      <c r="N19" s="34">
        <v>1593347.2400000002</v>
      </c>
      <c r="O19" s="34">
        <v>1748177.9009649127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312625.97767866286</v>
      </c>
      <c r="E20" s="34">
        <v>332446.46466349013</v>
      </c>
      <c r="F20" s="34">
        <v>386664.76775888319</v>
      </c>
      <c r="G20" s="34">
        <v>441614.78056644782</v>
      </c>
      <c r="H20" s="34">
        <v>491543.58867596945</v>
      </c>
      <c r="I20" s="34">
        <v>553676.44326435181</v>
      </c>
      <c r="J20" s="34">
        <v>607887.45196404331</v>
      </c>
      <c r="K20" s="34">
        <v>661148.04600883054</v>
      </c>
      <c r="L20" s="31">
        <v>715597.23713487096</v>
      </c>
      <c r="M20" s="31">
        <v>792835.54694378097</v>
      </c>
      <c r="N20" s="31">
        <v>883706.12</v>
      </c>
      <c r="O20" s="31">
        <v>974007.03773484903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109028.31451161267</v>
      </c>
      <c r="E21" s="34">
        <v>116300.50308953723</v>
      </c>
      <c r="F21" s="34">
        <v>126707.30958526753</v>
      </c>
      <c r="G21" s="34">
        <v>135706.1273327411</v>
      </c>
      <c r="H21" s="34">
        <v>147160.64185304509</v>
      </c>
      <c r="I21" s="34">
        <v>161894.94954312005</v>
      </c>
      <c r="J21" s="34">
        <v>176781.8280197111</v>
      </c>
      <c r="K21" s="34">
        <v>198392.31854598306</v>
      </c>
      <c r="L21" s="31">
        <v>219690.18789389601</v>
      </c>
      <c r="M21" s="31">
        <v>243183.68017021701</v>
      </c>
      <c r="N21" s="31">
        <v>275634.48</v>
      </c>
      <c r="O21" s="31">
        <v>311946.47315870802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753344.50622187718</v>
      </c>
      <c r="E22" s="34">
        <v>804722.60154620919</v>
      </c>
      <c r="F22" s="34">
        <v>981613.5601613241</v>
      </c>
      <c r="G22" s="34">
        <v>1118827.9012294235</v>
      </c>
      <c r="H22" s="34">
        <v>1266682.3062172576</v>
      </c>
      <c r="I22" s="34">
        <v>1286500.2405201576</v>
      </c>
      <c r="J22" s="34">
        <v>1399802.7707690345</v>
      </c>
      <c r="K22" s="34">
        <v>1524683.0394049871</v>
      </c>
      <c r="L22" s="31">
        <v>1609520.88628561</v>
      </c>
      <c r="M22" s="31">
        <v>1694822.1627978899</v>
      </c>
      <c r="N22" s="31">
        <v>1820879.6109</v>
      </c>
      <c r="O22" s="31">
        <v>1900746.63983757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625482.62307186052</v>
      </c>
      <c r="E23" s="34">
        <v>668140.53796536138</v>
      </c>
      <c r="F23" s="34">
        <v>815008.56431782467</v>
      </c>
      <c r="G23" s="34">
        <v>979424.57999645115</v>
      </c>
      <c r="H23" s="34">
        <v>1152410.1622343166</v>
      </c>
      <c r="I23" s="34">
        <v>1303486.0859340066</v>
      </c>
      <c r="J23" s="34">
        <v>1518429.0523974567</v>
      </c>
      <c r="K23" s="34">
        <v>1767657.3463387256</v>
      </c>
      <c r="L23" s="31">
        <v>1946235.14187147</v>
      </c>
      <c r="M23" s="31">
        <v>2265951.44291039</v>
      </c>
      <c r="N23" s="31">
        <v>2628808.64</v>
      </c>
      <c r="O23" s="31">
        <v>2999647.5765396599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121546.38263705547</v>
      </c>
      <c r="E24" s="34">
        <v>129835.84593290265</v>
      </c>
      <c r="F24" s="34">
        <v>158375.85115401453</v>
      </c>
      <c r="G24" s="34">
        <v>177192.57472009968</v>
      </c>
      <c r="H24" s="34">
        <v>189541.27763795768</v>
      </c>
      <c r="I24" s="34">
        <v>196419.91363178834</v>
      </c>
      <c r="J24" s="34">
        <v>214854.94428802026</v>
      </c>
      <c r="K24" s="34">
        <v>263042.25802898873</v>
      </c>
      <c r="L24" s="31">
        <v>300510.11511722498</v>
      </c>
      <c r="M24" s="31">
        <v>347409.895653277</v>
      </c>
      <c r="N24" s="31">
        <v>383729.43</v>
      </c>
      <c r="O24" s="31">
        <v>421063.208164601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578637.6496979777</v>
      </c>
      <c r="E25" s="40">
        <v>603056.15851523238</v>
      </c>
      <c r="F25" s="40">
        <v>682647.60588338028</v>
      </c>
      <c r="G25" s="40">
        <v>777489.53706957295</v>
      </c>
      <c r="H25" s="40">
        <v>840972.25610625814</v>
      </c>
      <c r="I25" s="40">
        <v>931318.30924643611</v>
      </c>
      <c r="J25" s="40">
        <v>1017077.9361932823</v>
      </c>
      <c r="K25" s="40">
        <v>1139908.5551474965</v>
      </c>
      <c r="L25" s="31">
        <v>1303401.20133805</v>
      </c>
      <c r="M25" s="31">
        <v>1540865.3782343301</v>
      </c>
      <c r="N25" s="31">
        <v>1714461.96</v>
      </c>
      <c r="O25" s="31">
        <v>1893970.4535744099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20953326.046523433</v>
      </c>
      <c r="E26" s="41">
        <v>22861024.442456879</v>
      </c>
      <c r="F26" s="41">
        <v>25465221.911663689</v>
      </c>
      <c r="G26" s="41">
        <v>28108432.636091322</v>
      </c>
      <c r="H26" s="41">
        <v>30364470.826692544</v>
      </c>
      <c r="I26" s="41">
        <v>33687510.518596396</v>
      </c>
      <c r="J26" s="41">
        <v>37084544.224509344</v>
      </c>
      <c r="K26" s="41">
        <v>40665007.462282851</v>
      </c>
      <c r="L26" s="41">
        <v>44452442.018495858</v>
      </c>
      <c r="M26" s="41">
        <v>48029131.167758584</v>
      </c>
      <c r="N26" s="41">
        <v>53036658.921800002</v>
      </c>
      <c r="O26" s="41">
        <v>57579145.898532376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20203116.755916923</v>
      </c>
      <c r="E27" s="41">
        <v>22064198.393132776</v>
      </c>
      <c r="F27" s="41">
        <v>24618882.415696979</v>
      </c>
      <c r="G27" s="41">
        <v>27213197.035230245</v>
      </c>
      <c r="H27" s="41">
        <v>29575074.248095796</v>
      </c>
      <c r="I27" s="41">
        <v>32873875.60309536</v>
      </c>
      <c r="J27" s="41">
        <v>36269858.380018301</v>
      </c>
      <c r="K27" s="41">
        <v>40068229.184721671</v>
      </c>
      <c r="L27" s="41">
        <v>43846171.934612058</v>
      </c>
      <c r="M27" s="41">
        <v>47409371.271373332</v>
      </c>
      <c r="N27" s="41">
        <v>52391274.961800002</v>
      </c>
      <c r="O27" s="41">
        <v>56916405.196612343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56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79"/>
      <c r="B32" s="79"/>
      <c r="C32" s="79"/>
      <c r="D32" s="79"/>
      <c r="E32" s="79"/>
      <c r="F32" s="79"/>
      <c r="G32" s="79"/>
      <c r="H32" s="6"/>
      <c r="I32" s="6"/>
      <c r="J32" s="6"/>
      <c r="K32" s="80"/>
      <c r="L32" s="80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9504035.0518665425</v>
      </c>
      <c r="E38" s="29">
        <v>9972933.532537356</v>
      </c>
      <c r="F38" s="29">
        <v>10274621.532233907</v>
      </c>
      <c r="G38" s="29">
        <v>10456643.754049918</v>
      </c>
      <c r="H38" s="29">
        <v>10614052.177637693</v>
      </c>
      <c r="I38" s="29">
        <v>10957009.414345432</v>
      </c>
      <c r="J38" s="29">
        <v>11161548.240412671</v>
      </c>
      <c r="K38" s="29">
        <v>11197706.629539756</v>
      </c>
      <c r="L38" s="29">
        <v>11705834.631229429</v>
      </c>
      <c r="M38" s="29">
        <v>11977731.097041385</v>
      </c>
      <c r="N38" s="29">
        <v>12241773.5</v>
      </c>
      <c r="O38" s="91">
        <v>12415149.767029382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869377.05120778643</v>
      </c>
      <c r="E39" s="34">
        <v>905333.45978986926</v>
      </c>
      <c r="F39" s="34">
        <v>924494.43043950154</v>
      </c>
      <c r="G39" s="34">
        <v>909012.98383556318</v>
      </c>
      <c r="H39" s="34">
        <v>791288.95182163513</v>
      </c>
      <c r="I39" s="34">
        <v>843340.69930153922</v>
      </c>
      <c r="J39" s="34">
        <v>853577.97462130582</v>
      </c>
      <c r="K39" s="34">
        <v>869927.68479588418</v>
      </c>
      <c r="L39" s="34">
        <v>870461.93031894462</v>
      </c>
      <c r="M39" s="34">
        <v>850791.74550725834</v>
      </c>
      <c r="N39" s="34">
        <v>816357.89999999991</v>
      </c>
      <c r="O39" s="85">
        <v>817334.26050628826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1649188.2219678035</v>
      </c>
      <c r="E40" s="34">
        <v>1768383.3893514068</v>
      </c>
      <c r="F40" s="34">
        <v>1890139.8700595757</v>
      </c>
      <c r="G40" s="34">
        <v>1961916.3226167033</v>
      </c>
      <c r="H40" s="34">
        <v>2028467.7680788981</v>
      </c>
      <c r="I40" s="34">
        <v>2157364.290327013</v>
      </c>
      <c r="J40" s="34">
        <v>2294637.745048929</v>
      </c>
      <c r="K40" s="34">
        <v>2475801.3503093403</v>
      </c>
      <c r="L40" s="34">
        <v>2655404.6897624442</v>
      </c>
      <c r="M40" s="34">
        <v>2820544.5985366851</v>
      </c>
      <c r="N40" s="34">
        <v>3106252.4919999996</v>
      </c>
      <c r="O40" s="85">
        <v>3383587.452235397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12069.787429308441</v>
      </c>
      <c r="E41" s="34">
        <v>13284.00804469687</v>
      </c>
      <c r="F41" s="34">
        <v>15797.623687124804</v>
      </c>
      <c r="G41" s="34">
        <v>16637.264568691677</v>
      </c>
      <c r="H41" s="34">
        <v>17139.709958666164</v>
      </c>
      <c r="I41" s="34">
        <v>18050.682486213071</v>
      </c>
      <c r="J41" s="34">
        <v>19305.65247153661</v>
      </c>
      <c r="K41" s="34">
        <v>19954.292629701125</v>
      </c>
      <c r="L41" s="34">
        <v>21130.600465590502</v>
      </c>
      <c r="M41" s="34">
        <v>21671.912791140301</v>
      </c>
      <c r="N41" s="34">
        <v>22527.8</v>
      </c>
      <c r="O41" s="85">
        <v>23495.054233025101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10396.142897687863</v>
      </c>
      <c r="E42" s="34">
        <v>11260.062372485725</v>
      </c>
      <c r="F42" s="34">
        <v>11784.750271098861</v>
      </c>
      <c r="G42" s="34">
        <v>12581.923885870814</v>
      </c>
      <c r="H42" s="34">
        <v>13433.021916304511</v>
      </c>
      <c r="I42" s="34">
        <v>14143.62877567702</v>
      </c>
      <c r="J42" s="34">
        <v>14852.224577338438</v>
      </c>
      <c r="K42" s="34">
        <v>15767.106674840252</v>
      </c>
      <c r="L42" s="31">
        <v>16720.4399180006</v>
      </c>
      <c r="M42" s="31">
        <v>17909.9141984819</v>
      </c>
      <c r="N42" s="31">
        <v>18838.7</v>
      </c>
      <c r="O42" s="86">
        <v>19823.755001063601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1172808.9062722805</v>
      </c>
      <c r="E43" s="34">
        <v>1247868.6762737066</v>
      </c>
      <c r="F43" s="34">
        <v>1356154.83744643</v>
      </c>
      <c r="G43" s="34">
        <v>1492985.2043558657</v>
      </c>
      <c r="H43" s="34">
        <v>1620784.7378487277</v>
      </c>
      <c r="I43" s="34">
        <v>1741046.9653971035</v>
      </c>
      <c r="J43" s="34">
        <v>1843072.3175693736</v>
      </c>
      <c r="K43" s="34">
        <v>1966007.2411512509</v>
      </c>
      <c r="L43" s="31">
        <v>2107164.4174659098</v>
      </c>
      <c r="M43" s="31">
        <v>2258649.4674375299</v>
      </c>
      <c r="N43" s="31">
        <v>2429177.1</v>
      </c>
      <c r="O43" s="86">
        <v>2617084.3896810701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4521445.0041934075</v>
      </c>
      <c r="E44" s="34">
        <v>4798164.9148902148</v>
      </c>
      <c r="F44" s="34">
        <v>5045739.2776617631</v>
      </c>
      <c r="G44" s="34">
        <v>5433189.8053840045</v>
      </c>
      <c r="H44" s="34">
        <v>5825293.5177841131</v>
      </c>
      <c r="I44" s="34">
        <v>6146664.9070029836</v>
      </c>
      <c r="J44" s="34">
        <v>6524503.2515762411</v>
      </c>
      <c r="K44" s="34">
        <v>6810509.6912118085</v>
      </c>
      <c r="L44" s="34">
        <v>7183458.7080994351</v>
      </c>
      <c r="M44" s="34">
        <v>7530250.3255799506</v>
      </c>
      <c r="N44" s="34">
        <v>7930489.1500000004</v>
      </c>
      <c r="O44" s="85">
        <v>8478340.2196443025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831760.74987477844</v>
      </c>
      <c r="E45" s="34">
        <v>844024.08825913793</v>
      </c>
      <c r="F45" s="34">
        <v>880384.35304435925</v>
      </c>
      <c r="G45" s="34">
        <v>925581.93524934666</v>
      </c>
      <c r="H45" s="34">
        <v>967024.17396512232</v>
      </c>
      <c r="I45" s="34">
        <v>1007361.0947689303</v>
      </c>
      <c r="J45" s="34">
        <v>1088865.2979104959</v>
      </c>
      <c r="K45" s="34">
        <v>1193942.1680579488</v>
      </c>
      <c r="L45" s="34">
        <v>1297777.0118724867</v>
      </c>
      <c r="M45" s="34">
        <v>1367291.7983289431</v>
      </c>
      <c r="N45" s="34">
        <v>1439961.9</v>
      </c>
      <c r="O45" s="85">
        <v>1512342.3080202765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725194.64773519768</v>
      </c>
      <c r="E46" s="34">
        <v>761784.62906692852</v>
      </c>
      <c r="F46" s="34">
        <v>813285.04143157834</v>
      </c>
      <c r="G46" s="34">
        <v>870331.95211325062</v>
      </c>
      <c r="H46" s="34">
        <v>936638.68272610137</v>
      </c>
      <c r="I46" s="34">
        <v>979219.26939875924</v>
      </c>
      <c r="J46" s="34">
        <v>1029765.0790095495</v>
      </c>
      <c r="K46" s="34">
        <v>1117525.4338791994</v>
      </c>
      <c r="L46" s="34">
        <v>1202357.4506279072</v>
      </c>
      <c r="M46" s="34">
        <v>1305833.0180992226</v>
      </c>
      <c r="N46" s="34">
        <v>1423830.5</v>
      </c>
      <c r="O46" s="85">
        <v>1573304.4206716164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426531.57046733907</v>
      </c>
      <c r="E47" s="34">
        <v>447943.45530479949</v>
      </c>
      <c r="F47" s="34">
        <v>508230.90249915927</v>
      </c>
      <c r="G47" s="34">
        <v>574963.84797061502</v>
      </c>
      <c r="H47" s="34">
        <v>583752.55090553511</v>
      </c>
      <c r="I47" s="34">
        <v>637574.53609902551</v>
      </c>
      <c r="J47" s="34">
        <v>733784.53359636851</v>
      </c>
      <c r="K47" s="34">
        <v>837335.35087060125</v>
      </c>
      <c r="L47" s="31">
        <v>945017.67699256004</v>
      </c>
      <c r="M47" s="31">
        <v>1056812.1498807799</v>
      </c>
      <c r="N47" s="31">
        <v>1158794.8999999999</v>
      </c>
      <c r="O47" s="86">
        <v>1204150.4204042901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524105.12014739885</v>
      </c>
      <c r="E48" s="34">
        <v>551268.78202710114</v>
      </c>
      <c r="F48" s="34">
        <v>593571.63402849517</v>
      </c>
      <c r="G48" s="34">
        <v>644344.81139343895</v>
      </c>
      <c r="H48" s="34">
        <v>690227.86566375836</v>
      </c>
      <c r="I48" s="34">
        <v>753151.01965481462</v>
      </c>
      <c r="J48" s="34">
        <v>815703.5496639245</v>
      </c>
      <c r="K48" s="34">
        <v>879801.50933527562</v>
      </c>
      <c r="L48" s="34">
        <v>960172.08836792153</v>
      </c>
      <c r="M48" s="34">
        <v>1000229.3273057709</v>
      </c>
      <c r="N48" s="34">
        <v>1052733.5</v>
      </c>
      <c r="O48" s="85">
        <v>1111069.8515915133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340013.7472530207</v>
      </c>
      <c r="E49" s="34">
        <v>355790.3851255608</v>
      </c>
      <c r="F49" s="34">
        <v>386664.76775888319</v>
      </c>
      <c r="G49" s="34">
        <v>426104.57407028932</v>
      </c>
      <c r="H49" s="34">
        <v>462621.73606811318</v>
      </c>
      <c r="I49" s="34">
        <v>496994.53105797403</v>
      </c>
      <c r="J49" s="34">
        <v>535114.01159012062</v>
      </c>
      <c r="K49" s="34">
        <v>564171.70241946413</v>
      </c>
      <c r="L49" s="31">
        <v>599600.622531406</v>
      </c>
      <c r="M49" s="31">
        <v>654825.83986654901</v>
      </c>
      <c r="N49" s="31">
        <v>719587.9</v>
      </c>
      <c r="O49" s="86">
        <v>786043.55084769696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114251.97999620851</v>
      </c>
      <c r="E50" s="34">
        <v>117770.94098009173</v>
      </c>
      <c r="F50" s="34">
        <v>126707.30958526753</v>
      </c>
      <c r="G50" s="34">
        <v>132953.97994782121</v>
      </c>
      <c r="H50" s="34">
        <v>138684.29648357228</v>
      </c>
      <c r="I50" s="34">
        <v>147603.16981278424</v>
      </c>
      <c r="J50" s="34">
        <v>155150.13461286956</v>
      </c>
      <c r="K50" s="34">
        <v>168583.26279733202</v>
      </c>
      <c r="L50" s="31">
        <v>183434.275133088</v>
      </c>
      <c r="M50" s="31">
        <v>199659.319969134</v>
      </c>
      <c r="N50" s="31">
        <v>222746.5</v>
      </c>
      <c r="O50" s="86">
        <v>239564.49840769201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920433.06467703974</v>
      </c>
      <c r="E51" s="34">
        <v>950347.13927904353</v>
      </c>
      <c r="F51" s="34">
        <v>981613.5601613241</v>
      </c>
      <c r="G51" s="34">
        <v>973254.69048722065</v>
      </c>
      <c r="H51" s="34">
        <v>1071295.5375938595</v>
      </c>
      <c r="I51" s="34">
        <v>1039243.0188912735</v>
      </c>
      <c r="J51" s="34">
        <v>1047869.5835251778</v>
      </c>
      <c r="K51" s="34">
        <v>1102599.3056963719</v>
      </c>
      <c r="L51" s="31">
        <v>1129284.2088942199</v>
      </c>
      <c r="M51" s="31">
        <v>1131393.9666248499</v>
      </c>
      <c r="N51" s="31">
        <v>1156083</v>
      </c>
      <c r="O51" s="86">
        <v>1186165.1431229201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760379.06216263457</v>
      </c>
      <c r="E52" s="34">
        <v>786460.06399481301</v>
      </c>
      <c r="F52" s="34">
        <v>815008.56431782467</v>
      </c>
      <c r="G52" s="34">
        <v>958285.51908310107</v>
      </c>
      <c r="H52" s="34">
        <v>1056808.436446046</v>
      </c>
      <c r="I52" s="34">
        <v>1148221.4565096162</v>
      </c>
      <c r="J52" s="34">
        <v>1288697.4813880478</v>
      </c>
      <c r="K52" s="34">
        <v>1448370.0993320269</v>
      </c>
      <c r="L52" s="31">
        <v>1556704.9583620599</v>
      </c>
      <c r="M52" s="31">
        <v>1720021.17099618</v>
      </c>
      <c r="N52" s="31">
        <v>1821502.1</v>
      </c>
      <c r="O52" s="86">
        <v>1950600.08008397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149052.82359823669</v>
      </c>
      <c r="E53" s="34">
        <v>153584.02943562309</v>
      </c>
      <c r="F53" s="34">
        <v>158375.85115401453</v>
      </c>
      <c r="G53" s="34">
        <v>166738.09609494649</v>
      </c>
      <c r="H53" s="34">
        <v>176722.44867859909</v>
      </c>
      <c r="I53" s="34">
        <v>182655.91964503436</v>
      </c>
      <c r="J53" s="34">
        <v>194673.44927994261</v>
      </c>
      <c r="K53" s="34">
        <v>224581.56775574511</v>
      </c>
      <c r="L53" s="31">
        <v>247388.437984827</v>
      </c>
      <c r="M53" s="31">
        <v>277647.07717140502</v>
      </c>
      <c r="N53" s="31">
        <v>299719.7</v>
      </c>
      <c r="O53" s="86">
        <v>323645.86025247001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628782.24544032989</v>
      </c>
      <c r="E54" s="40">
        <v>644250.28867816192</v>
      </c>
      <c r="F54" s="40">
        <v>682647.60588338028</v>
      </c>
      <c r="G54" s="40">
        <v>771323.15507517592</v>
      </c>
      <c r="H54" s="40">
        <v>821105.30784621765</v>
      </c>
      <c r="I54" s="40">
        <v>868837.1681032161</v>
      </c>
      <c r="J54" s="40">
        <v>940510.50204026233</v>
      </c>
      <c r="K54" s="40">
        <v>1026474.1619267423</v>
      </c>
      <c r="L54" s="31">
        <v>1121627.2240373499</v>
      </c>
      <c r="M54" s="31">
        <v>1273649.3902137801</v>
      </c>
      <c r="N54" s="31">
        <v>1364078.3</v>
      </c>
      <c r="O54" s="92">
        <v>1450945.8573672201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23159825.177187003</v>
      </c>
      <c r="E55" s="41">
        <v>24330451.845410995</v>
      </c>
      <c r="F55" s="41">
        <v>25465221.911663689</v>
      </c>
      <c r="G55" s="41">
        <v>26726849.820181824</v>
      </c>
      <c r="H55" s="41">
        <v>27815340.921422962</v>
      </c>
      <c r="I55" s="41">
        <v>29138481.771577392</v>
      </c>
      <c r="J55" s="41">
        <v>30541631.028894156</v>
      </c>
      <c r="K55" s="41">
        <v>31919058.558383286</v>
      </c>
      <c r="L55" s="41">
        <v>33803539.372063577</v>
      </c>
      <c r="M55" s="41">
        <v>35464912.119549043</v>
      </c>
      <c r="N55" s="41">
        <v>37224454.942000002</v>
      </c>
      <c r="O55" s="87">
        <v>39092646.889100194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22362012.110509913</v>
      </c>
      <c r="E56" s="41">
        <v>23501763.413053501</v>
      </c>
      <c r="F56" s="41">
        <v>24618882.415696979</v>
      </c>
      <c r="G56" s="41">
        <v>25899383.694975175</v>
      </c>
      <c r="H56" s="41">
        <v>27105737.541502018</v>
      </c>
      <c r="I56" s="41">
        <v>28381781.424162153</v>
      </c>
      <c r="J56" s="41">
        <v>29778989.75883856</v>
      </c>
      <c r="K56" s="41">
        <v>31140850.423562959</v>
      </c>
      <c r="L56" s="41">
        <v>33023313.135010585</v>
      </c>
      <c r="M56" s="41">
        <v>34704579.651540905</v>
      </c>
      <c r="N56" s="41">
        <v>36501378.741999999</v>
      </c>
      <c r="O56" s="87">
        <v>38364946.89191775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56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79"/>
      <c r="B61" s="79"/>
      <c r="C61" s="79"/>
      <c r="D61" s="79"/>
      <c r="E61" s="79"/>
      <c r="F61" s="79"/>
      <c r="G61" s="79"/>
      <c r="H61" s="6"/>
      <c r="I61" s="6"/>
      <c r="J61" s="6"/>
      <c r="K61" s="80"/>
      <c r="L61" s="80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40.463298956893503</v>
      </c>
      <c r="E67" s="67">
        <v>40.870584474849267</v>
      </c>
      <c r="F67" s="67">
        <v>40.347661480726707</v>
      </c>
      <c r="G67" s="67">
        <v>39.632019674214469</v>
      </c>
      <c r="H67" s="67">
        <v>38.800948365128704</v>
      </c>
      <c r="I67" s="67">
        <v>38.940754784871487</v>
      </c>
      <c r="J67" s="67">
        <v>39.112084188432782</v>
      </c>
      <c r="K67" s="67">
        <v>38.937594083169763</v>
      </c>
      <c r="L67" s="67">
        <v>38.844225222256959</v>
      </c>
      <c r="M67" s="67">
        <v>37.858687975078979</v>
      </c>
      <c r="N67" s="67">
        <v>37.675183215183282</v>
      </c>
      <c r="O67" s="67">
        <v>36.75069604303409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3.9025903786760718</v>
      </c>
      <c r="E68" s="70">
        <v>3.807391411990138</v>
      </c>
      <c r="F68" s="70">
        <v>3.6304196902209624</v>
      </c>
      <c r="G68" s="70">
        <v>3.4867719778874249</v>
      </c>
      <c r="H68" s="70">
        <v>2.9069661677378891</v>
      </c>
      <c r="I68" s="70">
        <v>2.7239551430701066</v>
      </c>
      <c r="J68" s="70">
        <v>2.506157631850273</v>
      </c>
      <c r="K68" s="70">
        <v>1.7685156168653693</v>
      </c>
      <c r="L68" s="70">
        <v>1.6394401484852539</v>
      </c>
      <c r="M68" s="70">
        <v>1.5364919472965997</v>
      </c>
      <c r="N68" s="70">
        <v>1.4473711308471451</v>
      </c>
      <c r="O68" s="70">
        <v>1.3606855853737887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7.4137987073869347</v>
      </c>
      <c r="E69" s="70">
        <v>7.6695796140088301</v>
      </c>
      <c r="F69" s="70">
        <v>7.4224362804152344</v>
      </c>
      <c r="G69" s="70">
        <v>7.3395759799544225</v>
      </c>
      <c r="H69" s="70">
        <v>7.2614594631191309</v>
      </c>
      <c r="I69" s="70">
        <v>7.2400716725429168</v>
      </c>
      <c r="J69" s="70">
        <v>7.3451219962577845</v>
      </c>
      <c r="K69" s="70">
        <v>7.5955722747412437</v>
      </c>
      <c r="L69" s="70">
        <v>7.7214893830618108</v>
      </c>
      <c r="M69" s="70">
        <v>7.7676770668056463</v>
      </c>
      <c r="N69" s="70">
        <v>7.9780178595691869</v>
      </c>
      <c r="O69" s="70">
        <v>8.162382483842693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5.3768076700730437E-2</v>
      </c>
      <c r="E70" s="70">
        <v>5.6215130916366679E-2</v>
      </c>
      <c r="F70" s="70">
        <v>6.2036073127205334E-2</v>
      </c>
      <c r="G70" s="70">
        <v>5.7692088296242963E-2</v>
      </c>
      <c r="H70" s="70">
        <v>5.5233068562571416E-2</v>
      </c>
      <c r="I70" s="70">
        <v>4.453729318025472E-2</v>
      </c>
      <c r="J70" s="70">
        <v>4.8117190797950793E-2</v>
      </c>
      <c r="K70" s="70">
        <v>5.4104274229022642E-2</v>
      </c>
      <c r="L70" s="70">
        <v>5.9568507026020061E-2</v>
      </c>
      <c r="M70" s="70">
        <v>6.5227565151490169E-2</v>
      </c>
      <c r="N70" s="70">
        <v>6.2575302959663959E-2</v>
      </c>
      <c r="O70" s="70">
        <v>6.2118466367938198E-2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3.9815568861721051E-2</v>
      </c>
      <c r="E71" s="70">
        <v>4.7481112366665329E-2</v>
      </c>
      <c r="F71" s="70">
        <v>4.6277822796828481E-2</v>
      </c>
      <c r="G71" s="70">
        <v>4.6163150651230826E-2</v>
      </c>
      <c r="H71" s="70">
        <v>4.7001808606879664E-2</v>
      </c>
      <c r="I71" s="70">
        <v>4.7465814467794049E-2</v>
      </c>
      <c r="J71" s="70">
        <v>4.5594510338140305E-2</v>
      </c>
      <c r="K71" s="70">
        <v>4.53901675705995E-2</v>
      </c>
      <c r="L71" s="70">
        <v>4.7529685864588445E-2</v>
      </c>
      <c r="M71" s="70">
        <v>5.1716859776176731E-2</v>
      </c>
      <c r="N71" s="70">
        <v>5.3379286281480511E-2</v>
      </c>
      <c r="O71" s="70">
        <v>5.5223029202465239E-2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5.0542428424515577</v>
      </c>
      <c r="E72" s="70">
        <v>5.1003585385029924</v>
      </c>
      <c r="F72" s="70">
        <v>5.3255174533754142</v>
      </c>
      <c r="G72" s="70">
        <v>5.5048600034981767</v>
      </c>
      <c r="H72" s="70">
        <v>5.7273436188094671</v>
      </c>
      <c r="I72" s="70">
        <v>5.8138282652961877</v>
      </c>
      <c r="J72" s="70">
        <v>5.818293370837976</v>
      </c>
      <c r="K72" s="70">
        <v>5.8993306414150348</v>
      </c>
      <c r="L72" s="70">
        <v>5.9183719306247706</v>
      </c>
      <c r="M72" s="70">
        <v>6.021144251028888</v>
      </c>
      <c r="N72" s="70">
        <v>6.1114416252712056</v>
      </c>
      <c r="O72" s="70">
        <v>6.3073505666143239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20.327229046835352</v>
      </c>
      <c r="E73" s="70">
        <v>20.281673812670114</v>
      </c>
      <c r="F73" s="70">
        <v>19.814236432593944</v>
      </c>
      <c r="G73" s="70">
        <v>20.053493027574653</v>
      </c>
      <c r="H73" s="70">
        <v>20.642868584399253</v>
      </c>
      <c r="I73" s="70">
        <v>20.863122307769242</v>
      </c>
      <c r="J73" s="70">
        <v>20.411624267280366</v>
      </c>
      <c r="K73" s="70">
        <v>20.087213628533199</v>
      </c>
      <c r="L73" s="70">
        <v>19.745419974073144</v>
      </c>
      <c r="M73" s="70">
        <v>19.717795212540487</v>
      </c>
      <c r="N73" s="70">
        <v>19.514554763452164</v>
      </c>
      <c r="O73" s="70">
        <v>19.820612080070337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3.269512560000233</v>
      </c>
      <c r="E74" s="70">
        <v>3.1173811489207588</v>
      </c>
      <c r="F74" s="70">
        <v>3.4572027532229037</v>
      </c>
      <c r="G74" s="70">
        <v>3.3221094967070721</v>
      </c>
      <c r="H74" s="70">
        <v>3.2950832176077327</v>
      </c>
      <c r="I74" s="70">
        <v>3.349599940830096</v>
      </c>
      <c r="J74" s="70">
        <v>3.4902299047117995</v>
      </c>
      <c r="K74" s="70">
        <v>3.882452329944007</v>
      </c>
      <c r="L74" s="70">
        <v>3.9766073373825659</v>
      </c>
      <c r="M74" s="70">
        <v>3.9976186146538861</v>
      </c>
      <c r="N74" s="70">
        <v>3.8859781364411261</v>
      </c>
      <c r="O74" s="70">
        <v>3.8552775525435532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3.1963809140891639</v>
      </c>
      <c r="E75" s="70">
        <v>3.1657803195908572</v>
      </c>
      <c r="F75" s="70">
        <v>3.1937088325905147</v>
      </c>
      <c r="G75" s="70">
        <v>3.2285038126483987</v>
      </c>
      <c r="H75" s="70">
        <v>3.3529452897198038</v>
      </c>
      <c r="I75" s="70">
        <v>3.3094782104788689</v>
      </c>
      <c r="J75" s="70">
        <v>3.2882278266611298</v>
      </c>
      <c r="K75" s="70">
        <v>3.2641299099554342</v>
      </c>
      <c r="L75" s="70">
        <v>3.3354218281204933</v>
      </c>
      <c r="M75" s="70">
        <v>3.4813958486524523</v>
      </c>
      <c r="N75" s="70">
        <v>3.5831332867366514</v>
      </c>
      <c r="O75" s="70">
        <v>3.7812331305292393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1.9310752489132739</v>
      </c>
      <c r="E76" s="70">
        <v>1.8957737246614419</v>
      </c>
      <c r="F76" s="70">
        <v>1.9957843063852398</v>
      </c>
      <c r="G76" s="70">
        <v>2.0440889775522271</v>
      </c>
      <c r="H76" s="70">
        <v>1.9219082230029942</v>
      </c>
      <c r="I76" s="70">
        <v>1.8909104459189821</v>
      </c>
      <c r="J76" s="70">
        <v>1.9098823071240771</v>
      </c>
      <c r="K76" s="70">
        <v>1.9863032518812618</v>
      </c>
      <c r="L76" s="70">
        <v>2.0540222681634877</v>
      </c>
      <c r="M76" s="70">
        <v>2.1631606997396062</v>
      </c>
      <c r="N76" s="70">
        <v>2.1522542015383412</v>
      </c>
      <c r="O76" s="70">
        <v>2.0436025021102173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2.4138318124900877</v>
      </c>
      <c r="E77" s="70">
        <v>2.3763058259838985</v>
      </c>
      <c r="F77" s="70">
        <v>2.3309109030643276</v>
      </c>
      <c r="G77" s="70">
        <v>2.3695388553731225</v>
      </c>
      <c r="H77" s="70">
        <v>2.5241174402047091</v>
      </c>
      <c r="I77" s="70">
        <v>2.6162180647682294</v>
      </c>
      <c r="J77" s="70">
        <v>2.7176838379351285</v>
      </c>
      <c r="K77" s="70">
        <v>2.8194146156733537</v>
      </c>
      <c r="L77" s="70">
        <v>2.9467227474135891</v>
      </c>
      <c r="M77" s="70">
        <v>3.0038920886142786</v>
      </c>
      <c r="N77" s="70">
        <v>3.0042375828185444</v>
      </c>
      <c r="O77" s="70">
        <v>3.0361303101744546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1.492011230028722</v>
      </c>
      <c r="E78" s="70">
        <v>1.454206330518065</v>
      </c>
      <c r="F78" s="70">
        <v>1.5184032917529038</v>
      </c>
      <c r="G78" s="70">
        <v>1.5711113681928068</v>
      </c>
      <c r="H78" s="70">
        <v>1.6188116416765197</v>
      </c>
      <c r="I78" s="70">
        <v>1.643565923218659</v>
      </c>
      <c r="J78" s="70">
        <v>1.6391935364876016</v>
      </c>
      <c r="K78" s="70">
        <v>1.6258402180844331</v>
      </c>
      <c r="L78" s="70">
        <v>1.6098041066835518</v>
      </c>
      <c r="M78" s="70">
        <v>1.650738890475709</v>
      </c>
      <c r="N78" s="70">
        <v>1.6662175520953952</v>
      </c>
      <c r="O78" s="70">
        <v>1.6915968837941295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0.52033893936233855</v>
      </c>
      <c r="E79" s="70">
        <v>0.50872830910213751</v>
      </c>
      <c r="F79" s="70">
        <v>0.49757001931812156</v>
      </c>
      <c r="G79" s="70">
        <v>0.48279507110792791</v>
      </c>
      <c r="H79" s="70">
        <v>0.48464747728677804</v>
      </c>
      <c r="I79" s="70">
        <v>0.48057854988646243</v>
      </c>
      <c r="J79" s="70">
        <v>0.47669947606602969</v>
      </c>
      <c r="K79" s="70">
        <v>0.48786986878090127</v>
      </c>
      <c r="L79" s="70">
        <v>0.49421399121894566</v>
      </c>
      <c r="M79" s="70">
        <v>0.50632537848917714</v>
      </c>
      <c r="N79" s="70">
        <v>0.51970558780184428</v>
      </c>
      <c r="O79" s="70">
        <v>0.54176988611194243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3.5953456961877981</v>
      </c>
      <c r="E80" s="70">
        <v>3.5200636068246363</v>
      </c>
      <c r="F80" s="70">
        <v>3.85472219156952</v>
      </c>
      <c r="G80" s="70">
        <v>3.9803994613091467</v>
      </c>
      <c r="H80" s="70">
        <v>4.1715935490756291</v>
      </c>
      <c r="I80" s="70">
        <v>3.81892345476219</v>
      </c>
      <c r="J80" s="70">
        <v>3.7746257909889542</v>
      </c>
      <c r="K80" s="70">
        <v>3.7493735635463583</v>
      </c>
      <c r="L80" s="70">
        <v>3.620770453096632</v>
      </c>
      <c r="M80" s="70">
        <v>3.5287379171572542</v>
      </c>
      <c r="N80" s="70">
        <v>3.4332472065874269</v>
      </c>
      <c r="O80" s="70">
        <v>3.3011025262290628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2.9851233244931077</v>
      </c>
      <c r="E81" s="70">
        <v>2.9226185363964214</v>
      </c>
      <c r="F81" s="70">
        <v>3.2004769765800902</v>
      </c>
      <c r="G81" s="70">
        <v>3.484451063766774</v>
      </c>
      <c r="H81" s="70">
        <v>3.7952585072592986</v>
      </c>
      <c r="I81" s="70">
        <v>3.8693452435864852</v>
      </c>
      <c r="J81" s="70">
        <v>4.0945064423736941</v>
      </c>
      <c r="K81" s="70">
        <v>4.3468757456352201</v>
      </c>
      <c r="L81" s="70">
        <v>4.378241224771581</v>
      </c>
      <c r="M81" s="70">
        <v>4.7178689012627766</v>
      </c>
      <c r="N81" s="70">
        <v>4.9565879401944448</v>
      </c>
      <c r="O81" s="70">
        <v>5.2096076274311622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0.58008156970965663</v>
      </c>
      <c r="E82" s="70">
        <v>0.56793537953520146</v>
      </c>
      <c r="F82" s="70">
        <v>0.62192998632960883</v>
      </c>
      <c r="G82" s="70">
        <v>0.63038938177073534</v>
      </c>
      <c r="H82" s="70">
        <v>0.62422058569628469</v>
      </c>
      <c r="I82" s="70">
        <v>0.58306449662808824</v>
      </c>
      <c r="J82" s="70">
        <v>0.57936520127439417</v>
      </c>
      <c r="K82" s="70">
        <v>0.64685161627712151</v>
      </c>
      <c r="L82" s="70">
        <v>0.67602611121384093</v>
      </c>
      <c r="M82" s="70">
        <v>0.72333162646608395</v>
      </c>
      <c r="N82" s="70">
        <v>0.72351735158466624</v>
      </c>
      <c r="O82" s="70">
        <v>0.73127727338403159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2.7615551269197427</v>
      </c>
      <c r="E83" s="75">
        <v>2.6379227231621902</v>
      </c>
      <c r="F83" s="75">
        <v>2.6807055059304674</v>
      </c>
      <c r="G83" s="75">
        <v>2.7660366094951652</v>
      </c>
      <c r="H83" s="75">
        <v>2.7695929921063644</v>
      </c>
      <c r="I83" s="75">
        <v>2.7645803887239571</v>
      </c>
      <c r="J83" s="75">
        <v>2.7425925205819053</v>
      </c>
      <c r="K83" s="75">
        <v>2.8031681936976689</v>
      </c>
      <c r="L83" s="75">
        <v>2.9321250805427703</v>
      </c>
      <c r="M83" s="75">
        <v>3.2081891568105148</v>
      </c>
      <c r="N83" s="75">
        <v>3.2325979706374257</v>
      </c>
      <c r="O83" s="75">
        <v>3.2893340531865807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96.419617157959593</v>
      </c>
      <c r="E85" s="77">
        <v>96.514477943323229</v>
      </c>
      <c r="F85" s="77">
        <v>96.676488825023483</v>
      </c>
      <c r="G85" s="77">
        <v>96.815063961582865</v>
      </c>
      <c r="H85" s="77">
        <v>97.400262355625145</v>
      </c>
      <c r="I85" s="77">
        <v>97.58475796229618</v>
      </c>
      <c r="J85" s="77">
        <v>97.803166085690734</v>
      </c>
      <c r="K85" s="77">
        <v>98.532452556132696</v>
      </c>
      <c r="L85" s="77">
        <v>98.636137732024849</v>
      </c>
      <c r="M85" s="77">
        <v>98.709616681966367</v>
      </c>
      <c r="N85" s="77">
        <v>98.783136092807837</v>
      </c>
      <c r="O85" s="77">
        <v>98.848991780656263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56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79"/>
      <c r="B90" s="79"/>
      <c r="C90" s="79"/>
      <c r="D90" s="79"/>
      <c r="E90" s="79"/>
      <c r="F90" s="79"/>
      <c r="G90" s="79"/>
      <c r="H90" s="6"/>
      <c r="I90" s="6"/>
      <c r="J90" s="6"/>
      <c r="K90" s="80"/>
      <c r="L90" s="80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4.9336779390215355</v>
      </c>
      <c r="F96" s="74">
        <v>3.0250677868480125</v>
      </c>
      <c r="G96" s="74">
        <v>1.7715710622037335</v>
      </c>
      <c r="H96" s="74">
        <v>1.5053436579668187</v>
      </c>
      <c r="I96" s="74">
        <v>3.2311621515325015</v>
      </c>
      <c r="J96" s="74">
        <v>1.8667395302175009</v>
      </c>
      <c r="K96" s="74">
        <v>0.32395495990571987</v>
      </c>
      <c r="L96" s="74">
        <v>4.5377863387599433</v>
      </c>
      <c r="M96" s="74">
        <v>2.3227430967338165</v>
      </c>
      <c r="N96" s="74">
        <v>2.2044442375554354</v>
      </c>
      <c r="O96" s="74">
        <v>1.4162675614720683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4.1358819550309249</v>
      </c>
      <c r="F97" s="70">
        <v>2.1164544889437309</v>
      </c>
      <c r="G97" s="70">
        <v>-1.6745851672225314</v>
      </c>
      <c r="H97" s="70">
        <v>-12.950753631394093</v>
      </c>
      <c r="I97" s="70">
        <v>6.5780960747745922</v>
      </c>
      <c r="J97" s="70">
        <v>1.2138955618109293</v>
      </c>
      <c r="K97" s="70">
        <v>1.9154325276296049</v>
      </c>
      <c r="L97" s="70">
        <v>6.1412636061319859E-2</v>
      </c>
      <c r="M97" s="70">
        <v>-2.259740963568504</v>
      </c>
      <c r="N97" s="70">
        <v>-4.04727075563342</v>
      </c>
      <c r="O97" s="70">
        <v>0.11959956610797917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7.2275053748189038</v>
      </c>
      <c r="F98" s="70">
        <v>6.8851857262030478</v>
      </c>
      <c r="G98" s="70">
        <v>3.7974148735810473</v>
      </c>
      <c r="H98" s="70">
        <v>3.3921653382969765</v>
      </c>
      <c r="I98" s="70">
        <v>6.3543786239299749</v>
      </c>
      <c r="J98" s="70">
        <v>6.3630169154745886</v>
      </c>
      <c r="K98" s="70">
        <v>7.8950852112191825</v>
      </c>
      <c r="L98" s="70">
        <v>7.2543517851568993</v>
      </c>
      <c r="M98" s="70">
        <v>6.2190109632221322</v>
      </c>
      <c r="N98" s="70">
        <v>10.129529368602832</v>
      </c>
      <c r="O98" s="70">
        <v>8.9282812955373174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10.060000000000002</v>
      </c>
      <c r="F99" s="70">
        <v>18.9221177371343</v>
      </c>
      <c r="G99" s="70">
        <v>5.3149821656480327</v>
      </c>
      <c r="H99" s="70">
        <v>3.019999999999996</v>
      </c>
      <c r="I99" s="70">
        <v>5.3149821656480327</v>
      </c>
      <c r="J99" s="70">
        <v>6.9524794216621757</v>
      </c>
      <c r="K99" s="70">
        <v>3.3598458229828765</v>
      </c>
      <c r="L99" s="70">
        <v>5.8950114530168349</v>
      </c>
      <c r="M99" s="70">
        <v>2.5617460631621896</v>
      </c>
      <c r="N99" s="70">
        <v>3.9492924187549932</v>
      </c>
      <c r="O99" s="70">
        <v>4.2936027176426563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8.3100000000000023</v>
      </c>
      <c r="F100" s="70">
        <v>4.6597246201337725</v>
      </c>
      <c r="G100" s="70">
        <v>6.7644506369129971</v>
      </c>
      <c r="H100" s="70">
        <v>6.7644506369129971</v>
      </c>
      <c r="I100" s="70">
        <v>5.289999999999992</v>
      </c>
      <c r="J100" s="70">
        <v>5.0100000000000051</v>
      </c>
      <c r="K100" s="70">
        <v>6.1598994328280128</v>
      </c>
      <c r="L100" s="70">
        <v>6.0463423177163662</v>
      </c>
      <c r="M100" s="70">
        <v>7.1138934520541994</v>
      </c>
      <c r="N100" s="70">
        <v>5.1858752153978855</v>
      </c>
      <c r="O100" s="70">
        <v>5.2288905341854672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6.4000000000000057</v>
      </c>
      <c r="F101" s="70">
        <v>8.6776888651520352</v>
      </c>
      <c r="G101" s="70">
        <v>10.089582924548665</v>
      </c>
      <c r="H101" s="70">
        <v>8.5599999999999881</v>
      </c>
      <c r="I101" s="70">
        <v>7.4200000000000017</v>
      </c>
      <c r="J101" s="70">
        <v>5.8599999999999994</v>
      </c>
      <c r="K101" s="70">
        <v>6.6701085144614751</v>
      </c>
      <c r="L101" s="70">
        <v>7.1798909668308539</v>
      </c>
      <c r="M101" s="70">
        <v>7.1890474571413279</v>
      </c>
      <c r="N101" s="70">
        <v>7.549982191611889</v>
      </c>
      <c r="O101" s="70">
        <v>7.7354298161739621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6.1201653551057973</v>
      </c>
      <c r="F102" s="70">
        <v>5.1597718536777961</v>
      </c>
      <c r="G102" s="70">
        <v>7.6787663095781085</v>
      </c>
      <c r="H102" s="70">
        <v>7.216823384516303</v>
      </c>
      <c r="I102" s="70">
        <v>5.5168274051384998</v>
      </c>
      <c r="J102" s="70">
        <v>6.1470464111811367</v>
      </c>
      <c r="K102" s="70">
        <v>4.3835741758036875</v>
      </c>
      <c r="L102" s="70">
        <v>5.4760808485284826</v>
      </c>
      <c r="M102" s="70">
        <v>4.8276412738268277</v>
      </c>
      <c r="N102" s="70">
        <v>5.3150799391151082</v>
      </c>
      <c r="O102" s="70">
        <v>6.908162400604283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1.4743829143423426</v>
      </c>
      <c r="F103" s="70">
        <v>4.3079652928173005</v>
      </c>
      <c r="G103" s="70">
        <v>5.1338466033266741</v>
      </c>
      <c r="H103" s="70">
        <v>4.4774251892255563</v>
      </c>
      <c r="I103" s="70">
        <v>4.1712422387967081</v>
      </c>
      <c r="J103" s="70">
        <v>8.0908627070078722</v>
      </c>
      <c r="K103" s="70">
        <v>9.6501257179462527</v>
      </c>
      <c r="L103" s="70">
        <v>8.6968068129660026</v>
      </c>
      <c r="M103" s="70">
        <v>5.3564507477411354</v>
      </c>
      <c r="N103" s="70">
        <v>5.3148934089908124</v>
      </c>
      <c r="O103" s="70">
        <v>5.0265502177715007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5.045539352228019</v>
      </c>
      <c r="F104" s="70">
        <v>6.7604950795252989</v>
      </c>
      <c r="G104" s="70">
        <v>7.0143809089684055</v>
      </c>
      <c r="H104" s="70">
        <v>7.6185563969990397</v>
      </c>
      <c r="I104" s="70">
        <v>4.5461059272852538</v>
      </c>
      <c r="J104" s="70">
        <v>5.1618479323660864</v>
      </c>
      <c r="K104" s="70">
        <v>8.5223665725836923</v>
      </c>
      <c r="L104" s="70">
        <v>7.5910591541738199</v>
      </c>
      <c r="M104" s="70">
        <v>8.6060569938895668</v>
      </c>
      <c r="N104" s="70">
        <v>9.0361845860303873</v>
      </c>
      <c r="O104" s="70">
        <v>10.498013680112649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5.019999999999996</v>
      </c>
      <c r="F105" s="70">
        <v>13.458718166411799</v>
      </c>
      <c r="G105" s="70">
        <v>13.130438378167327</v>
      </c>
      <c r="H105" s="70">
        <v>1.5285661813243792</v>
      </c>
      <c r="I105" s="70">
        <v>9.2199999999999989</v>
      </c>
      <c r="J105" s="70">
        <v>15.090000000000003</v>
      </c>
      <c r="K105" s="70">
        <v>14.111883329935765</v>
      </c>
      <c r="L105" s="70">
        <v>12.860119426463768</v>
      </c>
      <c r="M105" s="70">
        <v>11.829881663589248</v>
      </c>
      <c r="N105" s="70">
        <v>9.6500357353693147</v>
      </c>
      <c r="O105" s="70">
        <v>3.9140248549842624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5.1828651992682069</v>
      </c>
      <c r="F106" s="70">
        <v>7.6737253007216992</v>
      </c>
      <c r="G106" s="70">
        <v>8.5538416012828549</v>
      </c>
      <c r="H106" s="70">
        <v>7.1208851936115138</v>
      </c>
      <c r="I106" s="70">
        <v>9.1162871163635373</v>
      </c>
      <c r="J106" s="70">
        <v>8.3054431816050709</v>
      </c>
      <c r="K106" s="70">
        <v>7.8579969031347048</v>
      </c>
      <c r="L106" s="70">
        <v>9.135080831285336</v>
      </c>
      <c r="M106" s="70">
        <v>4.1718812099545346</v>
      </c>
      <c r="N106" s="70">
        <v>5.249213481437792</v>
      </c>
      <c r="O106" s="70">
        <v>5.5414168535069024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4.6399999999999721</v>
      </c>
      <c r="F107" s="70">
        <v>8.6776888651520494</v>
      </c>
      <c r="G107" s="70">
        <v>10.200000000000003</v>
      </c>
      <c r="H107" s="70">
        <v>8.5700000000000074</v>
      </c>
      <c r="I107" s="70">
        <v>7.4300000000000068</v>
      </c>
      <c r="J107" s="70">
        <v>7.6700000000000017</v>
      </c>
      <c r="K107" s="70">
        <v>5.4301868760634733</v>
      </c>
      <c r="L107" s="70">
        <v>6.2798116176341523</v>
      </c>
      <c r="M107" s="70">
        <v>9.2103335553575789</v>
      </c>
      <c r="N107" s="70">
        <v>9.8899671012752606</v>
      </c>
      <c r="O107" s="70">
        <v>9.2352373973626953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3.0799999999999983</v>
      </c>
      <c r="F108" s="70">
        <v>7.5879232438895201</v>
      </c>
      <c r="G108" s="70">
        <v>4.9299999999999926</v>
      </c>
      <c r="H108" s="70">
        <v>4.3099999999999881</v>
      </c>
      <c r="I108" s="70">
        <v>6.4310621716774108</v>
      </c>
      <c r="J108" s="70">
        <v>5.1130099778058167</v>
      </c>
      <c r="K108" s="70">
        <v>8.6581479403680817</v>
      </c>
      <c r="L108" s="70">
        <v>8.8093041321721302</v>
      </c>
      <c r="M108" s="70">
        <v>8.8451543880085524</v>
      </c>
      <c r="N108" s="70">
        <v>11.563286920157353</v>
      </c>
      <c r="O108" s="70">
        <v>7.5502862705775442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3.25</v>
      </c>
      <c r="F109" s="70">
        <v>3.289999999999992</v>
      </c>
      <c r="G109" s="70">
        <v>-0.85154382675089835</v>
      </c>
      <c r="H109" s="70">
        <v>10.073503684586257</v>
      </c>
      <c r="I109" s="70">
        <v>-2.9919399061977003</v>
      </c>
      <c r="J109" s="70">
        <v>0.83008155716144927</v>
      </c>
      <c r="K109" s="70">
        <v>5.2229516947210044</v>
      </c>
      <c r="L109" s="70">
        <v>2.4201813895569728</v>
      </c>
      <c r="M109" s="70">
        <v>0.18682256548116527</v>
      </c>
      <c r="N109" s="70">
        <v>2.1821782777224712</v>
      </c>
      <c r="O109" s="70">
        <v>2.6020746886616308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3.4300000000000068</v>
      </c>
      <c r="F110" s="70">
        <v>3.6299999999999955</v>
      </c>
      <c r="G110" s="70">
        <v>17.579809714662503</v>
      </c>
      <c r="H110" s="70">
        <v>10.281165206087309</v>
      </c>
      <c r="I110" s="70">
        <v>8.6499139211061049</v>
      </c>
      <c r="J110" s="70">
        <v>12.23422747258644</v>
      </c>
      <c r="K110" s="70">
        <v>12.390232793191828</v>
      </c>
      <c r="L110" s="70">
        <v>7.4797773773427139</v>
      </c>
      <c r="M110" s="70">
        <v>10.49114745583897</v>
      </c>
      <c r="N110" s="70">
        <v>5.899981390638672</v>
      </c>
      <c r="O110" s="70">
        <v>7.0874461294318394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3.039999999999992</v>
      </c>
      <c r="F111" s="70">
        <v>3.1199999999999903</v>
      </c>
      <c r="G111" s="70">
        <v>5.2800000000000011</v>
      </c>
      <c r="H111" s="70">
        <v>5.9880452143145249</v>
      </c>
      <c r="I111" s="70">
        <v>3.357508347581998</v>
      </c>
      <c r="J111" s="70">
        <v>6.5793266696543924</v>
      </c>
      <c r="K111" s="70">
        <v>15.363224202594921</v>
      </c>
      <c r="L111" s="70">
        <v>10.155272517238203</v>
      </c>
      <c r="M111" s="70">
        <v>12.23122609652188</v>
      </c>
      <c r="N111" s="70">
        <v>7.9498848154516963</v>
      </c>
      <c r="O111" s="70">
        <v>7.9828453893654654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2.4599999999999937</v>
      </c>
      <c r="F112" s="75">
        <v>5.9599999999999937</v>
      </c>
      <c r="G112" s="75">
        <v>12.98994509429869</v>
      </c>
      <c r="H112" s="75">
        <v>6.4541239872657314</v>
      </c>
      <c r="I112" s="75">
        <v>5.8131228480547037</v>
      </c>
      <c r="J112" s="75">
        <v>8.2493402179741508</v>
      </c>
      <c r="K112" s="75">
        <v>9.1401063252348251</v>
      </c>
      <c r="L112" s="75">
        <v>9.269893548221475</v>
      </c>
      <c r="M112" s="75">
        <v>13.553715790636687</v>
      </c>
      <c r="N112" s="75">
        <v>7.0999845389979441</v>
      </c>
      <c r="O112" s="75">
        <v>6.3682236838765078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5.0545574470790342</v>
      </c>
      <c r="F113" s="77">
        <v>4.6639909257037715</v>
      </c>
      <c r="G113" s="77">
        <v>4.9543173544475536</v>
      </c>
      <c r="H113" s="77">
        <v>4.0726501947087002</v>
      </c>
      <c r="I113" s="77">
        <v>4.7568744668355407</v>
      </c>
      <c r="J113" s="77">
        <v>4.8154508128335038</v>
      </c>
      <c r="K113" s="77">
        <v>4.5099999020550001</v>
      </c>
      <c r="L113" s="77">
        <v>5.9039360770411804</v>
      </c>
      <c r="M113" s="77">
        <v>4.9147893337420356</v>
      </c>
      <c r="N113" s="77">
        <v>4.9613624207489835</v>
      </c>
      <c r="O113" s="77">
        <v>5.0187221008636698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5.0968190917306515</v>
      </c>
      <c r="F114" s="77">
        <v>4.7533411983162068</v>
      </c>
      <c r="G114" s="77">
        <v>5.2012973524003314</v>
      </c>
      <c r="H114" s="77">
        <v>4.6578476952750378</v>
      </c>
      <c r="I114" s="77">
        <v>4.7076523216029926</v>
      </c>
      <c r="J114" s="77">
        <v>4.9229056971277032</v>
      </c>
      <c r="K114" s="77">
        <v>4.5732265458071595</v>
      </c>
      <c r="L114" s="77">
        <v>6.0449945516685375</v>
      </c>
      <c r="M114" s="77">
        <v>5.0911503326656771</v>
      </c>
      <c r="N114" s="77">
        <v>5.1774120548361537</v>
      </c>
      <c r="O114" s="77">
        <v>5.1054733112682555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3"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7:C97"/>
    <mergeCell ref="B98:C98"/>
    <mergeCell ref="B99:C99"/>
    <mergeCell ref="B100:C100"/>
    <mergeCell ref="B101:C101"/>
    <mergeCell ref="B81:C81"/>
    <mergeCell ref="B82:C82"/>
    <mergeCell ref="B83:C83"/>
    <mergeCell ref="B84:C84"/>
    <mergeCell ref="A85:C85"/>
    <mergeCell ref="A91:A93"/>
    <mergeCell ref="B91:C93"/>
    <mergeCell ref="B94:C94"/>
    <mergeCell ref="B96:C96"/>
    <mergeCell ref="E91:E93"/>
    <mergeCell ref="F91:F93"/>
    <mergeCell ref="G91:G93"/>
    <mergeCell ref="H91:H93"/>
    <mergeCell ref="I91:I93"/>
    <mergeCell ref="J91:J93"/>
    <mergeCell ref="R91:R93"/>
    <mergeCell ref="S91:S93"/>
    <mergeCell ref="T91:T93"/>
    <mergeCell ref="K91:K93"/>
    <mergeCell ref="L91:L93"/>
    <mergeCell ref="M91:M93"/>
    <mergeCell ref="N91:N93"/>
    <mergeCell ref="O91:O93"/>
    <mergeCell ref="P91:P93"/>
    <mergeCell ref="Q91:Q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B76:C76"/>
    <mergeCell ref="B77:C77"/>
    <mergeCell ref="B78:C78"/>
    <mergeCell ref="B79:C79"/>
    <mergeCell ref="B80:C80"/>
    <mergeCell ref="D91:D93"/>
    <mergeCell ref="H62:H64"/>
    <mergeCell ref="I62:I64"/>
    <mergeCell ref="J62:J64"/>
    <mergeCell ref="R62:R64"/>
    <mergeCell ref="S62:S64"/>
    <mergeCell ref="T62:T64"/>
    <mergeCell ref="K62:K64"/>
    <mergeCell ref="L62:L64"/>
    <mergeCell ref="M62:M64"/>
    <mergeCell ref="N62:N64"/>
    <mergeCell ref="O62:O64"/>
    <mergeCell ref="P62:P64"/>
    <mergeCell ref="Q62:Q64"/>
    <mergeCell ref="B47:C47"/>
    <mergeCell ref="B48:C48"/>
    <mergeCell ref="B49:C49"/>
    <mergeCell ref="B50:C50"/>
    <mergeCell ref="B51:C51"/>
    <mergeCell ref="D62:D64"/>
    <mergeCell ref="E62:E64"/>
    <mergeCell ref="F62:F64"/>
    <mergeCell ref="G62:G64"/>
    <mergeCell ref="B52:C52"/>
    <mergeCell ref="B53:C53"/>
    <mergeCell ref="B54:C54"/>
    <mergeCell ref="B55:C55"/>
    <mergeCell ref="A56:C56"/>
    <mergeCell ref="A62:A64"/>
    <mergeCell ref="B62:C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J33:J35"/>
    <mergeCell ref="T33:T35"/>
    <mergeCell ref="B23:C23"/>
    <mergeCell ref="B24:C24"/>
    <mergeCell ref="B25:C25"/>
    <mergeCell ref="B26:C26"/>
    <mergeCell ref="A27:C27"/>
    <mergeCell ref="A33:A35"/>
    <mergeCell ref="B33:C35"/>
    <mergeCell ref="B20:C20"/>
    <mergeCell ref="B21:C21"/>
    <mergeCell ref="B22:C22"/>
    <mergeCell ref="D33:D35"/>
    <mergeCell ref="E33:E35"/>
    <mergeCell ref="F33:F35"/>
    <mergeCell ref="G33:G35"/>
    <mergeCell ref="H33:H35"/>
    <mergeCell ref="I33:I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R33:R35"/>
    <mergeCell ref="S33:S35"/>
    <mergeCell ref="K33:K35"/>
    <mergeCell ref="L33:L35"/>
    <mergeCell ref="M33:M35"/>
    <mergeCell ref="N33:N35"/>
    <mergeCell ref="O33:O35"/>
    <mergeCell ref="P33:P35"/>
    <mergeCell ref="Q33:Q35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57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2530428.7247340153</v>
      </c>
      <c r="E9" s="29">
        <v>2801351.2419368271</v>
      </c>
      <c r="F9" s="29">
        <v>6827815.2420100607</v>
      </c>
      <c r="G9" s="29">
        <v>7347901.6952974815</v>
      </c>
      <c r="H9" s="29">
        <v>7661147.1043760907</v>
      </c>
      <c r="I9" s="29">
        <v>8463677.8543896824</v>
      </c>
      <c r="J9" s="29">
        <v>9063452.4465428591</v>
      </c>
      <c r="K9" s="29">
        <v>9842982.6510234512</v>
      </c>
      <c r="L9" s="29">
        <v>10737030.881130381</v>
      </c>
      <c r="M9" s="29">
        <v>11607072.6</v>
      </c>
      <c r="N9" s="29">
        <v>12938947.600000001</v>
      </c>
      <c r="O9" s="91">
        <v>13950996.391563822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11442.442531628772</v>
      </c>
      <c r="E10" s="34">
        <v>11866.829346506474</v>
      </c>
      <c r="F10" s="34">
        <v>58100.357266531217</v>
      </c>
      <c r="G10" s="34">
        <v>63115.534781089933</v>
      </c>
      <c r="H10" s="34">
        <v>60878.42752258257</v>
      </c>
      <c r="I10" s="34">
        <v>65763.617211737073</v>
      </c>
      <c r="J10" s="34">
        <v>70141.979796429194</v>
      </c>
      <c r="K10" s="34">
        <v>74811.066122796212</v>
      </c>
      <c r="L10" s="34">
        <v>76415.226219109594</v>
      </c>
      <c r="M10" s="34">
        <v>75002.899999999994</v>
      </c>
      <c r="N10" s="34">
        <v>78160</v>
      </c>
      <c r="O10" s="85">
        <v>79701.364952301403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2883264.0383045478</v>
      </c>
      <c r="E11" s="34">
        <v>2973957.7369716414</v>
      </c>
      <c r="F11" s="34">
        <v>1073449.862355859</v>
      </c>
      <c r="G11" s="34">
        <v>1165128.7079256701</v>
      </c>
      <c r="H11" s="34">
        <v>1320993.0529141412</v>
      </c>
      <c r="I11" s="34">
        <v>1477841.876332216</v>
      </c>
      <c r="J11" s="34">
        <v>1692602.0851467829</v>
      </c>
      <c r="K11" s="34">
        <v>1888073.2998264199</v>
      </c>
      <c r="L11" s="34">
        <v>2076015.6801776625</v>
      </c>
      <c r="M11" s="34">
        <v>2267374.7000000002</v>
      </c>
      <c r="N11" s="34">
        <v>2566499.2000000002</v>
      </c>
      <c r="O11" s="85">
        <v>2869308.3993285056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47563.732665151147</v>
      </c>
      <c r="E12" s="34">
        <v>47987.647098657813</v>
      </c>
      <c r="F12" s="34">
        <v>10125.779634405051</v>
      </c>
      <c r="G12" s="34">
        <v>10944.501783351554</v>
      </c>
      <c r="H12" s="34">
        <v>11619.633290517711</v>
      </c>
      <c r="I12" s="34">
        <v>11441.81048471646</v>
      </c>
      <c r="J12" s="34">
        <v>12734.357470677798</v>
      </c>
      <c r="K12" s="34">
        <v>15809.249449437748</v>
      </c>
      <c r="L12" s="34">
        <v>18537.996462891399</v>
      </c>
      <c r="M12" s="34">
        <v>22146.323</v>
      </c>
      <c r="N12" s="34">
        <v>23505.609999999997</v>
      </c>
      <c r="O12" s="85">
        <v>24489.138658038799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4806.3720850614945</v>
      </c>
      <c r="E13" s="34">
        <v>4824.6716170815262</v>
      </c>
      <c r="F13" s="34">
        <v>3071.5952290346099</v>
      </c>
      <c r="G13" s="34">
        <v>3375.6913316048799</v>
      </c>
      <c r="H13" s="34">
        <v>3455.7562910328102</v>
      </c>
      <c r="I13" s="34">
        <v>3772.26342476332</v>
      </c>
      <c r="J13" s="34">
        <v>3893.5100915569101</v>
      </c>
      <c r="K13" s="34">
        <v>4232.5754601924264</v>
      </c>
      <c r="L13" s="31">
        <v>4801.2152880845997</v>
      </c>
      <c r="M13" s="31">
        <v>5677</v>
      </c>
      <c r="N13" s="31">
        <v>6811.9</v>
      </c>
      <c r="O13" s="86">
        <v>7737.2637063138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1222236.1675895483</v>
      </c>
      <c r="E14" s="34">
        <v>1253982.5615529134</v>
      </c>
      <c r="F14" s="34">
        <v>1359627.4093826299</v>
      </c>
      <c r="G14" s="34">
        <v>1467167.8695606799</v>
      </c>
      <c r="H14" s="34">
        <v>1513179.3386540201</v>
      </c>
      <c r="I14" s="34">
        <v>1650203.93222733</v>
      </c>
      <c r="J14" s="34">
        <v>1808381.5022185701</v>
      </c>
      <c r="K14" s="34">
        <v>2012739.6941148834</v>
      </c>
      <c r="L14" s="31">
        <v>2168282.5237485101</v>
      </c>
      <c r="M14" s="31">
        <v>2407673.7000000002</v>
      </c>
      <c r="N14" s="31">
        <v>2734803.7</v>
      </c>
      <c r="O14" s="86">
        <v>3052205.4205050799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2453761.1482342528</v>
      </c>
      <c r="E15" s="34">
        <v>2569927.9259442701</v>
      </c>
      <c r="F15" s="34">
        <v>2897178.884939576</v>
      </c>
      <c r="G15" s="34">
        <v>3420567.199367167</v>
      </c>
      <c r="H15" s="34">
        <v>3896285.6822955627</v>
      </c>
      <c r="I15" s="34">
        <v>4460339.7428814527</v>
      </c>
      <c r="J15" s="34">
        <v>4818851.8114718404</v>
      </c>
      <c r="K15" s="34">
        <v>5251910.2365422081</v>
      </c>
      <c r="L15" s="34">
        <v>5662606.5894821268</v>
      </c>
      <c r="M15" s="34">
        <v>6027643.3000000007</v>
      </c>
      <c r="N15" s="34">
        <v>6523937.1999999993</v>
      </c>
      <c r="O15" s="85">
        <v>7221032.01975278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597589.54047948821</v>
      </c>
      <c r="E16" s="34">
        <v>569646.5884313581</v>
      </c>
      <c r="F16" s="34">
        <v>499067.15933729883</v>
      </c>
      <c r="G16" s="34">
        <v>576154.83793871792</v>
      </c>
      <c r="H16" s="34">
        <v>588787.01206806605</v>
      </c>
      <c r="I16" s="34">
        <v>793040.19039234659</v>
      </c>
      <c r="J16" s="34">
        <v>890982.38458998641</v>
      </c>
      <c r="K16" s="34">
        <v>1104175.4505470449</v>
      </c>
      <c r="L16" s="34">
        <v>1204693.4249740201</v>
      </c>
      <c r="M16" s="34">
        <v>1321635.8999999999</v>
      </c>
      <c r="N16" s="34">
        <v>1461111</v>
      </c>
      <c r="O16" s="85">
        <v>1570728.4746015139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602066.980845802</v>
      </c>
      <c r="E17" s="34">
        <v>643739.9284894194</v>
      </c>
      <c r="F17" s="34">
        <v>222034.04689532059</v>
      </c>
      <c r="G17" s="34">
        <v>248702.51960066904</v>
      </c>
      <c r="H17" s="34">
        <v>264647.26531094516</v>
      </c>
      <c r="I17" s="34">
        <v>287422.04800032813</v>
      </c>
      <c r="J17" s="34">
        <v>301117.19901667413</v>
      </c>
      <c r="K17" s="34">
        <v>324960.07614410797</v>
      </c>
      <c r="L17" s="34">
        <v>350707.80971690861</v>
      </c>
      <c r="M17" s="34">
        <v>395521.8</v>
      </c>
      <c r="N17" s="34">
        <v>451275.3</v>
      </c>
      <c r="O17" s="85">
        <v>515788.16697912622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292776.53306451568</v>
      </c>
      <c r="E18" s="34">
        <v>300544.2134064564</v>
      </c>
      <c r="F18" s="34">
        <v>434317.45125516597</v>
      </c>
      <c r="G18" s="34">
        <v>490830.18709171901</v>
      </c>
      <c r="H18" s="34">
        <v>580841.57806989399</v>
      </c>
      <c r="I18" s="34">
        <v>571098.653522279</v>
      </c>
      <c r="J18" s="34">
        <v>676726.6916823911</v>
      </c>
      <c r="K18" s="34">
        <v>790844.62389716669</v>
      </c>
      <c r="L18" s="31">
        <v>906954.19324067805</v>
      </c>
      <c r="M18" s="31">
        <v>1040403.8</v>
      </c>
      <c r="N18" s="31">
        <v>1134141.3999999999</v>
      </c>
      <c r="O18" s="86">
        <v>1251808.8685227199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231205.0635596127</v>
      </c>
      <c r="E19" s="34">
        <v>232649.6410977389</v>
      </c>
      <c r="F19" s="34">
        <v>414492.34794791415</v>
      </c>
      <c r="G19" s="34">
        <v>465221.50800626143</v>
      </c>
      <c r="H19" s="34">
        <v>544872.25219855504</v>
      </c>
      <c r="I19" s="34">
        <v>623320.71924063389</v>
      </c>
      <c r="J19" s="34">
        <v>681230.69461144507</v>
      </c>
      <c r="K19" s="34">
        <v>778923.73009886057</v>
      </c>
      <c r="L19" s="34">
        <v>864188.74424686097</v>
      </c>
      <c r="M19" s="34">
        <v>947079.9</v>
      </c>
      <c r="N19" s="34">
        <v>1057418</v>
      </c>
      <c r="O19" s="85">
        <v>1123309.8606797562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279587.45700238028</v>
      </c>
      <c r="E20" s="34">
        <v>279571.91573184094</v>
      </c>
      <c r="F20" s="34">
        <v>240885.39648994</v>
      </c>
      <c r="G20" s="34">
        <v>262615.149924392</v>
      </c>
      <c r="H20" s="34">
        <v>290711.73275864002</v>
      </c>
      <c r="I20" s="34">
        <v>288449.06848032703</v>
      </c>
      <c r="J20" s="34">
        <v>310154.55868022802</v>
      </c>
      <c r="K20" s="34">
        <v>333231.95839494176</v>
      </c>
      <c r="L20" s="31">
        <v>347620.16517609003</v>
      </c>
      <c r="M20" s="31">
        <v>387481.8</v>
      </c>
      <c r="N20" s="31">
        <v>439231.4</v>
      </c>
      <c r="O20" s="86">
        <v>486626.360293723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11449.215471725287</v>
      </c>
      <c r="E21" s="34">
        <v>11450.94391608998</v>
      </c>
      <c r="F21" s="34">
        <v>60201.412908780803</v>
      </c>
      <c r="G21" s="34">
        <v>64059.649627196501</v>
      </c>
      <c r="H21" s="34">
        <v>68940.225358009804</v>
      </c>
      <c r="I21" s="34">
        <v>77799.001411046804</v>
      </c>
      <c r="J21" s="34">
        <v>89197.904701495398</v>
      </c>
      <c r="K21" s="34">
        <v>101439.41960024108</v>
      </c>
      <c r="L21" s="31">
        <v>115777.478909069</v>
      </c>
      <c r="M21" s="31">
        <v>129595.1</v>
      </c>
      <c r="N21" s="31">
        <v>149162.4</v>
      </c>
      <c r="O21" s="86">
        <v>183885.480564645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852257.52788183559</v>
      </c>
      <c r="E22" s="34">
        <v>938674.491954225</v>
      </c>
      <c r="F22" s="34">
        <v>824309.49924775294</v>
      </c>
      <c r="G22" s="34">
        <v>934067.25383775402</v>
      </c>
      <c r="H22" s="34">
        <v>1024384.85993689</v>
      </c>
      <c r="I22" s="34">
        <v>1086153.4709032299</v>
      </c>
      <c r="J22" s="34">
        <v>1141808.50630897</v>
      </c>
      <c r="K22" s="34">
        <v>1239476.413793283</v>
      </c>
      <c r="L22" s="31">
        <v>1315917.76154767</v>
      </c>
      <c r="M22" s="31">
        <v>1378676.9</v>
      </c>
      <c r="N22" s="31">
        <v>1492615.5</v>
      </c>
      <c r="O22" s="86">
        <v>1553668.7062917401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462511.34047374537</v>
      </c>
      <c r="E23" s="34">
        <v>468855.63266421354</v>
      </c>
      <c r="F23" s="34">
        <v>642549.94313273404</v>
      </c>
      <c r="G23" s="34">
        <v>728650.06789980701</v>
      </c>
      <c r="H23" s="34">
        <v>835549.67190020601</v>
      </c>
      <c r="I23" s="34">
        <v>1016935.16211237</v>
      </c>
      <c r="J23" s="34">
        <v>1231131.1577584201</v>
      </c>
      <c r="K23" s="34">
        <v>1390829.9754992547</v>
      </c>
      <c r="L23" s="31">
        <v>1572528.12692086</v>
      </c>
      <c r="M23" s="31">
        <v>1843886.5</v>
      </c>
      <c r="N23" s="31">
        <v>2115858.6</v>
      </c>
      <c r="O23" s="86">
        <v>2436983.3734541498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137448.09393675023</v>
      </c>
      <c r="E24" s="34">
        <v>140175.69680886762</v>
      </c>
      <c r="F24" s="34">
        <v>75110.744666426006</v>
      </c>
      <c r="G24" s="34">
        <v>79330.661394744195</v>
      </c>
      <c r="H24" s="34">
        <v>92152.7041865559</v>
      </c>
      <c r="I24" s="34">
        <v>101264.396618368</v>
      </c>
      <c r="J24" s="34">
        <v>124884.35157754101</v>
      </c>
      <c r="K24" s="34">
        <v>143064.79930462156</v>
      </c>
      <c r="L24" s="31">
        <v>161907.59442379401</v>
      </c>
      <c r="M24" s="31">
        <v>189101.4</v>
      </c>
      <c r="N24" s="31">
        <v>218539.5</v>
      </c>
      <c r="O24" s="86">
        <v>247485.66513743499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280872.63783409813</v>
      </c>
      <c r="E25" s="40">
        <v>295306.7321509663</v>
      </c>
      <c r="F25" s="40">
        <v>211024.46980198001</v>
      </c>
      <c r="G25" s="40">
        <v>231080.32820208499</v>
      </c>
      <c r="H25" s="40">
        <v>271645.12062763498</v>
      </c>
      <c r="I25" s="40">
        <v>294278.08905798401</v>
      </c>
      <c r="J25" s="40">
        <v>321141.99165732402</v>
      </c>
      <c r="K25" s="40">
        <v>368661.00306027499</v>
      </c>
      <c r="L25" s="31">
        <v>412010.97796201799</v>
      </c>
      <c r="M25" s="31">
        <v>486559.5</v>
      </c>
      <c r="N25" s="31">
        <v>578185.9</v>
      </c>
      <c r="O25" s="92">
        <v>643115.53956330696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12901267.01669416</v>
      </c>
      <c r="E26" s="41">
        <v>13544514.399119075</v>
      </c>
      <c r="F26" s="41">
        <v>15853361.602501409</v>
      </c>
      <c r="G26" s="41">
        <v>17558913.363570392</v>
      </c>
      <c r="H26" s="41">
        <v>19030091.417759344</v>
      </c>
      <c r="I26" s="41">
        <v>21272801.896690812</v>
      </c>
      <c r="J26" s="41">
        <v>23238433.133323193</v>
      </c>
      <c r="K26" s="41">
        <v>25666166.222879183</v>
      </c>
      <c r="L26" s="41">
        <v>27995996.389626734</v>
      </c>
      <c r="M26" s="41">
        <v>30532533.123000003</v>
      </c>
      <c r="N26" s="41">
        <v>33970204.209999993</v>
      </c>
      <c r="O26" s="87">
        <v>37218870.494554959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12901267.01669416</v>
      </c>
      <c r="E27" s="41">
        <v>13544514.399119075</v>
      </c>
      <c r="F27" s="41">
        <v>15853361.602501409</v>
      </c>
      <c r="G27" s="41">
        <v>17558913.363570392</v>
      </c>
      <c r="H27" s="41">
        <v>19030091.417759344</v>
      </c>
      <c r="I27" s="41">
        <v>21272801.896690812</v>
      </c>
      <c r="J27" s="41">
        <v>23238433.133323193</v>
      </c>
      <c r="K27" s="41">
        <v>25666166.222879183</v>
      </c>
      <c r="L27" s="41">
        <v>27995996.389626734</v>
      </c>
      <c r="M27" s="41">
        <v>30532533.123000003</v>
      </c>
      <c r="N27" s="41">
        <v>33970204.209999993</v>
      </c>
      <c r="O27" s="87">
        <v>37218870.494554959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3493415.6360440464</v>
      </c>
      <c r="E38" s="29">
        <v>3493415.6360440464</v>
      </c>
      <c r="F38" s="29">
        <v>6827815.2420100607</v>
      </c>
      <c r="G38" s="29">
        <v>6930874.9831549805</v>
      </c>
      <c r="H38" s="29">
        <v>6850813.8148567164</v>
      </c>
      <c r="I38" s="29">
        <v>7049010.7960598348</v>
      </c>
      <c r="J38" s="29">
        <v>7096013.3716242947</v>
      </c>
      <c r="K38" s="29">
        <v>7073799.3803225774</v>
      </c>
      <c r="L38" s="29">
        <v>7395906.315751628</v>
      </c>
      <c r="M38" s="29">
        <v>7780414.2000000002</v>
      </c>
      <c r="N38" s="29">
        <v>8031420.9400000013</v>
      </c>
      <c r="O38" s="29">
        <v>8156659.9429488787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17212.942566150701</v>
      </c>
      <c r="E39" s="34">
        <v>17212.942566150701</v>
      </c>
      <c r="F39" s="34">
        <v>58100.357266531217</v>
      </c>
      <c r="G39" s="34">
        <v>61771.010509540683</v>
      </c>
      <c r="H39" s="34">
        <v>58996.206590164053</v>
      </c>
      <c r="I39" s="34">
        <v>59947.518321661024</v>
      </c>
      <c r="J39" s="34">
        <v>59782.364827616198</v>
      </c>
      <c r="K39" s="34">
        <v>60013.123697030642</v>
      </c>
      <c r="L39" s="34">
        <v>59689.336848346298</v>
      </c>
      <c r="M39" s="34">
        <v>59833.5</v>
      </c>
      <c r="N39" s="34">
        <v>61885</v>
      </c>
      <c r="O39" s="34">
        <v>61381.892544735099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2809922.7431879891</v>
      </c>
      <c r="E40" s="34">
        <v>2809922.7431879891</v>
      </c>
      <c r="F40" s="34">
        <v>1073449.862355859</v>
      </c>
      <c r="G40" s="34">
        <v>1115480.0663228089</v>
      </c>
      <c r="H40" s="34">
        <v>1198049.3271018204</v>
      </c>
      <c r="I40" s="34">
        <v>1274382.1293474154</v>
      </c>
      <c r="J40" s="34">
        <v>1370692.4156246434</v>
      </c>
      <c r="K40" s="34">
        <v>1457770.8243403551</v>
      </c>
      <c r="L40" s="34">
        <v>1553066.5663780817</v>
      </c>
      <c r="M40" s="34">
        <v>1655409.5000000002</v>
      </c>
      <c r="N40" s="34">
        <v>1817901.0999999999</v>
      </c>
      <c r="O40" s="34">
        <v>1988538.0042001214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61349.448975048501</v>
      </c>
      <c r="E41" s="34">
        <v>61349.448975048501</v>
      </c>
      <c r="F41" s="34">
        <v>10125.779634405051</v>
      </c>
      <c r="G41" s="34">
        <v>10819.835308704685</v>
      </c>
      <c r="H41" s="34">
        <v>11487.451664413236</v>
      </c>
      <c r="I41" s="34">
        <v>13205.681505996752</v>
      </c>
      <c r="J41" s="34">
        <v>14250.389473008439</v>
      </c>
      <c r="K41" s="34">
        <v>14820.40739660914</v>
      </c>
      <c r="L41" s="34">
        <v>15577.701057689399</v>
      </c>
      <c r="M41" s="34">
        <v>16164.2</v>
      </c>
      <c r="N41" s="34">
        <v>16966.452000000001</v>
      </c>
      <c r="O41" s="34">
        <v>17418.3835429172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4718.7547910742996</v>
      </c>
      <c r="E42" s="34">
        <v>4718.7547910742996</v>
      </c>
      <c r="F42" s="34">
        <v>3071.5952290346099</v>
      </c>
      <c r="G42" s="34">
        <v>3221.0568012219801</v>
      </c>
      <c r="H42" s="34">
        <v>3296.88802551656</v>
      </c>
      <c r="I42" s="34">
        <v>3421.3571438952199</v>
      </c>
      <c r="J42" s="34">
        <v>3511.1553651386398</v>
      </c>
      <c r="K42" s="34">
        <v>3630.7115234990615</v>
      </c>
      <c r="L42" s="31">
        <v>3837.0729803719</v>
      </c>
      <c r="M42" s="31">
        <v>4143.3999999999996</v>
      </c>
      <c r="N42" s="31">
        <v>4556.8</v>
      </c>
      <c r="O42" s="31">
        <v>4958.2804521068001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1144936.7</v>
      </c>
      <c r="E43" s="34">
        <v>1144936.7</v>
      </c>
      <c r="F43" s="34">
        <v>1359627.4093826299</v>
      </c>
      <c r="G43" s="34">
        <v>1386247.0076764999</v>
      </c>
      <c r="H43" s="34">
        <v>1423959.536086</v>
      </c>
      <c r="I43" s="34">
        <v>1487841.5843384999</v>
      </c>
      <c r="J43" s="34">
        <v>1590598.33223113</v>
      </c>
      <c r="K43" s="34">
        <v>1684504.5715475895</v>
      </c>
      <c r="L43" s="31">
        <v>1778411.7908868</v>
      </c>
      <c r="M43" s="31">
        <v>1917813.9</v>
      </c>
      <c r="N43" s="31">
        <v>2063533.9</v>
      </c>
      <c r="O43" s="31">
        <v>2238211.77644062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2639347.4873410668</v>
      </c>
      <c r="E44" s="34">
        <v>2639347.4873410668</v>
      </c>
      <c r="F44" s="34">
        <v>2897178.884939576</v>
      </c>
      <c r="G44" s="34">
        <v>3123395.0211668191</v>
      </c>
      <c r="H44" s="34">
        <v>3396893.1646620021</v>
      </c>
      <c r="I44" s="34">
        <v>3645550.0143484417</v>
      </c>
      <c r="J44" s="34">
        <v>3881503.4951120494</v>
      </c>
      <c r="K44" s="34">
        <v>4095235.2035351475</v>
      </c>
      <c r="L44" s="34">
        <v>4334846.4738525152</v>
      </c>
      <c r="M44" s="34">
        <v>4481936.1000000006</v>
      </c>
      <c r="N44" s="34">
        <v>4698019.3</v>
      </c>
      <c r="O44" s="34">
        <v>5040109.8965968974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652586.89751820965</v>
      </c>
      <c r="E45" s="34">
        <v>652586.89751820965</v>
      </c>
      <c r="F45" s="34">
        <v>499067.15933729883</v>
      </c>
      <c r="G45" s="34">
        <v>549968.93809019169</v>
      </c>
      <c r="H45" s="34">
        <v>586551.93965041754</v>
      </c>
      <c r="I45" s="34">
        <v>582761.31712761289</v>
      </c>
      <c r="J45" s="34">
        <v>586910.06097052526</v>
      </c>
      <c r="K45" s="34">
        <v>644518.83506534062</v>
      </c>
      <c r="L45" s="34">
        <v>683913.98113343748</v>
      </c>
      <c r="M45" s="34">
        <v>728269.5</v>
      </c>
      <c r="N45" s="34">
        <v>769533.89999999991</v>
      </c>
      <c r="O45" s="34">
        <v>824841.5957453876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625197.46485613764</v>
      </c>
      <c r="E46" s="34">
        <v>625197.46485613764</v>
      </c>
      <c r="F46" s="34">
        <v>222034.04689532059</v>
      </c>
      <c r="G46" s="34">
        <v>237906.72738008856</v>
      </c>
      <c r="H46" s="34">
        <v>245451.36335283943</v>
      </c>
      <c r="I46" s="34">
        <v>257857.79332600109</v>
      </c>
      <c r="J46" s="34">
        <v>265367.7048357405</v>
      </c>
      <c r="K46" s="34">
        <v>277805.78518329578</v>
      </c>
      <c r="L46" s="34">
        <v>288256.77432597731</v>
      </c>
      <c r="M46" s="34">
        <v>313381.39999999997</v>
      </c>
      <c r="N46" s="34">
        <v>341401.80000000005</v>
      </c>
      <c r="O46" s="34">
        <v>375002.26610200753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381688.27999734</v>
      </c>
      <c r="E47" s="34">
        <v>381688.27999734</v>
      </c>
      <c r="F47" s="34">
        <v>434317.45125516597</v>
      </c>
      <c r="G47" s="34">
        <v>493682.72390687698</v>
      </c>
      <c r="H47" s="34">
        <v>546375.01177401096</v>
      </c>
      <c r="I47" s="34">
        <v>580394.65623189602</v>
      </c>
      <c r="J47" s="34">
        <v>685996.66639190703</v>
      </c>
      <c r="K47" s="34">
        <v>802475.21060439898</v>
      </c>
      <c r="L47" s="31">
        <v>918454.11038382701</v>
      </c>
      <c r="M47" s="31">
        <v>1034660.3</v>
      </c>
      <c r="N47" s="31">
        <v>1137838.6000000001</v>
      </c>
      <c r="O47" s="31">
        <v>1263356.3282198601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507388.22563716513</v>
      </c>
      <c r="E48" s="34">
        <v>507388.22563716513</v>
      </c>
      <c r="F48" s="34">
        <v>414492.34794791415</v>
      </c>
      <c r="G48" s="34">
        <v>446592.29832683632</v>
      </c>
      <c r="H48" s="34">
        <v>496061.7961711018</v>
      </c>
      <c r="I48" s="34">
        <v>538354.19606814743</v>
      </c>
      <c r="J48" s="34">
        <v>562928.23390265449</v>
      </c>
      <c r="K48" s="34">
        <v>610395.23707991315</v>
      </c>
      <c r="L48" s="34">
        <v>655216.33923221438</v>
      </c>
      <c r="M48" s="34">
        <v>681892.7</v>
      </c>
      <c r="N48" s="34">
        <v>715331.60000000009</v>
      </c>
      <c r="O48" s="34">
        <v>737165.34599882935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250136.8119269</v>
      </c>
      <c r="E49" s="34">
        <v>250136.8119269</v>
      </c>
      <c r="F49" s="34">
        <v>240885.39648994</v>
      </c>
      <c r="G49" s="34">
        <v>255588.958799846</v>
      </c>
      <c r="H49" s="34">
        <v>277924.96504744102</v>
      </c>
      <c r="I49" s="34">
        <v>268704.199863997</v>
      </c>
      <c r="J49" s="34">
        <v>274629.08424055402</v>
      </c>
      <c r="K49" s="34">
        <v>286055.91042512935</v>
      </c>
      <c r="L49" s="31">
        <v>293890.55276916397</v>
      </c>
      <c r="M49" s="31">
        <v>323177.2</v>
      </c>
      <c r="N49" s="31">
        <v>356030.2</v>
      </c>
      <c r="O49" s="31">
        <v>390649.03700743802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10425.9647320478</v>
      </c>
      <c r="E50" s="34">
        <v>10425.9647320478</v>
      </c>
      <c r="F50" s="34">
        <v>60201.412908780803</v>
      </c>
      <c r="G50" s="34">
        <v>63156.328590407902</v>
      </c>
      <c r="H50" s="34">
        <v>66269.519447609695</v>
      </c>
      <c r="I50" s="34">
        <v>70312.776076935406</v>
      </c>
      <c r="J50" s="34">
        <v>76376.908121897693</v>
      </c>
      <c r="K50" s="34">
        <v>83067.111788508308</v>
      </c>
      <c r="L50" s="31">
        <v>90692.122049952406</v>
      </c>
      <c r="M50" s="31">
        <v>99692.1</v>
      </c>
      <c r="N50" s="31">
        <v>108844.8</v>
      </c>
      <c r="O50" s="31">
        <v>118906.159525607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1093532.58108089</v>
      </c>
      <c r="E51" s="34">
        <v>1093532.58108089</v>
      </c>
      <c r="F51" s="34">
        <v>824309.49924775294</v>
      </c>
      <c r="G51" s="34">
        <v>835825.70924775302</v>
      </c>
      <c r="H51" s="34">
        <v>873808.36515300698</v>
      </c>
      <c r="I51" s="34">
        <v>885449.91941361898</v>
      </c>
      <c r="J51" s="34">
        <v>909266.25144678995</v>
      </c>
      <c r="K51" s="34">
        <v>931914.76017196884</v>
      </c>
      <c r="L51" s="31">
        <v>953458.17167018505</v>
      </c>
      <c r="M51" s="31">
        <v>962100.7</v>
      </c>
      <c r="N51" s="31">
        <v>980438.9</v>
      </c>
      <c r="O51" s="31">
        <v>1014261.36273593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628085.284213832</v>
      </c>
      <c r="E52" s="34">
        <v>628085.284213832</v>
      </c>
      <c r="F52" s="34">
        <v>642549.94313273404</v>
      </c>
      <c r="G52" s="34">
        <v>705396.06570226897</v>
      </c>
      <c r="H52" s="34">
        <v>800434.31243792898</v>
      </c>
      <c r="I52" s="34">
        <v>898447.97591237898</v>
      </c>
      <c r="J52" s="34">
        <v>1065396.45125939</v>
      </c>
      <c r="K52" s="34">
        <v>1188008.4768732113</v>
      </c>
      <c r="L52" s="31">
        <v>1316201.81496926</v>
      </c>
      <c r="M52" s="31">
        <v>1457047</v>
      </c>
      <c r="N52" s="31">
        <v>1604208.7</v>
      </c>
      <c r="O52" s="31">
        <v>1692358.91509451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139176.30506511001</v>
      </c>
      <c r="E53" s="34">
        <v>139176.30506511001</v>
      </c>
      <c r="F53" s="34">
        <v>75110.744666426006</v>
      </c>
      <c r="G53" s="34">
        <v>76612.389546463994</v>
      </c>
      <c r="H53" s="34">
        <v>86343.670301955601</v>
      </c>
      <c r="I53" s="34">
        <v>94139.320907051995</v>
      </c>
      <c r="J53" s="34">
        <v>113069.901397347</v>
      </c>
      <c r="K53" s="34">
        <v>126134.21044750765</v>
      </c>
      <c r="L53" s="31">
        <v>140232.54172797801</v>
      </c>
      <c r="M53" s="31">
        <v>158033.79999999999</v>
      </c>
      <c r="N53" s="31">
        <v>175575.5</v>
      </c>
      <c r="O53" s="31">
        <v>192874.922702421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227662.28452215</v>
      </c>
      <c r="E54" s="40">
        <v>227662.28452215</v>
      </c>
      <c r="F54" s="40">
        <v>211024.46980198001</v>
      </c>
      <c r="G54" s="40">
        <v>230027.932936344</v>
      </c>
      <c r="H54" s="40">
        <v>269035.59401639499</v>
      </c>
      <c r="I54" s="40">
        <v>281334.21806704003</v>
      </c>
      <c r="J54" s="40">
        <v>293419.30053019198</v>
      </c>
      <c r="K54" s="40">
        <v>322337.064704713</v>
      </c>
      <c r="L54" s="31">
        <v>343145.17210176698</v>
      </c>
      <c r="M54" s="31">
        <v>389318.6</v>
      </c>
      <c r="N54" s="31">
        <v>436426.1</v>
      </c>
      <c r="O54" s="31">
        <v>470294.35751344898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14686783.812455159</v>
      </c>
      <c r="E55" s="41">
        <v>14686783.812455159</v>
      </c>
      <c r="F55" s="41">
        <v>15853361.602501409</v>
      </c>
      <c r="G55" s="41">
        <v>16526567.053467656</v>
      </c>
      <c r="H55" s="41">
        <v>17191752.926339339</v>
      </c>
      <c r="I55" s="41">
        <v>17991115.454060424</v>
      </c>
      <c r="J55" s="41">
        <v>18849712.087354876</v>
      </c>
      <c r="K55" s="41">
        <v>19662486.824706797</v>
      </c>
      <c r="L55" s="41">
        <v>20824796.838119194</v>
      </c>
      <c r="M55" s="41">
        <v>22063288.100000001</v>
      </c>
      <c r="N55" s="41">
        <v>23319913.592</v>
      </c>
      <c r="O55" s="41">
        <v>24586988.467371717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14686783.812455159</v>
      </c>
      <c r="E56" s="41">
        <v>14686783.812455159</v>
      </c>
      <c r="F56" s="41">
        <v>15853361.602501409</v>
      </c>
      <c r="G56" s="41">
        <v>16526567.053467656</v>
      </c>
      <c r="H56" s="41">
        <v>17191752.926339339</v>
      </c>
      <c r="I56" s="41">
        <v>17991115.454060424</v>
      </c>
      <c r="J56" s="41">
        <v>18849712.087354876</v>
      </c>
      <c r="K56" s="41">
        <v>19662486.824706797</v>
      </c>
      <c r="L56" s="41">
        <v>20824796.838119194</v>
      </c>
      <c r="M56" s="41">
        <v>22063288.100000001</v>
      </c>
      <c r="N56" s="41">
        <v>23319913.592</v>
      </c>
      <c r="O56" s="41">
        <v>24586988.467371717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19.61380011327303</v>
      </c>
      <c r="E67" s="67">
        <v>20.682552060478628</v>
      </c>
      <c r="F67" s="67">
        <v>43.06856434115992</v>
      </c>
      <c r="G67" s="67">
        <v>41.847132240781072</v>
      </c>
      <c r="H67" s="67">
        <v>40.258067794811126</v>
      </c>
      <c r="I67" s="67">
        <v>39.786380259134027</v>
      </c>
      <c r="J67" s="67">
        <v>39.001994646300616</v>
      </c>
      <c r="K67" s="67">
        <v>38.350030797545749</v>
      </c>
      <c r="L67" s="67">
        <v>38.352022666743657</v>
      </c>
      <c r="M67" s="67">
        <v>38.015426211906572</v>
      </c>
      <c r="N67" s="67">
        <v>38.089107501423534</v>
      </c>
      <c r="O67" s="67">
        <v>37.483664082726051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8.8692393675925948E-2</v>
      </c>
      <c r="E68" s="70">
        <v>8.7613545948005953E-2</v>
      </c>
      <c r="F68" s="70">
        <v>0.36648604077361047</v>
      </c>
      <c r="G68" s="70">
        <v>0.35945011786456105</v>
      </c>
      <c r="H68" s="70">
        <v>0.31990612228887849</v>
      </c>
      <c r="I68" s="70">
        <v>0.30914412464851293</v>
      </c>
      <c r="J68" s="70">
        <v>0.30183609795897887</v>
      </c>
      <c r="K68" s="70">
        <v>0.29147736936305108</v>
      </c>
      <c r="L68" s="70">
        <v>0.27295055034163201</v>
      </c>
      <c r="M68" s="70">
        <v>0.24564912350328602</v>
      </c>
      <c r="N68" s="70">
        <v>0.23008398629817955</v>
      </c>
      <c r="O68" s="70">
        <v>0.21414235277226251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22.348688966545858</v>
      </c>
      <c r="E69" s="70">
        <v>21.956916647857565</v>
      </c>
      <c r="F69" s="70">
        <v>6.771118260410371</v>
      </c>
      <c r="G69" s="70">
        <v>6.6355399323455355</v>
      </c>
      <c r="H69" s="70">
        <v>6.9416011931574761</v>
      </c>
      <c r="I69" s="70">
        <v>6.9470955613144145</v>
      </c>
      <c r="J69" s="70">
        <v>7.2836325729708689</v>
      </c>
      <c r="K69" s="70">
        <v>7.3562731707993256</v>
      </c>
      <c r="L69" s="70">
        <v>7.4154020142211552</v>
      </c>
      <c r="M69" s="70">
        <v>7.4260942938009888</v>
      </c>
      <c r="N69" s="70">
        <v>7.5551479883199697</v>
      </c>
      <c r="O69" s="70">
        <v>7.709283922918293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0.36867489529209785</v>
      </c>
      <c r="E70" s="70">
        <v>0.35429581072156335</v>
      </c>
      <c r="F70" s="70">
        <v>6.3871498602588894E-2</v>
      </c>
      <c r="G70" s="70">
        <v>6.2330177025978116E-2</v>
      </c>
      <c r="H70" s="70">
        <v>6.1059261542348593E-2</v>
      </c>
      <c r="I70" s="70">
        <v>5.3786099923660471E-2</v>
      </c>
      <c r="J70" s="70">
        <v>5.4798692311217513E-2</v>
      </c>
      <c r="K70" s="70">
        <v>6.1595679355279639E-2</v>
      </c>
      <c r="L70" s="70">
        <v>6.6216598276745822E-2</v>
      </c>
      <c r="M70" s="70">
        <v>7.2533526487251351E-2</v>
      </c>
      <c r="N70" s="70">
        <v>6.9194785685393445E-2</v>
      </c>
      <c r="O70" s="70">
        <v>6.5797640639367355E-2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3.7255039205390285E-2</v>
      </c>
      <c r="E71" s="70">
        <v>3.5620853394310835E-2</v>
      </c>
      <c r="F71" s="70">
        <v>1.937504048699653E-2</v>
      </c>
      <c r="G71" s="70">
        <v>1.9224944401220474E-2</v>
      </c>
      <c r="H71" s="70">
        <v>1.8159430846495114E-2</v>
      </c>
      <c r="I71" s="70">
        <v>1.7732800047134983E-2</v>
      </c>
      <c r="J71" s="70">
        <v>1.6754615378838676E-2</v>
      </c>
      <c r="K71" s="70">
        <v>1.649087527696072E-2</v>
      </c>
      <c r="L71" s="70">
        <v>1.7149649618698973E-2</v>
      </c>
      <c r="M71" s="70">
        <v>1.8593282048136203E-2</v>
      </c>
      <c r="N71" s="70">
        <v>2.0052573007479136E-2</v>
      </c>
      <c r="O71" s="70">
        <v>2.0788550548426085E-2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9.4737684756697327</v>
      </c>
      <c r="E72" s="70">
        <v>9.2582319646282141</v>
      </c>
      <c r="F72" s="70">
        <v>8.5762719823920648</v>
      </c>
      <c r="G72" s="70">
        <v>8.3556871611692323</v>
      </c>
      <c r="H72" s="70">
        <v>7.9515085105785905</v>
      </c>
      <c r="I72" s="70">
        <v>7.757341699703578</v>
      </c>
      <c r="J72" s="70">
        <v>7.7818564265652101</v>
      </c>
      <c r="K72" s="70">
        <v>7.8419958658286051</v>
      </c>
      <c r="L72" s="70">
        <v>7.7449735796934052</v>
      </c>
      <c r="M72" s="70">
        <v>7.8856008779249027</v>
      </c>
      <c r="N72" s="70">
        <v>8.0505954073568411</v>
      </c>
      <c r="O72" s="70">
        <v>8.2006933040904908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19.019536182447048</v>
      </c>
      <c r="E73" s="70">
        <v>18.973939192027558</v>
      </c>
      <c r="F73" s="70">
        <v>18.274855248885807</v>
      </c>
      <c r="G73" s="70">
        <v>19.480517549929047</v>
      </c>
      <c r="H73" s="70">
        <v>20.474340331646825</v>
      </c>
      <c r="I73" s="70">
        <v>20.967335495073179</v>
      </c>
      <c r="J73" s="70">
        <v>20.736560781982138</v>
      </c>
      <c r="K73" s="70">
        <v>20.462386906310069</v>
      </c>
      <c r="L73" s="70">
        <v>20.226487068630551</v>
      </c>
      <c r="M73" s="70">
        <v>19.741707233126384</v>
      </c>
      <c r="N73" s="70">
        <v>19.204880723323743</v>
      </c>
      <c r="O73" s="70">
        <v>19.401534554384721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4.6320221084193589</v>
      </c>
      <c r="E74" s="70">
        <v>4.2057365191948666</v>
      </c>
      <c r="F74" s="70">
        <v>3.1480210434268652</v>
      </c>
      <c r="G74" s="70">
        <v>3.2812670465933875</v>
      </c>
      <c r="H74" s="70">
        <v>3.0939788944923077</v>
      </c>
      <c r="I74" s="70">
        <v>3.7279536294450786</v>
      </c>
      <c r="J74" s="70">
        <v>3.8340897575936186</v>
      </c>
      <c r="K74" s="70">
        <v>4.302066155726707</v>
      </c>
      <c r="L74" s="70">
        <v>4.3030918000132017</v>
      </c>
      <c r="M74" s="70">
        <v>4.3286152992147855</v>
      </c>
      <c r="N74" s="70">
        <v>4.3011545970332579</v>
      </c>
      <c r="O74" s="70">
        <v>4.2202475618686712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4.6667275397581571</v>
      </c>
      <c r="E75" s="70">
        <v>4.7527722996941684</v>
      </c>
      <c r="F75" s="70">
        <v>1.4005486814877617</v>
      </c>
      <c r="G75" s="70">
        <v>1.416389012526561</v>
      </c>
      <c r="H75" s="70">
        <v>1.3906778454252189</v>
      </c>
      <c r="I75" s="70">
        <v>1.3511245457752294</v>
      </c>
      <c r="J75" s="70">
        <v>1.2957723840032975</v>
      </c>
      <c r="K75" s="70">
        <v>1.2661029049770354</v>
      </c>
      <c r="L75" s="70">
        <v>1.2527070115170298</v>
      </c>
      <c r="M75" s="70">
        <v>1.2954110240596297</v>
      </c>
      <c r="N75" s="70">
        <v>1.3284444721328923</v>
      </c>
      <c r="O75" s="70">
        <v>1.3858243415919484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2.2693626345820501</v>
      </c>
      <c r="E76" s="70">
        <v>2.2189367927875181</v>
      </c>
      <c r="F76" s="70">
        <v>2.7395921580861282</v>
      </c>
      <c r="G76" s="70">
        <v>2.7953334977439326</v>
      </c>
      <c r="H76" s="70">
        <v>3.0522269458350499</v>
      </c>
      <c r="I76" s="70">
        <v>2.6846423724329367</v>
      </c>
      <c r="J76" s="70">
        <v>2.9121012066514331</v>
      </c>
      <c r="K76" s="70">
        <v>3.0812728984518016</v>
      </c>
      <c r="L76" s="70">
        <v>3.239585334339909</v>
      </c>
      <c r="M76" s="70">
        <v>3.4075253298137556</v>
      </c>
      <c r="N76" s="70">
        <v>3.3386358026842138</v>
      </c>
      <c r="O76" s="70">
        <v>3.3633714615435655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1.792111296203968</v>
      </c>
      <c r="E77" s="70">
        <v>1.7176669036792509</v>
      </c>
      <c r="F77" s="70">
        <v>2.6145391642521663</v>
      </c>
      <c r="G77" s="70">
        <v>2.6494891703917163</v>
      </c>
      <c r="H77" s="70">
        <v>2.8632140552413059</v>
      </c>
      <c r="I77" s="70">
        <v>2.9301298543921352</v>
      </c>
      <c r="J77" s="70">
        <v>2.9314829046480821</v>
      </c>
      <c r="K77" s="70">
        <v>3.0348269520849476</v>
      </c>
      <c r="L77" s="70">
        <v>3.0868297460099186</v>
      </c>
      <c r="M77" s="70">
        <v>3.1018713586085314</v>
      </c>
      <c r="N77" s="70">
        <v>3.1127808165743143</v>
      </c>
      <c r="O77" s="70">
        <v>3.018119157710855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2.1671317758216757</v>
      </c>
      <c r="E78" s="70">
        <v>2.0640970026214012</v>
      </c>
      <c r="F78" s="70">
        <v>1.5194594214764652</v>
      </c>
      <c r="G78" s="70">
        <v>1.495623017704738</v>
      </c>
      <c r="H78" s="70">
        <v>1.5276423343260495</v>
      </c>
      <c r="I78" s="70">
        <v>1.355952402890557</v>
      </c>
      <c r="J78" s="70">
        <v>1.334662095765295</v>
      </c>
      <c r="K78" s="70">
        <v>1.2983316460324881</v>
      </c>
      <c r="L78" s="70">
        <v>1.2416781326093205</v>
      </c>
      <c r="M78" s="70">
        <v>1.2690784562127009</v>
      </c>
      <c r="N78" s="70">
        <v>1.2929901665728023</v>
      </c>
      <c r="O78" s="70">
        <v>1.307472133967406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8.8744891931234915E-2</v>
      </c>
      <c r="E79" s="70">
        <v>8.4543037710046953E-2</v>
      </c>
      <c r="F79" s="70">
        <v>0.37973910151195928</v>
      </c>
      <c r="G79" s="70">
        <v>0.36482695882594612</v>
      </c>
      <c r="H79" s="70">
        <v>0.36226954376936471</v>
      </c>
      <c r="I79" s="70">
        <v>0.36572051857047183</v>
      </c>
      <c r="J79" s="70">
        <v>0.38383786114042417</v>
      </c>
      <c r="K79" s="70">
        <v>0.39522622396880036</v>
      </c>
      <c r="L79" s="70">
        <v>0.41355012801747487</v>
      </c>
      <c r="M79" s="70">
        <v>0.4244492243009364</v>
      </c>
      <c r="N79" s="70">
        <v>0.43909774306299354</v>
      </c>
      <c r="O79" s="70">
        <v>0.49406518285273343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6.6059986726809043</v>
      </c>
      <c r="E80" s="70">
        <v>6.9302926948438675</v>
      </c>
      <c r="F80" s="70">
        <v>5.1995880742270453</v>
      </c>
      <c r="G80" s="70">
        <v>5.3196187856115875</v>
      </c>
      <c r="H80" s="70">
        <v>5.382973930334928</v>
      </c>
      <c r="I80" s="70">
        <v>5.1058317384706688</v>
      </c>
      <c r="J80" s="70">
        <v>4.9134487672133629</v>
      </c>
      <c r="K80" s="70">
        <v>4.8292230441817843</v>
      </c>
      <c r="L80" s="70">
        <v>4.7003783799431149</v>
      </c>
      <c r="M80" s="70">
        <v>4.5154356975427286</v>
      </c>
      <c r="N80" s="70">
        <v>4.3938961649238797</v>
      </c>
      <c r="O80" s="70">
        <v>4.1744112211009696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3.585007115000864</v>
      </c>
      <c r="E81" s="70">
        <v>3.4615905661018567</v>
      </c>
      <c r="F81" s="70">
        <v>4.0530832465926334</v>
      </c>
      <c r="G81" s="70">
        <v>4.1497446499824004</v>
      </c>
      <c r="H81" s="70">
        <v>4.3906760800972862</v>
      </c>
      <c r="I81" s="70">
        <v>4.7804476676415817</v>
      </c>
      <c r="J81" s="70">
        <v>5.2978234405701663</v>
      </c>
      <c r="K81" s="70">
        <v>5.4189237435057569</v>
      </c>
      <c r="L81" s="70">
        <v>5.6169750311281073</v>
      </c>
      <c r="M81" s="70">
        <v>6.0390878561301209</v>
      </c>
      <c r="N81" s="70">
        <v>6.2285719182610721</v>
      </c>
      <c r="O81" s="70">
        <v>6.5477091085036427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1.0653844599828315</v>
      </c>
      <c r="E82" s="70">
        <v>1.0349259683904544</v>
      </c>
      <c r="F82" s="70">
        <v>0.47378434019050397</v>
      </c>
      <c r="G82" s="70">
        <v>0.45179710015160796</v>
      </c>
      <c r="H82" s="70">
        <v>0.48424730162124574</v>
      </c>
      <c r="I82" s="70">
        <v>0.47602754498513261</v>
      </c>
      <c r="J82" s="70">
        <v>0.53740435450641777</v>
      </c>
      <c r="K82" s="70">
        <v>0.55740619016599202</v>
      </c>
      <c r="L82" s="70">
        <v>0.57832410095532483</v>
      </c>
      <c r="M82" s="70">
        <v>0.61934396087677002</v>
      </c>
      <c r="N82" s="70">
        <v>0.64332701284046845</v>
      </c>
      <c r="O82" s="70">
        <v>0.66494673763310908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2.1770934395098607</v>
      </c>
      <c r="E83" s="75">
        <v>2.1802681399207109</v>
      </c>
      <c r="F83" s="75">
        <v>1.3311023560371176</v>
      </c>
      <c r="G83" s="75">
        <v>1.3160286369514702</v>
      </c>
      <c r="H83" s="75">
        <v>1.427450423985505</v>
      </c>
      <c r="I83" s="75">
        <v>1.3833536855516986</v>
      </c>
      <c r="J83" s="75">
        <v>1.3819433944400339</v>
      </c>
      <c r="K83" s="75">
        <v>1.4363695764256579</v>
      </c>
      <c r="L83" s="75">
        <v>1.471678207940758</v>
      </c>
      <c r="M83" s="75">
        <v>1.5935772444425098</v>
      </c>
      <c r="N83" s="75">
        <v>1.7020383404989843</v>
      </c>
      <c r="O83" s="75">
        <v>1.7279286851474802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0</v>
      </c>
      <c r="F96" s="74">
        <v>95.448121648127113</v>
      </c>
      <c r="G96" s="74">
        <v>1.5094102211614597</v>
      </c>
      <c r="H96" s="74">
        <v>-1.1551379658823322</v>
      </c>
      <c r="I96" s="74">
        <v>2.8930428786913893</v>
      </c>
      <c r="J96" s="74">
        <v>0.66679675949330885</v>
      </c>
      <c r="K96" s="74">
        <v>-0.31304889292552218</v>
      </c>
      <c r="L96" s="74">
        <v>4.553520931411569</v>
      </c>
      <c r="M96" s="74">
        <v>5.1989285400959773</v>
      </c>
      <c r="N96" s="74">
        <v>3.2261359555896263</v>
      </c>
      <c r="O96" s="74">
        <v>1.5593629556275914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0</v>
      </c>
      <c r="F97" s="70">
        <v>237.53878538342263</v>
      </c>
      <c r="G97" s="70">
        <v>6.3177808462874196</v>
      </c>
      <c r="H97" s="70">
        <v>-4.4920811501829974</v>
      </c>
      <c r="I97" s="70">
        <v>1.6124964408399336</v>
      </c>
      <c r="J97" s="70">
        <v>-0.27549679898116608</v>
      </c>
      <c r="K97" s="70">
        <v>0.38599822887542246</v>
      </c>
      <c r="L97" s="70">
        <v>-0.53952673804973017</v>
      </c>
      <c r="M97" s="70">
        <v>0.24152245487327662</v>
      </c>
      <c r="N97" s="70">
        <v>3.4286812571552758</v>
      </c>
      <c r="O97" s="70">
        <v>-0.81297156865944942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0</v>
      </c>
      <c r="F98" s="70">
        <v>-61.797886971868138</v>
      </c>
      <c r="G98" s="70">
        <v>3.9154324240824536</v>
      </c>
      <c r="H98" s="70">
        <v>7.4021278615226151</v>
      </c>
      <c r="I98" s="70">
        <v>6.3714239905505679</v>
      </c>
      <c r="J98" s="70">
        <v>7.5574102978473547</v>
      </c>
      <c r="K98" s="70">
        <v>6.3528774014576186</v>
      </c>
      <c r="L98" s="70">
        <v>6.5370866563232397</v>
      </c>
      <c r="M98" s="70">
        <v>6.5897325869678269</v>
      </c>
      <c r="N98" s="70">
        <v>9.8157948229727907</v>
      </c>
      <c r="O98" s="70">
        <v>9.3864789564251652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0</v>
      </c>
      <c r="F99" s="70">
        <v>-83.494913477506017</v>
      </c>
      <c r="G99" s="70">
        <v>6.8543430664972647</v>
      </c>
      <c r="H99" s="70">
        <v>6.1703005328689784</v>
      </c>
      <c r="I99" s="70">
        <v>14.957450022674635</v>
      </c>
      <c r="J99" s="70">
        <v>7.9110492445034595</v>
      </c>
      <c r="K99" s="70">
        <v>4.0000164534475857</v>
      </c>
      <c r="L99" s="70">
        <v>5.1098032652835599</v>
      </c>
      <c r="M99" s="70">
        <v>3.7649903547295054</v>
      </c>
      <c r="N99" s="70">
        <v>4.9631407678697457</v>
      </c>
      <c r="O99" s="70">
        <v>2.6636773729545666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0</v>
      </c>
      <c r="F100" s="70">
        <v>-34.90665726380513</v>
      </c>
      <c r="G100" s="70">
        <v>4.8659266942000556</v>
      </c>
      <c r="H100" s="70">
        <v>2.354234308001395</v>
      </c>
      <c r="I100" s="70">
        <v>3.775351707893023</v>
      </c>
      <c r="J100" s="70">
        <v>2.6246374601274169</v>
      </c>
      <c r="K100" s="70">
        <v>3.4050375425554762</v>
      </c>
      <c r="L100" s="70">
        <v>5.6837745311684813</v>
      </c>
      <c r="M100" s="70">
        <v>7.983351403402537</v>
      </c>
      <c r="N100" s="70">
        <v>9.9773133175653044</v>
      </c>
      <c r="O100" s="70">
        <v>8.8105787418100334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0</v>
      </c>
      <c r="F101" s="70">
        <v>18.751316940284113</v>
      </c>
      <c r="G101" s="70">
        <v>1.9578597864511522</v>
      </c>
      <c r="H101" s="70">
        <v>2.7204768126216266</v>
      </c>
      <c r="I101" s="70">
        <v>4.4862263732641452</v>
      </c>
      <c r="J101" s="70">
        <v>6.906430696270391</v>
      </c>
      <c r="K101" s="70">
        <v>5.9038311189939066</v>
      </c>
      <c r="L101" s="70">
        <v>5.5747678531341762</v>
      </c>
      <c r="M101" s="70">
        <v>7.8385731486680754</v>
      </c>
      <c r="N101" s="70">
        <v>7.5982346358006936</v>
      </c>
      <c r="O101" s="70">
        <v>8.4649870031512364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0</v>
      </c>
      <c r="F102" s="70">
        <v>9.7687553016466921</v>
      </c>
      <c r="G102" s="70">
        <v>7.8081521787689354</v>
      </c>
      <c r="H102" s="70">
        <v>8.7564378390092799</v>
      </c>
      <c r="I102" s="70">
        <v>7.320125704076446</v>
      </c>
      <c r="J102" s="70">
        <v>6.472369871073596</v>
      </c>
      <c r="K102" s="70">
        <v>5.5064154571095685</v>
      </c>
      <c r="L102" s="70">
        <v>5.8509770112966208</v>
      </c>
      <c r="M102" s="70">
        <v>3.3931911322516015</v>
      </c>
      <c r="N102" s="70">
        <v>4.8212021585938913</v>
      </c>
      <c r="O102" s="70">
        <v>7.2815919806225082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0</v>
      </c>
      <c r="F103" s="70">
        <v>-23.524796278433868</v>
      </c>
      <c r="G103" s="70">
        <v>10.199384551867595</v>
      </c>
      <c r="H103" s="70">
        <v>6.6518304992392956</v>
      </c>
      <c r="I103" s="70">
        <v>-0.64625521911389683</v>
      </c>
      <c r="J103" s="70">
        <v>0.71191132990109907</v>
      </c>
      <c r="K103" s="70">
        <v>9.8156051371060897</v>
      </c>
      <c r="L103" s="70">
        <v>6.1123343376152945</v>
      </c>
      <c r="M103" s="70">
        <v>6.4855405928466325</v>
      </c>
      <c r="N103" s="70">
        <v>5.6660892705241395</v>
      </c>
      <c r="O103" s="70">
        <v>7.1871681995280028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0</v>
      </c>
      <c r="F104" s="70">
        <v>-64.485772995510757</v>
      </c>
      <c r="G104" s="70">
        <v>7.1487597090239348</v>
      </c>
      <c r="H104" s="70">
        <v>3.1712579361815614</v>
      </c>
      <c r="I104" s="70">
        <v>5.054536998161737</v>
      </c>
      <c r="J104" s="70">
        <v>2.9124237095463172</v>
      </c>
      <c r="K104" s="70">
        <v>4.6871115515937873</v>
      </c>
      <c r="L104" s="70">
        <v>3.761976783811761</v>
      </c>
      <c r="M104" s="70">
        <v>8.716057318261079</v>
      </c>
      <c r="N104" s="70">
        <v>8.9413092161819634</v>
      </c>
      <c r="O104" s="70">
        <v>9.841912404096135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0</v>
      </c>
      <c r="F105" s="70">
        <v>13.78852168533777</v>
      </c>
      <c r="G105" s="70">
        <v>13.668636265972495</v>
      </c>
      <c r="H105" s="70">
        <v>10.673310066461482</v>
      </c>
      <c r="I105" s="70">
        <v>6.226427586325272</v>
      </c>
      <c r="J105" s="70">
        <v>18.194862586367066</v>
      </c>
      <c r="K105" s="70">
        <v>16.979462134288028</v>
      </c>
      <c r="L105" s="70">
        <v>14.452645794762489</v>
      </c>
      <c r="M105" s="70">
        <v>12.652367527389032</v>
      </c>
      <c r="N105" s="70">
        <v>9.9721908726951227</v>
      </c>
      <c r="O105" s="70">
        <v>11.031241884381487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0</v>
      </c>
      <c r="F106" s="70">
        <v>-18.308638828304453</v>
      </c>
      <c r="G106" s="70">
        <v>7.7444012025418232</v>
      </c>
      <c r="H106" s="70">
        <v>11.077105008215241</v>
      </c>
      <c r="I106" s="70">
        <v>8.5256313272828805</v>
      </c>
      <c r="J106" s="70">
        <v>4.5646598492187422</v>
      </c>
      <c r="K106" s="70">
        <v>8.4321589002883428</v>
      </c>
      <c r="L106" s="70">
        <v>7.3429639403351388</v>
      </c>
      <c r="M106" s="70">
        <v>4.0713821024434651</v>
      </c>
      <c r="N106" s="70">
        <v>4.90383604341271</v>
      </c>
      <c r="O106" s="70">
        <v>3.0522552056737311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0</v>
      </c>
      <c r="F107" s="70">
        <v>-3.6985421560676315</v>
      </c>
      <c r="G107" s="70">
        <v>6.1039658377630417</v>
      </c>
      <c r="H107" s="70">
        <v>8.7390340930519415</v>
      </c>
      <c r="I107" s="70">
        <v>-3.3177174932342126</v>
      </c>
      <c r="J107" s="70">
        <v>2.2049839115115617</v>
      </c>
      <c r="K107" s="70">
        <v>4.1608215736415985</v>
      </c>
      <c r="L107" s="70">
        <v>2.7388500144573129</v>
      </c>
      <c r="M107" s="70">
        <v>9.9651543592961929</v>
      </c>
      <c r="N107" s="70">
        <v>10.165630496210753</v>
      </c>
      <c r="O107" s="70">
        <v>9.7235675533811445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0</v>
      </c>
      <c r="F108" s="70">
        <v>477.41815223804656</v>
      </c>
      <c r="G108" s="70">
        <v>4.9083826090668055</v>
      </c>
      <c r="H108" s="70">
        <v>4.929341091677415</v>
      </c>
      <c r="I108" s="70">
        <v>6.1012312493410548</v>
      </c>
      <c r="J108" s="70">
        <v>8.624509489323799</v>
      </c>
      <c r="K108" s="70">
        <v>8.7594586258100833</v>
      </c>
      <c r="L108" s="70">
        <v>9.1793371615683839</v>
      </c>
      <c r="M108" s="70">
        <v>9.9236601224199887</v>
      </c>
      <c r="N108" s="70">
        <v>9.1809682010911615</v>
      </c>
      <c r="O108" s="70">
        <v>9.2437668364561318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0</v>
      </c>
      <c r="F109" s="70">
        <v>-24.619575721011117</v>
      </c>
      <c r="G109" s="70">
        <v>1.39707355192553</v>
      </c>
      <c r="H109" s="70">
        <v>4.5443273023317801</v>
      </c>
      <c r="I109" s="70">
        <v>1.3322777310072382</v>
      </c>
      <c r="J109" s="70">
        <v>2.6897435429146697</v>
      </c>
      <c r="K109" s="70">
        <v>2.4908555320448187</v>
      </c>
      <c r="L109" s="70">
        <v>2.3117362680510354</v>
      </c>
      <c r="M109" s="70">
        <v>0.9064402179988349</v>
      </c>
      <c r="N109" s="70">
        <v>1.9060582743573633</v>
      </c>
      <c r="O109" s="70">
        <v>3.4497267229941571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0</v>
      </c>
      <c r="F110" s="70">
        <v>2.3029768858551165</v>
      </c>
      <c r="G110" s="70">
        <v>9.7807373950000454</v>
      </c>
      <c r="H110" s="70">
        <v>13.47303328677387</v>
      </c>
      <c r="I110" s="70">
        <v>12.245060206867464</v>
      </c>
      <c r="J110" s="70">
        <v>18.581874501689867</v>
      </c>
      <c r="K110" s="70">
        <v>11.508582130988259</v>
      </c>
      <c r="L110" s="70">
        <v>10.790608029451803</v>
      </c>
      <c r="M110" s="70">
        <v>10.700880627035872</v>
      </c>
      <c r="N110" s="70">
        <v>10.099996774297608</v>
      </c>
      <c r="O110" s="70">
        <v>5.4949343620010325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0</v>
      </c>
      <c r="F111" s="70">
        <v>-46.03194514232333</v>
      </c>
      <c r="G111" s="70">
        <v>1.9992411028634223</v>
      </c>
      <c r="H111" s="70">
        <v>12.70196741427803</v>
      </c>
      <c r="I111" s="70">
        <v>9.0286300985746237</v>
      </c>
      <c r="J111" s="70">
        <v>20.109110951613957</v>
      </c>
      <c r="K111" s="70">
        <v>11.554188063055278</v>
      </c>
      <c r="L111" s="70">
        <v>11.177246228799717</v>
      </c>
      <c r="M111" s="70">
        <v>12.694099424192657</v>
      </c>
      <c r="N111" s="70">
        <v>11.09996722220184</v>
      </c>
      <c r="O111" s="70">
        <v>9.8529821657469228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0</v>
      </c>
      <c r="F112" s="75">
        <v>-7.308111993645241</v>
      </c>
      <c r="G112" s="75">
        <v>9.0053362779190138</v>
      </c>
      <c r="H112" s="75">
        <v>16.95779316107911</v>
      </c>
      <c r="I112" s="75">
        <v>4.5713743178144455</v>
      </c>
      <c r="J112" s="75">
        <v>4.2956319164390209</v>
      </c>
      <c r="K112" s="75">
        <v>9.8554403620580757</v>
      </c>
      <c r="L112" s="75">
        <v>6.4553877526048353</v>
      </c>
      <c r="M112" s="75">
        <v>13.455945661546224</v>
      </c>
      <c r="N112" s="75">
        <v>12.099987002932821</v>
      </c>
      <c r="O112" s="75">
        <v>7.7603648162768053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0</v>
      </c>
      <c r="F113" s="77">
        <v>7.9430446103314409</v>
      </c>
      <c r="G113" s="77">
        <v>4.2464523792860689</v>
      </c>
      <c r="H113" s="77">
        <v>4.0249488639693851</v>
      </c>
      <c r="I113" s="77">
        <v>4.6496859927319463</v>
      </c>
      <c r="J113" s="77">
        <v>4.7723368541925169</v>
      </c>
      <c r="K113" s="77">
        <v>4.3118681791281261</v>
      </c>
      <c r="L113" s="77">
        <v>5.9113072714276598</v>
      </c>
      <c r="M113" s="77">
        <v>5.9471949306789185</v>
      </c>
      <c r="N113" s="77">
        <v>5.695549486116704</v>
      </c>
      <c r="O113" s="77">
        <v>5.4334458417821594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0</v>
      </c>
      <c r="F114" s="77">
        <v>7.9430446103314409</v>
      </c>
      <c r="G114" s="77">
        <v>4.2464523792860689</v>
      </c>
      <c r="H114" s="77">
        <v>4.0249488639693851</v>
      </c>
      <c r="I114" s="77">
        <v>4.6496859927319463</v>
      </c>
      <c r="J114" s="77">
        <v>4.7723368541925169</v>
      </c>
      <c r="K114" s="77">
        <v>4.3118681791281261</v>
      </c>
      <c r="L114" s="77">
        <v>5.9113072714276598</v>
      </c>
      <c r="M114" s="77">
        <v>5.9471949306789185</v>
      </c>
      <c r="N114" s="77">
        <v>5.695549486116704</v>
      </c>
      <c r="O114" s="77">
        <v>5.4334458417821594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58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3250269.1247318983</v>
      </c>
      <c r="E9" s="29">
        <v>3464471.179826708</v>
      </c>
      <c r="F9" s="29">
        <v>3848320.5206298097</v>
      </c>
      <c r="G9" s="29">
        <v>4250837.2123213047</v>
      </c>
      <c r="H9" s="29">
        <v>4518595.2069502333</v>
      </c>
      <c r="I9" s="29">
        <v>5028113.3155749496</v>
      </c>
      <c r="J9" s="29">
        <v>5184719.8726499993</v>
      </c>
      <c r="K9" s="29">
        <v>5516357.9860599749</v>
      </c>
      <c r="L9" s="29">
        <v>5970068.6987243704</v>
      </c>
      <c r="M9" s="29">
        <v>6275293.9122365881</v>
      </c>
      <c r="N9" s="29">
        <v>6914875.5000000009</v>
      </c>
      <c r="O9" s="91">
        <v>7458676.0104045421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32444.116187700442</v>
      </c>
      <c r="E10" s="34">
        <v>32454.182430332476</v>
      </c>
      <c r="F10" s="34">
        <v>35170.578591400641</v>
      </c>
      <c r="G10" s="34">
        <v>37933.461841041171</v>
      </c>
      <c r="H10" s="34">
        <v>40576.436931735901</v>
      </c>
      <c r="I10" s="34">
        <v>44383.533237273761</v>
      </c>
      <c r="J10" s="34">
        <v>47072.427444255518</v>
      </c>
      <c r="K10" s="34">
        <v>50072.957444255502</v>
      </c>
      <c r="L10" s="34">
        <v>50112.855979910899</v>
      </c>
      <c r="M10" s="34">
        <v>48668.951254031701</v>
      </c>
      <c r="N10" s="34">
        <v>50303.7</v>
      </c>
      <c r="O10" s="85">
        <v>50013.4112022154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776625.03807747248</v>
      </c>
      <c r="E11" s="34">
        <v>873666.59304281487</v>
      </c>
      <c r="F11" s="34">
        <v>970069.14301065297</v>
      </c>
      <c r="G11" s="34">
        <v>1082514.0923323312</v>
      </c>
      <c r="H11" s="34">
        <v>1210510.843378037</v>
      </c>
      <c r="I11" s="34">
        <v>1365074.7684961925</v>
      </c>
      <c r="J11" s="34">
        <v>1530467.6680548224</v>
      </c>
      <c r="K11" s="34">
        <v>1715767.8480548223</v>
      </c>
      <c r="L11" s="34">
        <v>1890569.2118871419</v>
      </c>
      <c r="M11" s="34">
        <v>2027492.5063113265</v>
      </c>
      <c r="N11" s="34">
        <v>2221217.7000000007</v>
      </c>
      <c r="O11" s="85">
        <v>2346594.4688434452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7187.3148056530636</v>
      </c>
      <c r="E12" s="34">
        <v>7850.1855356690658</v>
      </c>
      <c r="F12" s="34">
        <v>9409.7776716133467</v>
      </c>
      <c r="G12" s="34">
        <v>10953.725567649873</v>
      </c>
      <c r="H12" s="34">
        <v>13013.695670610428</v>
      </c>
      <c r="I12" s="34">
        <v>12428.230139191393</v>
      </c>
      <c r="J12" s="34">
        <v>13954.35475041222</v>
      </c>
      <c r="K12" s="34">
        <v>15534.354750412191</v>
      </c>
      <c r="L12" s="34">
        <v>18545.6082797044</v>
      </c>
      <c r="M12" s="34">
        <v>21558.891235068702</v>
      </c>
      <c r="N12" s="34">
        <v>23737.8</v>
      </c>
      <c r="O12" s="85">
        <v>25200.404925321298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5132.7714651969873</v>
      </c>
      <c r="E13" s="34">
        <v>5499.133538604844</v>
      </c>
      <c r="F13" s="34">
        <v>5843.3859950976748</v>
      </c>
      <c r="G13" s="34">
        <v>6007.9353524966155</v>
      </c>
      <c r="H13" s="34">
        <v>6357.4861871340445</v>
      </c>
      <c r="I13" s="34">
        <v>6796.6396299225944</v>
      </c>
      <c r="J13" s="34">
        <v>6916.0268363881041</v>
      </c>
      <c r="K13" s="34">
        <v>7306.0268363880996</v>
      </c>
      <c r="L13" s="31">
        <v>8394.3439042690006</v>
      </c>
      <c r="M13" s="31">
        <v>9836.1039374852007</v>
      </c>
      <c r="N13" s="31">
        <v>11596.91</v>
      </c>
      <c r="O13" s="86">
        <v>13329.206852479299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1261526.719562968</v>
      </c>
      <c r="E14" s="34">
        <v>1308685.7734984295</v>
      </c>
      <c r="F14" s="34">
        <v>1364239.9240949359</v>
      </c>
      <c r="G14" s="34">
        <v>1458318.4744237289</v>
      </c>
      <c r="H14" s="34">
        <v>1571158.166180447</v>
      </c>
      <c r="I14" s="34">
        <v>1689337.2425924146</v>
      </c>
      <c r="J14" s="34">
        <v>1853028.9255181409</v>
      </c>
      <c r="K14" s="34">
        <v>2025104.6255181399</v>
      </c>
      <c r="L14" s="31">
        <v>2145662.7711787699</v>
      </c>
      <c r="M14" s="31">
        <v>2358352.8542121998</v>
      </c>
      <c r="N14" s="31">
        <v>2651168.2999999998</v>
      </c>
      <c r="O14" s="86">
        <v>2903977.6527372501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1932061.4371721814</v>
      </c>
      <c r="E15" s="34">
        <v>2253609.6433685487</v>
      </c>
      <c r="F15" s="34">
        <v>2611761.5812395834</v>
      </c>
      <c r="G15" s="34">
        <v>3019710.8763805046</v>
      </c>
      <c r="H15" s="34">
        <v>3408465.42980472</v>
      </c>
      <c r="I15" s="34">
        <v>3930798.5125529752</v>
      </c>
      <c r="J15" s="34">
        <v>4322638.4048426198</v>
      </c>
      <c r="K15" s="34">
        <v>4729507.80362509</v>
      </c>
      <c r="L15" s="34">
        <v>5158731.3977792589</v>
      </c>
      <c r="M15" s="34">
        <v>5598020.8678142587</v>
      </c>
      <c r="N15" s="34">
        <v>6058070.7000000002</v>
      </c>
      <c r="O15" s="85">
        <v>6612735.8498187764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1332384.5903618936</v>
      </c>
      <c r="E16" s="34">
        <v>1439585.9573915857</v>
      </c>
      <c r="F16" s="34">
        <v>1543581.5351706012</v>
      </c>
      <c r="G16" s="34">
        <v>1680634.0909900304</v>
      </c>
      <c r="H16" s="34">
        <v>1833119.1377128863</v>
      </c>
      <c r="I16" s="34">
        <v>2003279.370678612</v>
      </c>
      <c r="J16" s="34">
        <v>2362041.881536915</v>
      </c>
      <c r="K16" s="34">
        <v>2944198.8715369166</v>
      </c>
      <c r="L16" s="34">
        <v>3206374.1496285694</v>
      </c>
      <c r="M16" s="34">
        <v>3477854.0724673965</v>
      </c>
      <c r="N16" s="34">
        <v>3761950.8</v>
      </c>
      <c r="O16" s="85">
        <v>4008492.2606738494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383077.46021129668</v>
      </c>
      <c r="E17" s="34">
        <v>426139.60418158513</v>
      </c>
      <c r="F17" s="34">
        <v>490040.42484314542</v>
      </c>
      <c r="G17" s="34">
        <v>571580.47703367798</v>
      </c>
      <c r="H17" s="34">
        <v>665604.07051138685</v>
      </c>
      <c r="I17" s="34">
        <v>735181.41978913452</v>
      </c>
      <c r="J17" s="34">
        <v>840032.88187269936</v>
      </c>
      <c r="K17" s="34">
        <v>920532.8818726996</v>
      </c>
      <c r="L17" s="34">
        <v>1005105.5816637529</v>
      </c>
      <c r="M17" s="34">
        <v>1108003.0793466049</v>
      </c>
      <c r="N17" s="34">
        <v>1234668.1000000001</v>
      </c>
      <c r="O17" s="85">
        <v>1389999.3988975643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321515.97949328698</v>
      </c>
      <c r="E18" s="34">
        <v>356495.9379123149</v>
      </c>
      <c r="F18" s="34">
        <v>395370.71572177362</v>
      </c>
      <c r="G18" s="34">
        <v>452723.91899798415</v>
      </c>
      <c r="H18" s="34">
        <v>514982.85505428643</v>
      </c>
      <c r="I18" s="34">
        <v>529991.62338522193</v>
      </c>
      <c r="J18" s="34">
        <v>599696.59013117221</v>
      </c>
      <c r="K18" s="34">
        <v>687231.70988788642</v>
      </c>
      <c r="L18" s="31">
        <v>777032.74484711501</v>
      </c>
      <c r="M18" s="31">
        <v>885158.47515002498</v>
      </c>
      <c r="N18" s="31">
        <v>958928.6</v>
      </c>
      <c r="O18" s="86">
        <v>1041388.85871444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369587.23301471508</v>
      </c>
      <c r="E19" s="34">
        <v>410168.46351318195</v>
      </c>
      <c r="F19" s="34">
        <v>461965.24726111046</v>
      </c>
      <c r="G19" s="34">
        <v>521094.44169660466</v>
      </c>
      <c r="H19" s="34">
        <v>587273.53532822116</v>
      </c>
      <c r="I19" s="34">
        <v>685146.25087543519</v>
      </c>
      <c r="J19" s="34">
        <v>739162.92101550254</v>
      </c>
      <c r="K19" s="34">
        <v>804627.2862919413</v>
      </c>
      <c r="L19" s="34">
        <v>880906.25792851124</v>
      </c>
      <c r="M19" s="34">
        <v>946176.90673971444</v>
      </c>
      <c r="N19" s="34">
        <v>1023213.2000000001</v>
      </c>
      <c r="O19" s="85">
        <v>1050171.6222211514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376127.07531844307</v>
      </c>
      <c r="E20" s="34">
        <v>395171.86858749849</v>
      </c>
      <c r="F20" s="34">
        <v>434913.45068747341</v>
      </c>
      <c r="G20" s="34">
        <v>489253.86205154774</v>
      </c>
      <c r="H20" s="34">
        <v>545736.70989874704</v>
      </c>
      <c r="I20" s="34">
        <v>592993.46097604488</v>
      </c>
      <c r="J20" s="34">
        <v>650579.52823849418</v>
      </c>
      <c r="K20" s="34">
        <v>693791.52823849383</v>
      </c>
      <c r="L20" s="31">
        <v>737891.207141347</v>
      </c>
      <c r="M20" s="31">
        <v>817077.94861691899</v>
      </c>
      <c r="N20" s="31">
        <v>908244.7</v>
      </c>
      <c r="O20" s="86">
        <v>1003794.96730806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89007.697783519296</v>
      </c>
      <c r="E21" s="34">
        <v>96873.584660004693</v>
      </c>
      <c r="F21" s="34">
        <v>107223.93425580123</v>
      </c>
      <c r="G21" s="34">
        <v>122012.62019827051</v>
      </c>
      <c r="H21" s="34">
        <v>137843.64224051192</v>
      </c>
      <c r="I21" s="34">
        <v>158266.27497961227</v>
      </c>
      <c r="J21" s="34">
        <v>179477.48687754592</v>
      </c>
      <c r="K21" s="34">
        <v>194432.87273357567</v>
      </c>
      <c r="L21" s="31">
        <v>210440.87629130599</v>
      </c>
      <c r="M21" s="31">
        <v>232282.71326810101</v>
      </c>
      <c r="N21" s="31">
        <v>262427.7</v>
      </c>
      <c r="O21" s="86">
        <v>322386.071723915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683117.61610599083</v>
      </c>
      <c r="E22" s="34">
        <v>683273.51716717414</v>
      </c>
      <c r="F22" s="34">
        <v>683489.38079785777</v>
      </c>
      <c r="G22" s="34">
        <v>683863.13711796363</v>
      </c>
      <c r="H22" s="34">
        <v>694313.85199598281</v>
      </c>
      <c r="I22" s="34">
        <v>704857.00341755361</v>
      </c>
      <c r="J22" s="34">
        <v>693783.56993654382</v>
      </c>
      <c r="K22" s="34">
        <v>719673.85834839847</v>
      </c>
      <c r="L22" s="31">
        <v>752602.64965367503</v>
      </c>
      <c r="M22" s="31">
        <v>782598.48172763595</v>
      </c>
      <c r="N22" s="31">
        <v>827014</v>
      </c>
      <c r="O22" s="86">
        <v>841914.195427845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329355.71772158291</v>
      </c>
      <c r="E23" s="34">
        <v>392862.75066757185</v>
      </c>
      <c r="F23" s="34">
        <v>474653.31781234895</v>
      </c>
      <c r="G23" s="34">
        <v>558977.85820032435</v>
      </c>
      <c r="H23" s="34">
        <v>637293.5765591315</v>
      </c>
      <c r="I23" s="34">
        <v>741665.88326032041</v>
      </c>
      <c r="J23" s="34">
        <v>865389.08808076906</v>
      </c>
      <c r="K23" s="34">
        <v>989389.08808076009</v>
      </c>
      <c r="L23" s="31">
        <v>1074331.6942305099</v>
      </c>
      <c r="M23" s="31">
        <v>1235315.17881345</v>
      </c>
      <c r="N23" s="31">
        <v>1428325.2</v>
      </c>
      <c r="O23" s="86">
        <v>1627633.8985571901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63308.949973863018</v>
      </c>
      <c r="E24" s="34">
        <v>76759.644617184356</v>
      </c>
      <c r="F24" s="34">
        <v>94153.413202492404</v>
      </c>
      <c r="G24" s="34">
        <v>112306.59982218544</v>
      </c>
      <c r="H24" s="34">
        <v>128696.66207590699</v>
      </c>
      <c r="I24" s="34">
        <v>146990.16474491899</v>
      </c>
      <c r="J24" s="34">
        <v>169924.6287941222</v>
      </c>
      <c r="K24" s="34">
        <v>192880.71872503284</v>
      </c>
      <c r="L24" s="31">
        <v>214233.52137583299</v>
      </c>
      <c r="M24" s="31">
        <v>239001.01771393701</v>
      </c>
      <c r="N24" s="31">
        <v>263648.59999999998</v>
      </c>
      <c r="O24" s="86">
        <v>293052.57161023299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116542.37835812281</v>
      </c>
      <c r="E25" s="40">
        <v>147159.23135371957</v>
      </c>
      <c r="F25" s="40">
        <v>185991.10061178618</v>
      </c>
      <c r="G25" s="40">
        <v>217095.95973561041</v>
      </c>
      <c r="H25" s="40">
        <v>259035.01123314156</v>
      </c>
      <c r="I25" s="40">
        <v>299638.82839534292</v>
      </c>
      <c r="J25" s="40">
        <v>336575.17428085231</v>
      </c>
      <c r="K25" s="40">
        <v>381818.63855678611</v>
      </c>
      <c r="L25" s="31">
        <v>423447.83041636599</v>
      </c>
      <c r="M25" s="31">
        <v>481785.08197865501</v>
      </c>
      <c r="N25" s="31">
        <v>534165.5</v>
      </c>
      <c r="O25" s="92">
        <v>593616.35223647102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11329271.220345786</v>
      </c>
      <c r="E26" s="41">
        <v>12370727.251292929</v>
      </c>
      <c r="F26" s="41">
        <v>13716197.431597484</v>
      </c>
      <c r="G26" s="41">
        <v>15275818.744063258</v>
      </c>
      <c r="H26" s="41">
        <v>16772576.317713119</v>
      </c>
      <c r="I26" s="41">
        <v>18674942.52272512</v>
      </c>
      <c r="J26" s="41">
        <v>20395461.430861253</v>
      </c>
      <c r="K26" s="41">
        <v>22588229.056561571</v>
      </c>
      <c r="L26" s="41">
        <v>24524451.400910415</v>
      </c>
      <c r="M26" s="41">
        <v>26544477.042823397</v>
      </c>
      <c r="N26" s="41">
        <v>29133557.009999998</v>
      </c>
      <c r="O26" s="87">
        <v>31582977.202154748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11329271.220345786</v>
      </c>
      <c r="E27" s="41">
        <v>12370727.251292929</v>
      </c>
      <c r="F27" s="41">
        <v>13716197.431597484</v>
      </c>
      <c r="G27" s="41">
        <v>15275818.744063258</v>
      </c>
      <c r="H27" s="41">
        <v>16772576.317713119</v>
      </c>
      <c r="I27" s="41">
        <v>18674942.52272512</v>
      </c>
      <c r="J27" s="41">
        <v>20395461.430861253</v>
      </c>
      <c r="K27" s="41">
        <v>22588229.056561571</v>
      </c>
      <c r="L27" s="41">
        <v>24524451.400910415</v>
      </c>
      <c r="M27" s="41">
        <v>26544477.042823397</v>
      </c>
      <c r="N27" s="41">
        <v>29133557.009999998</v>
      </c>
      <c r="O27" s="87">
        <v>31582977.202154748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58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3660140.6315734843</v>
      </c>
      <c r="E38" s="29">
        <v>3736149.857552907</v>
      </c>
      <c r="F38" s="29">
        <v>3848320.5206298097</v>
      </c>
      <c r="G38" s="29">
        <v>3903485.847518919</v>
      </c>
      <c r="H38" s="29">
        <v>3913938.3050484424</v>
      </c>
      <c r="I38" s="29">
        <v>4034859.7817227989</v>
      </c>
      <c r="J38" s="29">
        <v>3955539.8211055268</v>
      </c>
      <c r="K38" s="29">
        <v>3918595.7012972459</v>
      </c>
      <c r="L38" s="29">
        <v>4075074.0600644341</v>
      </c>
      <c r="M38" s="29">
        <v>4165067.7515787329</v>
      </c>
      <c r="N38" s="29">
        <v>4261099.9800000004</v>
      </c>
      <c r="O38" s="91">
        <v>4387506.2186549678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34481.630166761359</v>
      </c>
      <c r="E39" s="34">
        <v>34519.31806029228</v>
      </c>
      <c r="F39" s="34">
        <v>35170.578591400641</v>
      </c>
      <c r="G39" s="34">
        <v>36002.503233453746</v>
      </c>
      <c r="H39" s="34">
        <v>36734.97296341959</v>
      </c>
      <c r="I39" s="34">
        <v>37476.778627109765</v>
      </c>
      <c r="J39" s="34">
        <v>38237.557233240092</v>
      </c>
      <c r="K39" s="34">
        <v>38449.074667968169</v>
      </c>
      <c r="L39" s="34">
        <v>38177.866199334298</v>
      </c>
      <c r="M39" s="34">
        <v>38228.497425393398</v>
      </c>
      <c r="N39" s="34">
        <v>39370.9</v>
      </c>
      <c r="O39" s="85">
        <v>38367.923168681198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845537.81782842847</v>
      </c>
      <c r="E40" s="34">
        <v>904209.74368937779</v>
      </c>
      <c r="F40" s="34">
        <v>970069.14301065297</v>
      </c>
      <c r="G40" s="34">
        <v>1028751.0617096548</v>
      </c>
      <c r="H40" s="34">
        <v>1096224.81412104</v>
      </c>
      <c r="I40" s="34">
        <v>1204274.2094102101</v>
      </c>
      <c r="J40" s="34">
        <v>1294506.7907825604</v>
      </c>
      <c r="K40" s="34">
        <v>1384131.7818784972</v>
      </c>
      <c r="L40" s="34">
        <v>1477353.317966877</v>
      </c>
      <c r="M40" s="34">
        <v>1553859.2414075171</v>
      </c>
      <c r="N40" s="34">
        <v>1664729.9</v>
      </c>
      <c r="O40" s="85">
        <v>1745437.8501044316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7637.868220495352</v>
      </c>
      <c r="E41" s="34">
        <v>8399.4758613525719</v>
      </c>
      <c r="F41" s="34">
        <v>9409.7776716133467</v>
      </c>
      <c r="G41" s="34">
        <v>10490.180440057609</v>
      </c>
      <c r="H41" s="34">
        <v>11618.303689307924</v>
      </c>
      <c r="I41" s="34">
        <v>12413.799948679596</v>
      </c>
      <c r="J41" s="34">
        <v>12440.607642903229</v>
      </c>
      <c r="K41" s="34">
        <v>12525.810474860269</v>
      </c>
      <c r="L41" s="34">
        <v>13282.1915089378</v>
      </c>
      <c r="M41" s="34">
        <v>13557.6103627185</v>
      </c>
      <c r="N41" s="34">
        <v>14746.2</v>
      </c>
      <c r="O41" s="85">
        <v>15433.044419392401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5520.4308275936701</v>
      </c>
      <c r="E42" s="34">
        <v>5738.2876044648119</v>
      </c>
      <c r="F42" s="34">
        <v>5843.3859950976748</v>
      </c>
      <c r="G42" s="34">
        <v>5746.6424856132171</v>
      </c>
      <c r="H42" s="34">
        <v>5815.4889819246246</v>
      </c>
      <c r="I42" s="34">
        <v>5884.8759447694665</v>
      </c>
      <c r="J42" s="34">
        <v>5954.3174809177463</v>
      </c>
      <c r="K42" s="34">
        <v>6026.2668724368505</v>
      </c>
      <c r="L42" s="31">
        <v>6386.1047166136004</v>
      </c>
      <c r="M42" s="31">
        <v>6840.8762319511998</v>
      </c>
      <c r="N42" s="31">
        <v>7518.0136842937</v>
      </c>
      <c r="O42" s="86">
        <v>8230.0346236795995</v>
      </c>
      <c r="P42" s="31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1306549.3530092665</v>
      </c>
      <c r="E43" s="34">
        <v>1343812.6341187158</v>
      </c>
      <c r="F43" s="34">
        <v>1364239.9240949359</v>
      </c>
      <c r="G43" s="34">
        <v>1404684.5151351893</v>
      </c>
      <c r="H43" s="34">
        <v>1457710.3938960601</v>
      </c>
      <c r="I43" s="34">
        <v>1512455.2628941997</v>
      </c>
      <c r="J43" s="34">
        <v>1583580.8531475745</v>
      </c>
      <c r="K43" s="34">
        <v>1658172.9125671822</v>
      </c>
      <c r="L43" s="31">
        <v>1732764.84031804</v>
      </c>
      <c r="M43" s="31">
        <v>1857993.7341779899</v>
      </c>
      <c r="N43" s="31">
        <v>2029803.6</v>
      </c>
      <c r="O43" s="86">
        <v>2156546.2446081499</v>
      </c>
      <c r="P43" s="31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2168235.6713362387</v>
      </c>
      <c r="E44" s="34">
        <v>2398384.4997640331</v>
      </c>
      <c r="F44" s="34">
        <v>2611761.5812395834</v>
      </c>
      <c r="G44" s="34">
        <v>2883228.8219577107</v>
      </c>
      <c r="H44" s="34">
        <v>3151878.9149687248</v>
      </c>
      <c r="I44" s="34">
        <v>3377882.2849428626</v>
      </c>
      <c r="J44" s="34">
        <v>3638354.9082754822</v>
      </c>
      <c r="K44" s="34">
        <v>3902990.3855681536</v>
      </c>
      <c r="L44" s="34">
        <v>4187447.3155956119</v>
      </c>
      <c r="M44" s="34">
        <v>4396181.4742788235</v>
      </c>
      <c r="N44" s="34">
        <v>4615621.2</v>
      </c>
      <c r="O44" s="85">
        <v>4885267.7648345791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1457531.418026685</v>
      </c>
      <c r="E45" s="34">
        <v>1503953.6608745756</v>
      </c>
      <c r="F45" s="34">
        <v>1543581.5351706012</v>
      </c>
      <c r="G45" s="34">
        <v>1590039.7055933371</v>
      </c>
      <c r="H45" s="34">
        <v>1685812.2627988663</v>
      </c>
      <c r="I45" s="34">
        <v>1732898.0804788598</v>
      </c>
      <c r="J45" s="34">
        <v>1931119.3255551083</v>
      </c>
      <c r="K45" s="34">
        <v>2113382.792717183</v>
      </c>
      <c r="L45" s="34">
        <v>2245125.1535707316</v>
      </c>
      <c r="M45" s="34">
        <v>2362848.7782571046</v>
      </c>
      <c r="N45" s="34">
        <v>2498027.2000000002</v>
      </c>
      <c r="O45" s="85">
        <v>2661209.1663348009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413783.15365455835</v>
      </c>
      <c r="E46" s="34">
        <v>442907.37128311454</v>
      </c>
      <c r="F46" s="34">
        <v>490040.42484314542</v>
      </c>
      <c r="G46" s="34">
        <v>539560.36436465802</v>
      </c>
      <c r="H46" s="34">
        <v>594764.84933138988</v>
      </c>
      <c r="I46" s="34">
        <v>635258.98102849151</v>
      </c>
      <c r="J46" s="34">
        <v>678969.84481311461</v>
      </c>
      <c r="K46" s="34">
        <v>725630.56617194985</v>
      </c>
      <c r="L46" s="34">
        <v>775854.47091883211</v>
      </c>
      <c r="M46" s="34">
        <v>829535.03980282205</v>
      </c>
      <c r="N46" s="34">
        <v>886759.47000000009</v>
      </c>
      <c r="O46" s="85">
        <v>959691.05399111856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336128.51649750501</v>
      </c>
      <c r="E47" s="34">
        <v>362265.8031358567</v>
      </c>
      <c r="F47" s="34">
        <v>395370.71572177362</v>
      </c>
      <c r="G47" s="34">
        <v>454047.41601201164</v>
      </c>
      <c r="H47" s="34">
        <v>504865.51578134246</v>
      </c>
      <c r="I47" s="34">
        <v>520426.52879483608</v>
      </c>
      <c r="J47" s="34">
        <v>600647.68882353778</v>
      </c>
      <c r="K47" s="34">
        <v>693328.62720900972</v>
      </c>
      <c r="L47" s="31">
        <v>782919.00950645597</v>
      </c>
      <c r="M47" s="31">
        <v>875396.58123541996</v>
      </c>
      <c r="N47" s="31">
        <v>955362.05</v>
      </c>
      <c r="O47" s="86">
        <v>1043444.02424041</v>
      </c>
      <c r="P47" s="31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401433.38577153673</v>
      </c>
      <c r="E48" s="34">
        <v>430302.18510816758</v>
      </c>
      <c r="F48" s="34">
        <v>461965.24726111046</v>
      </c>
      <c r="G48" s="34">
        <v>501997.20708545164</v>
      </c>
      <c r="H48" s="34">
        <v>545259.06664961483</v>
      </c>
      <c r="I48" s="34">
        <v>604881.94177968171</v>
      </c>
      <c r="J48" s="34">
        <v>615887.32580982614</v>
      </c>
      <c r="K48" s="34">
        <v>658164.65247459686</v>
      </c>
      <c r="L48" s="34">
        <v>704166.77138992574</v>
      </c>
      <c r="M48" s="34">
        <v>724512.07985094714</v>
      </c>
      <c r="N48" s="34">
        <v>753863.6</v>
      </c>
      <c r="O48" s="85">
        <v>759469.8879929597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404040.94632184453</v>
      </c>
      <c r="E49" s="34">
        <v>415174.5129740542</v>
      </c>
      <c r="F49" s="34">
        <v>434913.45068747341</v>
      </c>
      <c r="G49" s="34">
        <v>456992.19200748391</v>
      </c>
      <c r="H49" s="34">
        <v>485137.71599205304</v>
      </c>
      <c r="I49" s="34">
        <v>510720.18794505013</v>
      </c>
      <c r="J49" s="34">
        <v>533242.9482334269</v>
      </c>
      <c r="K49" s="34">
        <v>559972.25942981453</v>
      </c>
      <c r="L49" s="31">
        <v>588081.86685319105</v>
      </c>
      <c r="M49" s="31">
        <v>642533.04558673804</v>
      </c>
      <c r="N49" s="31">
        <v>704323.8</v>
      </c>
      <c r="O49" s="86">
        <v>771602.85505490797</v>
      </c>
      <c r="P49" s="31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97277.899112519095</v>
      </c>
      <c r="E50" s="34">
        <v>101206.66061923276</v>
      </c>
      <c r="F50" s="34">
        <v>107223.93425580123</v>
      </c>
      <c r="G50" s="34">
        <v>115331.40532188707</v>
      </c>
      <c r="H50" s="34">
        <v>124253.44596060344</v>
      </c>
      <c r="I50" s="34">
        <v>134259.69554102176</v>
      </c>
      <c r="J50" s="34">
        <v>147370.32374865489</v>
      </c>
      <c r="K50" s="34">
        <v>157842.08954077281</v>
      </c>
      <c r="L50" s="31">
        <v>169079.44631607499</v>
      </c>
      <c r="M50" s="31">
        <v>183217.277933451</v>
      </c>
      <c r="N50" s="31">
        <v>199693.9</v>
      </c>
      <c r="O50" s="86">
        <v>217880.348018488</v>
      </c>
      <c r="P50" s="31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683285.72237576358</v>
      </c>
      <c r="E51" s="34">
        <v>683366.15204900724</v>
      </c>
      <c r="F51" s="34">
        <v>683489.38079785788</v>
      </c>
      <c r="G51" s="34">
        <v>669751.62051955878</v>
      </c>
      <c r="H51" s="34">
        <v>675955.78840099659</v>
      </c>
      <c r="I51" s="34">
        <v>669473.05371363962</v>
      </c>
      <c r="J51" s="34">
        <v>642132.30005647591</v>
      </c>
      <c r="K51" s="34">
        <v>656479.71936632867</v>
      </c>
      <c r="L51" s="31">
        <v>670885.42249539297</v>
      </c>
      <c r="M51" s="31">
        <v>677214.92771363596</v>
      </c>
      <c r="N51" s="31">
        <v>677877.4</v>
      </c>
      <c r="O51" s="86">
        <v>685868.14274030598</v>
      </c>
      <c r="P51" s="31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391363.34796707286</v>
      </c>
      <c r="E52" s="34">
        <v>429392.96498461411</v>
      </c>
      <c r="F52" s="34">
        <v>474653.31781234895</v>
      </c>
      <c r="G52" s="34">
        <v>525014.03483223927</v>
      </c>
      <c r="H52" s="34">
        <v>580823.02673490637</v>
      </c>
      <c r="I52" s="34">
        <v>647973.8338303701</v>
      </c>
      <c r="J52" s="34">
        <v>725879.60902116098</v>
      </c>
      <c r="K52" s="34">
        <v>810202.92598640663</v>
      </c>
      <c r="L52" s="31">
        <v>859606.74663866998</v>
      </c>
      <c r="M52" s="31">
        <v>933246.88617749396</v>
      </c>
      <c r="N52" s="31">
        <v>989158.6</v>
      </c>
      <c r="O52" s="86">
        <v>1040270.9336616501</v>
      </c>
      <c r="P52" s="31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74179.263345108091</v>
      </c>
      <c r="E53" s="34">
        <v>83497.358774792039</v>
      </c>
      <c r="F53" s="34">
        <v>94153.413202492404</v>
      </c>
      <c r="G53" s="34">
        <v>102015.22320490051</v>
      </c>
      <c r="H53" s="34">
        <v>112145.33486914713</v>
      </c>
      <c r="I53" s="34">
        <v>126881.23187095307</v>
      </c>
      <c r="J53" s="34">
        <v>145443.95609367351</v>
      </c>
      <c r="K53" s="34">
        <v>160226.65330256717</v>
      </c>
      <c r="L53" s="31">
        <v>174009.422453904</v>
      </c>
      <c r="M53" s="31">
        <v>188546.954345918</v>
      </c>
      <c r="N53" s="31">
        <v>203797.5</v>
      </c>
      <c r="O53" s="86">
        <v>220493.571078832</v>
      </c>
      <c r="P53" s="31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140931.02421163977</v>
      </c>
      <c r="E54" s="40">
        <v>161824.21978403555</v>
      </c>
      <c r="F54" s="40">
        <v>185991.10061178618</v>
      </c>
      <c r="G54" s="40">
        <v>206143.2363630732</v>
      </c>
      <c r="H54" s="40">
        <v>230736.12446118784</v>
      </c>
      <c r="I54" s="40">
        <v>258493.68023386874</v>
      </c>
      <c r="J54" s="40">
        <v>290107.45732647093</v>
      </c>
      <c r="K54" s="40">
        <v>323790.67457762687</v>
      </c>
      <c r="L54" s="31">
        <v>344759.52500137599</v>
      </c>
      <c r="M54" s="31">
        <v>377967.14126116398</v>
      </c>
      <c r="N54" s="31">
        <v>403329.1</v>
      </c>
      <c r="O54" s="92">
        <v>432158.17493536399</v>
      </c>
      <c r="P54" s="31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12428058.080246501</v>
      </c>
      <c r="E55" s="41">
        <v>13045104.706238594</v>
      </c>
      <c r="F55" s="41">
        <v>13716197.431597484</v>
      </c>
      <c r="G55" s="41">
        <v>14433281.9777852</v>
      </c>
      <c r="H55" s="41">
        <v>15213674.324649028</v>
      </c>
      <c r="I55" s="41">
        <v>16026514.208707405</v>
      </c>
      <c r="J55" s="41">
        <v>16839415.635149658</v>
      </c>
      <c r="K55" s="41">
        <v>17779912.894102599</v>
      </c>
      <c r="L55" s="41">
        <v>18844973.531514406</v>
      </c>
      <c r="M55" s="41">
        <v>19826747.897627823</v>
      </c>
      <c r="N55" s="41">
        <v>20905082.413684294</v>
      </c>
      <c r="O55" s="87">
        <v>22028877.23846272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12428058.080246501</v>
      </c>
      <c r="E56" s="41">
        <v>13045104.706238594</v>
      </c>
      <c r="F56" s="41">
        <v>13716197.431597484</v>
      </c>
      <c r="G56" s="41">
        <v>14433281.9777852</v>
      </c>
      <c r="H56" s="41">
        <v>15213674.324649028</v>
      </c>
      <c r="I56" s="41">
        <v>16026514.208707405</v>
      </c>
      <c r="J56" s="41">
        <v>16839415.635149658</v>
      </c>
      <c r="K56" s="41">
        <v>17779912.894102599</v>
      </c>
      <c r="L56" s="41">
        <v>18844973.531514406</v>
      </c>
      <c r="M56" s="41">
        <v>19826747.897627823</v>
      </c>
      <c r="N56" s="41">
        <v>20905082.413684294</v>
      </c>
      <c r="O56" s="87">
        <v>22028877.23846272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58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28.689128025241995</v>
      </c>
      <c r="E67" s="67">
        <v>28.005396202269502</v>
      </c>
      <c r="F67" s="67">
        <v>28.056759461369225</v>
      </c>
      <c r="G67" s="67">
        <v>27.827229973996225</v>
      </c>
      <c r="H67" s="67">
        <v>26.940376489318773</v>
      </c>
      <c r="I67" s="67">
        <v>26.924384422904385</v>
      </c>
      <c r="J67" s="67">
        <v>25.420949117654068</v>
      </c>
      <c r="K67" s="67">
        <v>24.421383244551208</v>
      </c>
      <c r="L67" s="67">
        <v>24.343332297752216</v>
      </c>
      <c r="M67" s="67">
        <v>23.640676371634097</v>
      </c>
      <c r="N67" s="67">
        <v>23.735088364343881</v>
      </c>
      <c r="O67" s="67">
        <v>23.616127012546727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0.28637425617841467</v>
      </c>
      <c r="E68" s="70">
        <v>0.26234660073796812</v>
      </c>
      <c r="F68" s="70">
        <v>0.25641639212905692</v>
      </c>
      <c r="G68" s="70">
        <v>0.24832359218574457</v>
      </c>
      <c r="H68" s="70">
        <v>0.24192131347695278</v>
      </c>
      <c r="I68" s="70">
        <v>0.23766356005253797</v>
      </c>
      <c r="J68" s="70">
        <v>0.23079854115498558</v>
      </c>
      <c r="K68" s="70">
        <v>0.22167721656651962</v>
      </c>
      <c r="L68" s="70">
        <v>0.2043383363023997</v>
      </c>
      <c r="M68" s="70">
        <v>0.18334869123816441</v>
      </c>
      <c r="N68" s="70">
        <v>0.17266583679683678</v>
      </c>
      <c r="O68" s="70">
        <v>0.1583555941610319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6.855030857437348</v>
      </c>
      <c r="E69" s="70">
        <v>7.0623705081809431</v>
      </c>
      <c r="F69" s="70">
        <v>7.072434964926515</v>
      </c>
      <c r="G69" s="70">
        <v>7.0864554657866421</v>
      </c>
      <c r="H69" s="70">
        <v>7.2172027746247025</v>
      </c>
      <c r="I69" s="70">
        <v>7.3096598119917298</v>
      </c>
      <c r="J69" s="70">
        <v>7.5039619635131452</v>
      </c>
      <c r="K69" s="70">
        <v>7.5958493415242536</v>
      </c>
      <c r="L69" s="70">
        <v>7.708915404390897</v>
      </c>
      <c r="M69" s="70">
        <v>7.6380954992650061</v>
      </c>
      <c r="N69" s="70">
        <v>7.6242585113708392</v>
      </c>
      <c r="O69" s="70">
        <v>7.4299343403361888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6.3440221933654936E-2</v>
      </c>
      <c r="E70" s="70">
        <v>6.3457752937270545E-2</v>
      </c>
      <c r="F70" s="70">
        <v>6.8603399145716573E-2</v>
      </c>
      <c r="G70" s="70">
        <v>7.1706307538552672E-2</v>
      </c>
      <c r="H70" s="70">
        <v>7.7589127776792249E-2</v>
      </c>
      <c r="I70" s="70">
        <v>6.6550299279731426E-2</v>
      </c>
      <c r="J70" s="70">
        <v>6.8418921521909204E-2</v>
      </c>
      <c r="K70" s="70">
        <v>6.8771902000434496E-2</v>
      </c>
      <c r="L70" s="70">
        <v>7.5620889440225908E-2</v>
      </c>
      <c r="M70" s="70">
        <v>8.1217991977345791E-2</v>
      </c>
      <c r="N70" s="70">
        <v>8.1479237128003548E-2</v>
      </c>
      <c r="O70" s="70">
        <v>7.9791100009412669E-2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4.5305398426504682E-2</v>
      </c>
      <c r="E71" s="70">
        <v>4.4452791067963286E-2</v>
      </c>
      <c r="F71" s="70">
        <v>4.2602084318475092E-2</v>
      </c>
      <c r="G71" s="70">
        <v>3.932971091864728E-2</v>
      </c>
      <c r="H71" s="70">
        <v>3.7904052822344617E-2</v>
      </c>
      <c r="I71" s="70">
        <v>3.6394433994385342E-2</v>
      </c>
      <c r="J71" s="70">
        <v>3.3909636513166433E-2</v>
      </c>
      <c r="K71" s="70">
        <v>3.2344398571900433E-2</v>
      </c>
      <c r="L71" s="70">
        <v>3.4228467609911058E-2</v>
      </c>
      <c r="M71" s="70">
        <v>3.7055180712797293E-2</v>
      </c>
      <c r="N71" s="70">
        <v>3.9806021612875483E-2</v>
      </c>
      <c r="O71" s="70">
        <v>4.2203769350692866E-2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11.135109178933263</v>
      </c>
      <c r="E72" s="70">
        <v>10.578891175227001</v>
      </c>
      <c r="F72" s="70">
        <v>9.9461963193398493</v>
      </c>
      <c r="G72" s="70">
        <v>9.5465814229465433</v>
      </c>
      <c r="H72" s="70">
        <v>9.3674229672228968</v>
      </c>
      <c r="I72" s="70">
        <v>9.0460103988898375</v>
      </c>
      <c r="J72" s="70">
        <v>9.0854964561588343</v>
      </c>
      <c r="K72" s="70">
        <v>8.9653094115843253</v>
      </c>
      <c r="L72" s="70">
        <v>8.7490755087761798</v>
      </c>
      <c r="M72" s="70">
        <v>8.884533119290845</v>
      </c>
      <c r="N72" s="70">
        <v>9.1000501555302531</v>
      </c>
      <c r="O72" s="70">
        <v>9.1947558779833027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17.053713337734109</v>
      </c>
      <c r="E73" s="70">
        <v>18.217276944110235</v>
      </c>
      <c r="F73" s="70">
        <v>19.041440561528862</v>
      </c>
      <c r="G73" s="70">
        <v>19.76791507528246</v>
      </c>
      <c r="H73" s="70">
        <v>20.321657002717707</v>
      </c>
      <c r="I73" s="70">
        <v>21.04851732619618</v>
      </c>
      <c r="J73" s="70">
        <v>21.194119189192989</v>
      </c>
      <c r="K73" s="70">
        <v>20.937930954136633</v>
      </c>
      <c r="L73" s="70">
        <v>21.035053194249038</v>
      </c>
      <c r="M73" s="70">
        <v>21.089211359421935</v>
      </c>
      <c r="N73" s="70">
        <v>20.794133369710355</v>
      </c>
      <c r="O73" s="70">
        <v>20.937658307170683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11.76054985751526</v>
      </c>
      <c r="E74" s="70">
        <v>11.637035787375613</v>
      </c>
      <c r="F74" s="70">
        <v>11.25371330405839</v>
      </c>
      <c r="G74" s="70">
        <v>11.001924801203772</v>
      </c>
      <c r="H74" s="70">
        <v>10.929263954381135</v>
      </c>
      <c r="I74" s="70">
        <v>10.727097918726477</v>
      </c>
      <c r="J74" s="70">
        <v>11.58121324954584</v>
      </c>
      <c r="K74" s="70">
        <v>13.034217353492203</v>
      </c>
      <c r="L74" s="70">
        <v>13.074193168331341</v>
      </c>
      <c r="M74" s="70">
        <v>13.101987531555736</v>
      </c>
      <c r="N74" s="70">
        <v>12.912775459270978</v>
      </c>
      <c r="O74" s="70">
        <v>12.691939189318639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3.3813071711386269</v>
      </c>
      <c r="E75" s="70">
        <v>3.4447417320355762</v>
      </c>
      <c r="F75" s="70">
        <v>3.5727134089967083</v>
      </c>
      <c r="G75" s="70">
        <v>3.7417338252708392</v>
      </c>
      <c r="H75" s="70">
        <v>3.9684068678731137</v>
      </c>
      <c r="I75" s="70">
        <v>3.9367265462504566</v>
      </c>
      <c r="J75" s="70">
        <v>4.1187245737015266</v>
      </c>
      <c r="K75" s="70">
        <v>4.0752769044782529</v>
      </c>
      <c r="L75" s="70">
        <v>4.0983815100811611</v>
      </c>
      <c r="M75" s="70">
        <v>4.174137910342318</v>
      </c>
      <c r="N75" s="70">
        <v>4.2379586522037265</v>
      </c>
      <c r="O75" s="70">
        <v>4.4011031322364742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2.8379228746496001</v>
      </c>
      <c r="E76" s="70">
        <v>2.8817702522303663</v>
      </c>
      <c r="F76" s="70">
        <v>2.8825096583326593</v>
      </c>
      <c r="G76" s="70">
        <v>2.9636638571266709</v>
      </c>
      <c r="H76" s="70">
        <v>3.0703861189793797</v>
      </c>
      <c r="I76" s="70">
        <v>2.837982621581228</v>
      </c>
      <c r="J76" s="70">
        <v>2.9403433315989869</v>
      </c>
      <c r="K76" s="70">
        <v>3.0424328891257417</v>
      </c>
      <c r="L76" s="70">
        <v>3.1684001087105638</v>
      </c>
      <c r="M76" s="70">
        <v>3.3346238983048178</v>
      </c>
      <c r="N76" s="70">
        <v>3.2914916625898134</v>
      </c>
      <c r="O76" s="70">
        <v>3.2973106115005244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3.2622330759545068</v>
      </c>
      <c r="E77" s="70">
        <v>3.3156374332827774</v>
      </c>
      <c r="F77" s="70">
        <v>3.368027104924129</v>
      </c>
      <c r="G77" s="70">
        <v>3.4112373970077452</v>
      </c>
      <c r="H77" s="70">
        <v>3.5013913438451048</v>
      </c>
      <c r="I77" s="70">
        <v>3.6687997836764215</v>
      </c>
      <c r="J77" s="70">
        <v>3.6241539497461095</v>
      </c>
      <c r="K77" s="70">
        <v>3.5621530323476516</v>
      </c>
      <c r="L77" s="70">
        <v>3.5919509208504028</v>
      </c>
      <c r="M77" s="70">
        <v>3.5644963176832452</v>
      </c>
      <c r="N77" s="70">
        <v>3.5121464902098478</v>
      </c>
      <c r="O77" s="70">
        <v>3.325119147252221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3.3199582568291897</v>
      </c>
      <c r="E78" s="70">
        <v>3.1944109716443472</v>
      </c>
      <c r="F78" s="70">
        <v>3.170801913988055</v>
      </c>
      <c r="G78" s="70">
        <v>3.202799602749212</v>
      </c>
      <c r="H78" s="70">
        <v>3.2537440853520367</v>
      </c>
      <c r="I78" s="70">
        <v>3.1753428973312467</v>
      </c>
      <c r="J78" s="70">
        <v>3.1898250031944566</v>
      </c>
      <c r="K78" s="70">
        <v>3.0714737596348081</v>
      </c>
      <c r="L78" s="70">
        <v>3.0087980158200582</v>
      </c>
      <c r="M78" s="70">
        <v>3.0781467169187473</v>
      </c>
      <c r="N78" s="70">
        <v>3.1175208014876041</v>
      </c>
      <c r="O78" s="70">
        <v>3.1782784785709692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0.78564363101903611</v>
      </c>
      <c r="E79" s="70">
        <v>0.78308722431722788</v>
      </c>
      <c r="F79" s="70">
        <v>0.78173221689557715</v>
      </c>
      <c r="G79" s="70">
        <v>0.7987304788209082</v>
      </c>
      <c r="H79" s="70">
        <v>0.82183940993572069</v>
      </c>
      <c r="I79" s="70">
        <v>0.84747931506092489</v>
      </c>
      <c r="J79" s="70">
        <v>0.87998738094726692</v>
      </c>
      <c r="K79" s="70">
        <v>0.86077076802572783</v>
      </c>
      <c r="L79" s="70">
        <v>0.8580859683715244</v>
      </c>
      <c r="M79" s="70">
        <v>0.8750698418106575</v>
      </c>
      <c r="N79" s="70">
        <v>0.90077466307983789</v>
      </c>
      <c r="O79" s="70">
        <v>1.0207589666433354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6.0296695420196773</v>
      </c>
      <c r="E80" s="70">
        <v>5.5233092063828471</v>
      </c>
      <c r="F80" s="70">
        <v>4.9830821130011529</v>
      </c>
      <c r="G80" s="70">
        <v>4.4767691249527157</v>
      </c>
      <c r="H80" s="70">
        <v>4.1395778373220722</v>
      </c>
      <c r="I80" s="70">
        <v>3.7743463068752625</v>
      </c>
      <c r="J80" s="70">
        <v>3.4016566493894076</v>
      </c>
      <c r="K80" s="70">
        <v>3.1860570235334276</v>
      </c>
      <c r="L80" s="70">
        <v>3.0687848521077883</v>
      </c>
      <c r="M80" s="70">
        <v>2.9482535311021336</v>
      </c>
      <c r="N80" s="70">
        <v>2.8386990291509209</v>
      </c>
      <c r="O80" s="70">
        <v>2.6657214424053897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2.9071218378999184</v>
      </c>
      <c r="E81" s="70">
        <v>3.1757449880443502</v>
      </c>
      <c r="F81" s="70">
        <v>3.4605313912944129</v>
      </c>
      <c r="G81" s="70">
        <v>3.6592333777039845</v>
      </c>
      <c r="H81" s="70">
        <v>3.7996164959231749</v>
      </c>
      <c r="I81" s="70">
        <v>3.9714493490826208</v>
      </c>
      <c r="J81" s="70">
        <v>4.2430473613669335</v>
      </c>
      <c r="K81" s="70">
        <v>4.3801091515554473</v>
      </c>
      <c r="L81" s="70">
        <v>4.3806553576592044</v>
      </c>
      <c r="M81" s="70">
        <v>4.6537559463708922</v>
      </c>
      <c r="N81" s="70">
        <v>4.9026804365485894</v>
      </c>
      <c r="O81" s="70">
        <v>5.1535163646514768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0.55880867129536982</v>
      </c>
      <c r="E82" s="70">
        <v>0.62049419616103663</v>
      </c>
      <c r="F82" s="70">
        <v>0.68643961762751204</v>
      </c>
      <c r="G82" s="70">
        <v>0.73519201624352792</v>
      </c>
      <c r="H82" s="70">
        <v>0.76730407802642397</v>
      </c>
      <c r="I82" s="70">
        <v>0.78709835152665097</v>
      </c>
      <c r="J82" s="70">
        <v>0.83314922474370645</v>
      </c>
      <c r="K82" s="70">
        <v>0.85389925098622832</v>
      </c>
      <c r="L82" s="70">
        <v>0.87355071831649644</v>
      </c>
      <c r="M82" s="70">
        <v>0.9003794549365729</v>
      </c>
      <c r="N82" s="70">
        <v>0.904965363170393</v>
      </c>
      <c r="O82" s="70">
        <v>0.9278814018528927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1.0286838057935181</v>
      </c>
      <c r="E83" s="75">
        <v>1.1895762339949674</v>
      </c>
      <c r="F83" s="75">
        <v>1.3559960881237065</v>
      </c>
      <c r="G83" s="75">
        <v>1.4211739702657957</v>
      </c>
      <c r="H83" s="75">
        <v>1.5443960804016783</v>
      </c>
      <c r="I83" s="75">
        <v>1.6044966565799019</v>
      </c>
      <c r="J83" s="75">
        <v>1.6502454500566772</v>
      </c>
      <c r="K83" s="75">
        <v>1.6903433978852496</v>
      </c>
      <c r="L83" s="75">
        <v>1.7266352812305781</v>
      </c>
      <c r="M83" s="75">
        <v>1.8150106374346942</v>
      </c>
      <c r="N83" s="75">
        <v>1.8335059457952541</v>
      </c>
      <c r="O83" s="75">
        <v>1.8795452640100425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58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2.0766750141714141</v>
      </c>
      <c r="F96" s="74">
        <v>3.0023063140826878</v>
      </c>
      <c r="G96" s="74">
        <v>1.4334909629637878</v>
      </c>
      <c r="H96" s="74">
        <v>0.26777239467044467</v>
      </c>
      <c r="I96" s="74">
        <v>3.089509012402786</v>
      </c>
      <c r="J96" s="74">
        <v>-1.9658665953294729</v>
      </c>
      <c r="K96" s="74">
        <v>-0.93398427216327207</v>
      </c>
      <c r="L96" s="74">
        <v>3.9932253974398435</v>
      </c>
      <c r="M96" s="74">
        <v>2.2083940116876164</v>
      </c>
      <c r="N96" s="74">
        <v>2.3056582545354161</v>
      </c>
      <c r="O96" s="74">
        <v>2.9665166095203261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0.1092984680499427</v>
      </c>
      <c r="F97" s="70">
        <v>1.8866552634986959</v>
      </c>
      <c r="G97" s="70">
        <v>2.3653993632521946</v>
      </c>
      <c r="H97" s="70">
        <v>2.034496671568192</v>
      </c>
      <c r="I97" s="70">
        <v>2.0193445206257792</v>
      </c>
      <c r="J97" s="70">
        <v>2.0300000000000011</v>
      </c>
      <c r="K97" s="70">
        <v>0.55316670319149353</v>
      </c>
      <c r="L97" s="70">
        <v>-0.70537059988029682</v>
      </c>
      <c r="M97" s="70">
        <v>0.13261931872972355</v>
      </c>
      <c r="N97" s="70">
        <v>2.9883533268240825</v>
      </c>
      <c r="O97" s="70">
        <v>-2.5475080105326668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6.939006703642761</v>
      </c>
      <c r="F98" s="70">
        <v>7.2836418520059425</v>
      </c>
      <c r="G98" s="70">
        <v>6.0492511406846603</v>
      </c>
      <c r="H98" s="70">
        <v>6.5588026999702436</v>
      </c>
      <c r="I98" s="70">
        <v>9.8564996793841715</v>
      </c>
      <c r="J98" s="70">
        <v>7.4926939950446467</v>
      </c>
      <c r="K98" s="70">
        <v>6.9234855880328183</v>
      </c>
      <c r="L98" s="70">
        <v>6.7350188261599442</v>
      </c>
      <c r="M98" s="70">
        <v>5.1785799991248496</v>
      </c>
      <c r="N98" s="70">
        <v>7.1351803070691204</v>
      </c>
      <c r="O98" s="70">
        <v>4.8481108019043688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9.9714687249189922</v>
      </c>
      <c r="F99" s="70">
        <v>12.028153029278243</v>
      </c>
      <c r="G99" s="70">
        <v>11.481703459408337</v>
      </c>
      <c r="H99" s="70">
        <v>10.754088127430904</v>
      </c>
      <c r="I99" s="70">
        <v>6.8469225856417495</v>
      </c>
      <c r="J99" s="70">
        <v>0.21595075105496164</v>
      </c>
      <c r="K99" s="70">
        <v>0.6848767713178745</v>
      </c>
      <c r="L99" s="70">
        <v>6.0385795840964818</v>
      </c>
      <c r="M99" s="70">
        <v>2.0735949605557664</v>
      </c>
      <c r="N99" s="70">
        <v>8.7669552781215287</v>
      </c>
      <c r="O99" s="70">
        <v>4.6577723033215364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3.9463727320373749</v>
      </c>
      <c r="F100" s="70">
        <v>1.8315288092407371</v>
      </c>
      <c r="G100" s="70">
        <v>-1.6556070327310408</v>
      </c>
      <c r="H100" s="70">
        <v>1.1980299189268351</v>
      </c>
      <c r="I100" s="70">
        <v>1.1931406466508179</v>
      </c>
      <c r="J100" s="70">
        <v>1.1800000000000068</v>
      </c>
      <c r="K100" s="70">
        <v>1.2083566546406956</v>
      </c>
      <c r="L100" s="70">
        <v>5.9711568006154607</v>
      </c>
      <c r="M100" s="70">
        <v>7.121266178966664</v>
      </c>
      <c r="N100" s="70">
        <v>9.8984023300968715</v>
      </c>
      <c r="O100" s="70">
        <v>9.4708651684609464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2.8520377759649023</v>
      </c>
      <c r="F101" s="70">
        <v>1.5200995628096905</v>
      </c>
      <c r="G101" s="70">
        <v>2.9646245008615466</v>
      </c>
      <c r="H101" s="70">
        <v>3.7749315372617644</v>
      </c>
      <c r="I101" s="70">
        <v>3.7555380840649519</v>
      </c>
      <c r="J101" s="70">
        <v>4.7026574602458311</v>
      </c>
      <c r="K101" s="70">
        <v>4.7103410773972314</v>
      </c>
      <c r="L101" s="70">
        <v>4.4984408553251853</v>
      </c>
      <c r="M101" s="70">
        <v>7.2271142018881704</v>
      </c>
      <c r="N101" s="70">
        <v>9.2470637904503974</v>
      </c>
      <c r="O101" s="70">
        <v>6.2440841374086489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10.614567017337123</v>
      </c>
      <c r="F102" s="70">
        <v>8.8967003204258504</v>
      </c>
      <c r="G102" s="70">
        <v>10.394028408568772</v>
      </c>
      <c r="H102" s="70">
        <v>9.3176820016873023</v>
      </c>
      <c r="I102" s="70">
        <v>7.1704331311972567</v>
      </c>
      <c r="J102" s="70">
        <v>7.711121979995994</v>
      </c>
      <c r="K102" s="70">
        <v>7.2734926625974481</v>
      </c>
      <c r="L102" s="70">
        <v>7.2881791120797317</v>
      </c>
      <c r="M102" s="70">
        <v>4.9847590417629419</v>
      </c>
      <c r="N102" s="70">
        <v>4.9915984361672514</v>
      </c>
      <c r="O102" s="70">
        <v>5.8420427749698973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3.1849908875885831</v>
      </c>
      <c r="F103" s="70">
        <v>2.6349132507833559</v>
      </c>
      <c r="G103" s="70">
        <v>3.0097645873692755</v>
      </c>
      <c r="H103" s="70">
        <v>6.0232808569890892</v>
      </c>
      <c r="I103" s="70">
        <v>2.7930641340702778</v>
      </c>
      <c r="J103" s="70">
        <v>11.438713407857961</v>
      </c>
      <c r="K103" s="70">
        <v>9.4382291529127684</v>
      </c>
      <c r="L103" s="70">
        <v>6.2337197647079847</v>
      </c>
      <c r="M103" s="70">
        <v>5.2435217029723589</v>
      </c>
      <c r="N103" s="70">
        <v>5.7209933613528392</v>
      </c>
      <c r="O103" s="70">
        <v>6.532433527337119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7.0385218371819462</v>
      </c>
      <c r="F104" s="70">
        <v>10.641740602213318</v>
      </c>
      <c r="G104" s="70">
        <v>10.105276424360937</v>
      </c>
      <c r="H104" s="70">
        <v>10.231382550075963</v>
      </c>
      <c r="I104" s="70">
        <v>6.8084271864121462</v>
      </c>
      <c r="J104" s="70">
        <v>6.880794304372472</v>
      </c>
      <c r="K104" s="70">
        <v>6.8722818421602483</v>
      </c>
      <c r="L104" s="70">
        <v>6.9214152611896509</v>
      </c>
      <c r="M104" s="70">
        <v>6.9188966353982408</v>
      </c>
      <c r="N104" s="70">
        <v>6.8983740832430698</v>
      </c>
      <c r="O104" s="70">
        <v>8.2245057942396045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7.7759801253118894</v>
      </c>
      <c r="F105" s="70">
        <v>9.1382935676934238</v>
      </c>
      <c r="G105" s="70">
        <v>14.840932309091244</v>
      </c>
      <c r="H105" s="70">
        <v>11.192245121814864</v>
      </c>
      <c r="I105" s="70">
        <v>3.0822095245326864</v>
      </c>
      <c r="J105" s="70">
        <v>15.414502449456549</v>
      </c>
      <c r="K105" s="70">
        <v>15.43016648694713</v>
      </c>
      <c r="L105" s="70">
        <v>12.921777463320922</v>
      </c>
      <c r="M105" s="70">
        <v>11.811895049944042</v>
      </c>
      <c r="N105" s="70">
        <v>9.1347705118664351</v>
      </c>
      <c r="O105" s="70">
        <v>9.2197480777481076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7.1914296019864707</v>
      </c>
      <c r="F106" s="70">
        <v>7.3583317140217588</v>
      </c>
      <c r="G106" s="70">
        <v>8.6655782143098037</v>
      </c>
      <c r="H106" s="70">
        <v>8.6179482581860327</v>
      </c>
      <c r="I106" s="70">
        <v>10.934779222732431</v>
      </c>
      <c r="J106" s="70">
        <v>1.8194267790115219</v>
      </c>
      <c r="K106" s="70">
        <v>6.8644579768191392</v>
      </c>
      <c r="L106" s="70">
        <v>6.9894544993214254</v>
      </c>
      <c r="M106" s="70">
        <v>2.8892741446550474</v>
      </c>
      <c r="N106" s="70">
        <v>4.0512119763539829</v>
      </c>
      <c r="O106" s="70">
        <v>0.74367405362983163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2.7555540480644964</v>
      </c>
      <c r="F107" s="70">
        <v>4.7543712575277368</v>
      </c>
      <c r="G107" s="70">
        <v>5.0765827741382452</v>
      </c>
      <c r="H107" s="70">
        <v>6.1588632096602964</v>
      </c>
      <c r="I107" s="70">
        <v>5.2732391462666897</v>
      </c>
      <c r="J107" s="70">
        <v>4.4099999999999966</v>
      </c>
      <c r="K107" s="70">
        <v>5.0125953441932438</v>
      </c>
      <c r="L107" s="70">
        <v>5.019821419725119</v>
      </c>
      <c r="M107" s="70">
        <v>9.2591154059746117</v>
      </c>
      <c r="N107" s="70">
        <v>9.6167434247427508</v>
      </c>
      <c r="O107" s="70">
        <v>9.5522904458017734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4.0386989671408884</v>
      </c>
      <c r="F108" s="70">
        <v>5.9455312523422776</v>
      </c>
      <c r="G108" s="70">
        <v>7.5612512470807758</v>
      </c>
      <c r="H108" s="70">
        <v>7.7360027078618998</v>
      </c>
      <c r="I108" s="70">
        <v>8.053096236534941</v>
      </c>
      <c r="J108" s="70">
        <v>9.7651258293128649</v>
      </c>
      <c r="K108" s="70">
        <v>7.1057493298161347</v>
      </c>
      <c r="L108" s="70">
        <v>7.1193664554215275</v>
      </c>
      <c r="M108" s="70">
        <v>8.361650055883743</v>
      </c>
      <c r="N108" s="70">
        <v>8.9929411965904933</v>
      </c>
      <c r="O108" s="70">
        <v>9.1071625214831329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1.1771016224955133E-2</v>
      </c>
      <c r="F109" s="70">
        <v>1.8032609382430564E-2</v>
      </c>
      <c r="G109" s="70">
        <v>-2.0099449478297089</v>
      </c>
      <c r="H109" s="70">
        <v>0.92633861439929888</v>
      </c>
      <c r="I109" s="70">
        <v>-0.95904714459094009</v>
      </c>
      <c r="J109" s="70">
        <v>-4.0839214521781884</v>
      </c>
      <c r="K109" s="70">
        <v>2.234340074248081</v>
      </c>
      <c r="L109" s="70">
        <v>2.1943866206513718</v>
      </c>
      <c r="M109" s="70">
        <v>0.94345547033950083</v>
      </c>
      <c r="N109" s="70">
        <v>9.7823048378558042E-2</v>
      </c>
      <c r="O109" s="70">
        <v>1.1787887810252897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9.7172147609338282</v>
      </c>
      <c r="F110" s="70">
        <v>10.540543632184708</v>
      </c>
      <c r="G110" s="70">
        <v>10.610000000000028</v>
      </c>
      <c r="H110" s="70">
        <v>10.63000000000001</v>
      </c>
      <c r="I110" s="70">
        <v>11.561319714363208</v>
      </c>
      <c r="J110" s="70">
        <v>12.022981658112059</v>
      </c>
      <c r="K110" s="70">
        <v>11.616708324257033</v>
      </c>
      <c r="L110" s="70">
        <v>6.0977094833513519</v>
      </c>
      <c r="M110" s="70">
        <v>8.5667242406809692</v>
      </c>
      <c r="N110" s="70">
        <v>5.99109567367708</v>
      </c>
      <c r="O110" s="70">
        <v>5.1672536296656517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12.561590678425702</v>
      </c>
      <c r="F111" s="70">
        <v>12.762145514616492</v>
      </c>
      <c r="G111" s="70">
        <v>8.3499999999999943</v>
      </c>
      <c r="H111" s="70">
        <v>9.9299999999999926</v>
      </c>
      <c r="I111" s="70">
        <v>13.14</v>
      </c>
      <c r="J111" s="70">
        <v>14.63000000000001</v>
      </c>
      <c r="K111" s="70">
        <v>10.163844277841847</v>
      </c>
      <c r="L111" s="70">
        <v>8.6020452073662739</v>
      </c>
      <c r="M111" s="70">
        <v>8.3544509757022212</v>
      </c>
      <c r="N111" s="70">
        <v>8.0884603556642816</v>
      </c>
      <c r="O111" s="70">
        <v>8.1924808100354483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14.825121501295513</v>
      </c>
      <c r="F112" s="75">
        <v>14.934032037974816</v>
      </c>
      <c r="G112" s="75">
        <v>10.834999999999994</v>
      </c>
      <c r="H112" s="75">
        <v>11.929999999999993</v>
      </c>
      <c r="I112" s="75">
        <v>12.030000000000001</v>
      </c>
      <c r="J112" s="75">
        <v>12.230000000000004</v>
      </c>
      <c r="K112" s="75">
        <v>11.610600279485638</v>
      </c>
      <c r="L112" s="75">
        <v>6.4760513721101631</v>
      </c>
      <c r="M112" s="75">
        <v>9.6321098770673501</v>
      </c>
      <c r="N112" s="75">
        <v>6.710096188311681</v>
      </c>
      <c r="O112" s="75">
        <v>7.1477795515781111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4.9649480394112828</v>
      </c>
      <c r="F113" s="77">
        <v>5.144402750849153</v>
      </c>
      <c r="G113" s="77">
        <v>5.2280127182756644</v>
      </c>
      <c r="H113" s="77">
        <v>5.4068946208142989</v>
      </c>
      <c r="I113" s="77">
        <v>5.3428242692261705</v>
      </c>
      <c r="J113" s="77">
        <v>5.0722285323941065</v>
      </c>
      <c r="K113" s="77">
        <v>5.5850943959706143</v>
      </c>
      <c r="L113" s="77">
        <v>5.9902466550613838</v>
      </c>
      <c r="M113" s="77">
        <v>5.2097412844416908</v>
      </c>
      <c r="N113" s="77">
        <v>5.4387866412801316</v>
      </c>
      <c r="O113" s="77">
        <v>5.375701480338563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4.9649480394112828</v>
      </c>
      <c r="F114" s="77">
        <v>5.144402750849153</v>
      </c>
      <c r="G114" s="77">
        <v>5.2280127182756644</v>
      </c>
      <c r="H114" s="77">
        <v>5.4068946208142989</v>
      </c>
      <c r="I114" s="77">
        <v>5.3428242692261705</v>
      </c>
      <c r="J114" s="77">
        <v>5.0722285323941065</v>
      </c>
      <c r="K114" s="77">
        <v>5.5850943959706143</v>
      </c>
      <c r="L114" s="77">
        <v>5.9902466550613838</v>
      </c>
      <c r="M114" s="77">
        <v>5.2097412844416908</v>
      </c>
      <c r="N114" s="77">
        <v>5.4387866412801316</v>
      </c>
      <c r="O114" s="77">
        <v>5.375701480338563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579"/>
  <sheetViews>
    <sheetView workbookViewId="0">
      <pane xSplit="3" ySplit="7" topLeftCell="D8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59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2530428.7247340153</v>
      </c>
      <c r="E9" s="29">
        <v>2801351.2419368271</v>
      </c>
      <c r="F9" s="29">
        <v>2741374.9694862324</v>
      </c>
      <c r="G9" s="29">
        <v>2967574.7332007214</v>
      </c>
      <c r="H9" s="29">
        <v>3155147.3248752435</v>
      </c>
      <c r="I9" s="29">
        <v>3465585.2149793967</v>
      </c>
      <c r="J9" s="29">
        <v>3720358.0984521341</v>
      </c>
      <c r="K9" s="29">
        <v>4069406.6166825555</v>
      </c>
      <c r="L9" s="29">
        <v>4439444.5908238003</v>
      </c>
      <c r="M9" s="29">
        <v>4868260.7319711028</v>
      </c>
      <c r="N9" s="29">
        <v>5518240.6813843017</v>
      </c>
      <c r="O9" s="29">
        <v>6112499.888197626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11442.442531628772</v>
      </c>
      <c r="E10" s="34">
        <v>11866.829346506474</v>
      </c>
      <c r="F10" s="34">
        <v>200122.44437586717</v>
      </c>
      <c r="G10" s="34">
        <v>216801.41101622579</v>
      </c>
      <c r="H10" s="34">
        <v>237499.83870060329</v>
      </c>
      <c r="I10" s="34">
        <v>256642.12735850076</v>
      </c>
      <c r="J10" s="34">
        <v>285353.1826869931</v>
      </c>
      <c r="K10" s="34">
        <v>306417.01983794372</v>
      </c>
      <c r="L10" s="34">
        <v>307905.64896243799</v>
      </c>
      <c r="M10" s="34">
        <v>300734.916940942</v>
      </c>
      <c r="N10" s="34">
        <v>305312.44</v>
      </c>
      <c r="O10" s="34">
        <v>303549.95095671702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2883264.0383045478</v>
      </c>
      <c r="E11" s="34">
        <v>2973957.73697164</v>
      </c>
      <c r="F11" s="34">
        <v>255504.72492606353</v>
      </c>
      <c r="G11" s="34">
        <v>277610.34203423903</v>
      </c>
      <c r="H11" s="34">
        <v>290666.43473952351</v>
      </c>
      <c r="I11" s="34">
        <v>323478.52991373022</v>
      </c>
      <c r="J11" s="34">
        <v>355268.41774962208</v>
      </c>
      <c r="K11" s="34">
        <v>395682.53938464326</v>
      </c>
      <c r="L11" s="34">
        <v>439419.09080044593</v>
      </c>
      <c r="M11" s="34">
        <v>473636.79899542138</v>
      </c>
      <c r="N11" s="34">
        <v>508868.11687850003</v>
      </c>
      <c r="O11" s="34">
        <v>557484.87761043524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47563.732665151147</v>
      </c>
      <c r="E12" s="34">
        <v>47987.647098657813</v>
      </c>
      <c r="F12" s="34">
        <v>10037.750177467211</v>
      </c>
      <c r="G12" s="34">
        <v>9898.2071832753481</v>
      </c>
      <c r="H12" s="34">
        <v>9743.1705548003174</v>
      </c>
      <c r="I12" s="34">
        <v>9333.0005924610523</v>
      </c>
      <c r="J12" s="34">
        <v>10927.138550211384</v>
      </c>
      <c r="K12" s="34">
        <v>13356.427362851295</v>
      </c>
      <c r="L12" s="34">
        <v>15855.612069965151</v>
      </c>
      <c r="M12" s="34">
        <v>19068.058451046301</v>
      </c>
      <c r="N12" s="34">
        <v>21434.32</v>
      </c>
      <c r="O12" s="34">
        <v>22908.2771235566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4806.3720850614945</v>
      </c>
      <c r="E13" s="34">
        <v>4824.6716170815262</v>
      </c>
      <c r="F13" s="34">
        <v>8845.0665369493508</v>
      </c>
      <c r="G13" s="34">
        <v>9701.7909679521363</v>
      </c>
      <c r="H13" s="34">
        <v>10502.408832053385</v>
      </c>
      <c r="I13" s="34">
        <v>11908.509918167754</v>
      </c>
      <c r="J13" s="34">
        <v>12681.450010754268</v>
      </c>
      <c r="K13" s="34">
        <v>14211.878694289366</v>
      </c>
      <c r="L13" s="31">
        <v>16150.9654710217</v>
      </c>
      <c r="M13" s="31">
        <v>18852.649859082601</v>
      </c>
      <c r="N13" s="31">
        <v>21844.34</v>
      </c>
      <c r="O13" s="31">
        <v>23881.8794323849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1222236.1675895483</v>
      </c>
      <c r="E14" s="34">
        <v>1253982.5615529134</v>
      </c>
      <c r="F14" s="34">
        <v>800130.43304530985</v>
      </c>
      <c r="G14" s="34">
        <v>899096.49277826818</v>
      </c>
      <c r="H14" s="34">
        <v>1027383.6494398629</v>
      </c>
      <c r="I14" s="34">
        <v>1156115.6142844481</v>
      </c>
      <c r="J14" s="34">
        <v>1318982.5490056633</v>
      </c>
      <c r="K14" s="34">
        <v>1524862.8243002517</v>
      </c>
      <c r="L14" s="31">
        <v>1612944.6855858001</v>
      </c>
      <c r="M14" s="31">
        <v>1797318.2905937</v>
      </c>
      <c r="N14" s="31">
        <v>2022812.9</v>
      </c>
      <c r="O14" s="31">
        <v>2237707.3853391199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2453761.1482342528</v>
      </c>
      <c r="E15" s="34">
        <v>2569927.9259442701</v>
      </c>
      <c r="F15" s="34">
        <v>1740648.3904977674</v>
      </c>
      <c r="G15" s="34">
        <v>1940530.1176439072</v>
      </c>
      <c r="H15" s="34">
        <v>2113250.4472360965</v>
      </c>
      <c r="I15" s="34">
        <v>2335515.810479572</v>
      </c>
      <c r="J15" s="34">
        <v>2488289.0993331703</v>
      </c>
      <c r="K15" s="34">
        <v>2640930.8165582754</v>
      </c>
      <c r="L15" s="34">
        <v>2800766.200221091</v>
      </c>
      <c r="M15" s="34">
        <v>3001193.039103291</v>
      </c>
      <c r="N15" s="34">
        <v>3238074.4079799997</v>
      </c>
      <c r="O15" s="34">
        <v>3583076.2708069021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597589.54047948821</v>
      </c>
      <c r="E16" s="34">
        <v>569646.5884313581</v>
      </c>
      <c r="F16" s="34">
        <v>1282058.9577053748</v>
      </c>
      <c r="G16" s="34">
        <v>1399838.6094360542</v>
      </c>
      <c r="H16" s="34">
        <v>1506221.2245409172</v>
      </c>
      <c r="I16" s="34">
        <v>1766648.9010390388</v>
      </c>
      <c r="J16" s="34">
        <v>2098803.3512832504</v>
      </c>
      <c r="K16" s="34">
        <v>2585603.5195721295</v>
      </c>
      <c r="L16" s="34">
        <v>2862980.5114555797</v>
      </c>
      <c r="M16" s="34">
        <v>3103893.8207221404</v>
      </c>
      <c r="N16" s="34">
        <v>3351578.6799999997</v>
      </c>
      <c r="O16" s="34">
        <v>3574406.4056975916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602066.980845802</v>
      </c>
      <c r="E17" s="34">
        <v>643739.9284894194</v>
      </c>
      <c r="F17" s="34">
        <v>172439.96896107896</v>
      </c>
      <c r="G17" s="34">
        <v>189622.01341799053</v>
      </c>
      <c r="H17" s="34">
        <v>206484.22420030201</v>
      </c>
      <c r="I17" s="34">
        <v>233006.9994379252</v>
      </c>
      <c r="J17" s="34">
        <v>260093.42937303521</v>
      </c>
      <c r="K17" s="34">
        <v>292590.71403027873</v>
      </c>
      <c r="L17" s="34">
        <v>326650.96377664828</v>
      </c>
      <c r="M17" s="34">
        <v>370198.09348169505</v>
      </c>
      <c r="N17" s="34">
        <v>420079.4</v>
      </c>
      <c r="O17" s="34">
        <v>466024.35486580187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292776.53306451568</v>
      </c>
      <c r="E18" s="34">
        <v>300544.2134064564</v>
      </c>
      <c r="F18" s="34">
        <v>360302.0116609112</v>
      </c>
      <c r="G18" s="34">
        <v>391806.26567363692</v>
      </c>
      <c r="H18" s="34">
        <v>424771.0738431316</v>
      </c>
      <c r="I18" s="34">
        <v>458900.86773324216</v>
      </c>
      <c r="J18" s="34">
        <v>512425.70398598182</v>
      </c>
      <c r="K18" s="34">
        <v>592408.5592146226</v>
      </c>
      <c r="L18" s="31">
        <v>660707.88236541103</v>
      </c>
      <c r="M18" s="31">
        <v>743310.23194213596</v>
      </c>
      <c r="N18" s="31">
        <v>813891.63</v>
      </c>
      <c r="O18" s="31">
        <v>881166.55281236104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231205.0635596127</v>
      </c>
      <c r="E19" s="34">
        <v>232649.6410977389</v>
      </c>
      <c r="F19" s="34">
        <v>478433.05736962962</v>
      </c>
      <c r="G19" s="34">
        <v>534455.04051022488</v>
      </c>
      <c r="H19" s="34">
        <v>629482.72129940439</v>
      </c>
      <c r="I19" s="34">
        <v>731491.51188662136</v>
      </c>
      <c r="J19" s="34">
        <v>795600.27968564257</v>
      </c>
      <c r="K19" s="34">
        <v>910946.13169612351</v>
      </c>
      <c r="L19" s="34">
        <v>1040881.9508426219</v>
      </c>
      <c r="M19" s="34">
        <v>1154281.5067469911</v>
      </c>
      <c r="N19" s="34">
        <v>1275978.5099999998</v>
      </c>
      <c r="O19" s="34">
        <v>1390295.815044774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279587.45700238028</v>
      </c>
      <c r="E20" s="34">
        <v>279571.91573184094</v>
      </c>
      <c r="F20" s="34">
        <v>284127.61179672898</v>
      </c>
      <c r="G20" s="34">
        <v>325774.99297483719</v>
      </c>
      <c r="H20" s="34">
        <v>360033.44765301066</v>
      </c>
      <c r="I20" s="34">
        <v>398314.46914099483</v>
      </c>
      <c r="J20" s="34">
        <v>419401.35847966222</v>
      </c>
      <c r="K20" s="34">
        <v>445472.834729105</v>
      </c>
      <c r="L20" s="31">
        <v>482818.06387035898</v>
      </c>
      <c r="M20" s="31">
        <v>534641.17094359605</v>
      </c>
      <c r="N20" s="31">
        <v>590338.75</v>
      </c>
      <c r="O20" s="31">
        <v>646473.00667002494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11449.215471725287</v>
      </c>
      <c r="E21" s="34">
        <v>11450.94391608998</v>
      </c>
      <c r="F21" s="34">
        <v>37044.501663113966</v>
      </c>
      <c r="G21" s="34">
        <v>43716.913931415176</v>
      </c>
      <c r="H21" s="34">
        <v>48653.128240080114</v>
      </c>
      <c r="I21" s="34">
        <v>53959.636293791562</v>
      </c>
      <c r="J21" s="34">
        <v>59549.041082551907</v>
      </c>
      <c r="K21" s="34">
        <v>66313.070070775051</v>
      </c>
      <c r="L21" s="31">
        <v>73005.646742353099</v>
      </c>
      <c r="M21" s="31">
        <v>81751.071857694202</v>
      </c>
      <c r="N21" s="31">
        <v>94658.203034999999</v>
      </c>
      <c r="O21" s="31">
        <v>113546.13023813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852257.52788183559</v>
      </c>
      <c r="E22" s="34">
        <v>938674.491954225</v>
      </c>
      <c r="F22" s="34">
        <v>467828.00377510791</v>
      </c>
      <c r="G22" s="34">
        <v>517182.76377519435</v>
      </c>
      <c r="H22" s="34">
        <v>579047.97278210451</v>
      </c>
      <c r="I22" s="34">
        <v>614144.78662289854</v>
      </c>
      <c r="J22" s="34">
        <v>672077.8050135161</v>
      </c>
      <c r="K22" s="34">
        <v>760257.65013752144</v>
      </c>
      <c r="L22" s="31">
        <v>799499.82115741505</v>
      </c>
      <c r="M22" s="31">
        <v>854352.72863239504</v>
      </c>
      <c r="N22" s="31">
        <v>913746.55920000002</v>
      </c>
      <c r="O22" s="31">
        <v>962354.886925895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462511.34047374537</v>
      </c>
      <c r="E23" s="34">
        <v>468855.63266421354</v>
      </c>
      <c r="F23" s="34">
        <v>574624.2816549812</v>
      </c>
      <c r="G23" s="34">
        <v>682014.21969626192</v>
      </c>
      <c r="H23" s="34">
        <v>848941.93289579067</v>
      </c>
      <c r="I23" s="34">
        <v>1080442.7027532822</v>
      </c>
      <c r="J23" s="34">
        <v>1342841.1179361122</v>
      </c>
      <c r="K23" s="34">
        <v>1619230.5439270819</v>
      </c>
      <c r="L23" s="31">
        <v>1835064.8091931599</v>
      </c>
      <c r="M23" s="31">
        <v>2172064.6758872201</v>
      </c>
      <c r="N23" s="31">
        <v>2579715.0299999998</v>
      </c>
      <c r="O23" s="31">
        <v>2986533.3168989602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137448.09393675023</v>
      </c>
      <c r="E24" s="34">
        <v>140175.69680886762</v>
      </c>
      <c r="F24" s="34">
        <v>127769.55430480288</v>
      </c>
      <c r="G24" s="34">
        <v>141883.77795458402</v>
      </c>
      <c r="H24" s="34">
        <v>155743.41575051926</v>
      </c>
      <c r="I24" s="34">
        <v>174190.63082428434</v>
      </c>
      <c r="J24" s="34">
        <v>208466.43525489044</v>
      </c>
      <c r="K24" s="34">
        <v>252868.25026832579</v>
      </c>
      <c r="L24" s="31">
        <v>287535.05615247798</v>
      </c>
      <c r="M24" s="31">
        <v>324724.597598197</v>
      </c>
      <c r="N24" s="31">
        <v>359680.53</v>
      </c>
      <c r="O24" s="31">
        <v>404722.10182878398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280872.63783409813</v>
      </c>
      <c r="E25" s="40">
        <v>295306.7321509663</v>
      </c>
      <c r="F25" s="40">
        <v>278249.54536664957</v>
      </c>
      <c r="G25" s="40">
        <v>319794.08902180794</v>
      </c>
      <c r="H25" s="40">
        <v>347909.74458566727</v>
      </c>
      <c r="I25" s="40">
        <v>389683.32803241367</v>
      </c>
      <c r="J25" s="40">
        <v>437842.56248278945</v>
      </c>
      <c r="K25" s="40">
        <v>496115.31700059044</v>
      </c>
      <c r="L25" s="31">
        <v>561654.65813572996</v>
      </c>
      <c r="M25" s="31">
        <v>645707.82960297505</v>
      </c>
      <c r="N25" s="31">
        <v>735132.88</v>
      </c>
      <c r="O25" s="31">
        <v>823839.729717009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12901267.01669416</v>
      </c>
      <c r="E26" s="41">
        <v>13544514.399119075</v>
      </c>
      <c r="F26" s="41">
        <v>9819541.2733040359</v>
      </c>
      <c r="G26" s="41">
        <v>10867301.781216597</v>
      </c>
      <c r="H26" s="41">
        <v>11951482.16016911</v>
      </c>
      <c r="I26" s="41">
        <v>13459362.641290771</v>
      </c>
      <c r="J26" s="41">
        <v>14998961.020365981</v>
      </c>
      <c r="K26" s="41">
        <v>16986674.713467367</v>
      </c>
      <c r="L26" s="41">
        <v>18563286.157626316</v>
      </c>
      <c r="M26" s="41">
        <v>20463990.213329628</v>
      </c>
      <c r="N26" s="41">
        <v>22771387.378477804</v>
      </c>
      <c r="O26" s="41">
        <v>25090470.830166068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12901267.01669416</v>
      </c>
      <c r="E27" s="41">
        <v>13544514.399119075</v>
      </c>
      <c r="F27" s="41">
        <v>9819541.2733040359</v>
      </c>
      <c r="G27" s="41">
        <v>10867301.781216597</v>
      </c>
      <c r="H27" s="41">
        <v>11951482.16016911</v>
      </c>
      <c r="I27" s="41">
        <v>13459362.641290771</v>
      </c>
      <c r="J27" s="41">
        <v>14998961.020365981</v>
      </c>
      <c r="K27" s="41">
        <v>16986674.713467367</v>
      </c>
      <c r="L27" s="41">
        <v>18563286.157626316</v>
      </c>
      <c r="M27" s="41">
        <v>20463990.213329628</v>
      </c>
      <c r="N27" s="41">
        <v>22771387.378477804</v>
      </c>
      <c r="O27" s="41">
        <v>25090470.830166068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59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3493415.6360440464</v>
      </c>
      <c r="E38" s="29">
        <v>3493415.6360440464</v>
      </c>
      <c r="F38" s="29">
        <v>2741374.9694862324</v>
      </c>
      <c r="G38" s="29">
        <v>2748640.0150407217</v>
      </c>
      <c r="H38" s="29">
        <v>2756568.7011786113</v>
      </c>
      <c r="I38" s="29">
        <v>2825580.4967446961</v>
      </c>
      <c r="J38" s="29">
        <v>2868833.2762475819</v>
      </c>
      <c r="K38" s="29">
        <v>2900320.8187863026</v>
      </c>
      <c r="L38" s="29">
        <v>3031841.4500058289</v>
      </c>
      <c r="M38" s="29">
        <v>3196984.3347565811</v>
      </c>
      <c r="N38" s="29">
        <v>3379278.2125100004</v>
      </c>
      <c r="O38" s="91">
        <v>3539584.0564132151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17212.942566150701</v>
      </c>
      <c r="E39" s="34">
        <v>17212.942566150701</v>
      </c>
      <c r="F39" s="34">
        <v>200122.44437586717</v>
      </c>
      <c r="G39" s="34">
        <v>203944.7830634462</v>
      </c>
      <c r="H39" s="34">
        <v>209818.39281567343</v>
      </c>
      <c r="I39" s="34">
        <v>216616.50874290123</v>
      </c>
      <c r="J39" s="34">
        <v>226710.83805032042</v>
      </c>
      <c r="K39" s="34">
        <v>228220.17106799601</v>
      </c>
      <c r="L39" s="34">
        <v>227755.824690665</v>
      </c>
      <c r="M39" s="34">
        <v>228126.90688194701</v>
      </c>
      <c r="N39" s="34">
        <v>229356.34</v>
      </c>
      <c r="O39" s="85">
        <v>223465.13161063599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2809922.7431879891</v>
      </c>
      <c r="E40" s="34">
        <v>2809922.7431879891</v>
      </c>
      <c r="F40" s="34">
        <v>255504.72492606353</v>
      </c>
      <c r="G40" s="34">
        <v>260407.73272658672</v>
      </c>
      <c r="H40" s="34">
        <v>260889.95647241746</v>
      </c>
      <c r="I40" s="34">
        <v>283225.0440847571</v>
      </c>
      <c r="J40" s="34">
        <v>299122.42022180906</v>
      </c>
      <c r="K40" s="34">
        <v>318144.23425156169</v>
      </c>
      <c r="L40" s="34">
        <v>340891.55593603081</v>
      </c>
      <c r="M40" s="34">
        <v>357832.35892152501</v>
      </c>
      <c r="N40" s="34">
        <v>376807.8062903501</v>
      </c>
      <c r="O40" s="85">
        <v>409170.62562195258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61349.448975048501</v>
      </c>
      <c r="E41" s="34">
        <v>61349.448975048501</v>
      </c>
      <c r="F41" s="34">
        <v>10037.750177467211</v>
      </c>
      <c r="G41" s="34">
        <v>10371.856822342545</v>
      </c>
      <c r="H41" s="34">
        <v>10952.264837938597</v>
      </c>
      <c r="I41" s="34">
        <v>11617.268990457671</v>
      </c>
      <c r="J41" s="34">
        <v>12280.876636771656</v>
      </c>
      <c r="K41" s="34">
        <v>12651.846123213725</v>
      </c>
      <c r="L41" s="34">
        <v>13398.248115375</v>
      </c>
      <c r="M41" s="34">
        <v>13945.403768254198</v>
      </c>
      <c r="N41" s="34">
        <v>14549.94</v>
      </c>
      <c r="O41" s="85">
        <v>15102.3844362237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4718.7547910742996</v>
      </c>
      <c r="E42" s="34">
        <v>4718.7547910742996</v>
      </c>
      <c r="F42" s="34">
        <v>8845.0665369493508</v>
      </c>
      <c r="G42" s="34">
        <v>9322.7001299446165</v>
      </c>
      <c r="H42" s="34">
        <v>9975.2891390407403</v>
      </c>
      <c r="I42" s="34">
        <v>10609.717528283732</v>
      </c>
      <c r="J42" s="34">
        <v>11227.203088429846</v>
      </c>
      <c r="K42" s="34">
        <v>11915.184819438568</v>
      </c>
      <c r="L42" s="31">
        <v>12609.366319926899</v>
      </c>
      <c r="M42" s="31">
        <v>13530.293859302499</v>
      </c>
      <c r="N42" s="31">
        <v>14525.48</v>
      </c>
      <c r="O42" s="86">
        <v>14991.266834494199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1144936.7</v>
      </c>
      <c r="E43" s="34">
        <v>1144936.7</v>
      </c>
      <c r="F43" s="34">
        <v>800130.43304530985</v>
      </c>
      <c r="G43" s="34">
        <v>872222.18506269227</v>
      </c>
      <c r="H43" s="34">
        <v>947407.73741509637</v>
      </c>
      <c r="I43" s="34">
        <v>1026421.5427155156</v>
      </c>
      <c r="J43" s="34">
        <v>1093960.0802261967</v>
      </c>
      <c r="K43" s="34">
        <v>1184785.1094072817</v>
      </c>
      <c r="L43" s="31">
        <v>1227210.8057443099</v>
      </c>
      <c r="M43" s="31">
        <v>1334585.28578472</v>
      </c>
      <c r="N43" s="31">
        <v>1452839.69</v>
      </c>
      <c r="O43" s="86">
        <v>1543846.6556688601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2639347.4873410668</v>
      </c>
      <c r="E44" s="34">
        <v>2639347.4873410668</v>
      </c>
      <c r="F44" s="34">
        <v>1740648.3904977674</v>
      </c>
      <c r="G44" s="34">
        <v>1860168.8555566771</v>
      </c>
      <c r="H44" s="34">
        <v>1994789.7069480142</v>
      </c>
      <c r="I44" s="34">
        <v>2095020.4564277953</v>
      </c>
      <c r="J44" s="34">
        <v>2186750.6693939194</v>
      </c>
      <c r="K44" s="34">
        <v>2257758.4216204351</v>
      </c>
      <c r="L44" s="34">
        <v>2353688.126838739</v>
      </c>
      <c r="M44" s="34">
        <v>2441337.3939292412</v>
      </c>
      <c r="N44" s="34">
        <v>2541673.9835700002</v>
      </c>
      <c r="O44" s="85">
        <v>2737994.6409361148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652586.89751820965</v>
      </c>
      <c r="E45" s="34">
        <v>652586.89751820965</v>
      </c>
      <c r="F45" s="34">
        <v>1282058.9577053748</v>
      </c>
      <c r="G45" s="34">
        <v>1381910.6130760016</v>
      </c>
      <c r="H45" s="34">
        <v>1477718.5227155981</v>
      </c>
      <c r="I45" s="34">
        <v>1566671.4825102075</v>
      </c>
      <c r="J45" s="34">
        <v>1695411.5373879445</v>
      </c>
      <c r="K45" s="34">
        <v>1847308.7063028193</v>
      </c>
      <c r="L45" s="34">
        <v>1974097.40929167</v>
      </c>
      <c r="M45" s="34">
        <v>2077602.5406963574</v>
      </c>
      <c r="N45" s="34">
        <v>2190199.9</v>
      </c>
      <c r="O45" s="85">
        <v>2322998.842635883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625197.46485613764</v>
      </c>
      <c r="E46" s="34">
        <v>625197.46485613764</v>
      </c>
      <c r="F46" s="34">
        <v>172439.96896107896</v>
      </c>
      <c r="G46" s="34">
        <v>185371.97728401693</v>
      </c>
      <c r="H46" s="34">
        <v>193305.75204164049</v>
      </c>
      <c r="I46" s="34">
        <v>202330.05755717028</v>
      </c>
      <c r="J46" s="34">
        <v>214085.8896638299</v>
      </c>
      <c r="K46" s="34">
        <v>232462.16467926308</v>
      </c>
      <c r="L46" s="34">
        <v>251107.01492495701</v>
      </c>
      <c r="M46" s="34">
        <v>272528.56563999091</v>
      </c>
      <c r="N46" s="34">
        <v>296437.96000000002</v>
      </c>
      <c r="O46" s="85">
        <v>320064.25304207159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381688.27999734</v>
      </c>
      <c r="E47" s="34">
        <v>381688.27999734</v>
      </c>
      <c r="F47" s="34">
        <v>360302.0116609112</v>
      </c>
      <c r="G47" s="34">
        <v>393738.03834304377</v>
      </c>
      <c r="H47" s="34">
        <v>428268.86430572864</v>
      </c>
      <c r="I47" s="34">
        <v>465057.15974959079</v>
      </c>
      <c r="J47" s="34">
        <v>540347.38848202734</v>
      </c>
      <c r="K47" s="34">
        <v>625003.21740747674</v>
      </c>
      <c r="L47" s="31">
        <v>695961.59290047397</v>
      </c>
      <c r="M47" s="31">
        <v>772127.09902327298</v>
      </c>
      <c r="N47" s="31">
        <v>841965.93</v>
      </c>
      <c r="O47" s="86">
        <v>919420.25110657804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507388.22563716513</v>
      </c>
      <c r="E48" s="34">
        <v>507388.22563716513</v>
      </c>
      <c r="F48" s="34">
        <v>478433.05736962962</v>
      </c>
      <c r="G48" s="34">
        <v>507534.81207125878</v>
      </c>
      <c r="H48" s="34">
        <v>546929.87132895435</v>
      </c>
      <c r="I48" s="34">
        <v>604922.86531473324</v>
      </c>
      <c r="J48" s="34">
        <v>628605.27494849428</v>
      </c>
      <c r="K48" s="34">
        <v>682812.29675249173</v>
      </c>
      <c r="L48" s="34">
        <v>746641.07248385181</v>
      </c>
      <c r="M48" s="34">
        <v>783175.82628997182</v>
      </c>
      <c r="N48" s="34">
        <v>823957.3</v>
      </c>
      <c r="O48" s="85">
        <v>855982.17693158297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250136.8119269</v>
      </c>
      <c r="E49" s="34">
        <v>250136.8119269</v>
      </c>
      <c r="F49" s="34">
        <v>284127.61179672898</v>
      </c>
      <c r="G49" s="34">
        <v>315807.84051206429</v>
      </c>
      <c r="H49" s="34">
        <v>343788.4151814332</v>
      </c>
      <c r="I49" s="34">
        <v>363384.35484677489</v>
      </c>
      <c r="J49" s="34">
        <v>380427.08108908864</v>
      </c>
      <c r="K49" s="34">
        <v>399586.54290399828</v>
      </c>
      <c r="L49" s="31">
        <v>426498.86080051801</v>
      </c>
      <c r="M49" s="31">
        <v>465745.97475298098</v>
      </c>
      <c r="N49" s="31">
        <v>507036.92</v>
      </c>
      <c r="O49" s="86">
        <v>553005.78397324902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10425.9647320478</v>
      </c>
      <c r="E50" s="34">
        <v>10425.9647320478</v>
      </c>
      <c r="F50" s="34">
        <v>37044.501663113966</v>
      </c>
      <c r="G50" s="34">
        <v>41615.793168342228</v>
      </c>
      <c r="H50" s="34">
        <v>44599.64553851237</v>
      </c>
      <c r="I50" s="34">
        <v>47855.41966282377</v>
      </c>
      <c r="J50" s="34">
        <v>50956.450856974749</v>
      </c>
      <c r="K50" s="34">
        <v>55014.54331007359</v>
      </c>
      <c r="L50" s="31">
        <v>59856.685870620902</v>
      </c>
      <c r="M50" s="31">
        <v>65458.510341241199</v>
      </c>
      <c r="N50" s="31">
        <v>71735.570000000007</v>
      </c>
      <c r="O50" s="86">
        <v>78035.956567642104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1093532.58108089</v>
      </c>
      <c r="E51" s="34">
        <v>1093532.58108089</v>
      </c>
      <c r="F51" s="34">
        <v>467828.00377510791</v>
      </c>
      <c r="G51" s="34">
        <v>471009.23420077871</v>
      </c>
      <c r="H51" s="34">
        <v>483867.78629446001</v>
      </c>
      <c r="I51" s="34">
        <v>484847.55769021763</v>
      </c>
      <c r="J51" s="34">
        <v>488827.32908597501</v>
      </c>
      <c r="K51" s="34">
        <v>499795.53694615001</v>
      </c>
      <c r="L51" s="31">
        <v>514892.17425337102</v>
      </c>
      <c r="M51" s="31">
        <v>523685.89742330101</v>
      </c>
      <c r="N51" s="31">
        <v>537052.30000000005</v>
      </c>
      <c r="O51" s="86">
        <v>561596.94982353796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628085.284213832</v>
      </c>
      <c r="E52" s="34">
        <v>628085.284213832</v>
      </c>
      <c r="F52" s="34">
        <v>574624.2816549812</v>
      </c>
      <c r="G52" s="34">
        <v>651911.24753757624</v>
      </c>
      <c r="H52" s="34">
        <v>757963.53221253643</v>
      </c>
      <c r="I52" s="34">
        <v>906457.57035866333</v>
      </c>
      <c r="J52" s="34">
        <v>1084785.4533224739</v>
      </c>
      <c r="K52" s="34">
        <v>1240747.71009266</v>
      </c>
      <c r="L52" s="31">
        <v>1363996.94975879</v>
      </c>
      <c r="M52" s="31">
        <v>1509505.3355969801</v>
      </c>
      <c r="N52" s="31">
        <v>1663626.45</v>
      </c>
      <c r="O52" s="86">
        <v>1812968.74183841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139176.30506511001</v>
      </c>
      <c r="E53" s="34">
        <v>139176.30506511001</v>
      </c>
      <c r="F53" s="34">
        <v>127769.55430480288</v>
      </c>
      <c r="G53" s="34">
        <v>137850.57213945183</v>
      </c>
      <c r="H53" s="34">
        <v>149691.93628623075</v>
      </c>
      <c r="I53" s="34">
        <v>163433.65603730673</v>
      </c>
      <c r="J53" s="34">
        <v>188117.34171506058</v>
      </c>
      <c r="K53" s="34">
        <v>214663.74618324565</v>
      </c>
      <c r="L53" s="31">
        <v>234422.33408193701</v>
      </c>
      <c r="M53" s="31">
        <v>257394.068581962</v>
      </c>
      <c r="N53" s="31">
        <v>277907.23</v>
      </c>
      <c r="O53" s="86">
        <v>302650.43924166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227662.28452215</v>
      </c>
      <c r="E54" s="40">
        <v>227662.28452215</v>
      </c>
      <c r="F54" s="40">
        <v>278249.54536664957</v>
      </c>
      <c r="G54" s="40">
        <v>319347.00321730372</v>
      </c>
      <c r="H54" s="40">
        <v>346427.62909013109</v>
      </c>
      <c r="I54" s="40">
        <v>374488.26704643166</v>
      </c>
      <c r="J54" s="40">
        <v>414932.99988744623</v>
      </c>
      <c r="K54" s="40">
        <v>464481.474073102</v>
      </c>
      <c r="L54" s="31">
        <v>502904.76823635498</v>
      </c>
      <c r="M54" s="31">
        <v>553053.27326242905</v>
      </c>
      <c r="N54" s="31">
        <v>603003.96</v>
      </c>
      <c r="O54" s="92">
        <v>649638.80322280899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14686783.812455159</v>
      </c>
      <c r="E55" s="41">
        <v>14686783.812455159</v>
      </c>
      <c r="F55" s="41">
        <v>9819541.2733040359</v>
      </c>
      <c r="G55" s="41">
        <v>10371175.259952251</v>
      </c>
      <c r="H55" s="41">
        <v>10962964.003802016</v>
      </c>
      <c r="I55" s="41">
        <v>11648539.426008325</v>
      </c>
      <c r="J55" s="41">
        <v>12385382.110304344</v>
      </c>
      <c r="K55" s="41">
        <v>13175671.72472751</v>
      </c>
      <c r="L55" s="41">
        <v>13977774.240253419</v>
      </c>
      <c r="M55" s="41">
        <v>14866619.069510058</v>
      </c>
      <c r="N55" s="41">
        <v>15821954.972370351</v>
      </c>
      <c r="O55" s="87">
        <v>16860516.95990492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14686783.812455159</v>
      </c>
      <c r="E56" s="41">
        <v>14686783.812455159</v>
      </c>
      <c r="F56" s="41">
        <v>9819541.2733040359</v>
      </c>
      <c r="G56" s="41">
        <v>10371175.259952251</v>
      </c>
      <c r="H56" s="41">
        <v>10962964.003802016</v>
      </c>
      <c r="I56" s="41">
        <v>11648539.426008325</v>
      </c>
      <c r="J56" s="41">
        <v>12385382.110304344</v>
      </c>
      <c r="K56" s="41">
        <v>13175671.72472751</v>
      </c>
      <c r="L56" s="41">
        <v>13977774.240253419</v>
      </c>
      <c r="M56" s="41">
        <v>14866619.069510058</v>
      </c>
      <c r="N56" s="41">
        <v>15821954.972370351</v>
      </c>
      <c r="O56" s="87">
        <v>16860516.95990492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59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19.61380011327303</v>
      </c>
      <c r="E67" s="67">
        <v>20.682552060478628</v>
      </c>
      <c r="F67" s="67">
        <v>27.917546178446141</v>
      </c>
      <c r="G67" s="67">
        <v>27.307373927261093</v>
      </c>
      <c r="H67" s="67">
        <v>26.399632134250695</v>
      </c>
      <c r="I67" s="67">
        <v>25.748509103600782</v>
      </c>
      <c r="J67" s="67">
        <v>24.804105387036707</v>
      </c>
      <c r="K67" s="67">
        <v>23.956464024452359</v>
      </c>
      <c r="L67" s="67">
        <v>23.91518696165739</v>
      </c>
      <c r="M67" s="67">
        <v>23.789401193126373</v>
      </c>
      <c r="N67" s="67">
        <v>24.233221233589937</v>
      </c>
      <c r="O67" s="67">
        <v>24.361838124012472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8.8692393675925948E-2</v>
      </c>
      <c r="E68" s="70">
        <v>8.7613545948005953E-2</v>
      </c>
      <c r="F68" s="70">
        <v>2.0380019677694259</v>
      </c>
      <c r="G68" s="70">
        <v>1.9949884100113287</v>
      </c>
      <c r="H68" s="70">
        <v>1.9871998762808072</v>
      </c>
      <c r="I68" s="70">
        <v>1.9067925740493195</v>
      </c>
      <c r="J68" s="70">
        <v>1.9024863275498423</v>
      </c>
      <c r="K68" s="70">
        <v>1.8038670016740259</v>
      </c>
      <c r="L68" s="70">
        <v>1.6586807225182041</v>
      </c>
      <c r="M68" s="70">
        <v>1.4695810240617313</v>
      </c>
      <c r="N68" s="70">
        <v>1.3407722372180257</v>
      </c>
      <c r="O68" s="70">
        <v>1.2098216610258321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22.348688966545858</v>
      </c>
      <c r="E69" s="70">
        <v>21.956916647857565</v>
      </c>
      <c r="F69" s="70">
        <v>2.6020026579112532</v>
      </c>
      <c r="G69" s="70">
        <v>2.5545470957111904</v>
      </c>
      <c r="H69" s="70">
        <v>2.4320534544931345</v>
      </c>
      <c r="I69" s="70">
        <v>2.4033718277369203</v>
      </c>
      <c r="J69" s="70">
        <v>2.3686201815394368</v>
      </c>
      <c r="K69" s="70">
        <v>2.3293702037570569</v>
      </c>
      <c r="L69" s="70">
        <v>2.3671406402358359</v>
      </c>
      <c r="M69" s="70">
        <v>2.3144889831256301</v>
      </c>
      <c r="N69" s="70">
        <v>2.2346820965307219</v>
      </c>
      <c r="O69" s="70">
        <v>2.2218988291769151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0.36867489529209785</v>
      </c>
      <c r="E70" s="70">
        <v>0.35429581072156335</v>
      </c>
      <c r="F70" s="70">
        <v>0.10222219040675973</v>
      </c>
      <c r="G70" s="70">
        <v>9.1082472747593485E-2</v>
      </c>
      <c r="H70" s="70">
        <v>8.1522696718500182E-2</v>
      </c>
      <c r="I70" s="70">
        <v>6.9342069466418688E-2</v>
      </c>
      <c r="J70" s="70">
        <v>7.2852636495116099E-2</v>
      </c>
      <c r="K70" s="70">
        <v>7.8628852251241721E-2</v>
      </c>
      <c r="L70" s="70">
        <v>8.5413821320915323E-2</v>
      </c>
      <c r="M70" s="70">
        <v>9.317859445918783E-2</v>
      </c>
      <c r="N70" s="70">
        <v>9.4128300765101716E-2</v>
      </c>
      <c r="O70" s="70">
        <v>9.1302699254308797E-2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3.7255039205390285E-2</v>
      </c>
      <c r="E71" s="70">
        <v>3.5620853394310835E-2</v>
      </c>
      <c r="F71" s="70">
        <v>9.0076168435648335E-2</v>
      </c>
      <c r="G71" s="70">
        <v>8.9275067199486746E-2</v>
      </c>
      <c r="H71" s="70">
        <v>8.7875367182950123E-2</v>
      </c>
      <c r="I71" s="70">
        <v>8.8477517365010333E-2</v>
      </c>
      <c r="J71" s="70">
        <v>8.4548856374351958E-2</v>
      </c>
      <c r="K71" s="70">
        <v>8.3664866337976734E-2</v>
      </c>
      <c r="L71" s="70">
        <v>8.7004883369674463E-2</v>
      </c>
      <c r="M71" s="70">
        <v>9.2125971829299214E-2</v>
      </c>
      <c r="N71" s="70">
        <v>9.5928893733747661E-2</v>
      </c>
      <c r="O71" s="70">
        <v>9.5183066089265703E-2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9.4737684756697327</v>
      </c>
      <c r="E72" s="70">
        <v>9.2582319646282141</v>
      </c>
      <c r="F72" s="70">
        <v>8.1483483879291807</v>
      </c>
      <c r="G72" s="70">
        <v>8.2734105565403198</v>
      </c>
      <c r="H72" s="70">
        <v>8.5962865163606264</v>
      </c>
      <c r="I72" s="70">
        <v>8.5896757899791236</v>
      </c>
      <c r="J72" s="70">
        <v>8.7938261004526534</v>
      </c>
      <c r="K72" s="70">
        <v>8.9768177116578958</v>
      </c>
      <c r="L72" s="70">
        <v>8.6888963079586929</v>
      </c>
      <c r="M72" s="70">
        <v>8.7828340018604045</v>
      </c>
      <c r="N72" s="70">
        <v>8.8831341998592723</v>
      </c>
      <c r="O72" s="70">
        <v>8.9185547791663708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19.019536182447048</v>
      </c>
      <c r="E73" s="70">
        <v>18.973939192027558</v>
      </c>
      <c r="F73" s="70">
        <v>17.726371752517537</v>
      </c>
      <c r="G73" s="70">
        <v>17.856595470625315</v>
      </c>
      <c r="H73" s="70">
        <v>17.681911071071664</v>
      </c>
      <c r="I73" s="70">
        <v>17.352350722125969</v>
      </c>
      <c r="J73" s="70">
        <v>16.589743089234691</v>
      </c>
      <c r="K73" s="70">
        <v>15.547073580354686</v>
      </c>
      <c r="L73" s="70">
        <v>15.08766377051435</v>
      </c>
      <c r="M73" s="70">
        <v>14.665727494085704</v>
      </c>
      <c r="N73" s="70">
        <v>14.219925884008456</v>
      </c>
      <c r="O73" s="70">
        <v>14.28062588008113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4.6320221084193589</v>
      </c>
      <c r="E74" s="70">
        <v>4.2057365191948666</v>
      </c>
      <c r="F74" s="70">
        <v>13.056200101636655</v>
      </c>
      <c r="G74" s="70">
        <v>12.881197537511854</v>
      </c>
      <c r="H74" s="70">
        <v>12.602798584770717</v>
      </c>
      <c r="I74" s="70">
        <v>13.125799104478359</v>
      </c>
      <c r="J74" s="70">
        <v>13.992991570772404</v>
      </c>
      <c r="K74" s="70">
        <v>15.22136358755497</v>
      </c>
      <c r="L74" s="70">
        <v>15.422810849033791</v>
      </c>
      <c r="M74" s="70">
        <v>15.167588473045482</v>
      </c>
      <c r="N74" s="70">
        <v>14.71837716470327</v>
      </c>
      <c r="O74" s="70">
        <v>14.246071466303899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4.6667275397581571</v>
      </c>
      <c r="E75" s="70">
        <v>4.7527722996941684</v>
      </c>
      <c r="F75" s="70">
        <v>1.7560898636872588</v>
      </c>
      <c r="G75" s="70">
        <v>1.74488587172337</v>
      </c>
      <c r="H75" s="70">
        <v>1.727687172461799</v>
      </c>
      <c r="I75" s="70">
        <v>1.731188954840283</v>
      </c>
      <c r="J75" s="70">
        <v>1.7340763071513658</v>
      </c>
      <c r="K75" s="70">
        <v>1.7224719903437435</v>
      </c>
      <c r="L75" s="70">
        <v>1.7596613067479485</v>
      </c>
      <c r="M75" s="70">
        <v>1.8090220412662197</v>
      </c>
      <c r="N75" s="70">
        <v>1.8447685818082156</v>
      </c>
      <c r="O75" s="70">
        <v>1.8573758859299867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2.2693626345820501</v>
      </c>
      <c r="E76" s="70">
        <v>2.2189367927875181</v>
      </c>
      <c r="F76" s="70">
        <v>3.6692346580430266</v>
      </c>
      <c r="G76" s="70">
        <v>3.605368412155884</v>
      </c>
      <c r="H76" s="70">
        <v>3.5541288364950478</v>
      </c>
      <c r="I76" s="70">
        <v>3.4095289648071549</v>
      </c>
      <c r="J76" s="70">
        <v>3.416407998462005</v>
      </c>
      <c r="K76" s="70">
        <v>3.4874898660710181</v>
      </c>
      <c r="L76" s="70">
        <v>3.5592183234969621</v>
      </c>
      <c r="M76" s="70">
        <v>3.6322839494810055</v>
      </c>
      <c r="N76" s="70">
        <v>3.5741855183107694</v>
      </c>
      <c r="O76" s="70">
        <v>3.5119570245487051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1.792111296203968</v>
      </c>
      <c r="E77" s="70">
        <v>1.7176669036792509</v>
      </c>
      <c r="F77" s="70">
        <v>4.8722546609211266</v>
      </c>
      <c r="G77" s="70">
        <v>4.9180104801542788</v>
      </c>
      <c r="H77" s="70">
        <v>5.2669845703095408</v>
      </c>
      <c r="I77" s="70">
        <v>5.4348153874875491</v>
      </c>
      <c r="J77" s="70">
        <v>5.3043692733473726</v>
      </c>
      <c r="K77" s="70">
        <v>5.3627101658331497</v>
      </c>
      <c r="L77" s="70">
        <v>5.6072073769923465</v>
      </c>
      <c r="M77" s="70">
        <v>5.640549544414494</v>
      </c>
      <c r="N77" s="70">
        <v>5.6034289382208691</v>
      </c>
      <c r="O77" s="70">
        <v>5.5411308319221844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2.1671317758216757</v>
      </c>
      <c r="E78" s="70">
        <v>2.0640970026214012</v>
      </c>
      <c r="F78" s="70">
        <v>2.8934917007699177</v>
      </c>
      <c r="G78" s="70">
        <v>2.9977541760910462</v>
      </c>
      <c r="H78" s="70">
        <v>3.0124585622769007</v>
      </c>
      <c r="I78" s="70">
        <v>2.9593858175649537</v>
      </c>
      <c r="J78" s="70">
        <v>2.7962027363774604</v>
      </c>
      <c r="K78" s="70">
        <v>2.6224840484872853</v>
      </c>
      <c r="L78" s="70">
        <v>2.6009299203309642</v>
      </c>
      <c r="M78" s="70">
        <v>2.6125949307547405</v>
      </c>
      <c r="N78" s="70">
        <v>2.5924584224409357</v>
      </c>
      <c r="O78" s="70">
        <v>2.5765678573587216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8.8744891931234915E-2</v>
      </c>
      <c r="E79" s="70">
        <v>8.4543037710046953E-2</v>
      </c>
      <c r="F79" s="70">
        <v>0.37725287395884022</v>
      </c>
      <c r="G79" s="70">
        <v>0.4022793772689458</v>
      </c>
      <c r="H79" s="70">
        <v>0.40708865718954218</v>
      </c>
      <c r="I79" s="70">
        <v>0.40090781214448917</v>
      </c>
      <c r="J79" s="70">
        <v>0.39702110700664306</v>
      </c>
      <c r="K79" s="70">
        <v>0.3903828806364365</v>
      </c>
      <c r="L79" s="70">
        <v>0.39327975727164205</v>
      </c>
      <c r="M79" s="70">
        <v>0.39948744602332742</v>
      </c>
      <c r="N79" s="70">
        <v>0.41568922201229364</v>
      </c>
      <c r="O79" s="70">
        <v>0.45254682945851465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6.6059986726809043</v>
      </c>
      <c r="E80" s="70">
        <v>6.9302926948438675</v>
      </c>
      <c r="F80" s="70">
        <v>4.7642551800965665</v>
      </c>
      <c r="G80" s="70">
        <v>4.7590724375494027</v>
      </c>
      <c r="H80" s="70">
        <v>4.8449888057558805</v>
      </c>
      <c r="I80" s="70">
        <v>4.5629559362552499</v>
      </c>
      <c r="J80" s="70">
        <v>4.4808290660996537</v>
      </c>
      <c r="K80" s="70">
        <v>4.47561198976027</v>
      </c>
      <c r="L80" s="70">
        <v>4.3068873386351267</v>
      </c>
      <c r="M80" s="70">
        <v>4.1749078245546434</v>
      </c>
      <c r="N80" s="70">
        <v>4.0126960382906685</v>
      </c>
      <c r="O80" s="70">
        <v>3.8355393704643581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3.585007115000864</v>
      </c>
      <c r="E81" s="70">
        <v>3.4615905661018567</v>
      </c>
      <c r="F81" s="70">
        <v>5.8518444564939864</v>
      </c>
      <c r="G81" s="70">
        <v>6.2758376773439553</v>
      </c>
      <c r="H81" s="70">
        <v>7.1032355779693388</v>
      </c>
      <c r="I81" s="70">
        <v>8.027443286494778</v>
      </c>
      <c r="J81" s="70">
        <v>8.9528942445597899</v>
      </c>
      <c r="K81" s="70">
        <v>9.5323573991990589</v>
      </c>
      <c r="L81" s="70">
        <v>9.8854523580097045</v>
      </c>
      <c r="M81" s="70">
        <v>10.614081873790198</v>
      </c>
      <c r="N81" s="70">
        <v>11.328756509751342</v>
      </c>
      <c r="O81" s="70">
        <v>11.903058085734587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1.0653844599828315</v>
      </c>
      <c r="E82" s="70">
        <v>1.0349259683904544</v>
      </c>
      <c r="F82" s="70">
        <v>1.3011764068059315</v>
      </c>
      <c r="G82" s="70">
        <v>1.3056026308188167</v>
      </c>
      <c r="H82" s="70">
        <v>1.303130554548019</v>
      </c>
      <c r="I82" s="70">
        <v>1.2941967273390831</v>
      </c>
      <c r="J82" s="70">
        <v>1.3898725049810401</v>
      </c>
      <c r="K82" s="70">
        <v>1.4886271417668751</v>
      </c>
      <c r="L82" s="70">
        <v>1.5489448027193751</v>
      </c>
      <c r="M82" s="70">
        <v>1.5868097776291994</v>
      </c>
      <c r="N82" s="70">
        <v>1.5795283968509939</v>
      </c>
      <c r="O82" s="70">
        <v>1.6130510446308162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2.1770934395098607</v>
      </c>
      <c r="E83" s="75">
        <v>2.1802681399207109</v>
      </c>
      <c r="F83" s="75">
        <v>2.8336307941707486</v>
      </c>
      <c r="G83" s="75">
        <v>2.9427183992861097</v>
      </c>
      <c r="H83" s="75">
        <v>2.9110175618648495</v>
      </c>
      <c r="I83" s="75">
        <v>2.8952584042645464</v>
      </c>
      <c r="J83" s="75">
        <v>2.9191526125594658</v>
      </c>
      <c r="K83" s="75">
        <v>2.9206146898619338</v>
      </c>
      <c r="L83" s="75">
        <v>3.0256208591870815</v>
      </c>
      <c r="M83" s="75">
        <v>3.1553368764923491</v>
      </c>
      <c r="N83" s="75">
        <v>3.2283183619053664</v>
      </c>
      <c r="O83" s="75">
        <v>3.283476564841953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59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0</v>
      </c>
      <c r="F96" s="74">
        <v>-21.527374492702137</v>
      </c>
      <c r="G96" s="74">
        <v>0.26501465999197649</v>
      </c>
      <c r="H96" s="74">
        <v>0.28845851382877186</v>
      </c>
      <c r="I96" s="74">
        <v>2.5035398369203534</v>
      </c>
      <c r="J96" s="74">
        <v>1.5307572922702519</v>
      </c>
      <c r="K96" s="74">
        <v>1.0975731074866104</v>
      </c>
      <c r="L96" s="74">
        <v>4.5346925197938646</v>
      </c>
      <c r="M96" s="74">
        <v>5.4469498974108603</v>
      </c>
      <c r="N96" s="74">
        <v>5.7020572722730805</v>
      </c>
      <c r="O96" s="74">
        <v>4.7437894669271969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0</v>
      </c>
      <c r="F97" s="70">
        <v>1062.627735535518</v>
      </c>
      <c r="G97" s="70">
        <v>1.9099999999999966</v>
      </c>
      <c r="H97" s="70">
        <v>2.8799999999999955</v>
      </c>
      <c r="I97" s="70">
        <v>3.2399999999999949</v>
      </c>
      <c r="J97" s="70">
        <v>4.6599999999999966</v>
      </c>
      <c r="K97" s="70">
        <v>0.66575247599789122</v>
      </c>
      <c r="L97" s="70">
        <v>-0.20346421403419868</v>
      </c>
      <c r="M97" s="70">
        <v>0.16292983583889509</v>
      </c>
      <c r="N97" s="70">
        <v>0.53892508115633575</v>
      </c>
      <c r="O97" s="70">
        <v>-2.5685831877871834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0</v>
      </c>
      <c r="F98" s="70">
        <v>-90.907055165645531</v>
      </c>
      <c r="G98" s="70">
        <v>1.9189499536425387</v>
      </c>
      <c r="H98" s="70">
        <v>0.18518027125446679</v>
      </c>
      <c r="I98" s="70">
        <v>8.5611143925737849</v>
      </c>
      <c r="J98" s="70">
        <v>5.6129839041686438</v>
      </c>
      <c r="K98" s="70">
        <v>6.3592070482872316</v>
      </c>
      <c r="L98" s="70">
        <v>7.1500028086262546</v>
      </c>
      <c r="M98" s="70">
        <v>4.9695578228617734</v>
      </c>
      <c r="N98" s="70">
        <v>5.3028874822879146</v>
      </c>
      <c r="O98" s="70">
        <v>8.5886806991108955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0</v>
      </c>
      <c r="F99" s="70">
        <v>-83.638402063644165</v>
      </c>
      <c r="G99" s="70">
        <v>3.3285012972860955</v>
      </c>
      <c r="H99" s="70">
        <v>5.5959894697520838</v>
      </c>
      <c r="I99" s="70">
        <v>6.0718414169049595</v>
      </c>
      <c r="J99" s="70">
        <v>5.7122517078589397</v>
      </c>
      <c r="K99" s="70">
        <v>3.0207085162902985</v>
      </c>
      <c r="L99" s="70">
        <v>5.8995500331905646</v>
      </c>
      <c r="M99" s="70">
        <v>4.0837850453845306</v>
      </c>
      <c r="N99" s="70">
        <v>4.3350213575170216</v>
      </c>
      <c r="O99" s="70">
        <v>3.7968846347386886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0</v>
      </c>
      <c r="F100" s="70">
        <v>87.44492834592981</v>
      </c>
      <c r="G100" s="70">
        <v>5.4000000000000057</v>
      </c>
      <c r="H100" s="70">
        <v>7</v>
      </c>
      <c r="I100" s="70">
        <v>6.3600000000000136</v>
      </c>
      <c r="J100" s="70">
        <v>5.8200000000000074</v>
      </c>
      <c r="K100" s="70">
        <v>6.1278105115754045</v>
      </c>
      <c r="L100" s="70">
        <v>5.8260237756097268</v>
      </c>
      <c r="M100" s="70">
        <v>7.3035195901972827</v>
      </c>
      <c r="N100" s="70">
        <v>7.3552440992497736</v>
      </c>
      <c r="O100" s="70">
        <v>3.2066880715418762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0</v>
      </c>
      <c r="F101" s="70">
        <v>-30.115749364544797</v>
      </c>
      <c r="G101" s="70">
        <v>9.0100000000000051</v>
      </c>
      <c r="H101" s="70">
        <v>8.6200000000000045</v>
      </c>
      <c r="I101" s="70">
        <v>8.3400000000000176</v>
      </c>
      <c r="J101" s="70">
        <v>6.5800000000000125</v>
      </c>
      <c r="K101" s="70">
        <v>8.302407996670695</v>
      </c>
      <c r="L101" s="70">
        <v>3.5808769033443184</v>
      </c>
      <c r="M101" s="70">
        <v>8.7494731579784997</v>
      </c>
      <c r="N101" s="70">
        <v>8.8607603781385933</v>
      </c>
      <c r="O101" s="70">
        <v>6.2640748525296885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0</v>
      </c>
      <c r="F102" s="70">
        <v>-34.050048398464867</v>
      </c>
      <c r="G102" s="70">
        <v>6.8664335492092619</v>
      </c>
      <c r="H102" s="70">
        <v>7.2370231868574137</v>
      </c>
      <c r="I102" s="70">
        <v>5.0246273645121278</v>
      </c>
      <c r="J102" s="70">
        <v>4.3784876985178727</v>
      </c>
      <c r="K102" s="70">
        <v>3.2471809987462308</v>
      </c>
      <c r="L102" s="70">
        <v>4.2488914801368907</v>
      </c>
      <c r="M102" s="70">
        <v>3.7239116810358723</v>
      </c>
      <c r="N102" s="70">
        <v>4.1099026251046382</v>
      </c>
      <c r="O102" s="70">
        <v>7.7240692014467243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0</v>
      </c>
      <c r="F103" s="70">
        <v>96.457967909109072</v>
      </c>
      <c r="G103" s="70">
        <v>7.7883824897835581</v>
      </c>
      <c r="H103" s="70">
        <v>6.933003389150997</v>
      </c>
      <c r="I103" s="70">
        <v>6.0196145901413587</v>
      </c>
      <c r="J103" s="70">
        <v>8.2174250514512863</v>
      </c>
      <c r="K103" s="70">
        <v>8.9593096168790254</v>
      </c>
      <c r="L103" s="70">
        <v>6.8634279996765599</v>
      </c>
      <c r="M103" s="70">
        <v>5.2431623139521832</v>
      </c>
      <c r="N103" s="70">
        <v>5.4195813250162246</v>
      </c>
      <c r="O103" s="70">
        <v>6.0633252077074502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0</v>
      </c>
      <c r="F104" s="70">
        <v>-72.418319226428949</v>
      </c>
      <c r="G104" s="70">
        <v>7.4994262646015812</v>
      </c>
      <c r="H104" s="70">
        <v>4.2799213095018303</v>
      </c>
      <c r="I104" s="70">
        <v>4.6684102362281692</v>
      </c>
      <c r="J104" s="70">
        <v>5.8102252569853192</v>
      </c>
      <c r="K104" s="70">
        <v>8.5835993415019942</v>
      </c>
      <c r="L104" s="70">
        <v>8.0205956403352587</v>
      </c>
      <c r="M104" s="70">
        <v>8.5308451942036356</v>
      </c>
      <c r="N104" s="70">
        <v>8.7731699992114898</v>
      </c>
      <c r="O104" s="70">
        <v>7.970063294886927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0</v>
      </c>
      <c r="F105" s="70">
        <v>-5.6030717884703876</v>
      </c>
      <c r="G105" s="70">
        <v>9.2800000000000011</v>
      </c>
      <c r="H105" s="70">
        <v>8.7699999999999818</v>
      </c>
      <c r="I105" s="70">
        <v>8.5900000000000034</v>
      </c>
      <c r="J105" s="70">
        <v>16.189456963306711</v>
      </c>
      <c r="K105" s="70">
        <v>15.666926634598724</v>
      </c>
      <c r="L105" s="70">
        <v>11.353281633866416</v>
      </c>
      <c r="M105" s="70">
        <v>10.943923759553059</v>
      </c>
      <c r="N105" s="70">
        <v>9.044991564869548</v>
      </c>
      <c r="O105" s="70">
        <v>9.1992227175484516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0</v>
      </c>
      <c r="F106" s="70">
        <v>-5.7067087497299269</v>
      </c>
      <c r="G106" s="70">
        <v>6.0827223899676284</v>
      </c>
      <c r="H106" s="70">
        <v>7.762040813894842</v>
      </c>
      <c r="I106" s="70">
        <v>10.603369284779589</v>
      </c>
      <c r="J106" s="70">
        <v>3.9149470108787057</v>
      </c>
      <c r="K106" s="70">
        <v>8.6233800389980786</v>
      </c>
      <c r="L106" s="70">
        <v>9.3479241710986685</v>
      </c>
      <c r="M106" s="70">
        <v>4.8932151140011371</v>
      </c>
      <c r="N106" s="70">
        <v>5.207192604911782</v>
      </c>
      <c r="O106" s="70">
        <v>3.8867156018379774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0</v>
      </c>
      <c r="F107" s="70">
        <v>13.588883462607825</v>
      </c>
      <c r="G107" s="70">
        <v>11.15000000000002</v>
      </c>
      <c r="H107" s="70">
        <v>8.86</v>
      </c>
      <c r="I107" s="70">
        <v>5.6999999999999886</v>
      </c>
      <c r="J107" s="70">
        <v>4.6899999999999977</v>
      </c>
      <c r="K107" s="70">
        <v>5.0363033462443809</v>
      </c>
      <c r="L107" s="70">
        <v>6.7350411004670576</v>
      </c>
      <c r="M107" s="70">
        <v>9.2021614967031837</v>
      </c>
      <c r="N107" s="70">
        <v>8.8655506403289053</v>
      </c>
      <c r="O107" s="70">
        <v>9.0661768719424032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0</v>
      </c>
      <c r="F108" s="70">
        <v>255.31006113271138</v>
      </c>
      <c r="G108" s="70">
        <v>12.339999999999989</v>
      </c>
      <c r="H108" s="70">
        <v>7.1700000000000159</v>
      </c>
      <c r="I108" s="70">
        <v>7.2999999999999972</v>
      </c>
      <c r="J108" s="70">
        <v>6.4799999999999898</v>
      </c>
      <c r="K108" s="70">
        <v>7.963844390358247</v>
      </c>
      <c r="L108" s="70">
        <v>8.8015682203448762</v>
      </c>
      <c r="M108" s="70">
        <v>9.3587280838243174</v>
      </c>
      <c r="N108" s="70">
        <v>9.5893713835464922</v>
      </c>
      <c r="O108" s="70">
        <v>8.7827929263573026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0</v>
      </c>
      <c r="F109" s="70">
        <v>-57.218649734908809</v>
      </c>
      <c r="G109" s="70">
        <v>0.68000000000000682</v>
      </c>
      <c r="H109" s="70">
        <v>2.730000000000004</v>
      </c>
      <c r="I109" s="70">
        <v>0.20248741980964269</v>
      </c>
      <c r="J109" s="70">
        <v>0.82082942001744641</v>
      </c>
      <c r="K109" s="70">
        <v>2.2437795940508636</v>
      </c>
      <c r="L109" s="70">
        <v>3.0205626483710688</v>
      </c>
      <c r="M109" s="70">
        <v>1.7078766409067043</v>
      </c>
      <c r="N109" s="70">
        <v>2.5523701597591071</v>
      </c>
      <c r="O109" s="70">
        <v>4.5702531808425135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0</v>
      </c>
      <c r="F110" s="70">
        <v>-8.5117425774060962</v>
      </c>
      <c r="G110" s="70">
        <v>13.450000000000003</v>
      </c>
      <c r="H110" s="70">
        <v>16.267902275891828</v>
      </c>
      <c r="I110" s="70">
        <v>19.591185041932675</v>
      </c>
      <c r="J110" s="70">
        <v>19.673053521220041</v>
      </c>
      <c r="K110" s="70">
        <v>14.37724448576499</v>
      </c>
      <c r="L110" s="70">
        <v>9.9334650117488934</v>
      </c>
      <c r="M110" s="70">
        <v>10.667794078566089</v>
      </c>
      <c r="N110" s="70">
        <v>10.210041049114139</v>
      </c>
      <c r="O110" s="70">
        <v>8.976912565823298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0</v>
      </c>
      <c r="F111" s="70">
        <v>-8.1958999809420021</v>
      </c>
      <c r="G111" s="70">
        <v>7.8900000000000006</v>
      </c>
      <c r="H111" s="70">
        <v>8.5900000000000034</v>
      </c>
      <c r="I111" s="70">
        <v>9.1800000000000068</v>
      </c>
      <c r="J111" s="70">
        <v>15.10318393178413</v>
      </c>
      <c r="K111" s="70">
        <v>14.111620027245891</v>
      </c>
      <c r="L111" s="70">
        <v>9.2044363568614074</v>
      </c>
      <c r="M111" s="70">
        <v>9.7992943334467952</v>
      </c>
      <c r="N111" s="70">
        <v>7.9695548273700751</v>
      </c>
      <c r="O111" s="70">
        <v>8.9034060904640739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0</v>
      </c>
      <c r="F112" s="75">
        <v>22.220308010472323</v>
      </c>
      <c r="G112" s="75">
        <v>14.769999999999996</v>
      </c>
      <c r="H112" s="75">
        <v>8.480000000000004</v>
      </c>
      <c r="I112" s="75">
        <v>8.0999999999999943</v>
      </c>
      <c r="J112" s="75">
        <v>10.799999999999983</v>
      </c>
      <c r="K112" s="75">
        <v>11.94131924891397</v>
      </c>
      <c r="L112" s="75">
        <v>8.2722985324503497</v>
      </c>
      <c r="M112" s="75">
        <v>9.971769645760304</v>
      </c>
      <c r="N112" s="75">
        <v>9.0318038338178042</v>
      </c>
      <c r="O112" s="75">
        <v>7.7337540574043686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0</v>
      </c>
      <c r="F113" s="77">
        <v>-33.140288583967902</v>
      </c>
      <c r="G113" s="77">
        <v>5.6177164624575511</v>
      </c>
      <c r="H113" s="77">
        <v>5.7060914411014352</v>
      </c>
      <c r="I113" s="77">
        <v>6.2535590007277904</v>
      </c>
      <c r="J113" s="77">
        <v>6.3256229587962878</v>
      </c>
      <c r="K113" s="77">
        <v>6.3808254552410091</v>
      </c>
      <c r="L113" s="77">
        <v>6.0877542510455669</v>
      </c>
      <c r="M113" s="77">
        <v>6.3589868742974147</v>
      </c>
      <c r="N113" s="77">
        <v>6.426046826070845</v>
      </c>
      <c r="O113" s="77">
        <v>6.5640560180344067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0</v>
      </c>
      <c r="F114" s="77">
        <v>-33.140288583967902</v>
      </c>
      <c r="G114" s="77">
        <v>5.6177164624575511</v>
      </c>
      <c r="H114" s="77">
        <v>5.7060914411014352</v>
      </c>
      <c r="I114" s="77">
        <v>6.2535590007277904</v>
      </c>
      <c r="J114" s="77">
        <v>6.3256229587962878</v>
      </c>
      <c r="K114" s="77">
        <v>6.3808254552410091</v>
      </c>
      <c r="L114" s="77">
        <v>6.0877542510455669</v>
      </c>
      <c r="M114" s="77">
        <v>6.3589868742974147</v>
      </c>
      <c r="N114" s="77">
        <v>6.426046826070845</v>
      </c>
      <c r="O114" s="77">
        <v>6.5640560180344067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60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3687755.7414938025</v>
      </c>
      <c r="E9" s="29">
        <v>3854486.1269493541</v>
      </c>
      <c r="F9" s="29">
        <v>4081754.208255392</v>
      </c>
      <c r="G9" s="29">
        <v>4375520.8176556407</v>
      </c>
      <c r="H9" s="29">
        <v>4665974.129271213</v>
      </c>
      <c r="I9" s="29">
        <v>5161937.0222674496</v>
      </c>
      <c r="J9" s="29">
        <v>5459900.7643439872</v>
      </c>
      <c r="K9" s="29">
        <v>5708696.5179566219</v>
      </c>
      <c r="L9" s="29">
        <v>6339473.447927203</v>
      </c>
      <c r="M9" s="29">
        <v>6612585.4143116027</v>
      </c>
      <c r="N9" s="29">
        <v>7168887.1999999993</v>
      </c>
      <c r="O9" s="29">
        <v>7476527.77400102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314756.86589717277</v>
      </c>
      <c r="E10" s="34">
        <v>343431.21638040518</v>
      </c>
      <c r="F10" s="34">
        <v>370424.909987905</v>
      </c>
      <c r="G10" s="34">
        <v>401392.43246289378</v>
      </c>
      <c r="H10" s="34">
        <v>435760.14624305867</v>
      </c>
      <c r="I10" s="34">
        <v>474518.96712201723</v>
      </c>
      <c r="J10" s="34">
        <v>529175.52717520285</v>
      </c>
      <c r="K10" s="34">
        <v>537137.67679047084</v>
      </c>
      <c r="L10" s="34">
        <v>527989.10313639406</v>
      </c>
      <c r="M10" s="34">
        <v>517407.070312628</v>
      </c>
      <c r="N10" s="34">
        <v>532939.4</v>
      </c>
      <c r="O10" s="34">
        <v>520610.54657945398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4341018.7739026472</v>
      </c>
      <c r="E11" s="34">
        <v>4545618.9711131444</v>
      </c>
      <c r="F11" s="34">
        <v>4660149.52448601</v>
      </c>
      <c r="G11" s="34">
        <v>5199651.7103639273</v>
      </c>
      <c r="H11" s="34">
        <v>5603221.1079361225</v>
      </c>
      <c r="I11" s="34">
        <v>6243680.528027894</v>
      </c>
      <c r="J11" s="34">
        <v>6889781.7213617088</v>
      </c>
      <c r="K11" s="34">
        <v>7612342.9065612331</v>
      </c>
      <c r="L11" s="34">
        <v>8321347.2467091763</v>
      </c>
      <c r="M11" s="34">
        <v>8903175.9678781591</v>
      </c>
      <c r="N11" s="34">
        <v>9521940.6999999993</v>
      </c>
      <c r="O11" s="34">
        <v>10008476.84275738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25645.46866336331</v>
      </c>
      <c r="E12" s="34">
        <v>30551.538789080267</v>
      </c>
      <c r="F12" s="34">
        <v>32695.890275144244</v>
      </c>
      <c r="G12" s="34">
        <v>35813.379288017444</v>
      </c>
      <c r="H12" s="34">
        <v>39544.184710037793</v>
      </c>
      <c r="I12" s="34">
        <v>41131.59442979192</v>
      </c>
      <c r="J12" s="34">
        <v>48033.785365807169</v>
      </c>
      <c r="K12" s="34">
        <v>58280.439477313295</v>
      </c>
      <c r="L12" s="34">
        <v>69693.918071912907</v>
      </c>
      <c r="M12" s="34">
        <v>86440.349141046099</v>
      </c>
      <c r="N12" s="34">
        <v>102524.90000000001</v>
      </c>
      <c r="O12" s="34">
        <v>118888.506576966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14495.651792851942</v>
      </c>
      <c r="E13" s="34">
        <v>16053.934360583526</v>
      </c>
      <c r="F13" s="34">
        <v>17500.393846472103</v>
      </c>
      <c r="G13" s="34">
        <v>18613.167117553494</v>
      </c>
      <c r="H13" s="34">
        <v>20717.006768879128</v>
      </c>
      <c r="I13" s="34">
        <v>22829.205564687956</v>
      </c>
      <c r="J13" s="34">
        <v>23857.622939752797</v>
      </c>
      <c r="K13" s="34">
        <v>26463.388991952899</v>
      </c>
      <c r="L13" s="31">
        <v>30189.5934636737</v>
      </c>
      <c r="M13" s="31">
        <v>35868.894916308796</v>
      </c>
      <c r="N13" s="31">
        <v>40886.300000000003</v>
      </c>
      <c r="O13" s="31">
        <v>46933.350062651502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1784590.8323187388</v>
      </c>
      <c r="E14" s="34">
        <v>1999283.4007857</v>
      </c>
      <c r="F14" s="34">
        <v>2260223.7999727102</v>
      </c>
      <c r="G14" s="34">
        <v>2582237.8847548221</v>
      </c>
      <c r="H14" s="34">
        <v>3029257.6270945203</v>
      </c>
      <c r="I14" s="34">
        <v>3404590.084380846</v>
      </c>
      <c r="J14" s="34">
        <v>3817381.2860958818</v>
      </c>
      <c r="K14" s="34">
        <v>4228249.9307747502</v>
      </c>
      <c r="L14" s="31">
        <v>4498753.0188779803</v>
      </c>
      <c r="M14" s="31">
        <v>4817135.6727053104</v>
      </c>
      <c r="N14" s="31">
        <v>5264542.3</v>
      </c>
      <c r="O14" s="31">
        <v>5783085.45576395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3204468.0662473752</v>
      </c>
      <c r="E15" s="34">
        <v>3398533.9682916724</v>
      </c>
      <c r="F15" s="34">
        <v>3615204.8004985959</v>
      </c>
      <c r="G15" s="34">
        <v>3985051.9849788244</v>
      </c>
      <c r="H15" s="34">
        <v>4412895.3023503702</v>
      </c>
      <c r="I15" s="34">
        <v>5065263.7169557232</v>
      </c>
      <c r="J15" s="34">
        <v>5501441.2502463665</v>
      </c>
      <c r="K15" s="34">
        <v>5839375.6976881698</v>
      </c>
      <c r="L15" s="34">
        <v>6146252.7971654376</v>
      </c>
      <c r="M15" s="34">
        <v>6608835.210925241</v>
      </c>
      <c r="N15" s="34">
        <v>7067680.5999999996</v>
      </c>
      <c r="O15" s="34">
        <v>7592614.692275729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1194837.2923947361</v>
      </c>
      <c r="E16" s="34">
        <v>1274487.0912036612</v>
      </c>
      <c r="F16" s="34">
        <v>1392730.7386004885</v>
      </c>
      <c r="G16" s="34">
        <v>1540997.3131901927</v>
      </c>
      <c r="H16" s="34">
        <v>1738928.5717213368</v>
      </c>
      <c r="I16" s="34">
        <v>1946232.4744117025</v>
      </c>
      <c r="J16" s="34">
        <v>2394279.5789557868</v>
      </c>
      <c r="K16" s="34">
        <v>2835580.8841144261</v>
      </c>
      <c r="L16" s="34">
        <v>3131582.6027220981</v>
      </c>
      <c r="M16" s="34">
        <v>3432642.2297382294</v>
      </c>
      <c r="N16" s="34">
        <v>3751418.1</v>
      </c>
      <c r="O16" s="34">
        <v>4175481.8162251576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643623.73495684285</v>
      </c>
      <c r="E17" s="34">
        <v>718787.80549916858</v>
      </c>
      <c r="F17" s="34">
        <v>797373.12334371964</v>
      </c>
      <c r="G17" s="34">
        <v>878487.10565807251</v>
      </c>
      <c r="H17" s="34">
        <v>948374.26886159461</v>
      </c>
      <c r="I17" s="34">
        <v>1061572.0213590905</v>
      </c>
      <c r="J17" s="34">
        <v>1189930.1295860461</v>
      </c>
      <c r="K17" s="34">
        <v>1241906.4047173166</v>
      </c>
      <c r="L17" s="34">
        <v>1330941.1545695581</v>
      </c>
      <c r="M17" s="34">
        <v>1484463.4138115093</v>
      </c>
      <c r="N17" s="34">
        <v>1556478.4</v>
      </c>
      <c r="O17" s="34">
        <v>1714274.8942641451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359128.65197041997</v>
      </c>
      <c r="E18" s="34">
        <v>423164.63761849602</v>
      </c>
      <c r="F18" s="34">
        <v>493314.86201320827</v>
      </c>
      <c r="G18" s="34">
        <v>555377.09984926833</v>
      </c>
      <c r="H18" s="34">
        <v>589011.03883570246</v>
      </c>
      <c r="I18" s="34">
        <v>626436.3899895004</v>
      </c>
      <c r="J18" s="34">
        <v>712160.46421947563</v>
      </c>
      <c r="K18" s="34">
        <v>806878.8218826768</v>
      </c>
      <c r="L18" s="31">
        <v>893196.25536729395</v>
      </c>
      <c r="M18" s="31">
        <v>988956.51275019301</v>
      </c>
      <c r="N18" s="31">
        <v>1063949.8</v>
      </c>
      <c r="O18" s="31">
        <v>1122896.9349484299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479257.68882007856</v>
      </c>
      <c r="E19" s="34">
        <v>582568.11602369032</v>
      </c>
      <c r="F19" s="34">
        <v>630774.67776765523</v>
      </c>
      <c r="G19" s="34">
        <v>704015.33126948564</v>
      </c>
      <c r="H19" s="34">
        <v>793642.56685139542</v>
      </c>
      <c r="I19" s="34">
        <v>910823.94503535447</v>
      </c>
      <c r="J19" s="34">
        <v>1023055.5881394208</v>
      </c>
      <c r="K19" s="34">
        <v>1212558.0210979956</v>
      </c>
      <c r="L19" s="34">
        <v>1383017.5734415296</v>
      </c>
      <c r="M19" s="34">
        <v>1527544.9596553834</v>
      </c>
      <c r="N19" s="34">
        <v>1686423.4</v>
      </c>
      <c r="O19" s="34">
        <v>1900601.3796699475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389897.72064722399</v>
      </c>
      <c r="E20" s="34">
        <v>444286.3676390656</v>
      </c>
      <c r="F20" s="34">
        <v>489914.57759559766</v>
      </c>
      <c r="G20" s="34">
        <v>545980.4018556379</v>
      </c>
      <c r="H20" s="34">
        <v>603002.59502544079</v>
      </c>
      <c r="I20" s="34">
        <v>681238.81658795686</v>
      </c>
      <c r="J20" s="34">
        <v>748144.93375133304</v>
      </c>
      <c r="K20" s="34">
        <v>791055.37709898711</v>
      </c>
      <c r="L20" s="31">
        <v>838145.28087294998</v>
      </c>
      <c r="M20" s="31">
        <v>930497.262699518</v>
      </c>
      <c r="N20" s="31">
        <v>1022421.9</v>
      </c>
      <c r="O20" s="31">
        <v>1130748.3172013201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123896.9765767413</v>
      </c>
      <c r="E21" s="34">
        <v>138913.29013784236</v>
      </c>
      <c r="F21" s="34">
        <v>156277.45140507264</v>
      </c>
      <c r="G21" s="34">
        <v>176601.06549711342</v>
      </c>
      <c r="H21" s="34">
        <v>198195.29100787319</v>
      </c>
      <c r="I21" s="34">
        <v>218049.67205201488</v>
      </c>
      <c r="J21" s="34">
        <v>241051.29061074913</v>
      </c>
      <c r="K21" s="34">
        <v>267883.25919684966</v>
      </c>
      <c r="L21" s="31">
        <v>295546.29785464698</v>
      </c>
      <c r="M21" s="31">
        <v>329473.67840004002</v>
      </c>
      <c r="N21" s="31">
        <v>362649.2</v>
      </c>
      <c r="O21" s="31">
        <v>444920.67471033998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557176.51047197101</v>
      </c>
      <c r="E22" s="34">
        <v>623747.83171654295</v>
      </c>
      <c r="F22" s="34">
        <v>719576.21809848968</v>
      </c>
      <c r="G22" s="34">
        <v>805475.4362950396</v>
      </c>
      <c r="H22" s="34">
        <v>921643.0426639535</v>
      </c>
      <c r="I22" s="34">
        <v>962237.79485475051</v>
      </c>
      <c r="J22" s="34">
        <v>1033361.6710163655</v>
      </c>
      <c r="K22" s="34">
        <v>1161579.88740941</v>
      </c>
      <c r="L22" s="31">
        <v>1229691.5046925501</v>
      </c>
      <c r="M22" s="31">
        <v>1298859.4422444301</v>
      </c>
      <c r="N22" s="31">
        <v>1396795.8</v>
      </c>
      <c r="O22" s="31">
        <v>1502244.4282718401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666904.63874512201</v>
      </c>
      <c r="E23" s="34">
        <v>712412.47127825883</v>
      </c>
      <c r="F23" s="34">
        <v>774573.57171548379</v>
      </c>
      <c r="G23" s="34">
        <v>875305.53410611302</v>
      </c>
      <c r="H23" s="34">
        <v>1057017.8450977567</v>
      </c>
      <c r="I23" s="34">
        <v>1241460.8821594513</v>
      </c>
      <c r="J23" s="34">
        <v>1432991.6110264608</v>
      </c>
      <c r="K23" s="34">
        <v>1643578.6713002699</v>
      </c>
      <c r="L23" s="31">
        <v>1806006.88227644</v>
      </c>
      <c r="M23" s="31">
        <v>2092991.4461433899</v>
      </c>
      <c r="N23" s="31">
        <v>2416186.1</v>
      </c>
      <c r="O23" s="31">
        <v>2841709.8131477199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274934.975658821</v>
      </c>
      <c r="E24" s="34">
        <v>308852.88591221703</v>
      </c>
      <c r="F24" s="34">
        <v>342983.73003741202</v>
      </c>
      <c r="G24" s="34">
        <v>387588.17492985539</v>
      </c>
      <c r="H24" s="34">
        <v>429715.62691451324</v>
      </c>
      <c r="I24" s="34">
        <v>468608.75520999311</v>
      </c>
      <c r="J24" s="34">
        <v>557090.64405090851</v>
      </c>
      <c r="K24" s="34">
        <v>648317.67583586799</v>
      </c>
      <c r="L24" s="31">
        <v>733827.89175273501</v>
      </c>
      <c r="M24" s="31">
        <v>814490.51236437797</v>
      </c>
      <c r="N24" s="31">
        <v>896511.7</v>
      </c>
      <c r="O24" s="31">
        <v>988753.08582018095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502099.9205842464</v>
      </c>
      <c r="E25" s="40">
        <v>563356.1108955245</v>
      </c>
      <c r="F25" s="40">
        <v>661098.39613589796</v>
      </c>
      <c r="G25" s="40">
        <v>755537.97501930024</v>
      </c>
      <c r="H25" s="40">
        <v>810926.00559261232</v>
      </c>
      <c r="I25" s="40">
        <v>880109.72327465343</v>
      </c>
      <c r="J25" s="40">
        <v>977413.16021319153</v>
      </c>
      <c r="K25" s="40">
        <v>1114765.7723465357</v>
      </c>
      <c r="L25" s="31">
        <v>1265117.6805567101</v>
      </c>
      <c r="M25" s="31">
        <v>1437918.0932866901</v>
      </c>
      <c r="N25" s="31">
        <v>1609703.5</v>
      </c>
      <c r="O25" s="31">
        <v>1817588.34330076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18564489.511142157</v>
      </c>
      <c r="E26" s="41">
        <v>19978535.764594406</v>
      </c>
      <c r="F26" s="41">
        <v>21496570.874035254</v>
      </c>
      <c r="G26" s="41">
        <v>23823646.814291757</v>
      </c>
      <c r="H26" s="41">
        <v>26297826.356946379</v>
      </c>
      <c r="I26" s="41">
        <v>29410721.593682881</v>
      </c>
      <c r="J26" s="41">
        <v>32579051.029098447</v>
      </c>
      <c r="K26" s="41">
        <v>35734651.333240844</v>
      </c>
      <c r="L26" s="41">
        <v>38840772.249458291</v>
      </c>
      <c r="M26" s="41">
        <v>41919286.131284051</v>
      </c>
      <c r="N26" s="41">
        <v>45461939.299999997</v>
      </c>
      <c r="O26" s="41">
        <v>49186356.855576985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18564489.511142157</v>
      </c>
      <c r="E27" s="41">
        <v>19978535.764594406</v>
      </c>
      <c r="F27" s="41">
        <v>21496570.874035254</v>
      </c>
      <c r="G27" s="41">
        <v>23823646.814291757</v>
      </c>
      <c r="H27" s="41">
        <v>26297826.356946379</v>
      </c>
      <c r="I27" s="41">
        <v>29410721.593682881</v>
      </c>
      <c r="J27" s="41">
        <v>32579051.029098447</v>
      </c>
      <c r="K27" s="41">
        <v>35734651.333240844</v>
      </c>
      <c r="L27" s="41">
        <v>38840772.249458291</v>
      </c>
      <c r="M27" s="41">
        <v>41919286.131284051</v>
      </c>
      <c r="N27" s="41">
        <v>45461939.299999997</v>
      </c>
      <c r="O27" s="41">
        <v>49186356.855576985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3918699.9539212398</v>
      </c>
      <c r="E38" s="29">
        <v>3952243.5579173053</v>
      </c>
      <c r="F38" s="29">
        <v>4081754.208255392</v>
      </c>
      <c r="G38" s="29">
        <v>4158165.9585931194</v>
      </c>
      <c r="H38" s="29">
        <v>4203122.7999621825</v>
      </c>
      <c r="I38" s="29">
        <v>4316474.2907948336</v>
      </c>
      <c r="J38" s="29">
        <v>4261925.3030066928</v>
      </c>
      <c r="K38" s="29">
        <v>4112437.9473655266</v>
      </c>
      <c r="L38" s="29">
        <v>4360550.0250957534</v>
      </c>
      <c r="M38" s="29">
        <v>4426987.7258244511</v>
      </c>
      <c r="N38" s="29">
        <v>4526469.2</v>
      </c>
      <c r="O38" s="91">
        <v>4487076.2832874143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333468.20549914794</v>
      </c>
      <c r="E39" s="34">
        <v>350890.13309119898</v>
      </c>
      <c r="F39" s="34">
        <v>370424.909987905</v>
      </c>
      <c r="G39" s="34">
        <v>389358.0679872068</v>
      </c>
      <c r="H39" s="34">
        <v>389944.7216834618</v>
      </c>
      <c r="I39" s="34">
        <v>410094.44168317015</v>
      </c>
      <c r="J39" s="34">
        <v>427854.34753094951</v>
      </c>
      <c r="K39" s="34">
        <v>429908.47750365298</v>
      </c>
      <c r="L39" s="34">
        <v>419365.19576995698</v>
      </c>
      <c r="M39" s="34">
        <v>420748.61287415097</v>
      </c>
      <c r="N39" s="34">
        <v>431174.9</v>
      </c>
      <c r="O39" s="85">
        <v>416880.04044168902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4224432.6884313039</v>
      </c>
      <c r="E40" s="34">
        <v>4469186.538695001</v>
      </c>
      <c r="F40" s="34">
        <v>4660149.52448601</v>
      </c>
      <c r="G40" s="34">
        <v>4808400.9640113935</v>
      </c>
      <c r="H40" s="34">
        <v>4895558.0087791141</v>
      </c>
      <c r="I40" s="34">
        <v>5148120.6889770273</v>
      </c>
      <c r="J40" s="34">
        <v>5403179.9587488137</v>
      </c>
      <c r="K40" s="34">
        <v>5689437.0211578887</v>
      </c>
      <c r="L40" s="34">
        <v>6020185.1530001769</v>
      </c>
      <c r="M40" s="34">
        <v>6325533.5581798162</v>
      </c>
      <c r="N40" s="34">
        <v>6651078.6999999993</v>
      </c>
      <c r="O40" s="85">
        <v>6754590.0265731029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28739.16424052299</v>
      </c>
      <c r="E41" s="34">
        <v>32503.442318044279</v>
      </c>
      <c r="F41" s="34">
        <v>32695.890275144244</v>
      </c>
      <c r="G41" s="34">
        <v>35076.606630736882</v>
      </c>
      <c r="H41" s="34">
        <v>37090.292838904657</v>
      </c>
      <c r="I41" s="34">
        <v>40069.213856273884</v>
      </c>
      <c r="J41" s="34">
        <v>43063.997561943055</v>
      </c>
      <c r="K41" s="34">
        <v>44516.059453425696</v>
      </c>
      <c r="L41" s="34">
        <v>47424.862548149104</v>
      </c>
      <c r="M41" s="34">
        <v>51708.811482122102</v>
      </c>
      <c r="N41" s="34">
        <v>52999.7</v>
      </c>
      <c r="O41" s="85">
        <v>56761.291441156995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15084.722430895379</v>
      </c>
      <c r="E42" s="34">
        <v>16260.9334300917</v>
      </c>
      <c r="F42" s="34">
        <v>17500.393846472103</v>
      </c>
      <c r="G42" s="34">
        <v>17862.550246462342</v>
      </c>
      <c r="H42" s="34">
        <v>19226.932821225917</v>
      </c>
      <c r="I42" s="34">
        <v>20479.72779899964</v>
      </c>
      <c r="J42" s="34">
        <v>21355.376223683601</v>
      </c>
      <c r="K42" s="34">
        <v>22399.668303557999</v>
      </c>
      <c r="L42" s="31">
        <v>23582.889182795701</v>
      </c>
      <c r="M42" s="31">
        <v>25400.0996079693</v>
      </c>
      <c r="N42" s="31">
        <v>26569.1</v>
      </c>
      <c r="O42" s="86">
        <v>28361.9757172709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1986565.4114672681</v>
      </c>
      <c r="E43" s="34">
        <v>2110423.5115459599</v>
      </c>
      <c r="F43" s="34">
        <v>2260223.7999727102</v>
      </c>
      <c r="G43" s="34">
        <v>2440092.4099745383</v>
      </c>
      <c r="H43" s="34">
        <v>2764805.5330483369</v>
      </c>
      <c r="I43" s="34">
        <v>2958268.8144061733</v>
      </c>
      <c r="J43" s="34">
        <v>3110559.6809440032</v>
      </c>
      <c r="K43" s="34">
        <v>3361642.0860180701</v>
      </c>
      <c r="L43" s="31">
        <v>3527201.1774517298</v>
      </c>
      <c r="M43" s="31">
        <v>3679254.6150776302</v>
      </c>
      <c r="N43" s="31">
        <v>3936183.8</v>
      </c>
      <c r="O43" s="86">
        <v>4181874.2234547702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3524639.6858240874</v>
      </c>
      <c r="E44" s="34">
        <v>3573824.8282604842</v>
      </c>
      <c r="F44" s="34">
        <v>3615204.8004985959</v>
      </c>
      <c r="G44" s="34">
        <v>3796930.4410052439</v>
      </c>
      <c r="H44" s="34">
        <v>3968172.0038945805</v>
      </c>
      <c r="I44" s="34">
        <v>4121395.7662854032</v>
      </c>
      <c r="J44" s="34">
        <v>4338358.2085363008</v>
      </c>
      <c r="K44" s="34">
        <v>4486817.6652612155</v>
      </c>
      <c r="L44" s="34">
        <v>4647956.8866263982</v>
      </c>
      <c r="M44" s="34">
        <v>4853022.4136494435</v>
      </c>
      <c r="N44" s="34">
        <v>5010804.5999999996</v>
      </c>
      <c r="O44" s="85">
        <v>5249185.3952364288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1224822.0043305696</v>
      </c>
      <c r="E45" s="34">
        <v>1281834.0551059628</v>
      </c>
      <c r="F45" s="34">
        <v>1392730.7386004885</v>
      </c>
      <c r="G45" s="34">
        <v>1486016.0931171747</v>
      </c>
      <c r="H45" s="34">
        <v>1633796.5062850239</v>
      </c>
      <c r="I45" s="34">
        <v>1715044.5450585547</v>
      </c>
      <c r="J45" s="34">
        <v>1860604.7038264978</v>
      </c>
      <c r="K45" s="34">
        <v>2022859.3947130518</v>
      </c>
      <c r="L45" s="34">
        <v>2172361.6198879741</v>
      </c>
      <c r="M45" s="34">
        <v>2310399.1672935123</v>
      </c>
      <c r="N45" s="34">
        <v>2446490.6</v>
      </c>
      <c r="O45" s="85">
        <v>2683458.8206929462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700816.57666420424</v>
      </c>
      <c r="E46" s="34">
        <v>751430.1139509409</v>
      </c>
      <c r="F46" s="34">
        <v>797373.12334371964</v>
      </c>
      <c r="G46" s="34">
        <v>844539.50639743812</v>
      </c>
      <c r="H46" s="34">
        <v>879162.32027311239</v>
      </c>
      <c r="I46" s="34">
        <v>926334.1416727812</v>
      </c>
      <c r="J46" s="34">
        <v>974530.92773560015</v>
      </c>
      <c r="K46" s="34">
        <v>1009223.0573947714</v>
      </c>
      <c r="L46" s="34">
        <v>1049023.9813041862</v>
      </c>
      <c r="M46" s="34">
        <v>1129847.3231710047</v>
      </c>
      <c r="N46" s="34">
        <v>1160826.2999999998</v>
      </c>
      <c r="O46" s="85">
        <v>1225903.5728783391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356573.19772519905</v>
      </c>
      <c r="E47" s="34">
        <v>421330.17635441502</v>
      </c>
      <c r="F47" s="34">
        <v>493314.86201320827</v>
      </c>
      <c r="G47" s="34">
        <v>556033.26516329718</v>
      </c>
      <c r="H47" s="34">
        <v>578133.91668597993</v>
      </c>
      <c r="I47" s="34">
        <v>613691.71743928606</v>
      </c>
      <c r="J47" s="34">
        <v>691553.57607809617</v>
      </c>
      <c r="K47" s="34">
        <v>784047.99036296236</v>
      </c>
      <c r="L47" s="31">
        <v>866988.183510512</v>
      </c>
      <c r="M47" s="31">
        <v>950047.58224847598</v>
      </c>
      <c r="N47" s="31">
        <v>1035692.2</v>
      </c>
      <c r="O47" s="86">
        <v>1103908.4434514199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526918.61297517095</v>
      </c>
      <c r="E48" s="34">
        <v>613656.5859078815</v>
      </c>
      <c r="F48" s="34">
        <v>630774.67776765523</v>
      </c>
      <c r="G48" s="34">
        <v>687631.86620948662</v>
      </c>
      <c r="H48" s="34">
        <v>748771.1467451629</v>
      </c>
      <c r="I48" s="34">
        <v>809213.74980385148</v>
      </c>
      <c r="J48" s="34">
        <v>860481.98429261672</v>
      </c>
      <c r="K48" s="34">
        <v>967279.01603886031</v>
      </c>
      <c r="L48" s="34">
        <v>1061760.1535578845</v>
      </c>
      <c r="M48" s="34">
        <v>1113883.1238735423</v>
      </c>
      <c r="N48" s="34">
        <v>1192733.1000000001</v>
      </c>
      <c r="O48" s="85">
        <v>1297662.8565288971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436999.74631131394</v>
      </c>
      <c r="E49" s="34">
        <v>462371.54702128598</v>
      </c>
      <c r="F49" s="34">
        <v>489914.57759559766</v>
      </c>
      <c r="G49" s="34">
        <v>521871.70549215842</v>
      </c>
      <c r="H49" s="34">
        <v>550847.5881961995</v>
      </c>
      <c r="I49" s="34">
        <v>566161.15114805393</v>
      </c>
      <c r="J49" s="34">
        <v>596627.65644835727</v>
      </c>
      <c r="K49" s="34">
        <v>621763.57961452648</v>
      </c>
      <c r="L49" s="31">
        <v>649873.78238660796</v>
      </c>
      <c r="M49" s="31">
        <v>713116.45550170098</v>
      </c>
      <c r="N49" s="31">
        <v>775727.3</v>
      </c>
      <c r="O49" s="86">
        <v>847610.68339945294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133822.2648430471</v>
      </c>
      <c r="E50" s="34">
        <v>149489.67370169691</v>
      </c>
      <c r="F50" s="34">
        <v>156277.45140507264</v>
      </c>
      <c r="G50" s="34">
        <v>169681.96988822936</v>
      </c>
      <c r="H50" s="34">
        <v>181870.96496596403</v>
      </c>
      <c r="I50" s="34">
        <v>194246.09957040034</v>
      </c>
      <c r="J50" s="34">
        <v>211042.85635084557</v>
      </c>
      <c r="K50" s="34">
        <v>227430.12205593899</v>
      </c>
      <c r="L50" s="31">
        <v>247828.167489238</v>
      </c>
      <c r="M50" s="31">
        <v>271119.60397445201</v>
      </c>
      <c r="N50" s="31">
        <v>294349.7</v>
      </c>
      <c r="O50" s="86">
        <v>321659.33460691298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579918.64516812214</v>
      </c>
      <c r="E51" s="34">
        <v>638164.82518438098</v>
      </c>
      <c r="F51" s="34">
        <v>719576.21809848968</v>
      </c>
      <c r="G51" s="34">
        <v>732866.25143124</v>
      </c>
      <c r="H51" s="34">
        <v>802450.59130683902</v>
      </c>
      <c r="I51" s="34">
        <v>788664.13546786923</v>
      </c>
      <c r="J51" s="34">
        <v>800749.78219870536</v>
      </c>
      <c r="K51" s="34">
        <v>831800.75194595172</v>
      </c>
      <c r="L51" s="31">
        <v>849610.37998414005</v>
      </c>
      <c r="M51" s="31">
        <v>853013.28480531904</v>
      </c>
      <c r="N51" s="31">
        <v>870708.1</v>
      </c>
      <c r="O51" s="86">
        <v>903402.39992252598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700240.60308972013</v>
      </c>
      <c r="E52" s="34">
        <v>738024.56890997186</v>
      </c>
      <c r="F52" s="34">
        <v>774573.57171548379</v>
      </c>
      <c r="G52" s="34">
        <v>860575.24095051328</v>
      </c>
      <c r="H52" s="34">
        <v>995600.3465462568</v>
      </c>
      <c r="I52" s="34">
        <v>1115232.3202721362</v>
      </c>
      <c r="J52" s="34">
        <v>1269162.6332592852</v>
      </c>
      <c r="K52" s="34">
        <v>1400599.1090843058</v>
      </c>
      <c r="L52" s="31">
        <v>1488636.82860211</v>
      </c>
      <c r="M52" s="31">
        <v>1630471.53078922</v>
      </c>
      <c r="N52" s="31">
        <v>1757892.6</v>
      </c>
      <c r="O52" s="86">
        <v>1984683.16001381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294352.01539245102</v>
      </c>
      <c r="E53" s="34">
        <v>325322.43079743098</v>
      </c>
      <c r="F53" s="34">
        <v>342983.73003741202</v>
      </c>
      <c r="G53" s="34">
        <v>367781.45371911692</v>
      </c>
      <c r="H53" s="34">
        <v>406243.02750484197</v>
      </c>
      <c r="I53" s="34">
        <v>442648.64551254618</v>
      </c>
      <c r="J53" s="34">
        <v>511404.09080205736</v>
      </c>
      <c r="K53" s="34">
        <v>565619.87271967728</v>
      </c>
      <c r="L53" s="31">
        <v>615279.89175273397</v>
      </c>
      <c r="M53" s="31">
        <v>663085.090111739</v>
      </c>
      <c r="N53" s="31">
        <v>711632.7</v>
      </c>
      <c r="O53" s="86">
        <v>794031.301570802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526798.52844130201</v>
      </c>
      <c r="E54" s="40">
        <v>583521.02887518494</v>
      </c>
      <c r="F54" s="40">
        <v>661098.39613589796</v>
      </c>
      <c r="G54" s="40">
        <v>748832.3381872921</v>
      </c>
      <c r="H54" s="40">
        <v>802952.9257306658</v>
      </c>
      <c r="I54" s="40">
        <v>856115.47165369964</v>
      </c>
      <c r="J54" s="40">
        <v>930537.2163824474</v>
      </c>
      <c r="K54" s="40">
        <v>1018472.9834618223</v>
      </c>
      <c r="L54" s="31">
        <v>1101682.6805567101</v>
      </c>
      <c r="M54" s="31">
        <v>1205666.7936575899</v>
      </c>
      <c r="N54" s="31">
        <v>1278859.8</v>
      </c>
      <c r="O54" s="92">
        <v>1386847.37332476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19512892.026755564</v>
      </c>
      <c r="E55" s="41">
        <v>20470477.951067239</v>
      </c>
      <c r="F55" s="41">
        <v>21496570.874035254</v>
      </c>
      <c r="G55" s="41">
        <v>22621716.689004645</v>
      </c>
      <c r="H55" s="41">
        <v>23857749.627267852</v>
      </c>
      <c r="I55" s="41">
        <v>25042254.921401065</v>
      </c>
      <c r="J55" s="41">
        <v>26312992.299926896</v>
      </c>
      <c r="K55" s="41">
        <v>27596254.802455202</v>
      </c>
      <c r="L55" s="41">
        <v>29149311.858707059</v>
      </c>
      <c r="M55" s="41">
        <v>30623305.792122141</v>
      </c>
      <c r="N55" s="41">
        <v>32160192.399999999</v>
      </c>
      <c r="O55" s="87">
        <v>33723897.182541698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19512892.026755564</v>
      </c>
      <c r="E56" s="41">
        <v>20470477.951067239</v>
      </c>
      <c r="F56" s="41">
        <v>21496570.874035254</v>
      </c>
      <c r="G56" s="41">
        <v>22621716.689004645</v>
      </c>
      <c r="H56" s="41">
        <v>23857749.627267852</v>
      </c>
      <c r="I56" s="41">
        <v>25042254.921401065</v>
      </c>
      <c r="J56" s="41">
        <v>26312992.299926896</v>
      </c>
      <c r="K56" s="41">
        <v>27596254.802455202</v>
      </c>
      <c r="L56" s="41">
        <v>29149311.858707059</v>
      </c>
      <c r="M56" s="41">
        <v>30623305.792122141</v>
      </c>
      <c r="N56" s="41">
        <v>32160192.399999999</v>
      </c>
      <c r="O56" s="87">
        <v>33723897.182541698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19.864568531660733</v>
      </c>
      <c r="E67" s="67">
        <v>19.293136255661956</v>
      </c>
      <c r="F67" s="67">
        <v>18.987931759783883</v>
      </c>
      <c r="G67" s="67">
        <v>18.3662931698214</v>
      </c>
      <c r="H67" s="67">
        <v>17.742812907572226</v>
      </c>
      <c r="I67" s="67">
        <v>17.551208343613645</v>
      </c>
      <c r="J67" s="67">
        <v>16.758931251457874</v>
      </c>
      <c r="K67" s="67">
        <v>15.975240571736926</v>
      </c>
      <c r="L67" s="67">
        <v>16.321697743833141</v>
      </c>
      <c r="M67" s="67">
        <v>15.774565896952812</v>
      </c>
      <c r="N67" s="67">
        <v>15.768986784072364</v>
      </c>
      <c r="O67" s="67">
        <v>15.200409731409687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1.6954781638798089</v>
      </c>
      <c r="E68" s="70">
        <v>1.7190009339374492</v>
      </c>
      <c r="F68" s="70">
        <v>1.7231813955746991</v>
      </c>
      <c r="G68" s="70">
        <v>1.6848488209710164</v>
      </c>
      <c r="H68" s="70">
        <v>1.6570196347347763</v>
      </c>
      <c r="I68" s="70">
        <v>1.613421709530374</v>
      </c>
      <c r="J68" s="70">
        <v>1.6242815872769347</v>
      </c>
      <c r="K68" s="70">
        <v>1.503128355112334</v>
      </c>
      <c r="L68" s="70">
        <v>1.3593681910991302</v>
      </c>
      <c r="M68" s="70">
        <v>1.2342936105643529</v>
      </c>
      <c r="N68" s="70">
        <v>1.1722759921946402</v>
      </c>
      <c r="O68" s="70">
        <v>1.0584450239079348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23.3834535083619</v>
      </c>
      <c r="E69" s="70">
        <v>22.752513120450033</v>
      </c>
      <c r="F69" s="70">
        <v>21.678571674493423</v>
      </c>
      <c r="G69" s="70">
        <v>21.825590980658205</v>
      </c>
      <c r="H69" s="70">
        <v>21.306784187720794</v>
      </c>
      <c r="I69" s="70">
        <v>21.229266708535881</v>
      </c>
      <c r="J69" s="70">
        <v>21.147889529403425</v>
      </c>
      <c r="K69" s="70">
        <v>21.302412707410777</v>
      </c>
      <c r="L69" s="70">
        <v>21.424257976295085</v>
      </c>
      <c r="M69" s="70">
        <v>21.238853972834679</v>
      </c>
      <c r="N69" s="70">
        <v>20.944862552310873</v>
      </c>
      <c r="O69" s="70">
        <v>20.34807512201947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0.13814260094774622</v>
      </c>
      <c r="E70" s="70">
        <v>0.15292181143336411</v>
      </c>
      <c r="F70" s="70">
        <v>0.15209816703666046</v>
      </c>
      <c r="G70" s="70">
        <v>0.15032702409999241</v>
      </c>
      <c r="H70" s="70">
        <v>0.15037054459671145</v>
      </c>
      <c r="I70" s="70">
        <v>0.1398523810399353</v>
      </c>
      <c r="J70" s="70">
        <v>0.1474376442791569</v>
      </c>
      <c r="K70" s="70">
        <v>0.16309222925899952</v>
      </c>
      <c r="L70" s="70">
        <v>0.17943494435254159</v>
      </c>
      <c r="M70" s="70">
        <v>0.2062066345078723</v>
      </c>
      <c r="N70" s="70">
        <v>0.22551809618909066</v>
      </c>
      <c r="O70" s="70">
        <v>0.24171033224934985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7.8082684601436775E-2</v>
      </c>
      <c r="E71" s="70">
        <v>8.0355910712105405E-2</v>
      </c>
      <c r="F71" s="70">
        <v>8.1410165132942414E-2</v>
      </c>
      <c r="G71" s="70">
        <v>7.8128958436319215E-2</v>
      </c>
      <c r="H71" s="70">
        <v>7.8778399734192789E-2</v>
      </c>
      <c r="I71" s="70">
        <v>7.7622051849252943E-2</v>
      </c>
      <c r="J71" s="70">
        <v>7.3229950493168189E-2</v>
      </c>
      <c r="K71" s="70">
        <v>7.4055260103619111E-2</v>
      </c>
      <c r="L71" s="70">
        <v>7.7726553091628486E-2</v>
      </c>
      <c r="M71" s="70">
        <v>8.5566569058388872E-2</v>
      </c>
      <c r="N71" s="70">
        <v>8.9935230721668757E-2</v>
      </c>
      <c r="O71" s="70">
        <v>9.5419447714859523E-2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9.6129270414230952</v>
      </c>
      <c r="E72" s="70">
        <v>10.007156802395865</v>
      </c>
      <c r="F72" s="70">
        <v>10.514345814581679</v>
      </c>
      <c r="G72" s="70">
        <v>10.838969805436097</v>
      </c>
      <c r="H72" s="70">
        <v>11.519041862919458</v>
      </c>
      <c r="I72" s="70">
        <v>11.57601683976403</v>
      </c>
      <c r="J72" s="70">
        <v>11.71728815147603</v>
      </c>
      <c r="K72" s="70">
        <v>11.832352557030761</v>
      </c>
      <c r="L72" s="70">
        <v>11.582552967753426</v>
      </c>
      <c r="M72" s="70">
        <v>11.491454452775898</v>
      </c>
      <c r="N72" s="70">
        <v>11.580109386138748</v>
      </c>
      <c r="O72" s="70">
        <v>11.757499082000491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17.261277582257765</v>
      </c>
      <c r="E73" s="70">
        <v>17.01092616764484</v>
      </c>
      <c r="F73" s="70">
        <v>16.817588357151607</v>
      </c>
      <c r="G73" s="70">
        <v>16.727296270141984</v>
      </c>
      <c r="H73" s="70">
        <v>16.780456462268546</v>
      </c>
      <c r="I73" s="70">
        <v>17.22250744790869</v>
      </c>
      <c r="J73" s="70">
        <v>16.886437991495441</v>
      </c>
      <c r="K73" s="70">
        <v>16.340933743087358</v>
      </c>
      <c r="L73" s="70">
        <v>15.824229131415271</v>
      </c>
      <c r="M73" s="70">
        <v>15.765619648739953</v>
      </c>
      <c r="N73" s="70">
        <v>15.546368476190366</v>
      </c>
      <c r="O73" s="70">
        <v>15.436424199030391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6.4361440786056132</v>
      </c>
      <c r="E74" s="70">
        <v>6.3792817763065699</v>
      </c>
      <c r="F74" s="70">
        <v>6.4788507281536036</v>
      </c>
      <c r="G74" s="70">
        <v>6.4683519076758289</v>
      </c>
      <c r="H74" s="70">
        <v>6.6124422152556024</v>
      </c>
      <c r="I74" s="70">
        <v>6.6174251053729094</v>
      </c>
      <c r="J74" s="70">
        <v>7.3491384903056307</v>
      </c>
      <c r="K74" s="70">
        <v>7.93510158437374</v>
      </c>
      <c r="L74" s="70">
        <v>8.0626167332854042</v>
      </c>
      <c r="M74" s="70">
        <v>8.1886943851757881</v>
      </c>
      <c r="N74" s="70">
        <v>8.251777547905883</v>
      </c>
      <c r="O74" s="70">
        <v>8.4891056853130635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3.466961666629985</v>
      </c>
      <c r="E75" s="70">
        <v>3.5978002290487732</v>
      </c>
      <c r="F75" s="70">
        <v>3.7093038141577779</v>
      </c>
      <c r="G75" s="70">
        <v>3.6874585679765448</v>
      </c>
      <c r="H75" s="70">
        <v>3.6062838654004898</v>
      </c>
      <c r="I75" s="70">
        <v>3.609472885517726</v>
      </c>
      <c r="J75" s="70">
        <v>3.6524395032968977</v>
      </c>
      <c r="K75" s="70">
        <v>3.475356155391053</v>
      </c>
      <c r="L75" s="70">
        <v>3.4266598666511343</v>
      </c>
      <c r="M75" s="70">
        <v>3.541242112669627</v>
      </c>
      <c r="N75" s="70">
        <v>3.4236955659302462</v>
      </c>
      <c r="O75" s="70">
        <v>3.4852650284664706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1.9344924715267597</v>
      </c>
      <c r="E76" s="70">
        <v>2.1180963540302118</v>
      </c>
      <c r="F76" s="70">
        <v>2.2948537462273166</v>
      </c>
      <c r="G76" s="70">
        <v>2.331201029710106</v>
      </c>
      <c r="H76" s="70">
        <v>2.2397708116287696</v>
      </c>
      <c r="I76" s="70">
        <v>2.1299592667051477</v>
      </c>
      <c r="J76" s="70">
        <v>2.1859460043308179</v>
      </c>
      <c r="K76" s="70">
        <v>2.2579731207062528</v>
      </c>
      <c r="L76" s="70">
        <v>2.2996356757035161</v>
      </c>
      <c r="M76" s="70">
        <v>2.3591921619393759</v>
      </c>
      <c r="N76" s="70">
        <v>2.3403088745930383</v>
      </c>
      <c r="O76" s="70">
        <v>2.2829439030126308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2.5815829114634936</v>
      </c>
      <c r="E77" s="70">
        <v>2.9159700334801655</v>
      </c>
      <c r="F77" s="70">
        <v>2.9343037150615485</v>
      </c>
      <c r="G77" s="70">
        <v>2.9551115190607522</v>
      </c>
      <c r="H77" s="70">
        <v>3.0179017690629801</v>
      </c>
      <c r="I77" s="70">
        <v>3.0969112476009091</v>
      </c>
      <c r="J77" s="70">
        <v>3.1402252546449683</v>
      </c>
      <c r="K77" s="70">
        <v>3.3932275140741561</v>
      </c>
      <c r="L77" s="70">
        <v>3.5607365491061227</v>
      </c>
      <c r="M77" s="70">
        <v>3.6440147259935998</v>
      </c>
      <c r="N77" s="70">
        <v>3.7095280711001259</v>
      </c>
      <c r="O77" s="70">
        <v>3.8640824431266014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2.100234000041922</v>
      </c>
      <c r="E78" s="70">
        <v>2.2238184663483782</v>
      </c>
      <c r="F78" s="70">
        <v>2.2790359470186172</v>
      </c>
      <c r="G78" s="70">
        <v>2.2917582942343881</v>
      </c>
      <c r="H78" s="70">
        <v>2.2929750422744046</v>
      </c>
      <c r="I78" s="70">
        <v>2.3162941256574943</v>
      </c>
      <c r="J78" s="70">
        <v>2.2963987903856271</v>
      </c>
      <c r="K78" s="70">
        <v>2.2136927256462045</v>
      </c>
      <c r="L78" s="70">
        <v>2.1579006603933819</v>
      </c>
      <c r="M78" s="70">
        <v>2.2197354692190112</v>
      </c>
      <c r="N78" s="70">
        <v>2.2489623534383631</v>
      </c>
      <c r="O78" s="70">
        <v>2.2989064234244267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0.66738692977461089</v>
      </c>
      <c r="E79" s="70">
        <v>0.69531266842899442</v>
      </c>
      <c r="F79" s="70">
        <v>0.72698781736315521</v>
      </c>
      <c r="G79" s="70">
        <v>0.74128477001753912</v>
      </c>
      <c r="H79" s="70">
        <v>0.75365655061267589</v>
      </c>
      <c r="I79" s="70">
        <v>0.74139517916095499</v>
      </c>
      <c r="J79" s="70">
        <v>0.73989659918409134</v>
      </c>
      <c r="K79" s="70">
        <v>0.74964564981682391</v>
      </c>
      <c r="L79" s="70">
        <v>0.76091766650898385</v>
      </c>
      <c r="M79" s="70">
        <v>0.78597158684473933</v>
      </c>
      <c r="N79" s="70">
        <v>0.79769848269539179</v>
      </c>
      <c r="O79" s="70">
        <v>0.90456114897213158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3.0013026220708152</v>
      </c>
      <c r="E80" s="70">
        <v>3.1220898221276929</v>
      </c>
      <c r="F80" s="70">
        <v>3.3474000216826845</v>
      </c>
      <c r="G80" s="70">
        <v>3.3809913426513551</v>
      </c>
      <c r="H80" s="70">
        <v>3.5046358210533555</v>
      </c>
      <c r="I80" s="70">
        <v>3.2717245368825947</v>
      </c>
      <c r="J80" s="70">
        <v>3.1718593340653287</v>
      </c>
      <c r="K80" s="70">
        <v>3.2505700883357802</v>
      </c>
      <c r="L80" s="70">
        <v>3.1659810901666625</v>
      </c>
      <c r="M80" s="70">
        <v>3.0984770069237917</v>
      </c>
      <c r="N80" s="70">
        <v>3.0724509809901579</v>
      </c>
      <c r="O80" s="70">
        <v>3.0541892596005682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3.5923672360872341</v>
      </c>
      <c r="E81" s="70">
        <v>3.5658893107711283</v>
      </c>
      <c r="F81" s="70">
        <v>3.6032424718077083</v>
      </c>
      <c r="G81" s="70">
        <v>3.6741038890024975</v>
      </c>
      <c r="H81" s="70">
        <v>4.0194114553446854</v>
      </c>
      <c r="I81" s="70">
        <v>4.2211167046853557</v>
      </c>
      <c r="J81" s="70">
        <v>4.3985062970267723</v>
      </c>
      <c r="K81" s="70">
        <v>4.599397531469382</v>
      </c>
      <c r="L81" s="70">
        <v>4.6497707889977091</v>
      </c>
      <c r="M81" s="70">
        <v>4.992908132043322</v>
      </c>
      <c r="N81" s="70">
        <v>5.3147448991468789</v>
      </c>
      <c r="O81" s="70">
        <v>5.777435034458164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1.4809724527777008</v>
      </c>
      <c r="E82" s="70">
        <v>1.5459235328925378</v>
      </c>
      <c r="F82" s="70">
        <v>1.5955276404186247</v>
      </c>
      <c r="G82" s="70">
        <v>1.6269053094648049</v>
      </c>
      <c r="H82" s="70">
        <v>1.6340347718548494</v>
      </c>
      <c r="I82" s="70">
        <v>1.5933262763285803</v>
      </c>
      <c r="J82" s="70">
        <v>1.7099658414032226</v>
      </c>
      <c r="K82" s="70">
        <v>1.8142549364481817</v>
      </c>
      <c r="L82" s="70">
        <v>1.8893236391894077</v>
      </c>
      <c r="M82" s="70">
        <v>1.9429970964045826</v>
      </c>
      <c r="N82" s="70">
        <v>1.9720049646012352</v>
      </c>
      <c r="O82" s="70">
        <v>2.0102181764008233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2.7046255178893706</v>
      </c>
      <c r="E83" s="75">
        <v>2.8198068043299442</v>
      </c>
      <c r="F83" s="75">
        <v>3.0753667643540727</v>
      </c>
      <c r="G83" s="75">
        <v>3.171378340641176</v>
      </c>
      <c r="H83" s="75">
        <v>3.0836236979654865</v>
      </c>
      <c r="I83" s="75">
        <v>2.9924791898465077</v>
      </c>
      <c r="J83" s="75">
        <v>3.0001277794746106</v>
      </c>
      <c r="K83" s="75">
        <v>3.1195652699976559</v>
      </c>
      <c r="L83" s="75">
        <v>3.2571898221574482</v>
      </c>
      <c r="M83" s="75">
        <v>3.4302065373522246</v>
      </c>
      <c r="N83" s="75">
        <v>3.5407717417809321</v>
      </c>
      <c r="O83" s="75">
        <v>3.6953099588929472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60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0.85598806722877896</v>
      </c>
      <c r="F96" s="74">
        <v>3.276889403201011</v>
      </c>
      <c r="G96" s="74">
        <v>1.8720321322431346</v>
      </c>
      <c r="H96" s="74">
        <v>1.0811699633141529</v>
      </c>
      <c r="I96" s="74">
        <v>2.696839855206477</v>
      </c>
      <c r="J96" s="74">
        <v>-1.2637394343913968</v>
      </c>
      <c r="K96" s="74">
        <v>-3.5075076406361774</v>
      </c>
      <c r="L96" s="74">
        <v>6.0332114649698241</v>
      </c>
      <c r="M96" s="74">
        <v>1.5236082683683776</v>
      </c>
      <c r="N96" s="74">
        <v>2.247159475849287</v>
      </c>
      <c r="O96" s="74">
        <v>-0.87027912865474377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5.2244643731396394</v>
      </c>
      <c r="F97" s="70">
        <v>5.5672061008420428</v>
      </c>
      <c r="G97" s="70">
        <v>5.1112000000000108</v>
      </c>
      <c r="H97" s="70">
        <v>0.15067202775267674</v>
      </c>
      <c r="I97" s="70">
        <v>5.1673272849337195</v>
      </c>
      <c r="J97" s="70">
        <v>4.330686798603395</v>
      </c>
      <c r="K97" s="70">
        <v>0.48010029220397143</v>
      </c>
      <c r="L97" s="70">
        <v>-2.4524479710001543</v>
      </c>
      <c r="M97" s="70">
        <v>0.32988362366457125</v>
      </c>
      <c r="N97" s="70">
        <v>2.4780324418960333</v>
      </c>
      <c r="O97" s="70">
        <v>-3.3153273899549873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5.7937684966305767</v>
      </c>
      <c r="F98" s="70">
        <v>4.2728801793708442</v>
      </c>
      <c r="G98" s="70">
        <v>3.1812592867765233</v>
      </c>
      <c r="H98" s="70">
        <v>1.8125993530915991</v>
      </c>
      <c r="I98" s="70">
        <v>5.1590172099890879</v>
      </c>
      <c r="J98" s="70">
        <v>4.9544151192474999</v>
      </c>
      <c r="K98" s="70">
        <v>5.2979368556023871</v>
      </c>
      <c r="L98" s="70">
        <v>5.8133718786639577</v>
      </c>
      <c r="M98" s="70">
        <v>5.072076645806618</v>
      </c>
      <c r="N98" s="70">
        <v>5.1465246184522613</v>
      </c>
      <c r="O98" s="70">
        <v>1.5563088521731743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13.09807775207868</v>
      </c>
      <c r="F99" s="70">
        <v>0.59208484817352769</v>
      </c>
      <c r="G99" s="70">
        <v>7.2813932746846888</v>
      </c>
      <c r="H99" s="70">
        <v>5.7408238754863561</v>
      </c>
      <c r="I99" s="70">
        <v>8.0315381447853724</v>
      </c>
      <c r="J99" s="70">
        <v>7.4740266090852288</v>
      </c>
      <c r="K99" s="70">
        <v>3.3718697141248839</v>
      </c>
      <c r="L99" s="70">
        <v>6.5342780345746974</v>
      </c>
      <c r="M99" s="70">
        <v>9.0331288353732759</v>
      </c>
      <c r="N99" s="70">
        <v>2.4964575299206331</v>
      </c>
      <c r="O99" s="70">
        <v>7.0973825156689543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7.7973658752069213</v>
      </c>
      <c r="F100" s="70">
        <v>7.6223202174034981</v>
      </c>
      <c r="G100" s="70">
        <v>2.0694185694754879</v>
      </c>
      <c r="H100" s="70">
        <v>7.6382294573743081</v>
      </c>
      <c r="I100" s="70">
        <v>6.51583374957589</v>
      </c>
      <c r="J100" s="70">
        <v>4.2756839020425588</v>
      </c>
      <c r="K100" s="70">
        <v>4.890066412017859</v>
      </c>
      <c r="L100" s="70">
        <v>5.2823142878850433</v>
      </c>
      <c r="M100" s="70">
        <v>7.7056310237818337</v>
      </c>
      <c r="N100" s="70">
        <v>4.6023456997149879</v>
      </c>
      <c r="O100" s="70">
        <v>6.7479730862953602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6.2347858954823181</v>
      </c>
      <c r="F101" s="70">
        <v>7.098115027965008</v>
      </c>
      <c r="G101" s="70">
        <v>7.9579999999999984</v>
      </c>
      <c r="H101" s="70">
        <v>13.307410889294431</v>
      </c>
      <c r="I101" s="70">
        <v>6.9973558373392422</v>
      </c>
      <c r="J101" s="70">
        <v>5.147972550574309</v>
      </c>
      <c r="K101" s="70">
        <v>8.0719365910982219</v>
      </c>
      <c r="L101" s="70">
        <v>4.9249470109344031</v>
      </c>
      <c r="M101" s="70">
        <v>4.3108807798639219</v>
      </c>
      <c r="N101" s="70">
        <v>6.9831857754413278</v>
      </c>
      <c r="O101" s="70">
        <v>6.2418432659260077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1.3954658297191855</v>
      </c>
      <c r="F102" s="70">
        <v>1.1578623527066725</v>
      </c>
      <c r="G102" s="70">
        <v>5.0267038946613809</v>
      </c>
      <c r="H102" s="70">
        <v>4.5099999999999909</v>
      </c>
      <c r="I102" s="70">
        <v>3.8613185678554345</v>
      </c>
      <c r="J102" s="70">
        <v>5.264295266805803</v>
      </c>
      <c r="K102" s="70">
        <v>3.4220193351669508</v>
      </c>
      <c r="L102" s="70">
        <v>3.5913922380396315</v>
      </c>
      <c r="M102" s="70">
        <v>4.4119498529145602</v>
      </c>
      <c r="N102" s="70">
        <v>3.251214869867141</v>
      </c>
      <c r="O102" s="70">
        <v>4.7573356829046816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4.6547213043052267</v>
      </c>
      <c r="F103" s="70">
        <v>8.6514071812016482</v>
      </c>
      <c r="G103" s="70">
        <v>6.6980179248736817</v>
      </c>
      <c r="H103" s="70">
        <v>9.9447384084417507</v>
      </c>
      <c r="I103" s="70">
        <v>4.9729595124594255</v>
      </c>
      <c r="J103" s="70">
        <v>8.4872523683035439</v>
      </c>
      <c r="K103" s="70">
        <v>8.7205353481512304</v>
      </c>
      <c r="L103" s="70">
        <v>7.3906384974487906</v>
      </c>
      <c r="M103" s="70">
        <v>6.3542619305093666</v>
      </c>
      <c r="N103" s="70">
        <v>5.8903861563415632</v>
      </c>
      <c r="O103" s="70">
        <v>9.6860466454662202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7.2220804946781669</v>
      </c>
      <c r="F104" s="70">
        <v>6.1140761515685398</v>
      </c>
      <c r="G104" s="70">
        <v>5.9152210769194369</v>
      </c>
      <c r="H104" s="70">
        <v>4.0996085574925019</v>
      </c>
      <c r="I104" s="70">
        <v>5.3655417562725916</v>
      </c>
      <c r="J104" s="70">
        <v>5.2029590505845817</v>
      </c>
      <c r="K104" s="70">
        <v>3.5598798018428255</v>
      </c>
      <c r="L104" s="70">
        <v>3.9437192420234339</v>
      </c>
      <c r="M104" s="70">
        <v>7.7046228977850433</v>
      </c>
      <c r="N104" s="70">
        <v>2.7418728348225159</v>
      </c>
      <c r="O104" s="70">
        <v>5.6061163395711588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18.160921528129649</v>
      </c>
      <c r="F105" s="70">
        <v>17.085100877806838</v>
      </c>
      <c r="G105" s="70">
        <v>12.713665851082695</v>
      </c>
      <c r="H105" s="70">
        <v>3.9746995202152533</v>
      </c>
      <c r="I105" s="70">
        <v>6.1504436475778874</v>
      </c>
      <c r="J105" s="70">
        <v>12.687454698541401</v>
      </c>
      <c r="K105" s="70">
        <v>13.37487325413251</v>
      </c>
      <c r="L105" s="70">
        <v>10.578458738112943</v>
      </c>
      <c r="M105" s="70">
        <v>9.5802226971132427</v>
      </c>
      <c r="N105" s="70">
        <v>9.0147714021679803</v>
      </c>
      <c r="O105" s="70">
        <v>6.586536371657516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16.461360596650195</v>
      </c>
      <c r="F106" s="70">
        <v>2.7895230415311545</v>
      </c>
      <c r="G106" s="70">
        <v>9.0138666699576504</v>
      </c>
      <c r="H106" s="70">
        <v>8.8912808640910583</v>
      </c>
      <c r="I106" s="70">
        <v>8.0722398721460991</v>
      </c>
      <c r="J106" s="70">
        <v>6.3355614633577915</v>
      </c>
      <c r="K106" s="70">
        <v>12.411303629330376</v>
      </c>
      <c r="L106" s="70">
        <v>9.7677232683013528</v>
      </c>
      <c r="M106" s="70">
        <v>4.9091096648331813</v>
      </c>
      <c r="N106" s="70">
        <v>7.0788374863114853</v>
      </c>
      <c r="O106" s="70">
        <v>8.7974213618199144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5.8059074230897778</v>
      </c>
      <c r="F107" s="70">
        <v>5.9569043016921768</v>
      </c>
      <c r="G107" s="70">
        <v>6.5229999999999961</v>
      </c>
      <c r="H107" s="70">
        <v>5.5523000000000025</v>
      </c>
      <c r="I107" s="70">
        <v>2.7800000000000011</v>
      </c>
      <c r="J107" s="70">
        <v>5.3812426441700865</v>
      </c>
      <c r="K107" s="70">
        <v>4.2129999999999797</v>
      </c>
      <c r="L107" s="70">
        <v>4.5210436400132892</v>
      </c>
      <c r="M107" s="70">
        <v>9.7315316957147502</v>
      </c>
      <c r="N107" s="70">
        <v>8.779890579617927</v>
      </c>
      <c r="O107" s="70">
        <v>9.2665790413013553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11.707624943446632</v>
      </c>
      <c r="F108" s="70">
        <v>4.5406331656864722</v>
      </c>
      <c r="G108" s="70">
        <v>8.5773848771132606</v>
      </c>
      <c r="H108" s="70">
        <v>7.1834356271108959</v>
      </c>
      <c r="I108" s="70">
        <v>6.8043486802592383</v>
      </c>
      <c r="J108" s="70">
        <v>8.6471526674632742</v>
      </c>
      <c r="K108" s="70">
        <v>7.7648995035636688</v>
      </c>
      <c r="L108" s="70">
        <v>8.9689286752798125</v>
      </c>
      <c r="M108" s="70">
        <v>9.3982200333323505</v>
      </c>
      <c r="N108" s="70">
        <v>8.5682096333163003</v>
      </c>
      <c r="O108" s="70">
        <v>9.2779556449057026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10.043853651122546</v>
      </c>
      <c r="F109" s="70">
        <v>12.757110655634605</v>
      </c>
      <c r="G109" s="70">
        <v>1.8469250370544188</v>
      </c>
      <c r="H109" s="70">
        <v>9.4948211545702037</v>
      </c>
      <c r="I109" s="70">
        <v>-1.7180441996457034</v>
      </c>
      <c r="J109" s="70">
        <v>1.5324199728781167</v>
      </c>
      <c r="K109" s="70">
        <v>3.8777368957861427</v>
      </c>
      <c r="L109" s="70">
        <v>2.1410930437996996</v>
      </c>
      <c r="M109" s="70">
        <v>0.40052533506505483</v>
      </c>
      <c r="N109" s="70">
        <v>2.0743891695331911</v>
      </c>
      <c r="O109" s="70">
        <v>3.754909357398418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5.3958547467163385</v>
      </c>
      <c r="F110" s="70">
        <v>4.9522745373494956</v>
      </c>
      <c r="G110" s="70">
        <v>11.103098837281223</v>
      </c>
      <c r="H110" s="70">
        <v>15.690098804911813</v>
      </c>
      <c r="I110" s="70">
        <v>12.016063889580138</v>
      </c>
      <c r="J110" s="70">
        <v>13.802533354627599</v>
      </c>
      <c r="K110" s="70">
        <v>10.356157074013737</v>
      </c>
      <c r="L110" s="70">
        <v>6.2857186575937476</v>
      </c>
      <c r="M110" s="70">
        <v>9.527824346539802</v>
      </c>
      <c r="N110" s="70">
        <v>7.8149827706039474</v>
      </c>
      <c r="O110" s="70">
        <v>12.901275084371463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10.521557110348994</v>
      </c>
      <c r="F111" s="70">
        <v>5.4288599764515482</v>
      </c>
      <c r="G111" s="70">
        <v>7.230000000000004</v>
      </c>
      <c r="H111" s="70">
        <v>10.457725205224477</v>
      </c>
      <c r="I111" s="70">
        <v>8.9615367016410659</v>
      </c>
      <c r="J111" s="70">
        <v>15.53273594905022</v>
      </c>
      <c r="K111" s="70">
        <v>10.601358669734324</v>
      </c>
      <c r="L111" s="70">
        <v>8.7797514599824495</v>
      </c>
      <c r="M111" s="70">
        <v>7.7696669434171639</v>
      </c>
      <c r="N111" s="70">
        <v>7.3214751186880136</v>
      </c>
      <c r="O111" s="70">
        <v>11.578810469333689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10.767399180425613</v>
      </c>
      <c r="F112" s="75">
        <v>13.294699491851006</v>
      </c>
      <c r="G112" s="75">
        <v>13.270935546689657</v>
      </c>
      <c r="H112" s="75">
        <v>7.2273304428043446</v>
      </c>
      <c r="I112" s="75">
        <v>6.6208795334617321</v>
      </c>
      <c r="J112" s="75">
        <v>8.6929564051672088</v>
      </c>
      <c r="K112" s="75">
        <v>9.450000014102983</v>
      </c>
      <c r="L112" s="75">
        <v>8.1700446105163564</v>
      </c>
      <c r="M112" s="75">
        <v>9.4386627779547041</v>
      </c>
      <c r="N112" s="75">
        <v>6.070749126329261</v>
      </c>
      <c r="O112" s="75">
        <v>8.4440509682734586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4.9074525856990192</v>
      </c>
      <c r="F113" s="77">
        <v>5.0125499044076776</v>
      </c>
      <c r="G113" s="77">
        <v>5.2340711528479318</v>
      </c>
      <c r="H113" s="77">
        <v>5.4639219262435006</v>
      </c>
      <c r="I113" s="77">
        <v>4.9648659770467276</v>
      </c>
      <c r="J113" s="77">
        <v>5.0743728251079432</v>
      </c>
      <c r="K113" s="77">
        <v>4.8769158896910199</v>
      </c>
      <c r="L113" s="77">
        <v>5.6277819847992134</v>
      </c>
      <c r="M113" s="77">
        <v>5.0567023350665892</v>
      </c>
      <c r="N113" s="77">
        <v>5.0186828891387165</v>
      </c>
      <c r="O113" s="77">
        <v>4.8622370261121262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4.9074525856990192</v>
      </c>
      <c r="F114" s="77">
        <v>5.0125499044076776</v>
      </c>
      <c r="G114" s="77">
        <v>5.2340711528479318</v>
      </c>
      <c r="H114" s="77">
        <v>5.4639219262435006</v>
      </c>
      <c r="I114" s="77">
        <v>4.9648659770467276</v>
      </c>
      <c r="J114" s="77">
        <v>5.0743728251079432</v>
      </c>
      <c r="K114" s="77">
        <v>4.8769158896910199</v>
      </c>
      <c r="L114" s="77">
        <v>5.6277819847992134</v>
      </c>
      <c r="M114" s="77">
        <v>5.0567023350665892</v>
      </c>
      <c r="N114" s="77">
        <v>5.0186828891387165</v>
      </c>
      <c r="O114" s="77">
        <v>4.8622370261121262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579"/>
  <sheetViews>
    <sheetView workbookViewId="0">
      <pane xSplit="3" topLeftCell="D1" activePane="topRight" state="frozen"/>
      <selection activeCell="C21" sqref="C21"/>
      <selection pane="top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61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2680477.5838636332</v>
      </c>
      <c r="E9" s="29">
        <v>3058235.5159654678</v>
      </c>
      <c r="F9" s="29">
        <v>3686975.1246229261</v>
      </c>
      <c r="G9" s="29">
        <v>3974730.5762037225</v>
      </c>
      <c r="H9" s="29">
        <v>4351879.8635952035</v>
      </c>
      <c r="I9" s="29">
        <v>4938859.2964838417</v>
      </c>
      <c r="J9" s="29">
        <v>5167873.8878872646</v>
      </c>
      <c r="K9" s="29">
        <v>5619093.6625345536</v>
      </c>
      <c r="L9" s="29">
        <v>6058514.7754660323</v>
      </c>
      <c r="M9" s="29">
        <v>6237928.550278632</v>
      </c>
      <c r="N9" s="29">
        <v>6627955.3990000002</v>
      </c>
      <c r="O9" s="29">
        <v>7000740.9981167521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109583.44232784392</v>
      </c>
      <c r="E10" s="34">
        <v>293094.39803314791</v>
      </c>
      <c r="F10" s="34">
        <v>434055.298278225</v>
      </c>
      <c r="G10" s="34">
        <v>474915.55362171587</v>
      </c>
      <c r="H10" s="34">
        <v>499792.18828153901</v>
      </c>
      <c r="I10" s="34">
        <v>538869.75106951362</v>
      </c>
      <c r="J10" s="34">
        <v>455350.0481191802</v>
      </c>
      <c r="K10" s="34">
        <v>450397.37798955571</v>
      </c>
      <c r="L10" s="34">
        <v>435124.509534179</v>
      </c>
      <c r="M10" s="34">
        <v>423961.42172237602</v>
      </c>
      <c r="N10" s="34">
        <v>432557.6</v>
      </c>
      <c r="O10" s="34">
        <v>434037.85152713611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948035.12288474001</v>
      </c>
      <c r="E11" s="34">
        <v>1605652.7164352422</v>
      </c>
      <c r="F11" s="34">
        <v>1744198.8212064847</v>
      </c>
      <c r="G11" s="34">
        <v>1924971.8577634976</v>
      </c>
      <c r="H11" s="34">
        <v>2052997.2222794916</v>
      </c>
      <c r="I11" s="34">
        <v>2262843.9087069184</v>
      </c>
      <c r="J11" s="34">
        <v>2598079.8983987505</v>
      </c>
      <c r="K11" s="34">
        <v>2956269.6863357383</v>
      </c>
      <c r="L11" s="34">
        <v>3390591.0448086895</v>
      </c>
      <c r="M11" s="34">
        <v>3926130.1723041809</v>
      </c>
      <c r="N11" s="34">
        <v>4818932.6965732994</v>
      </c>
      <c r="O11" s="34">
        <v>6038329.9900335902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432.08623816660838</v>
      </c>
      <c r="E12" s="34">
        <v>8850.9062369898456</v>
      </c>
      <c r="F12" s="34">
        <v>9950.4321343812753</v>
      </c>
      <c r="G12" s="34">
        <v>10997.296563601398</v>
      </c>
      <c r="H12" s="34">
        <v>12021.076871036044</v>
      </c>
      <c r="I12" s="34">
        <v>10431.403482686699</v>
      </c>
      <c r="J12" s="34">
        <v>12035.092814050284</v>
      </c>
      <c r="K12" s="34">
        <v>14696.004390870816</v>
      </c>
      <c r="L12" s="34">
        <v>17734.780887106401</v>
      </c>
      <c r="M12" s="34">
        <v>21749.5246600377</v>
      </c>
      <c r="N12" s="34">
        <v>23399.3</v>
      </c>
      <c r="O12" s="34">
        <v>24745.310558919999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7246.4656612780527</v>
      </c>
      <c r="E13" s="34">
        <v>3172.1868927985515</v>
      </c>
      <c r="F13" s="34">
        <v>6522.6557945916802</v>
      </c>
      <c r="G13" s="34">
        <v>7243.555814784273</v>
      </c>
      <c r="H13" s="34">
        <v>8122.8465120833753</v>
      </c>
      <c r="I13" s="34">
        <v>9305.2517545176743</v>
      </c>
      <c r="J13" s="34">
        <v>9838.1165386269513</v>
      </c>
      <c r="K13" s="34">
        <v>10933.681093666741</v>
      </c>
      <c r="L13" s="31">
        <v>12577.805860176601</v>
      </c>
      <c r="M13" s="31">
        <v>14534.752131274599</v>
      </c>
      <c r="N13" s="31">
        <v>16650.6499999999</v>
      </c>
      <c r="O13" s="31">
        <v>17734.894392450398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729981.34302053391</v>
      </c>
      <c r="E14" s="34">
        <v>865667.26133025612</v>
      </c>
      <c r="F14" s="34">
        <v>1196853.8366780269</v>
      </c>
      <c r="G14" s="34">
        <v>1360417.950634707</v>
      </c>
      <c r="H14" s="34">
        <v>1717214.4889096939</v>
      </c>
      <c r="I14" s="34">
        <v>1921580.7185811584</v>
      </c>
      <c r="J14" s="34">
        <v>2231628.3304731133</v>
      </c>
      <c r="K14" s="34">
        <v>2616107.2783965399</v>
      </c>
      <c r="L14" s="31">
        <v>2939973.5859449799</v>
      </c>
      <c r="M14" s="31">
        <v>3447258.9357268</v>
      </c>
      <c r="N14" s="31">
        <v>3687514.2</v>
      </c>
      <c r="O14" s="31">
        <v>3952981.48957157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361905.55409791507</v>
      </c>
      <c r="E15" s="34">
        <v>2172214.8553165668</v>
      </c>
      <c r="F15" s="34">
        <v>2237837.1699418072</v>
      </c>
      <c r="G15" s="34">
        <v>2475307.038835749</v>
      </c>
      <c r="H15" s="34">
        <v>2729803.5921214651</v>
      </c>
      <c r="I15" s="34">
        <v>3064119.9625111199</v>
      </c>
      <c r="J15" s="34">
        <v>3318994.1201334456</v>
      </c>
      <c r="K15" s="34">
        <v>3593050.0578991473</v>
      </c>
      <c r="L15" s="34">
        <v>3817779.669566229</v>
      </c>
      <c r="M15" s="34">
        <v>4120542.0375779541</v>
      </c>
      <c r="N15" s="34">
        <v>4467860.4000000004</v>
      </c>
      <c r="O15" s="34">
        <v>4791064.3526460715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208123.86053040664</v>
      </c>
      <c r="E16" s="34">
        <v>476654.96347800735</v>
      </c>
      <c r="F16" s="34">
        <v>517206.64898070658</v>
      </c>
      <c r="G16" s="34">
        <v>543872.95791748352</v>
      </c>
      <c r="H16" s="34">
        <v>562552.33759967028</v>
      </c>
      <c r="I16" s="34">
        <v>642844.73863779777</v>
      </c>
      <c r="J16" s="34">
        <v>725688.74553277018</v>
      </c>
      <c r="K16" s="34">
        <v>854483.1296565003</v>
      </c>
      <c r="L16" s="34">
        <v>933017.70692474814</v>
      </c>
      <c r="M16" s="34">
        <v>1022030.9095874006</v>
      </c>
      <c r="N16" s="34">
        <v>1102480.105</v>
      </c>
      <c r="O16" s="34">
        <v>1203936.5796700779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699014.23490453605</v>
      </c>
      <c r="E17" s="34">
        <v>373487.21546283131</v>
      </c>
      <c r="F17" s="34">
        <v>411429.69496540801</v>
      </c>
      <c r="G17" s="34">
        <v>452338.79113768629</v>
      </c>
      <c r="H17" s="34">
        <v>493316.92742935382</v>
      </c>
      <c r="I17" s="34">
        <v>544206.65934757562</v>
      </c>
      <c r="J17" s="34">
        <v>607828.73161362845</v>
      </c>
      <c r="K17" s="34">
        <v>658634.61565901584</v>
      </c>
      <c r="L17" s="34">
        <v>722081.00527512259</v>
      </c>
      <c r="M17" s="34">
        <v>792976.3232024184</v>
      </c>
      <c r="N17" s="34">
        <v>871002.89999999991</v>
      </c>
      <c r="O17" s="34">
        <v>949373.18816904223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85255.957589496538</v>
      </c>
      <c r="E18" s="34">
        <v>365237.12852225133</v>
      </c>
      <c r="F18" s="34">
        <v>410003.31154807622</v>
      </c>
      <c r="G18" s="34">
        <v>440755.87393951981</v>
      </c>
      <c r="H18" s="34">
        <v>465991.43223299197</v>
      </c>
      <c r="I18" s="34">
        <v>494338.69593532837</v>
      </c>
      <c r="J18" s="34">
        <v>551713.35828355735</v>
      </c>
      <c r="K18" s="34">
        <v>620828.39805924892</v>
      </c>
      <c r="L18" s="31">
        <v>684922.08522122598</v>
      </c>
      <c r="M18" s="31">
        <v>764226.34471218602</v>
      </c>
      <c r="N18" s="31">
        <v>818257.38</v>
      </c>
      <c r="O18" s="31">
        <v>876895.05563901598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169411.72007475616</v>
      </c>
      <c r="E19" s="34">
        <v>168648.74537355648</v>
      </c>
      <c r="F19" s="34">
        <v>384855.20105927903</v>
      </c>
      <c r="G19" s="34">
        <v>401626.80287019</v>
      </c>
      <c r="H19" s="34">
        <v>427383.33852789993</v>
      </c>
      <c r="I19" s="34">
        <v>484048.06495364202</v>
      </c>
      <c r="J19" s="34">
        <v>520848.57271902048</v>
      </c>
      <c r="K19" s="34">
        <v>568975.9138667956</v>
      </c>
      <c r="L19" s="34">
        <v>628121.21526974661</v>
      </c>
      <c r="M19" s="34">
        <v>702543.27870912431</v>
      </c>
      <c r="N19" s="34">
        <v>780933.5199999999</v>
      </c>
      <c r="O19" s="34">
        <v>844738.72267453372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457282.93635888118</v>
      </c>
      <c r="E20" s="34">
        <v>163322.88020075081</v>
      </c>
      <c r="F20" s="34">
        <v>176062.06485640939</v>
      </c>
      <c r="G20" s="34">
        <v>190104.95591264727</v>
      </c>
      <c r="H20" s="34">
        <v>203481.06894465626</v>
      </c>
      <c r="I20" s="34">
        <v>221418.39533842198</v>
      </c>
      <c r="J20" s="34">
        <v>238490.40735682659</v>
      </c>
      <c r="K20" s="34">
        <v>254076.67026558917</v>
      </c>
      <c r="L20" s="31">
        <v>268475.95162503998</v>
      </c>
      <c r="M20" s="31">
        <v>288506.40034640202</v>
      </c>
      <c r="N20" s="31">
        <v>319644.53999999998</v>
      </c>
      <c r="O20" s="31">
        <v>351190.44992064999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34561.893834365372</v>
      </c>
      <c r="E21" s="34">
        <v>40831.464717349983</v>
      </c>
      <c r="F21" s="34">
        <v>45427.558202585446</v>
      </c>
      <c r="G21" s="34">
        <v>49267.732814971037</v>
      </c>
      <c r="H21" s="34">
        <v>52759.211860338219</v>
      </c>
      <c r="I21" s="34">
        <v>58292.452593432703</v>
      </c>
      <c r="J21" s="34">
        <v>63313.52459338367</v>
      </c>
      <c r="K21" s="34">
        <v>69376.955669878007</v>
      </c>
      <c r="L21" s="31">
        <v>74416.560014646093</v>
      </c>
      <c r="M21" s="31">
        <v>81380.099148108304</v>
      </c>
      <c r="N21" s="31">
        <v>88432.1</v>
      </c>
      <c r="O21" s="31">
        <v>105357.980294355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789391.49479711661</v>
      </c>
      <c r="E22" s="34">
        <v>533471.44584968116</v>
      </c>
      <c r="F22" s="34">
        <v>595781.5448139949</v>
      </c>
      <c r="G22" s="34">
        <v>640671.86176850111</v>
      </c>
      <c r="H22" s="34">
        <v>713651.28685559123</v>
      </c>
      <c r="I22" s="34">
        <v>736582.10041645647</v>
      </c>
      <c r="J22" s="34">
        <v>763486.49944537808</v>
      </c>
      <c r="K22" s="34">
        <v>841273.95601703157</v>
      </c>
      <c r="L22" s="31">
        <v>881903.28284100897</v>
      </c>
      <c r="M22" s="31">
        <v>916726.44110842701</v>
      </c>
      <c r="N22" s="31">
        <v>1008538.77</v>
      </c>
      <c r="O22" s="31">
        <v>1055939.7227752099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295410.662637659</v>
      </c>
      <c r="E23" s="34">
        <v>510376.2423200045</v>
      </c>
      <c r="F23" s="34">
        <v>588086.45561644342</v>
      </c>
      <c r="G23" s="34">
        <v>703042.52026818285</v>
      </c>
      <c r="H23" s="34">
        <v>870866.77515953209</v>
      </c>
      <c r="I23" s="34">
        <v>1024946.2285711586</v>
      </c>
      <c r="J23" s="34">
        <v>1274640.8419212995</v>
      </c>
      <c r="K23" s="34">
        <v>1428312.8938574798</v>
      </c>
      <c r="L23" s="31">
        <v>1519404.6557996699</v>
      </c>
      <c r="M23" s="31">
        <v>1722525.96083102</v>
      </c>
      <c r="N23" s="31">
        <v>1966862.7</v>
      </c>
      <c r="O23" s="31">
        <v>2127511.4006620701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428720.95178549015</v>
      </c>
      <c r="E24" s="34">
        <v>103202.49506095039</v>
      </c>
      <c r="F24" s="34">
        <v>113387.01264554127</v>
      </c>
      <c r="G24" s="34">
        <v>119531.35054475151</v>
      </c>
      <c r="H24" s="34">
        <v>136013.28940866623</v>
      </c>
      <c r="I24" s="34">
        <v>154473.55757913482</v>
      </c>
      <c r="J24" s="34">
        <v>178479.77261572875</v>
      </c>
      <c r="K24" s="34">
        <v>210222.89496284866</v>
      </c>
      <c r="L24" s="31">
        <v>236051.77468316699</v>
      </c>
      <c r="M24" s="31">
        <v>261880.97598855701</v>
      </c>
      <c r="N24" s="31">
        <v>287781.3</v>
      </c>
      <c r="O24" s="31">
        <v>312269.95727250603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64716.048525592989</v>
      </c>
      <c r="E25" s="40">
        <v>285870.00816138939</v>
      </c>
      <c r="F25" s="40">
        <v>324554.97203881067</v>
      </c>
      <c r="G25" s="40">
        <v>365477.33532059536</v>
      </c>
      <c r="H25" s="40">
        <v>393382.42945448076</v>
      </c>
      <c r="I25" s="40">
        <v>436027.33598969446</v>
      </c>
      <c r="J25" s="40">
        <v>475169.36443783343</v>
      </c>
      <c r="K25" s="40">
        <v>525885.27567095682</v>
      </c>
      <c r="L25" s="31">
        <v>587049.48072816699</v>
      </c>
      <c r="M25" s="31">
        <v>660712.45147300395</v>
      </c>
      <c r="N25" s="31">
        <v>732817.4</v>
      </c>
      <c r="O25" s="31">
        <v>825247.10453183705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8069551.359132411</v>
      </c>
      <c r="E26" s="41">
        <v>11027990.429357242</v>
      </c>
      <c r="F26" s="41">
        <v>12883187.803383699</v>
      </c>
      <c r="G26" s="41">
        <v>14135274.011932306</v>
      </c>
      <c r="H26" s="41">
        <v>15691229.376043692</v>
      </c>
      <c r="I26" s="41">
        <v>17543188.521952402</v>
      </c>
      <c r="J26" s="41">
        <v>19193459.312883861</v>
      </c>
      <c r="K26" s="41">
        <v>21292618.452325419</v>
      </c>
      <c r="L26" s="41">
        <v>23207739.890449937</v>
      </c>
      <c r="M26" s="41">
        <v>25405614.579507902</v>
      </c>
      <c r="N26" s="41">
        <v>28051620.960573304</v>
      </c>
      <c r="O26" s="41">
        <v>30912095.048455782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8003357.7878719028</v>
      </c>
      <c r="E27" s="41">
        <v>10924490.867844956</v>
      </c>
      <c r="F27" s="41">
        <v>12752047.464715665</v>
      </c>
      <c r="G27" s="41">
        <v>13989732.966843899</v>
      </c>
      <c r="H27" s="41">
        <v>15532532.577142643</v>
      </c>
      <c r="I27" s="41">
        <v>17373196.075677853</v>
      </c>
      <c r="J27" s="41">
        <v>19109743.372072853</v>
      </c>
      <c r="K27" s="41">
        <v>21224342.696817864</v>
      </c>
      <c r="L27" s="41">
        <v>23152034.599355705</v>
      </c>
      <c r="M27" s="41">
        <v>25354214.589618184</v>
      </c>
      <c r="N27" s="41">
        <v>27998435.460573304</v>
      </c>
      <c r="O27" s="41">
        <v>30859149.398772687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5">
      <c r="A31" s="30" t="s">
        <v>49</v>
      </c>
      <c r="B31" s="78" t="s">
        <v>50</v>
      </c>
      <c r="C31" s="30" t="s">
        <v>51</v>
      </c>
      <c r="D31" s="42" t="s">
        <v>81</v>
      </c>
      <c r="E31" s="71" t="s">
        <v>61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33.75" x14ac:dyDescent="0.5">
      <c r="A32" s="134"/>
      <c r="B32" s="132"/>
      <c r="C32" s="132"/>
      <c r="H32" s="6"/>
      <c r="I32" s="6"/>
      <c r="J32" s="6"/>
      <c r="K32" s="6"/>
      <c r="L32" s="80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3706877.8335730508</v>
      </c>
      <c r="E38" s="29">
        <v>3397244.4600416254</v>
      </c>
      <c r="F38" s="29">
        <v>3686975.1246229261</v>
      </c>
      <c r="G38" s="29">
        <v>3705632.655022278</v>
      </c>
      <c r="H38" s="29">
        <v>3808560.4912655447</v>
      </c>
      <c r="I38" s="29">
        <v>3916642.90920685</v>
      </c>
      <c r="J38" s="29">
        <v>3950746.9532602434</v>
      </c>
      <c r="K38" s="29">
        <v>3916563.03660871</v>
      </c>
      <c r="L38" s="29">
        <v>4043305.180635185</v>
      </c>
      <c r="M38" s="29">
        <v>4090793.2265701592</v>
      </c>
      <c r="N38" s="29">
        <v>4084165.027999999</v>
      </c>
      <c r="O38" s="91">
        <v>4123463.5423796563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121854.66846078614</v>
      </c>
      <c r="E39" s="34">
        <v>309129.53915461682</v>
      </c>
      <c r="F39" s="34">
        <v>434055.298278225</v>
      </c>
      <c r="G39" s="34">
        <v>454310.59405069752</v>
      </c>
      <c r="H39" s="34">
        <v>465740.03103182145</v>
      </c>
      <c r="I39" s="34">
        <v>481028.97686109768</v>
      </c>
      <c r="J39" s="34">
        <v>408620.72751878964</v>
      </c>
      <c r="K39" s="34">
        <v>416395.0636883009</v>
      </c>
      <c r="L39" s="34">
        <v>407681.43883061822</v>
      </c>
      <c r="M39" s="34">
        <v>399053.30556404602</v>
      </c>
      <c r="N39" s="34">
        <v>398156.75</v>
      </c>
      <c r="O39" s="85">
        <v>382994.56417559297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1639137.6476847052</v>
      </c>
      <c r="E40" s="34">
        <v>1680605.810042151</v>
      </c>
      <c r="F40" s="34">
        <v>1744198.8212064847</v>
      </c>
      <c r="G40" s="34">
        <v>1825252.2491217046</v>
      </c>
      <c r="H40" s="34">
        <v>1870313.2220580315</v>
      </c>
      <c r="I40" s="34">
        <v>1963521.9787079494</v>
      </c>
      <c r="J40" s="34">
        <v>2132192.8605779237</v>
      </c>
      <c r="K40" s="34">
        <v>2309058.5379810985</v>
      </c>
      <c r="L40" s="34">
        <v>2557507.5934293885</v>
      </c>
      <c r="M40" s="34">
        <v>2900098.8766709538</v>
      </c>
      <c r="N40" s="34">
        <v>3474846.7369999997</v>
      </c>
      <c r="O40" s="85">
        <v>4237686.4923701249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4376.7231908119575</v>
      </c>
      <c r="E41" s="34">
        <v>9147.0622167697111</v>
      </c>
      <c r="F41" s="34">
        <v>9950.4321343812753</v>
      </c>
      <c r="G41" s="34">
        <v>10698.751325491839</v>
      </c>
      <c r="H41" s="34">
        <v>11526.452707802218</v>
      </c>
      <c r="I41" s="34">
        <v>12367.367497499941</v>
      </c>
      <c r="J41" s="34">
        <v>13242.182819211792</v>
      </c>
      <c r="K41" s="34">
        <v>13639.582714393415</v>
      </c>
      <c r="L41" s="34">
        <v>14482.988901090101</v>
      </c>
      <c r="M41" s="34">
        <v>15572.5838287559</v>
      </c>
      <c r="N41" s="34">
        <v>16437.400000000001</v>
      </c>
      <c r="O41" s="85">
        <v>17385.472810400199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7905.3981751130896</v>
      </c>
      <c r="E42" s="34">
        <v>3260.9485542120715</v>
      </c>
      <c r="F42" s="34">
        <v>6522.6557945916802</v>
      </c>
      <c r="G42" s="34">
        <v>7036.6398911009683</v>
      </c>
      <c r="H42" s="34">
        <v>7703.1959317459414</v>
      </c>
      <c r="I42" s="34">
        <v>8440.8793796767513</v>
      </c>
      <c r="J42" s="34">
        <v>8849.5790466471954</v>
      </c>
      <c r="K42" s="34">
        <v>9378.0675780556194</v>
      </c>
      <c r="L42" s="31">
        <v>9924.8122159660998</v>
      </c>
      <c r="M42" s="31">
        <v>10491.838286195099</v>
      </c>
      <c r="N42" s="31">
        <v>11081.8</v>
      </c>
      <c r="O42" s="86">
        <v>11798.008822993001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858801.58002415765</v>
      </c>
      <c r="E43" s="34">
        <v>911436.08892635384</v>
      </c>
      <c r="F43" s="34">
        <v>1196853.8366780269</v>
      </c>
      <c r="G43" s="34">
        <v>1315833.6489712996</v>
      </c>
      <c r="H43" s="34">
        <v>1610650.9611305809</v>
      </c>
      <c r="I43" s="34">
        <v>1738879.1334973508</v>
      </c>
      <c r="J43" s="34">
        <v>1889997.0644067908</v>
      </c>
      <c r="K43" s="34">
        <v>2109149.7838842762</v>
      </c>
      <c r="L43" s="31">
        <v>2325957.3450979502</v>
      </c>
      <c r="M43" s="31">
        <v>2653120.0089056501</v>
      </c>
      <c r="N43" s="31">
        <v>2739963.6</v>
      </c>
      <c r="O43" s="86">
        <v>2850002.2210453898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566991.80369171221</v>
      </c>
      <c r="E44" s="34">
        <v>2298448.7847638428</v>
      </c>
      <c r="F44" s="34">
        <v>2237837.1699418072</v>
      </c>
      <c r="G44" s="34">
        <v>2387090.1824718588</v>
      </c>
      <c r="H44" s="34">
        <v>2531675.7066077795</v>
      </c>
      <c r="I44" s="34">
        <v>2690230.4270617077</v>
      </c>
      <c r="J44" s="34">
        <v>2867079.9265882117</v>
      </c>
      <c r="K44" s="34">
        <v>3017828.1689936779</v>
      </c>
      <c r="L44" s="34">
        <v>3151902.7582462453</v>
      </c>
      <c r="M44" s="34">
        <v>3304247.0229636542</v>
      </c>
      <c r="N44" s="34">
        <v>3459193.7800000003</v>
      </c>
      <c r="O44" s="85">
        <v>3632431.840230925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193736.40755125444</v>
      </c>
      <c r="E45" s="34">
        <v>493698.80165463651</v>
      </c>
      <c r="F45" s="34">
        <v>517206.64898070658</v>
      </c>
      <c r="G45" s="34">
        <v>539269.6097990257</v>
      </c>
      <c r="H45" s="34">
        <v>555368.85570263898</v>
      </c>
      <c r="I45" s="34">
        <v>574047.19659588602</v>
      </c>
      <c r="J45" s="34">
        <v>592861.66172645427</v>
      </c>
      <c r="K45" s="34">
        <v>634182.3683287407</v>
      </c>
      <c r="L45" s="34">
        <v>674048.35098228615</v>
      </c>
      <c r="M45" s="34">
        <v>714213.29806950432</v>
      </c>
      <c r="N45" s="34">
        <v>760899.2</v>
      </c>
      <c r="O45" s="85">
        <v>822488.25162940368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1079992.1674967189</v>
      </c>
      <c r="E46" s="34">
        <v>389955.97119269217</v>
      </c>
      <c r="F46" s="34">
        <v>411429.69496540801</v>
      </c>
      <c r="G46" s="34">
        <v>440161.64847800689</v>
      </c>
      <c r="H46" s="34">
        <v>467679.15435452864</v>
      </c>
      <c r="I46" s="34">
        <v>495214.72690799623</v>
      </c>
      <c r="J46" s="34">
        <v>527380.17827907554</v>
      </c>
      <c r="K46" s="34">
        <v>558805.11860981479</v>
      </c>
      <c r="L46" s="34">
        <v>592627.52578271367</v>
      </c>
      <c r="M46" s="34">
        <v>626593.60801518743</v>
      </c>
      <c r="N46" s="34">
        <v>664636.6</v>
      </c>
      <c r="O46" s="85">
        <v>704748.46983768349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82789.977986763886</v>
      </c>
      <c r="E47" s="34">
        <v>363695.02682707296</v>
      </c>
      <c r="F47" s="34">
        <v>410003.31154807622</v>
      </c>
      <c r="G47" s="34">
        <v>447519.45379269071</v>
      </c>
      <c r="H47" s="34">
        <v>462283.05487735698</v>
      </c>
      <c r="I47" s="34">
        <v>490528.54953036347</v>
      </c>
      <c r="J47" s="34">
        <v>557121.97932532849</v>
      </c>
      <c r="K47" s="34">
        <v>628127.11235327995</v>
      </c>
      <c r="L47" s="31">
        <v>691866.93572040903</v>
      </c>
      <c r="M47" s="31">
        <v>763163.53797311604</v>
      </c>
      <c r="N47" s="31">
        <v>829901.16999999899</v>
      </c>
      <c r="O47" s="86">
        <v>897047.87158668204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200349.38436019054</v>
      </c>
      <c r="E48" s="34">
        <v>177942.04208763639</v>
      </c>
      <c r="F48" s="34">
        <v>384855.20105927903</v>
      </c>
      <c r="G48" s="34">
        <v>400048.43942505459</v>
      </c>
      <c r="H48" s="34">
        <v>414617.2265926532</v>
      </c>
      <c r="I48" s="34">
        <v>449101.08107772347</v>
      </c>
      <c r="J48" s="34">
        <v>456848.87271409883</v>
      </c>
      <c r="K48" s="34">
        <v>480345.71873584448</v>
      </c>
      <c r="L48" s="34">
        <v>512290.36715377559</v>
      </c>
      <c r="M48" s="34">
        <v>543547.51181048213</v>
      </c>
      <c r="N48" s="34">
        <v>576695.69999999995</v>
      </c>
      <c r="O48" s="85">
        <v>603051.27088365261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488326.76091407926</v>
      </c>
      <c r="E49" s="34">
        <v>164321.3074398333</v>
      </c>
      <c r="F49" s="34">
        <v>176062.06485640939</v>
      </c>
      <c r="G49" s="34">
        <v>184823.86393881455</v>
      </c>
      <c r="H49" s="34">
        <v>192572.97408217724</v>
      </c>
      <c r="I49" s="34">
        <v>202051.60843947608</v>
      </c>
      <c r="J49" s="34">
        <v>212425.94827480099</v>
      </c>
      <c r="K49" s="34">
        <v>223215.12634805701</v>
      </c>
      <c r="L49" s="31">
        <v>232562.99756505</v>
      </c>
      <c r="M49" s="31">
        <v>247016.20853199399</v>
      </c>
      <c r="N49" s="31">
        <v>268035.65999999997</v>
      </c>
      <c r="O49" s="86">
        <v>291965.34238511801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38396.205319659399</v>
      </c>
      <c r="E50" s="34">
        <v>44188.838840013093</v>
      </c>
      <c r="F50" s="34">
        <v>45427.558202585446</v>
      </c>
      <c r="G50" s="34">
        <v>48022.521152547553</v>
      </c>
      <c r="H50" s="34">
        <v>50196.395035576847</v>
      </c>
      <c r="I50" s="34">
        <v>53100.300393830621</v>
      </c>
      <c r="J50" s="34">
        <v>55699.594253515752</v>
      </c>
      <c r="K50" s="34">
        <v>59059.269324649998</v>
      </c>
      <c r="L50" s="31">
        <v>62579.657878433398</v>
      </c>
      <c r="M50" s="31">
        <v>67083.764767114902</v>
      </c>
      <c r="N50" s="31">
        <v>71421.899999999994</v>
      </c>
      <c r="O50" s="86">
        <v>76313.017585944501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965355.71454693563</v>
      </c>
      <c r="E51" s="34">
        <v>584624.27865100733</v>
      </c>
      <c r="F51" s="34">
        <v>595781.5448139949</v>
      </c>
      <c r="G51" s="34">
        <v>593388.96170963766</v>
      </c>
      <c r="H51" s="34">
        <v>609370.29019976791</v>
      </c>
      <c r="I51" s="34">
        <v>594298.52580842003</v>
      </c>
      <c r="J51" s="34">
        <v>577107.79365022108</v>
      </c>
      <c r="K51" s="34">
        <v>595149.15172275773</v>
      </c>
      <c r="L51" s="31">
        <v>609447.96404827503</v>
      </c>
      <c r="M51" s="31">
        <v>613931.89417245099</v>
      </c>
      <c r="N51" s="31">
        <v>631114.6</v>
      </c>
      <c r="O51" s="86">
        <v>648241.32627465401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360945.03764728655</v>
      </c>
      <c r="E52" s="34">
        <v>553962.37341413286</v>
      </c>
      <c r="F52" s="34">
        <v>588086.45561644342</v>
      </c>
      <c r="G52" s="34">
        <v>653430.45159899164</v>
      </c>
      <c r="H52" s="34">
        <v>742045.57215142983</v>
      </c>
      <c r="I52" s="34">
        <v>803252.25963439478</v>
      </c>
      <c r="J52" s="34">
        <v>903815.71846438793</v>
      </c>
      <c r="K52" s="34">
        <v>971867.70882708428</v>
      </c>
      <c r="L52" s="31">
        <v>1012953.21471591</v>
      </c>
      <c r="M52" s="31">
        <v>1093527.2226825301</v>
      </c>
      <c r="N52" s="31">
        <v>1146933.6000000001</v>
      </c>
      <c r="O52" s="86">
        <v>1204867.62031461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471404.42231352383</v>
      </c>
      <c r="E53" s="34">
        <v>107536.99985351031</v>
      </c>
      <c r="F53" s="34">
        <v>113387.01264554127</v>
      </c>
      <c r="G53" s="34">
        <v>119328.49210816763</v>
      </c>
      <c r="H53" s="34">
        <v>127137.6196430032</v>
      </c>
      <c r="I53" s="34">
        <v>137129.72317991016</v>
      </c>
      <c r="J53" s="34">
        <v>158085.83079290832</v>
      </c>
      <c r="K53" s="34">
        <v>175345.40467013186</v>
      </c>
      <c r="L53" s="31">
        <v>188920.60058640901</v>
      </c>
      <c r="M53" s="31">
        <v>202496.03383718801</v>
      </c>
      <c r="N53" s="31">
        <v>215907.5</v>
      </c>
      <c r="O53" s="86">
        <v>229384.554195634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71895.675004793447</v>
      </c>
      <c r="E54" s="40">
        <v>294878.81208987499</v>
      </c>
      <c r="F54" s="40">
        <v>324554.97203881067</v>
      </c>
      <c r="G54" s="40">
        <v>358409.2220267434</v>
      </c>
      <c r="H54" s="40">
        <v>379985.53485809459</v>
      </c>
      <c r="I54" s="40">
        <v>403058.30627556791</v>
      </c>
      <c r="J54" s="40">
        <v>438578.51848467637</v>
      </c>
      <c r="K54" s="40">
        <v>472819.07748626883</v>
      </c>
      <c r="L54" s="31">
        <v>503732.87415634398</v>
      </c>
      <c r="M54" s="31">
        <v>544537.86374106095</v>
      </c>
      <c r="N54" s="31">
        <v>586149.9</v>
      </c>
      <c r="O54" s="92">
        <v>625046.67739361397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10859137.407941543</v>
      </c>
      <c r="E55" s="41">
        <v>11784077.145749982</v>
      </c>
      <c r="F55" s="41">
        <v>12883187.803383699</v>
      </c>
      <c r="G55" s="41">
        <v>13490257.384884112</v>
      </c>
      <c r="H55" s="41">
        <v>14307426.738230532</v>
      </c>
      <c r="I55" s="41">
        <v>15012893.9500557</v>
      </c>
      <c r="J55" s="41">
        <v>15750655.390183285</v>
      </c>
      <c r="K55" s="41">
        <v>16590928.297855143</v>
      </c>
      <c r="L55" s="41">
        <v>17591792.605946049</v>
      </c>
      <c r="M55" s="41">
        <v>18789487.806390043</v>
      </c>
      <c r="N55" s="41">
        <v>19935540.924999997</v>
      </c>
      <c r="O55" s="87">
        <v>21358916.543922078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10785531.746582143</v>
      </c>
      <c r="E56" s="41">
        <v>11672316.823540591</v>
      </c>
      <c r="F56" s="41">
        <v>12752047.464715665</v>
      </c>
      <c r="G56" s="41">
        <v>13353959.759869</v>
      </c>
      <c r="H56" s="41">
        <v>14159886.559750305</v>
      </c>
      <c r="I56" s="41">
        <v>14861613.093965625</v>
      </c>
      <c r="J56" s="41">
        <v>15673988.256852271</v>
      </c>
      <c r="K56" s="41">
        <v>16510705.522891842</v>
      </c>
      <c r="L56" s="41">
        <v>17514961.442834053</v>
      </c>
      <c r="M56" s="41">
        <v>18722025.967842121</v>
      </c>
      <c r="N56" s="41">
        <v>19873200.174999997</v>
      </c>
      <c r="O56" s="87">
        <v>21298651.740897078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5">
      <c r="A60" s="30" t="s">
        <v>49</v>
      </c>
      <c r="B60" s="78" t="s">
        <v>50</v>
      </c>
      <c r="C60" s="30" t="s">
        <v>51</v>
      </c>
      <c r="D60" s="42" t="s">
        <v>81</v>
      </c>
      <c r="E60" s="71" t="s">
        <v>61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33.75" x14ac:dyDescent="0.5">
      <c r="A61" s="134"/>
      <c r="B61" s="132"/>
      <c r="C61" s="132"/>
      <c r="H61" s="6"/>
      <c r="I61" s="6"/>
      <c r="J61" s="6"/>
      <c r="K61" s="6"/>
      <c r="L61" s="80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33.217182276559939</v>
      </c>
      <c r="E67" s="67">
        <v>27.731575716861723</v>
      </c>
      <c r="F67" s="67">
        <v>28.618500179393198</v>
      </c>
      <c r="G67" s="67">
        <v>28.119232586849392</v>
      </c>
      <c r="H67" s="67">
        <v>27.734473566738878</v>
      </c>
      <c r="I67" s="67">
        <v>28.152574945561781</v>
      </c>
      <c r="J67" s="67">
        <v>26.925182186507989</v>
      </c>
      <c r="K67" s="67">
        <v>26.389866869196066</v>
      </c>
      <c r="L67" s="67">
        <v>26.105578587422603</v>
      </c>
      <c r="M67" s="67">
        <v>24.553346390250791</v>
      </c>
      <c r="N67" s="67">
        <v>23.627709102142884</v>
      </c>
      <c r="O67" s="67">
        <v>22.64725502151455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1.3579868006395051</v>
      </c>
      <c r="E68" s="70">
        <v>2.6577317047076066</v>
      </c>
      <c r="F68" s="70">
        <v>3.3691606836952479</v>
      </c>
      <c r="G68" s="70">
        <v>3.3597902185752848</v>
      </c>
      <c r="H68" s="70">
        <v>3.1851690922611064</v>
      </c>
      <c r="I68" s="70">
        <v>3.0716750857189226</v>
      </c>
      <c r="J68" s="70">
        <v>2.3724230254497192</v>
      </c>
      <c r="K68" s="70">
        <v>2.1152747324055241</v>
      </c>
      <c r="L68" s="70">
        <v>1.8749111787194503</v>
      </c>
      <c r="M68" s="70">
        <v>1.6687705798085362</v>
      </c>
      <c r="N68" s="70">
        <v>1.5420057208385991</v>
      </c>
      <c r="O68" s="70">
        <v>1.4041036391961357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11.748300254782281</v>
      </c>
      <c r="E69" s="70">
        <v>14.559794250100982</v>
      </c>
      <c r="F69" s="70">
        <v>13.538565515193223</v>
      </c>
      <c r="G69" s="70">
        <v>13.618213952828439</v>
      </c>
      <c r="H69" s="70">
        <v>13.083724500349661</v>
      </c>
      <c r="I69" s="70">
        <v>12.898703709849228</v>
      </c>
      <c r="J69" s="70">
        <v>13.536277416415265</v>
      </c>
      <c r="K69" s="70">
        <v>13.884011930965103</v>
      </c>
      <c r="L69" s="70">
        <v>14.609742529060011</v>
      </c>
      <c r="M69" s="70">
        <v>15.453789397682929</v>
      </c>
      <c r="N69" s="70">
        <v>17.178802976649134</v>
      </c>
      <c r="O69" s="70">
        <v>19.533874946257438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5.3545261556283549E-3</v>
      </c>
      <c r="E70" s="70">
        <v>8.0258559287720688E-2</v>
      </c>
      <c r="F70" s="70">
        <v>7.7235791996821235E-2</v>
      </c>
      <c r="G70" s="70">
        <v>7.7800377653224256E-2</v>
      </c>
      <c r="H70" s="70">
        <v>7.6610165991130116E-2</v>
      </c>
      <c r="I70" s="70">
        <v>5.9461274497697614E-2</v>
      </c>
      <c r="J70" s="70">
        <v>6.270413591348574E-2</v>
      </c>
      <c r="K70" s="70">
        <v>6.9019244503795776E-2</v>
      </c>
      <c r="L70" s="70">
        <v>7.6417526957910806E-2</v>
      </c>
      <c r="M70" s="70">
        <v>8.5609126250308476E-2</v>
      </c>
      <c r="N70" s="70">
        <v>8.3415143933706484E-2</v>
      </c>
      <c r="O70" s="70">
        <v>8.005057735533895E-2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8.9800105839553751E-2</v>
      </c>
      <c r="E71" s="70">
        <v>2.8764868024857726E-2</v>
      </c>
      <c r="F71" s="70">
        <v>5.0629206793667482E-2</v>
      </c>
      <c r="G71" s="70">
        <v>5.1244537662797462E-2</v>
      </c>
      <c r="H71" s="70">
        <v>5.1766794796109392E-2</v>
      </c>
      <c r="I71" s="70">
        <v>5.3041964081236938E-2</v>
      </c>
      <c r="J71" s="70">
        <v>5.1257651777358276E-2</v>
      </c>
      <c r="K71" s="70">
        <v>5.1349631414038914E-2</v>
      </c>
      <c r="L71" s="70">
        <v>5.4196599580782143E-2</v>
      </c>
      <c r="M71" s="70">
        <v>5.7210787346976016E-2</v>
      </c>
      <c r="N71" s="70">
        <v>5.9357175912944475E-2</v>
      </c>
      <c r="O71" s="70">
        <v>5.7372023360598288E-2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9.0461205404486957</v>
      </c>
      <c r="E72" s="70">
        <v>7.8497280794313395</v>
      </c>
      <c r="F72" s="70">
        <v>9.2900441640979565</v>
      </c>
      <c r="G72" s="70">
        <v>9.6242771769850997</v>
      </c>
      <c r="H72" s="70">
        <v>10.943785523468422</v>
      </c>
      <c r="I72" s="70">
        <v>10.953429111114081</v>
      </c>
      <c r="J72" s="70">
        <v>11.627025092736169</v>
      </c>
      <c r="K72" s="70">
        <v>12.286451683967634</v>
      </c>
      <c r="L72" s="70">
        <v>12.668073667762837</v>
      </c>
      <c r="M72" s="70">
        <v>13.568886219770294</v>
      </c>
      <c r="N72" s="70">
        <v>13.145458528699001</v>
      </c>
      <c r="O72" s="70">
        <v>12.787814877558878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4.4848286849099992</v>
      </c>
      <c r="E73" s="70">
        <v>19.697286366281084</v>
      </c>
      <c r="F73" s="70">
        <v>17.370213056694332</v>
      </c>
      <c r="G73" s="70">
        <v>17.511560347158579</v>
      </c>
      <c r="H73" s="70">
        <v>17.397002661175449</v>
      </c>
      <c r="I73" s="70">
        <v>17.46615194083379</v>
      </c>
      <c r="J73" s="70">
        <v>17.292318523870929</v>
      </c>
      <c r="K73" s="70">
        <v>16.87462754261086</v>
      </c>
      <c r="L73" s="70">
        <v>16.450458715875467</v>
      </c>
      <c r="M73" s="70">
        <v>16.219021290284282</v>
      </c>
      <c r="N73" s="70">
        <v>15.927280659750826</v>
      </c>
      <c r="O73" s="70">
        <v>15.498995927438472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2.579125545745121</v>
      </c>
      <c r="E74" s="70">
        <v>4.3222286646996011</v>
      </c>
      <c r="F74" s="70">
        <v>4.0145859617513695</v>
      </c>
      <c r="G74" s="70">
        <v>3.8476293947918703</v>
      </c>
      <c r="H74" s="70">
        <v>3.5851387046736898</v>
      </c>
      <c r="I74" s="70">
        <v>3.6643551873901585</v>
      </c>
      <c r="J74" s="70">
        <v>3.7809168931086963</v>
      </c>
      <c r="K74" s="70">
        <v>4.0130486138644921</v>
      </c>
      <c r="L74" s="70">
        <v>4.0202868152132645</v>
      </c>
      <c r="M74" s="70">
        <v>4.0228545008778021</v>
      </c>
      <c r="N74" s="70">
        <v>3.9301832380722006</v>
      </c>
      <c r="O74" s="70">
        <v>3.8947103966355741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8.6623680028190542</v>
      </c>
      <c r="E75" s="70">
        <v>3.3867205258773492</v>
      </c>
      <c r="F75" s="70">
        <v>3.193539527983503</v>
      </c>
      <c r="G75" s="70">
        <v>3.2000709059891164</v>
      </c>
      <c r="H75" s="70">
        <v>3.1439023393700221</v>
      </c>
      <c r="I75" s="70">
        <v>3.1020966266570693</v>
      </c>
      <c r="J75" s="70">
        <v>3.1668534666161792</v>
      </c>
      <c r="K75" s="70">
        <v>3.0932532658381655</v>
      </c>
      <c r="L75" s="70">
        <v>3.1113801200963191</v>
      </c>
      <c r="M75" s="70">
        <v>3.1212640840502672</v>
      </c>
      <c r="N75" s="70">
        <v>3.105000246596084</v>
      </c>
      <c r="O75" s="70">
        <v>3.0712029924884314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1.0565142198768129</v>
      </c>
      <c r="E76" s="70">
        <v>3.3119100969653168</v>
      </c>
      <c r="F76" s="70">
        <v>3.1824678628094758</v>
      </c>
      <c r="G76" s="70">
        <v>3.1181275549908358</v>
      </c>
      <c r="H76" s="70">
        <v>2.9697573151561736</v>
      </c>
      <c r="I76" s="70">
        <v>2.8178383611208715</v>
      </c>
      <c r="J76" s="70">
        <v>2.8744862991592792</v>
      </c>
      <c r="K76" s="70">
        <v>2.9156977543616609</v>
      </c>
      <c r="L76" s="70">
        <v>2.9512657779445108</v>
      </c>
      <c r="M76" s="70">
        <v>3.008100206828332</v>
      </c>
      <c r="N76" s="70">
        <v>2.916970043014858</v>
      </c>
      <c r="O76" s="70">
        <v>2.8367377049806963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2.0993945330434118</v>
      </c>
      <c r="E77" s="70">
        <v>1.5292790327837278</v>
      </c>
      <c r="F77" s="70">
        <v>2.9872668700692149</v>
      </c>
      <c r="G77" s="70">
        <v>2.8413089306309613</v>
      </c>
      <c r="H77" s="70">
        <v>2.7237084379150045</v>
      </c>
      <c r="I77" s="70">
        <v>2.7591795205753837</v>
      </c>
      <c r="J77" s="70">
        <v>2.7136774264001176</v>
      </c>
      <c r="K77" s="70">
        <v>2.6721744680709119</v>
      </c>
      <c r="L77" s="70">
        <v>2.706516094349285</v>
      </c>
      <c r="M77" s="70">
        <v>2.7653071588191129</v>
      </c>
      <c r="N77" s="70">
        <v>2.783915842501957</v>
      </c>
      <c r="O77" s="70">
        <v>2.7327126205790209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5.6667702578206951</v>
      </c>
      <c r="E78" s="70">
        <v>1.4809849650030025</v>
      </c>
      <c r="F78" s="70">
        <v>1.3666032626658415</v>
      </c>
      <c r="G78" s="70">
        <v>1.3448975644346901</v>
      </c>
      <c r="H78" s="70">
        <v>1.2967821963989477</v>
      </c>
      <c r="I78" s="70">
        <v>1.2621331353838754</v>
      </c>
      <c r="J78" s="70">
        <v>1.2425608300674427</v>
      </c>
      <c r="K78" s="70">
        <v>1.1932617438971713</v>
      </c>
      <c r="L78" s="70">
        <v>1.1568379897928738</v>
      </c>
      <c r="M78" s="70">
        <v>1.1356009493236605</v>
      </c>
      <c r="N78" s="70">
        <v>1.1394868783135992</v>
      </c>
      <c r="O78" s="70">
        <v>1.1360939767108855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0.42830006646219865</v>
      </c>
      <c r="E79" s="70">
        <v>0.37025299376987053</v>
      </c>
      <c r="F79" s="70">
        <v>0.35261116189468378</v>
      </c>
      <c r="G79" s="70">
        <v>0.34854458975030572</v>
      </c>
      <c r="H79" s="70">
        <v>0.33623376853369702</v>
      </c>
      <c r="I79" s="70">
        <v>0.33227969089250414</v>
      </c>
      <c r="J79" s="70">
        <v>0.32987031447157439</v>
      </c>
      <c r="K79" s="70">
        <v>0.32582632251272592</v>
      </c>
      <c r="L79" s="70">
        <v>0.32065405923163054</v>
      </c>
      <c r="M79" s="70">
        <v>0.32032328481338634</v>
      </c>
      <c r="N79" s="70">
        <v>0.31524773603739964</v>
      </c>
      <c r="O79" s="70">
        <v>0.34083092760035422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9.7823467460028297</v>
      </c>
      <c r="E80" s="70">
        <v>4.8374311645170165</v>
      </c>
      <c r="F80" s="70">
        <v>4.6244885497789312</v>
      </c>
      <c r="G80" s="70">
        <v>4.532433267495751</v>
      </c>
      <c r="H80" s="70">
        <v>4.5480903360264797</v>
      </c>
      <c r="I80" s="70">
        <v>4.1986785896688374</v>
      </c>
      <c r="J80" s="70">
        <v>3.9778472811979118</v>
      </c>
      <c r="K80" s="70">
        <v>3.9510122153396026</v>
      </c>
      <c r="L80" s="70">
        <v>3.8000394997701399</v>
      </c>
      <c r="M80" s="70">
        <v>3.6083616014857443</v>
      </c>
      <c r="N80" s="70">
        <v>3.5952958704864377</v>
      </c>
      <c r="O80" s="70">
        <v>3.4159435687551678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3.6608065243099182</v>
      </c>
      <c r="E81" s="70">
        <v>4.628007664581836</v>
      </c>
      <c r="F81" s="70">
        <v>4.5647588515474853</v>
      </c>
      <c r="G81" s="70">
        <v>4.9736745087128043</v>
      </c>
      <c r="H81" s="70">
        <v>5.5500225908947103</v>
      </c>
      <c r="I81" s="70">
        <v>5.8424170001286129</v>
      </c>
      <c r="J81" s="70">
        <v>6.6410167189907252</v>
      </c>
      <c r="K81" s="70">
        <v>6.7080190116377638</v>
      </c>
      <c r="L81" s="70">
        <v>6.5469738241288624</v>
      </c>
      <c r="M81" s="70">
        <v>6.7800995541371574</v>
      </c>
      <c r="N81" s="70">
        <v>7.0115830481398396</v>
      </c>
      <c r="O81" s="70">
        <v>6.8824561949849148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5.3128226428635505</v>
      </c>
      <c r="E82" s="70">
        <v>0.93582321930764911</v>
      </c>
      <c r="F82" s="70">
        <v>0.88011612014039564</v>
      </c>
      <c r="G82" s="70">
        <v>0.84562457327568596</v>
      </c>
      <c r="H82" s="70">
        <v>0.86681091805542088</v>
      </c>
      <c r="I82" s="70">
        <v>0.88053296232800948</v>
      </c>
      <c r="J82" s="70">
        <v>0.92989892914156369</v>
      </c>
      <c r="K82" s="70">
        <v>0.9873040999327618</v>
      </c>
      <c r="L82" s="70">
        <v>1.017125216834678</v>
      </c>
      <c r="M82" s="70">
        <v>1.030799609940511</v>
      </c>
      <c r="N82" s="70">
        <v>1.0258990038560627</v>
      </c>
      <c r="O82" s="70">
        <v>1.0101869730376154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0.80197827172080682</v>
      </c>
      <c r="E83" s="75">
        <v>2.5922221277993174</v>
      </c>
      <c r="F83" s="75">
        <v>2.5192132334946487</v>
      </c>
      <c r="G83" s="75">
        <v>2.5855695122151667</v>
      </c>
      <c r="H83" s="75">
        <v>2.5070210881951063</v>
      </c>
      <c r="I83" s="75">
        <v>2.4854508941979292</v>
      </c>
      <c r="J83" s="75">
        <v>2.4756838081755785</v>
      </c>
      <c r="K83" s="75">
        <v>2.4698008694817126</v>
      </c>
      <c r="L83" s="75">
        <v>2.5295417972593697</v>
      </c>
      <c r="M83" s="75">
        <v>2.6006552583299158</v>
      </c>
      <c r="N83" s="75">
        <v>2.6123887850544487</v>
      </c>
      <c r="O83" s="75">
        <v>2.6696576315459484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99.17971187846031</v>
      </c>
      <c r="E85" s="77">
        <v>99.061483031062821</v>
      </c>
      <c r="F85" s="77">
        <v>98.982081603796928</v>
      </c>
      <c r="G85" s="77">
        <v>98.970369835310251</v>
      </c>
      <c r="H85" s="77">
        <v>98.988627372031559</v>
      </c>
      <c r="I85" s="77">
        <v>99.031005988097149</v>
      </c>
      <c r="J85" s="77">
        <v>99.563830889230005</v>
      </c>
      <c r="K85" s="77">
        <v>99.67934542357753</v>
      </c>
      <c r="L85" s="77">
        <v>99.759971064148488</v>
      </c>
      <c r="M85" s="77">
        <v>99.797682556629908</v>
      </c>
      <c r="N85" s="77">
        <v>99.810401330907922</v>
      </c>
      <c r="O85" s="77">
        <v>99.828721898014024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5">
      <c r="A89" s="30" t="s">
        <v>49</v>
      </c>
      <c r="B89" s="78" t="s">
        <v>50</v>
      </c>
      <c r="C89" s="30" t="s">
        <v>51</v>
      </c>
      <c r="D89" s="42" t="s">
        <v>81</v>
      </c>
      <c r="E89" s="71" t="s">
        <v>61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33.75" x14ac:dyDescent="0.5">
      <c r="A90" s="134"/>
      <c r="B90" s="132"/>
      <c r="C90" s="132"/>
      <c r="H90" s="6"/>
      <c r="I90" s="6"/>
      <c r="J90" s="6"/>
      <c r="K90" s="6"/>
      <c r="L90" s="80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-8.3529424878016698</v>
      </c>
      <c r="F96" s="74">
        <v>8.5284020031267005</v>
      </c>
      <c r="G96" s="74">
        <v>0.50603895520613662</v>
      </c>
      <c r="H96" s="74">
        <v>2.7776049550882362</v>
      </c>
      <c r="I96" s="74">
        <v>2.8378810889095405</v>
      </c>
      <c r="J96" s="74">
        <v>0.87074683201844039</v>
      </c>
      <c r="K96" s="74">
        <v>-0.86525199047041212</v>
      </c>
      <c r="L96" s="74">
        <v>3.2360552566573517</v>
      </c>
      <c r="M96" s="74">
        <v>1.1744858182461968</v>
      </c>
      <c r="N96" s="74">
        <v>-0.16202722071379583</v>
      </c>
      <c r="O96" s="74">
        <v>0.96221661245901657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153.68707088485274</v>
      </c>
      <c r="F97" s="70">
        <v>40.412106673870539</v>
      </c>
      <c r="G97" s="70">
        <v>4.6665242545868182</v>
      </c>
      <c r="H97" s="70">
        <v>2.515776019928893</v>
      </c>
      <c r="I97" s="70">
        <v>3.2827210054081775</v>
      </c>
      <c r="J97" s="70">
        <v>-15.052783267818953</v>
      </c>
      <c r="K97" s="70">
        <v>1.9025799833303267</v>
      </c>
      <c r="L97" s="70">
        <v>-2.0926340433769894</v>
      </c>
      <c r="M97" s="70">
        <v>-2.1163909966862633</v>
      </c>
      <c r="N97" s="70">
        <v>-0.22467062709297636</v>
      </c>
      <c r="O97" s="70">
        <v>-3.8080946321786655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2.5298767565994069</v>
      </c>
      <c r="F98" s="70">
        <v>3.7839337924661152</v>
      </c>
      <c r="G98" s="70">
        <v>4.6470291648949882</v>
      </c>
      <c r="H98" s="70">
        <v>2.4687531796226949</v>
      </c>
      <c r="I98" s="70">
        <v>4.9835907456909183</v>
      </c>
      <c r="J98" s="70">
        <v>8.5902212299637313</v>
      </c>
      <c r="K98" s="70">
        <v>8.2950131141155765</v>
      </c>
      <c r="L98" s="70">
        <v>10.759755604356343</v>
      </c>
      <c r="M98" s="70">
        <v>13.395513824542775</v>
      </c>
      <c r="N98" s="70">
        <v>19.818216025406812</v>
      </c>
      <c r="O98" s="70">
        <v>21.953191409780601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108.99339112814155</v>
      </c>
      <c r="F99" s="70">
        <v>8.7828189922958018</v>
      </c>
      <c r="G99" s="70">
        <v>7.5204692721327291</v>
      </c>
      <c r="H99" s="70">
        <v>7.7364297676329841</v>
      </c>
      <c r="I99" s="70">
        <v>7.2955211027631321</v>
      </c>
      <c r="J99" s="70">
        <v>7.0735774762793682</v>
      </c>
      <c r="K99" s="70">
        <v>3.001015018498876</v>
      </c>
      <c r="L99" s="70">
        <v>6.1835189855673889</v>
      </c>
      <c r="M99" s="70">
        <v>7.5232739257556744</v>
      </c>
      <c r="N99" s="70">
        <v>5.5534533045643855</v>
      </c>
      <c r="O99" s="70">
        <v>5.7677784223794362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-58.750356630007161</v>
      </c>
      <c r="F100" s="70">
        <v>100.02326581222994</v>
      </c>
      <c r="G100" s="70">
        <v>7.8799819076067479</v>
      </c>
      <c r="H100" s="70">
        <v>9.4726467598256221</v>
      </c>
      <c r="I100" s="70">
        <v>9.5763298047595242</v>
      </c>
      <c r="J100" s="70">
        <v>4.8419086280805885</v>
      </c>
      <c r="K100" s="70">
        <v>5.9719058796209055</v>
      </c>
      <c r="L100" s="70">
        <v>5.8300351683308946</v>
      </c>
      <c r="M100" s="70">
        <v>5.7132171157538068</v>
      </c>
      <c r="N100" s="70">
        <v>5.6230538225237012</v>
      </c>
      <c r="O100" s="70">
        <v>6.4629286126171053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6.1288323317611599</v>
      </c>
      <c r="F101" s="70">
        <v>31.315168580595412</v>
      </c>
      <c r="G101" s="70">
        <v>9.9410478244788436</v>
      </c>
      <c r="H101" s="70">
        <v>22.405363503947882</v>
      </c>
      <c r="I101" s="70">
        <v>7.9612638281829362</v>
      </c>
      <c r="J101" s="70">
        <v>8.6905367945557828</v>
      </c>
      <c r="K101" s="70">
        <v>11.595399993188366</v>
      </c>
      <c r="L101" s="70">
        <v>10.279381904038814</v>
      </c>
      <c r="M101" s="70">
        <v>14.065720701938432</v>
      </c>
      <c r="N101" s="70">
        <v>3.2732628302845228</v>
      </c>
      <c r="O101" s="70">
        <v>4.0160614194067961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305.37601598445104</v>
      </c>
      <c r="F102" s="70">
        <v>-2.6370661475610575</v>
      </c>
      <c r="G102" s="70">
        <v>6.6695206664179523</v>
      </c>
      <c r="H102" s="70">
        <v>6.0569778719545866</v>
      </c>
      <c r="I102" s="70">
        <v>6.2628369044302872</v>
      </c>
      <c r="J102" s="70">
        <v>6.5737677244123773</v>
      </c>
      <c r="K102" s="70">
        <v>5.2579016373936582</v>
      </c>
      <c r="L102" s="70">
        <v>4.4427509369188414</v>
      </c>
      <c r="M102" s="70">
        <v>4.8334062438580787</v>
      </c>
      <c r="N102" s="70">
        <v>4.6893212268788176</v>
      </c>
      <c r="O102" s="70">
        <v>5.0080472864091803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154.83016222649053</v>
      </c>
      <c r="F103" s="70">
        <v>4.7615767442180044</v>
      </c>
      <c r="G103" s="70">
        <v>4.2657921861213595</v>
      </c>
      <c r="H103" s="70">
        <v>2.9853797824084864</v>
      </c>
      <c r="I103" s="70">
        <v>3.3632316075080695</v>
      </c>
      <c r="J103" s="70">
        <v>3.2775118913807972</v>
      </c>
      <c r="K103" s="70">
        <v>6.9697046157374416</v>
      </c>
      <c r="L103" s="70">
        <v>6.2862016739134674</v>
      </c>
      <c r="M103" s="70">
        <v>5.9587634965186282</v>
      </c>
      <c r="N103" s="70">
        <v>6.5366889774645927</v>
      </c>
      <c r="O103" s="70">
        <v>8.0942458119819065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-63.892703768717205</v>
      </c>
      <c r="F104" s="70">
        <v>5.5067046946448244</v>
      </c>
      <c r="G104" s="70">
        <v>6.9834418526875055</v>
      </c>
      <c r="H104" s="70">
        <v>6.2516818472649618</v>
      </c>
      <c r="I104" s="70">
        <v>5.8877057694544987</v>
      </c>
      <c r="J104" s="70">
        <v>6.4952533968270103</v>
      </c>
      <c r="K104" s="70">
        <v>5.958688176958745</v>
      </c>
      <c r="L104" s="70">
        <v>6.0526301650639169</v>
      </c>
      <c r="M104" s="70">
        <v>5.7314385098149216</v>
      </c>
      <c r="N104" s="70">
        <v>6.0713980318628558</v>
      </c>
      <c r="O104" s="70">
        <v>6.0351581356915318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339.2983736331214</v>
      </c>
      <c r="F105" s="70">
        <v>12.732724207147768</v>
      </c>
      <c r="G105" s="70">
        <v>9.1502046905334282</v>
      </c>
      <c r="H105" s="70">
        <v>3.2989853199779162</v>
      </c>
      <c r="I105" s="70">
        <v>6.1099999999999994</v>
      </c>
      <c r="J105" s="70">
        <v>13.575851978181944</v>
      </c>
      <c r="K105" s="70">
        <v>12.744988649332825</v>
      </c>
      <c r="L105" s="70">
        <v>10.14759944501165</v>
      </c>
      <c r="M105" s="70">
        <v>10.304958738701558</v>
      </c>
      <c r="N105" s="70">
        <v>8.7448664285155928</v>
      </c>
      <c r="O105" s="70">
        <v>8.0909274518414094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-11.184133329938234</v>
      </c>
      <c r="F106" s="70">
        <v>116.28120962540035</v>
      </c>
      <c r="G106" s="70">
        <v>3.9477804441664119</v>
      </c>
      <c r="H106" s="70">
        <v>3.6417557805091576</v>
      </c>
      <c r="I106" s="70">
        <v>8.3170337056326531</v>
      </c>
      <c r="J106" s="70">
        <v>1.7251776855630681</v>
      </c>
      <c r="K106" s="70">
        <v>5.1432426399901061</v>
      </c>
      <c r="L106" s="70">
        <v>6.6503451934581221</v>
      </c>
      <c r="M106" s="70">
        <v>6.1014507905677675</v>
      </c>
      <c r="N106" s="70">
        <v>6.0984895467749851</v>
      </c>
      <c r="O106" s="70">
        <v>4.5701001210261722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-66.350132617707288</v>
      </c>
      <c r="F107" s="70">
        <v>7.144999999999996</v>
      </c>
      <c r="G107" s="70">
        <v>4.97654</v>
      </c>
      <c r="H107" s="70">
        <v>4.1927000000000021</v>
      </c>
      <c r="I107" s="70">
        <v>4.9221000000000004</v>
      </c>
      <c r="J107" s="70">
        <v>5.1345000000000027</v>
      </c>
      <c r="K107" s="70">
        <v>5.0790302036447912</v>
      </c>
      <c r="L107" s="70">
        <v>4.1878305336785075</v>
      </c>
      <c r="M107" s="70">
        <v>6.2147508925624777</v>
      </c>
      <c r="N107" s="70">
        <v>8.509340983299694</v>
      </c>
      <c r="O107" s="70">
        <v>8.927798034454824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15.086473968269431</v>
      </c>
      <c r="F108" s="70">
        <v>2.8032403545546174</v>
      </c>
      <c r="G108" s="70">
        <v>5.712309999999988</v>
      </c>
      <c r="H108" s="70">
        <v>4.5267800000000022</v>
      </c>
      <c r="I108" s="70">
        <v>5.7850874673283386</v>
      </c>
      <c r="J108" s="70">
        <v>4.8950643224367099</v>
      </c>
      <c r="K108" s="70">
        <v>6.0317765616796777</v>
      </c>
      <c r="L108" s="70">
        <v>5.9607722784915467</v>
      </c>
      <c r="M108" s="70">
        <v>7.1973977509291132</v>
      </c>
      <c r="N108" s="70">
        <v>6.4667438506845514</v>
      </c>
      <c r="O108" s="70">
        <v>6.8482042425985696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-39.439496773954943</v>
      </c>
      <c r="F109" s="70">
        <v>1.9084507042253591</v>
      </c>
      <c r="G109" s="70">
        <v>-0.40158731420662264</v>
      </c>
      <c r="H109" s="70">
        <v>2.6932298241756598</v>
      </c>
      <c r="I109" s="70">
        <v>-2.4733342983306557</v>
      </c>
      <c r="J109" s="70">
        <v>-2.8926089181887988</v>
      </c>
      <c r="K109" s="70">
        <v>3.1261678097300774</v>
      </c>
      <c r="L109" s="70">
        <v>2.4025594733903262</v>
      </c>
      <c r="M109" s="70">
        <v>0.7357363366006382</v>
      </c>
      <c r="N109" s="70">
        <v>2.7987967379851568</v>
      </c>
      <c r="O109" s="70">
        <v>2.713726837353164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53.475547696949292</v>
      </c>
      <c r="F110" s="70">
        <v>6.1599999999999824</v>
      </c>
      <c r="G110" s="70">
        <v>11.111290756399654</v>
      </c>
      <c r="H110" s="70">
        <v>13.561522934168522</v>
      </c>
      <c r="I110" s="70">
        <v>8.2483731161560456</v>
      </c>
      <c r="J110" s="70">
        <v>12.51953637525591</v>
      </c>
      <c r="K110" s="70">
        <v>7.5294099197919451</v>
      </c>
      <c r="L110" s="70">
        <v>4.2274792665362355</v>
      </c>
      <c r="M110" s="70">
        <v>7.9543661835573971</v>
      </c>
      <c r="N110" s="70">
        <v>4.8838635389852385</v>
      </c>
      <c r="O110" s="70">
        <v>5.0512096179421206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-77.187952687047741</v>
      </c>
      <c r="F111" s="70">
        <v>5.4399999999999977</v>
      </c>
      <c r="G111" s="70">
        <v>5.2399999999999949</v>
      </c>
      <c r="H111" s="70">
        <v>6.5442271136358983</v>
      </c>
      <c r="I111" s="70">
        <v>7.8592815918406558</v>
      </c>
      <c r="J111" s="70">
        <v>15.281958664427833</v>
      </c>
      <c r="K111" s="70">
        <v>10.917850000000001</v>
      </c>
      <c r="L111" s="70">
        <v>7.7419741577005965</v>
      </c>
      <c r="M111" s="70">
        <v>7.18578768468916</v>
      </c>
      <c r="N111" s="70">
        <v>6.6230759727349238</v>
      </c>
      <c r="O111" s="70">
        <v>6.2420500425571106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310.14819329565341</v>
      </c>
      <c r="F112" s="75">
        <v>10.063849531478297</v>
      </c>
      <c r="G112" s="75">
        <v>10.430975614166343</v>
      </c>
      <c r="H112" s="75">
        <v>6.0200216694594957</v>
      </c>
      <c r="I112" s="75">
        <v>6.0720130902061555</v>
      </c>
      <c r="J112" s="75">
        <v>8.8126734162435412</v>
      </c>
      <c r="K112" s="75">
        <v>7.8071673733351759</v>
      </c>
      <c r="L112" s="75">
        <v>6.5381872564084489</v>
      </c>
      <c r="M112" s="75">
        <v>8.1005214625028259</v>
      </c>
      <c r="N112" s="75">
        <v>7.6417158529726237</v>
      </c>
      <c r="O112" s="75">
        <v>6.6359778264252895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8.5176170358799368</v>
      </c>
      <c r="F113" s="77">
        <v>9.3270830124369866</v>
      </c>
      <c r="G113" s="77">
        <v>4.7121069005993093</v>
      </c>
      <c r="H113" s="77">
        <v>6.0574778525876098</v>
      </c>
      <c r="I113" s="77">
        <v>4.9307763354825056</v>
      </c>
      <c r="J113" s="77">
        <v>4.9141853834573084</v>
      </c>
      <c r="K113" s="77">
        <v>5.3348440865233187</v>
      </c>
      <c r="L113" s="77">
        <v>6.0325998046793785</v>
      </c>
      <c r="M113" s="77">
        <v>6.808261257236353</v>
      </c>
      <c r="N113" s="77">
        <v>6.09943778361108</v>
      </c>
      <c r="O113" s="77">
        <v>7.1398896286636955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8.2219875458571039</v>
      </c>
      <c r="F114" s="77">
        <v>9.2503541284750526</v>
      </c>
      <c r="G114" s="77">
        <v>4.7201227631782103</v>
      </c>
      <c r="H114" s="77">
        <v>6.0351147852284015</v>
      </c>
      <c r="I114" s="77">
        <v>4.9557355650714783</v>
      </c>
      <c r="J114" s="77">
        <v>5.4662650531287227</v>
      </c>
      <c r="K114" s="77">
        <v>5.3382537509161381</v>
      </c>
      <c r="L114" s="77">
        <v>6.0824531002011213</v>
      </c>
      <c r="M114" s="77">
        <v>6.891619652990542</v>
      </c>
      <c r="N114" s="77">
        <v>6.1487694180917742</v>
      </c>
      <c r="O114" s="77">
        <v>7.1727328932672947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62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2530428.7247340153</v>
      </c>
      <c r="E9" s="29">
        <v>2801351.2419368271</v>
      </c>
      <c r="F9" s="29">
        <v>3493415.6360440464</v>
      </c>
      <c r="G9" s="29">
        <v>3837293.6098327427</v>
      </c>
      <c r="H9" s="29">
        <v>4094588.2490647663</v>
      </c>
      <c r="I9" s="29">
        <v>4569469.2147167698</v>
      </c>
      <c r="J9" s="29">
        <v>4849964.0711595574</v>
      </c>
      <c r="K9" s="29">
        <v>5129288.6264812248</v>
      </c>
      <c r="L9" s="29">
        <v>5497485.9859112892</v>
      </c>
      <c r="M9" s="29">
        <v>6025408.06514672</v>
      </c>
      <c r="N9" s="29">
        <v>6413509.9000000013</v>
      </c>
      <c r="O9" s="91">
        <v>6738129.850801453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11442.442531628772</v>
      </c>
      <c r="E10" s="34">
        <v>11866.829346506474</v>
      </c>
      <c r="F10" s="34">
        <v>17212.942566150701</v>
      </c>
      <c r="G10" s="34">
        <v>18840.214022008146</v>
      </c>
      <c r="H10" s="34">
        <v>20801.074215481978</v>
      </c>
      <c r="I10" s="34">
        <v>22816.575154166519</v>
      </c>
      <c r="J10" s="34">
        <v>25030.158722479198</v>
      </c>
      <c r="K10" s="34">
        <v>26857.544644664053</v>
      </c>
      <c r="L10" s="34">
        <v>27166.842447871499</v>
      </c>
      <c r="M10" s="34">
        <v>27029.205758407799</v>
      </c>
      <c r="N10" s="34">
        <v>27818.7</v>
      </c>
      <c r="O10" s="85">
        <v>28517.600411658601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2883264.0383045478</v>
      </c>
      <c r="E11" s="34">
        <v>2973957.7369716414</v>
      </c>
      <c r="F11" s="34">
        <v>2809922.7431879891</v>
      </c>
      <c r="G11" s="34">
        <v>3190993.3291567368</v>
      </c>
      <c r="H11" s="34">
        <v>3341661.2609060691</v>
      </c>
      <c r="I11" s="34">
        <v>3701364.8298242879</v>
      </c>
      <c r="J11" s="34">
        <v>4217732.7632298544</v>
      </c>
      <c r="K11" s="34">
        <v>4591658.3035628907</v>
      </c>
      <c r="L11" s="34">
        <v>5033983.4603936411</v>
      </c>
      <c r="M11" s="34">
        <v>5442265.320495287</v>
      </c>
      <c r="N11" s="34">
        <v>6194812.4000000022</v>
      </c>
      <c r="O11" s="85">
        <v>7082725.8099728655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47563.732665151147</v>
      </c>
      <c r="E12" s="34">
        <v>47987.647098657813</v>
      </c>
      <c r="F12" s="34">
        <v>61349.448975048501</v>
      </c>
      <c r="G12" s="34">
        <v>60245.418322056335</v>
      </c>
      <c r="H12" s="34">
        <v>60134.398896871957</v>
      </c>
      <c r="I12" s="34">
        <v>57196.197789059464</v>
      </c>
      <c r="J12" s="34">
        <v>68493.968675332871</v>
      </c>
      <c r="K12" s="34">
        <v>80399.737621190638</v>
      </c>
      <c r="L12" s="34">
        <v>99577.616077859595</v>
      </c>
      <c r="M12" s="34">
        <v>125903.183990766</v>
      </c>
      <c r="N12" s="34">
        <v>131633</v>
      </c>
      <c r="O12" s="85">
        <v>138130.40487999999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4806.3720850614945</v>
      </c>
      <c r="E13" s="34">
        <v>4824.6716170815262</v>
      </c>
      <c r="F13" s="34">
        <v>4718.7547910742996</v>
      </c>
      <c r="G13" s="34">
        <v>4885.4067026561024</v>
      </c>
      <c r="H13" s="34">
        <v>5076.9182643294889</v>
      </c>
      <c r="I13" s="34">
        <v>5645.9559338461704</v>
      </c>
      <c r="J13" s="34">
        <v>5858.122400025667</v>
      </c>
      <c r="K13" s="34">
        <v>6225.7219238762364</v>
      </c>
      <c r="L13" s="31">
        <v>7160.8213629637003</v>
      </c>
      <c r="M13" s="31">
        <v>7328.0753386177003</v>
      </c>
      <c r="N13" s="31">
        <v>7780.2</v>
      </c>
      <c r="O13" s="86">
        <v>8308.4755800000003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1222236.1675895483</v>
      </c>
      <c r="E14" s="34">
        <v>1253982.5615529134</v>
      </c>
      <c r="F14" s="34">
        <v>1144936.7</v>
      </c>
      <c r="G14" s="34">
        <v>1290838.5653017624</v>
      </c>
      <c r="H14" s="34">
        <v>1689740.788714112</v>
      </c>
      <c r="I14" s="34">
        <v>1874262.5782317389</v>
      </c>
      <c r="J14" s="34">
        <v>2078239.7</v>
      </c>
      <c r="K14" s="34">
        <v>2522434.5236117602</v>
      </c>
      <c r="L14" s="31">
        <v>2723252.24834543</v>
      </c>
      <c r="M14" s="31">
        <v>3020344.2853621398</v>
      </c>
      <c r="N14" s="31">
        <v>3392484.6</v>
      </c>
      <c r="O14" s="86">
        <v>3690211.3166800002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2453761.1482342528</v>
      </c>
      <c r="E15" s="34">
        <v>2569927.9259442701</v>
      </c>
      <c r="F15" s="34">
        <v>2639347.4873410668</v>
      </c>
      <c r="G15" s="34">
        <v>2949344.6337524108</v>
      </c>
      <c r="H15" s="34">
        <v>3207648.8198969965</v>
      </c>
      <c r="I15" s="34">
        <v>3572462.1827161266</v>
      </c>
      <c r="J15" s="34">
        <v>3816101.2598113455</v>
      </c>
      <c r="K15" s="34">
        <v>4086219.7855693828</v>
      </c>
      <c r="L15" s="34">
        <v>4334234.948090544</v>
      </c>
      <c r="M15" s="34">
        <v>4713992.0517514879</v>
      </c>
      <c r="N15" s="34">
        <v>5098142.9000000004</v>
      </c>
      <c r="O15" s="85">
        <v>5547966.3411409296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597589.54047948821</v>
      </c>
      <c r="E16" s="34">
        <v>569646.5884313581</v>
      </c>
      <c r="F16" s="34">
        <v>652586.89751820965</v>
      </c>
      <c r="G16" s="34">
        <v>717776.38240456418</v>
      </c>
      <c r="H16" s="34">
        <v>768434.14372395573</v>
      </c>
      <c r="I16" s="34">
        <v>915435.78376199864</v>
      </c>
      <c r="J16" s="34">
        <v>1054179.0611730486</v>
      </c>
      <c r="K16" s="34">
        <v>1303134.0984860833</v>
      </c>
      <c r="L16" s="34">
        <v>1440808.383076702</v>
      </c>
      <c r="M16" s="34">
        <v>1567896.0252610652</v>
      </c>
      <c r="N16" s="34">
        <v>1682902.3</v>
      </c>
      <c r="O16" s="85">
        <v>1778710.8234215756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602066.980845802</v>
      </c>
      <c r="E17" s="34">
        <v>643739.9284894194</v>
      </c>
      <c r="F17" s="34">
        <v>625197.46485613764</v>
      </c>
      <c r="G17" s="34">
        <v>687765.08621333877</v>
      </c>
      <c r="H17" s="34">
        <v>758652.98916616791</v>
      </c>
      <c r="I17" s="34">
        <v>865948.37412171718</v>
      </c>
      <c r="J17" s="34">
        <v>978021.19126805593</v>
      </c>
      <c r="K17" s="34">
        <v>1067125.829012054</v>
      </c>
      <c r="L17" s="34">
        <v>1206145.446270487</v>
      </c>
      <c r="M17" s="34">
        <v>1330426.8378321959</v>
      </c>
      <c r="N17" s="34">
        <v>1484935.5</v>
      </c>
      <c r="O17" s="85">
        <v>1629455.24981916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292776.53306451568</v>
      </c>
      <c r="E18" s="34">
        <v>300544.2134064564</v>
      </c>
      <c r="F18" s="34">
        <v>381688.27999734</v>
      </c>
      <c r="G18" s="34">
        <v>432724.13088783214</v>
      </c>
      <c r="H18" s="34">
        <v>484267.6563492305</v>
      </c>
      <c r="I18" s="34">
        <v>537609.71293840627</v>
      </c>
      <c r="J18" s="34">
        <v>618262.58416630549</v>
      </c>
      <c r="K18" s="34">
        <v>723614.23799978604</v>
      </c>
      <c r="L18" s="31">
        <v>826154.19013436802</v>
      </c>
      <c r="M18" s="31">
        <v>927190.28285916999</v>
      </c>
      <c r="N18" s="31">
        <v>1022307.2</v>
      </c>
      <c r="O18" s="86">
        <v>1118047.23432574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231205.0635596127</v>
      </c>
      <c r="E19" s="34">
        <v>232649.6410977389</v>
      </c>
      <c r="F19" s="34">
        <v>507388.22563716513</v>
      </c>
      <c r="G19" s="34">
        <v>576385.4752345453</v>
      </c>
      <c r="H19" s="34">
        <v>688081.07356453943</v>
      </c>
      <c r="I19" s="34">
        <v>822367.01733819023</v>
      </c>
      <c r="J19" s="34">
        <v>909476.83512427926</v>
      </c>
      <c r="K19" s="34">
        <v>1027250.7900056449</v>
      </c>
      <c r="L19" s="34">
        <v>1176419.5898410273</v>
      </c>
      <c r="M19" s="34">
        <v>1341952.0923245128</v>
      </c>
      <c r="N19" s="34">
        <v>1469511.6</v>
      </c>
      <c r="O19" s="85">
        <v>1613671.5930740966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279587.45700238028</v>
      </c>
      <c r="E20" s="34">
        <v>279571.91573184094</v>
      </c>
      <c r="F20" s="34">
        <v>250136.8119269</v>
      </c>
      <c r="G20" s="34">
        <v>277953.13729408249</v>
      </c>
      <c r="H20" s="34">
        <v>300405.85630423145</v>
      </c>
      <c r="I20" s="34">
        <v>333111.14898088924</v>
      </c>
      <c r="J20" s="34">
        <v>354677.64919743122</v>
      </c>
      <c r="K20" s="34">
        <v>399027.90133202099</v>
      </c>
      <c r="L20" s="31">
        <v>424922.40811422199</v>
      </c>
      <c r="M20" s="31">
        <v>472963.719171345</v>
      </c>
      <c r="N20" s="31">
        <v>521737.9</v>
      </c>
      <c r="O20" s="86">
        <v>569130.14481208695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11449.215471725287</v>
      </c>
      <c r="E21" s="34">
        <v>11450.94391608998</v>
      </c>
      <c r="F21" s="34">
        <v>10425.9647320478</v>
      </c>
      <c r="G21" s="34">
        <v>12305.175236381525</v>
      </c>
      <c r="H21" s="34">
        <v>13733.835935613266</v>
      </c>
      <c r="I21" s="34">
        <v>15237.808092941217</v>
      </c>
      <c r="J21" s="34">
        <v>16940.961562981833</v>
      </c>
      <c r="K21" s="34">
        <v>18760.641247498199</v>
      </c>
      <c r="L21" s="31">
        <v>20433.665605745002</v>
      </c>
      <c r="M21" s="31">
        <v>22550.7068145595</v>
      </c>
      <c r="N21" s="31">
        <v>25186.799999999999</v>
      </c>
      <c r="O21" s="86">
        <v>29765.701132128401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852257.52788183559</v>
      </c>
      <c r="E22" s="34">
        <v>938674.491954225</v>
      </c>
      <c r="F22" s="34">
        <v>1093532.58108089</v>
      </c>
      <c r="G22" s="34">
        <v>1217479.8864251308</v>
      </c>
      <c r="H22" s="34">
        <v>1388491.2929977991</v>
      </c>
      <c r="I22" s="34">
        <v>1441095.3044781848</v>
      </c>
      <c r="J22" s="34">
        <v>1522200.5612693054</v>
      </c>
      <c r="K22" s="34">
        <v>1699092.87136994</v>
      </c>
      <c r="L22" s="31">
        <v>1795515.2929553499</v>
      </c>
      <c r="M22" s="31">
        <v>1881674.92091391</v>
      </c>
      <c r="N22" s="31">
        <v>1995161.4</v>
      </c>
      <c r="O22" s="86">
        <v>2109270.7280868702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462511.34047374537</v>
      </c>
      <c r="E23" s="34">
        <v>468855.63266421354</v>
      </c>
      <c r="F23" s="34">
        <v>628085.284213832</v>
      </c>
      <c r="G23" s="34">
        <v>705230.32578804996</v>
      </c>
      <c r="H23" s="34">
        <v>869250.72285323811</v>
      </c>
      <c r="I23" s="34">
        <v>1032901.1009304586</v>
      </c>
      <c r="J23" s="34">
        <v>1243014.2029711714</v>
      </c>
      <c r="K23" s="34">
        <v>1469276.8421943299</v>
      </c>
      <c r="L23" s="31">
        <v>1631815.62624487</v>
      </c>
      <c r="M23" s="31">
        <v>1867495.31659677</v>
      </c>
      <c r="N23" s="31">
        <v>2116475.6</v>
      </c>
      <c r="O23" s="86">
        <v>2317498.452488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137448.09393675023</v>
      </c>
      <c r="E24" s="34">
        <v>140175.69680886762</v>
      </c>
      <c r="F24" s="34">
        <v>139176.30506511001</v>
      </c>
      <c r="G24" s="34">
        <v>153652.28773219939</v>
      </c>
      <c r="H24" s="34">
        <v>167119.32336112074</v>
      </c>
      <c r="I24" s="34">
        <v>180238.92775147437</v>
      </c>
      <c r="J24" s="34">
        <v>227918.92454548489</v>
      </c>
      <c r="K24" s="34">
        <v>267417.39690362802</v>
      </c>
      <c r="L24" s="31">
        <v>297292.026048364</v>
      </c>
      <c r="M24" s="31">
        <v>333140.75551736401</v>
      </c>
      <c r="N24" s="31">
        <v>367184.5</v>
      </c>
      <c r="O24" s="86">
        <v>402984.98875000002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280872.63783409813</v>
      </c>
      <c r="E25" s="40">
        <v>295306.7321509663</v>
      </c>
      <c r="F25" s="40">
        <v>227662.28452215</v>
      </c>
      <c r="G25" s="40">
        <v>258871.37941930874</v>
      </c>
      <c r="H25" s="40">
        <v>282190.31759562122</v>
      </c>
      <c r="I25" s="40">
        <v>313378.28212509793</v>
      </c>
      <c r="J25" s="40">
        <v>359297.86742871086</v>
      </c>
      <c r="K25" s="40">
        <v>414472.41827851319</v>
      </c>
      <c r="L25" s="31">
        <v>465425.59902492299</v>
      </c>
      <c r="M25" s="31">
        <v>531201.93233443599</v>
      </c>
      <c r="N25" s="31">
        <v>587778.4</v>
      </c>
      <c r="O25" s="92">
        <v>645177.16287946701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12901267.01669416</v>
      </c>
      <c r="E26" s="41">
        <v>13544514.399119075</v>
      </c>
      <c r="F26" s="41">
        <v>14686783.812455159</v>
      </c>
      <c r="G26" s="41">
        <v>16392584.443725809</v>
      </c>
      <c r="H26" s="41">
        <v>18140278.721810143</v>
      </c>
      <c r="I26" s="41">
        <v>20260540.994885355</v>
      </c>
      <c r="J26" s="41">
        <v>22345409.882705364</v>
      </c>
      <c r="K26" s="41">
        <v>24832257.270244487</v>
      </c>
      <c r="L26" s="41">
        <v>27007794.149945661</v>
      </c>
      <c r="M26" s="41">
        <v>29638762.777468756</v>
      </c>
      <c r="N26" s="41">
        <v>32539362.900000006</v>
      </c>
      <c r="O26" s="87">
        <v>35447701.878256023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12901267.01669416</v>
      </c>
      <c r="E27" s="41">
        <v>13544514.399119075</v>
      </c>
      <c r="F27" s="41">
        <v>14686783.812455159</v>
      </c>
      <c r="G27" s="41">
        <v>16392584.443725809</v>
      </c>
      <c r="H27" s="41">
        <v>18140278.721810143</v>
      </c>
      <c r="I27" s="41">
        <v>20260540.994885355</v>
      </c>
      <c r="J27" s="41">
        <v>22345409.882705364</v>
      </c>
      <c r="K27" s="41">
        <v>24832257.270244487</v>
      </c>
      <c r="L27" s="41">
        <v>27007794.149945661</v>
      </c>
      <c r="M27" s="41">
        <v>29638762.777468756</v>
      </c>
      <c r="N27" s="41">
        <v>32539362.900000006</v>
      </c>
      <c r="O27" s="87">
        <v>35447701.878256023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62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3228448.8367854948</v>
      </c>
      <c r="E38" s="29">
        <v>3360958.7356525362</v>
      </c>
      <c r="F38" s="29">
        <v>3493415.6360440464</v>
      </c>
      <c r="G38" s="29">
        <v>3511792.994088864</v>
      </c>
      <c r="H38" s="29">
        <v>3533519.6985825184</v>
      </c>
      <c r="I38" s="29">
        <v>3634473.4447387098</v>
      </c>
      <c r="J38" s="29">
        <v>3661487.4146694536</v>
      </c>
      <c r="K38" s="29">
        <v>3490454.566469972</v>
      </c>
      <c r="L38" s="29">
        <v>3616036.2045181417</v>
      </c>
      <c r="M38" s="29">
        <v>3861664.9425865314</v>
      </c>
      <c r="N38" s="29">
        <v>3915128.6999999997</v>
      </c>
      <c r="O38" s="29">
        <v>3988001.353523551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17212.942566150701</v>
      </c>
      <c r="E39" s="34">
        <v>17212.942566150701</v>
      </c>
      <c r="F39" s="34">
        <v>17212.942566150701</v>
      </c>
      <c r="G39" s="34">
        <v>17698.34754651615</v>
      </c>
      <c r="H39" s="34">
        <v>18192.13144306395</v>
      </c>
      <c r="I39" s="34">
        <v>18710.607189191272</v>
      </c>
      <c r="J39" s="34">
        <v>19114.756304477803</v>
      </c>
      <c r="K39" s="34">
        <v>19279.14320869631</v>
      </c>
      <c r="L39" s="34">
        <v>19204.699040264801</v>
      </c>
      <c r="M39" s="34">
        <v>19237.8515662461</v>
      </c>
      <c r="N39" s="34">
        <v>19693.400000000001</v>
      </c>
      <c r="O39" s="34">
        <v>19535.852800000001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2809922.7431879891</v>
      </c>
      <c r="E40" s="34">
        <v>2809922.7431879891</v>
      </c>
      <c r="F40" s="34">
        <v>2809922.7431879891</v>
      </c>
      <c r="G40" s="34">
        <v>2910308.8284202125</v>
      </c>
      <c r="H40" s="34">
        <v>2980120.8935001204</v>
      </c>
      <c r="I40" s="34">
        <v>3112392.4875715701</v>
      </c>
      <c r="J40" s="34">
        <v>3252259.7543224609</v>
      </c>
      <c r="K40" s="34">
        <v>3429719.1688061072</v>
      </c>
      <c r="L40" s="34">
        <v>3642698.5406633117</v>
      </c>
      <c r="M40" s="34">
        <v>3835282.5333470656</v>
      </c>
      <c r="N40" s="34">
        <v>4243509.4000000004</v>
      </c>
      <c r="O40" s="34">
        <v>4759138.7645176975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61349.448975048501</v>
      </c>
      <c r="E41" s="34">
        <v>61349.448975048501</v>
      </c>
      <c r="F41" s="34">
        <v>61349.448975048501</v>
      </c>
      <c r="G41" s="34">
        <v>64067.225582936437</v>
      </c>
      <c r="H41" s="34">
        <v>69322.622136060483</v>
      </c>
      <c r="I41" s="34">
        <v>73981.102343603736</v>
      </c>
      <c r="J41" s="34">
        <v>79819.162458503386</v>
      </c>
      <c r="K41" s="34">
        <v>79649.531441811792</v>
      </c>
      <c r="L41" s="34">
        <v>84931.092137214393</v>
      </c>
      <c r="M41" s="34">
        <v>94203.341151108005</v>
      </c>
      <c r="N41" s="34">
        <v>96370</v>
      </c>
      <c r="O41" s="34">
        <v>100834.730782325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4718.7547910742996</v>
      </c>
      <c r="E42" s="34">
        <v>4718.7547910742996</v>
      </c>
      <c r="F42" s="34">
        <v>4718.7547910742996</v>
      </c>
      <c r="G42" s="34">
        <v>4672.982869600879</v>
      </c>
      <c r="H42" s="34">
        <v>4772.050106436418</v>
      </c>
      <c r="I42" s="34">
        <v>4927.1417348956011</v>
      </c>
      <c r="J42" s="34">
        <v>5092.6936971880932</v>
      </c>
      <c r="K42" s="34">
        <v>5239.3632756671095</v>
      </c>
      <c r="L42" s="31">
        <v>5566.7044823504002</v>
      </c>
      <c r="M42" s="31">
        <v>5573.5413841697</v>
      </c>
      <c r="N42" s="31">
        <v>5604.7</v>
      </c>
      <c r="O42" s="31">
        <v>5784.0504000000001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1144936.7</v>
      </c>
      <c r="E43" s="34">
        <v>1144936.7</v>
      </c>
      <c r="F43" s="34">
        <v>1144936.7</v>
      </c>
      <c r="G43" s="34">
        <v>1243515.7498699999</v>
      </c>
      <c r="H43" s="34">
        <v>1555929.5736582479</v>
      </c>
      <c r="I43" s="34">
        <v>1655183.6184500316</v>
      </c>
      <c r="J43" s="34">
        <v>1719211.7</v>
      </c>
      <c r="K43" s="34">
        <v>1985043.2220399999</v>
      </c>
      <c r="L43" s="31">
        <v>2112007.8444167501</v>
      </c>
      <c r="M43" s="31">
        <v>2277296.140902</v>
      </c>
      <c r="N43" s="31">
        <v>2468859.4</v>
      </c>
      <c r="O43" s="31">
        <v>2599794.7273599999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2639347.4873410668</v>
      </c>
      <c r="E44" s="34">
        <v>2639347.4873410668</v>
      </c>
      <c r="F44" s="34">
        <v>2639347.4873410668</v>
      </c>
      <c r="G44" s="34">
        <v>2819470.542118113</v>
      </c>
      <c r="H44" s="34">
        <v>3019753.9317026632</v>
      </c>
      <c r="I44" s="34">
        <v>3149820.2802934847</v>
      </c>
      <c r="J44" s="34">
        <v>3297770.9679738996</v>
      </c>
      <c r="K44" s="34">
        <v>3418762.1061355504</v>
      </c>
      <c r="L44" s="34">
        <v>3563420.1425090819</v>
      </c>
      <c r="M44" s="34">
        <v>3739524.022734975</v>
      </c>
      <c r="N44" s="34">
        <v>3896810.4000000004</v>
      </c>
      <c r="O44" s="34">
        <v>4111007.3248900436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652586.89751820965</v>
      </c>
      <c r="E45" s="34">
        <v>652586.89751820965</v>
      </c>
      <c r="F45" s="34">
        <v>652586.89751820965</v>
      </c>
      <c r="G45" s="34">
        <v>705826.52408611635</v>
      </c>
      <c r="H45" s="34">
        <v>749664.39059509523</v>
      </c>
      <c r="I45" s="34">
        <v>789511.32659079228</v>
      </c>
      <c r="J45" s="34">
        <v>831702.33281589649</v>
      </c>
      <c r="K45" s="34">
        <v>899562.20636549941</v>
      </c>
      <c r="L45" s="34">
        <v>953278.40402600123</v>
      </c>
      <c r="M45" s="34">
        <v>1007035.2695294389</v>
      </c>
      <c r="N45" s="34">
        <v>1055681.1000000001</v>
      </c>
      <c r="O45" s="34">
        <v>1106423.8176780015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625197.46485613764</v>
      </c>
      <c r="E46" s="34">
        <v>625197.46485613764</v>
      </c>
      <c r="F46" s="34">
        <v>625197.46485613764</v>
      </c>
      <c r="G46" s="34">
        <v>668810.9902835883</v>
      </c>
      <c r="H46" s="34">
        <v>706859.50449632795</v>
      </c>
      <c r="I46" s="34">
        <v>741942.44243420637</v>
      </c>
      <c r="J46" s="34">
        <v>791918.12338194135</v>
      </c>
      <c r="K46" s="34">
        <v>833909.64390927297</v>
      </c>
      <c r="L46" s="34">
        <v>896450.12879377708</v>
      </c>
      <c r="M46" s="34">
        <v>950607.75284594705</v>
      </c>
      <c r="N46" s="34">
        <v>1019928.1</v>
      </c>
      <c r="O46" s="34">
        <v>1081301.634397197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381688.27999734</v>
      </c>
      <c r="E47" s="34">
        <v>381688.27999734</v>
      </c>
      <c r="F47" s="34">
        <v>381688.27999734</v>
      </c>
      <c r="G47" s="34">
        <v>434170.41849697422</v>
      </c>
      <c r="H47" s="34">
        <v>487095.79251175531</v>
      </c>
      <c r="I47" s="34">
        <v>545011.48224140296</v>
      </c>
      <c r="J47" s="34">
        <v>649163.69194714783</v>
      </c>
      <c r="K47" s="34">
        <v>765901.48949230905</v>
      </c>
      <c r="L47" s="31">
        <v>873185.086309309</v>
      </c>
      <c r="M47" s="31">
        <v>961547.01006321504</v>
      </c>
      <c r="N47" s="31">
        <v>1061465.8</v>
      </c>
      <c r="O47" s="31">
        <v>1160362.70891293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498200.79175197112</v>
      </c>
      <c r="E48" s="34">
        <v>498200.79175197112</v>
      </c>
      <c r="F48" s="34">
        <v>507388.22563716513</v>
      </c>
      <c r="G48" s="34">
        <v>545716.52869006351</v>
      </c>
      <c r="H48" s="34">
        <v>586824.48710074008</v>
      </c>
      <c r="I48" s="34">
        <v>656401.25021992112</v>
      </c>
      <c r="J48" s="34">
        <v>685484.91195941775</v>
      </c>
      <c r="K48" s="34">
        <v>743925.96846951963</v>
      </c>
      <c r="L48" s="34">
        <v>812785.25450782431</v>
      </c>
      <c r="M48" s="34">
        <v>868230.31495200982</v>
      </c>
      <c r="N48" s="34">
        <v>905475.9</v>
      </c>
      <c r="O48" s="34">
        <v>965588.07977940445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250136.8119269</v>
      </c>
      <c r="E49" s="34">
        <v>250136.8119269</v>
      </c>
      <c r="F49" s="34">
        <v>250136.8119269</v>
      </c>
      <c r="G49" s="34">
        <v>269097.18227095902</v>
      </c>
      <c r="H49" s="34">
        <v>285323.74236189784</v>
      </c>
      <c r="I49" s="34">
        <v>301644.26042499836</v>
      </c>
      <c r="J49" s="34">
        <v>317902.88606190577</v>
      </c>
      <c r="K49" s="34">
        <v>347213.53215681348</v>
      </c>
      <c r="L49" s="31">
        <v>364202.55672085198</v>
      </c>
      <c r="M49" s="31">
        <v>399625.79785086401</v>
      </c>
      <c r="N49" s="31">
        <v>436365.6</v>
      </c>
      <c r="O49" s="31">
        <v>471729.418845721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10425.9647320478</v>
      </c>
      <c r="E50" s="34">
        <v>10425.9647320478</v>
      </c>
      <c r="F50" s="34">
        <v>10425.9647320478</v>
      </c>
      <c r="G50" s="34">
        <v>11556.139309001781</v>
      </c>
      <c r="H50" s="34">
        <v>12287.642927261593</v>
      </c>
      <c r="I50" s="34">
        <v>13118.287589144478</v>
      </c>
      <c r="J50" s="34">
        <v>13884.395584350515</v>
      </c>
      <c r="K50" s="34">
        <v>14886.848945540623</v>
      </c>
      <c r="L50" s="31">
        <v>15901.831261621301</v>
      </c>
      <c r="M50" s="31">
        <v>17256.950106204298</v>
      </c>
      <c r="N50" s="31">
        <v>18748.8</v>
      </c>
      <c r="O50" s="31">
        <v>20234.034338552501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1093532.58108089</v>
      </c>
      <c r="E51" s="34">
        <v>1093532.58108089</v>
      </c>
      <c r="F51" s="34">
        <v>1093532.58108089</v>
      </c>
      <c r="G51" s="34">
        <v>1080463.104710506</v>
      </c>
      <c r="H51" s="34">
        <v>1131452.3948170745</v>
      </c>
      <c r="I51" s="34">
        <v>1110204.8703210731</v>
      </c>
      <c r="J51" s="34">
        <v>1080440.4653384977</v>
      </c>
      <c r="K51" s="34">
        <v>1126143.0970223162</v>
      </c>
      <c r="L51" s="31">
        <v>1157925.1075064801</v>
      </c>
      <c r="M51" s="31">
        <v>1168082.4475960401</v>
      </c>
      <c r="N51" s="31">
        <v>1183142.5</v>
      </c>
      <c r="O51" s="31">
        <v>1222896.088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628085.284213832</v>
      </c>
      <c r="E52" s="34">
        <v>628085.284213832</v>
      </c>
      <c r="F52" s="34">
        <v>628085.284213832</v>
      </c>
      <c r="G52" s="34">
        <v>695555.08771939774</v>
      </c>
      <c r="H52" s="34">
        <v>822518.79561123112</v>
      </c>
      <c r="I52" s="34">
        <v>917029.60765952163</v>
      </c>
      <c r="J52" s="34">
        <v>1060575.9257476875</v>
      </c>
      <c r="K52" s="34">
        <v>1197361.6227718201</v>
      </c>
      <c r="L52" s="31">
        <v>1279456.9350395601</v>
      </c>
      <c r="M52" s="31">
        <v>1384193.3979106899</v>
      </c>
      <c r="N52" s="31">
        <v>1458644.6</v>
      </c>
      <c r="O52" s="31">
        <v>1548934.70074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139176.30506511001</v>
      </c>
      <c r="E53" s="34">
        <v>139176.30506511001</v>
      </c>
      <c r="F53" s="34">
        <v>139176.30506511001</v>
      </c>
      <c r="G53" s="34">
        <v>149670.19846701931</v>
      </c>
      <c r="H53" s="34">
        <v>160933.07507790404</v>
      </c>
      <c r="I53" s="34">
        <v>173116.92542239328</v>
      </c>
      <c r="J53" s="34">
        <v>210596.52042002673</v>
      </c>
      <c r="K53" s="34">
        <v>233313.51960275322</v>
      </c>
      <c r="L53" s="31">
        <v>250784.75110961599</v>
      </c>
      <c r="M53" s="31">
        <v>272858.81346794701</v>
      </c>
      <c r="N53" s="31">
        <v>292852.59999999998</v>
      </c>
      <c r="O53" s="31">
        <v>313270.57027541503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227662.28452215</v>
      </c>
      <c r="E54" s="40">
        <v>227662.28452215</v>
      </c>
      <c r="F54" s="40">
        <v>227662.28452215</v>
      </c>
      <c r="G54" s="40">
        <v>258538.00841545119</v>
      </c>
      <c r="H54" s="40">
        <v>276238.67252379056</v>
      </c>
      <c r="I54" s="40">
        <v>297037.14289785223</v>
      </c>
      <c r="J54" s="40">
        <v>328267.9216348792</v>
      </c>
      <c r="K54" s="40">
        <v>359991.36477793107</v>
      </c>
      <c r="L54" s="31">
        <v>381881.45290141698</v>
      </c>
      <c r="M54" s="31">
        <v>414476.54692624602</v>
      </c>
      <c r="N54" s="31">
        <v>438877.7</v>
      </c>
      <c r="O54" s="31">
        <v>464450.86337865703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14412629.579311414</v>
      </c>
      <c r="E55" s="41">
        <v>14545139.478178455</v>
      </c>
      <c r="F55" s="41">
        <v>14686783.812455159</v>
      </c>
      <c r="G55" s="41">
        <v>15390930.85294532</v>
      </c>
      <c r="H55" s="41">
        <v>16400809.399152189</v>
      </c>
      <c r="I55" s="41">
        <v>17194506.278122794</v>
      </c>
      <c r="J55" s="41">
        <v>18004693.624317732</v>
      </c>
      <c r="K55" s="41">
        <v>18950356.394891579</v>
      </c>
      <c r="L55" s="41">
        <v>20029716.735943574</v>
      </c>
      <c r="M55" s="41">
        <v>21276696.674920697</v>
      </c>
      <c r="N55" s="41">
        <v>22517158.699999999</v>
      </c>
      <c r="O55" s="41">
        <v>23939288.720619496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14412629.579311414</v>
      </c>
      <c r="E56" s="41">
        <v>14545139.478178455</v>
      </c>
      <c r="F56" s="41">
        <v>14686783.812455159</v>
      </c>
      <c r="G56" s="41">
        <v>15390930.85294532</v>
      </c>
      <c r="H56" s="41">
        <v>16400809.399152189</v>
      </c>
      <c r="I56" s="41">
        <v>17194506.278122794</v>
      </c>
      <c r="J56" s="41">
        <v>18004693.624317732</v>
      </c>
      <c r="K56" s="41">
        <v>18950356.394891579</v>
      </c>
      <c r="L56" s="41">
        <v>20029716.735943574</v>
      </c>
      <c r="M56" s="41">
        <v>21276696.674920697</v>
      </c>
      <c r="N56" s="41">
        <v>22517158.699999999</v>
      </c>
      <c r="O56" s="41">
        <v>23939288.720619496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62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19.61380011327303</v>
      </c>
      <c r="E67" s="67">
        <v>20.682552060478628</v>
      </c>
      <c r="F67" s="67">
        <v>23.786117373644785</v>
      </c>
      <c r="G67" s="67">
        <v>23.408716441301909</v>
      </c>
      <c r="H67" s="67">
        <v>22.571804501227554</v>
      </c>
      <c r="I67" s="67">
        <v>22.553539986273332</v>
      </c>
      <c r="J67" s="67">
        <v>21.704520510555838</v>
      </c>
      <c r="K67" s="67">
        <v>20.65574857194899</v>
      </c>
      <c r="L67" s="67">
        <v>20.355183231142739</v>
      </c>
      <c r="M67" s="67">
        <v>20.329485783148836</v>
      </c>
      <c r="N67" s="67">
        <v>19.710004525011769</v>
      </c>
      <c r="O67" s="67">
        <v>19.008650755254433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8.8692393675925948E-2</v>
      </c>
      <c r="E68" s="70">
        <v>8.7613545948005953E-2</v>
      </c>
      <c r="F68" s="70">
        <v>0.11720021746049825</v>
      </c>
      <c r="G68" s="70">
        <v>0.11493132206629661</v>
      </c>
      <c r="H68" s="70">
        <v>0.11466788649985157</v>
      </c>
      <c r="I68" s="70">
        <v>0.11261582383178424</v>
      </c>
      <c r="J68" s="70">
        <v>0.11201476658457601</v>
      </c>
      <c r="K68" s="70">
        <v>0.10815587303392828</v>
      </c>
      <c r="L68" s="70">
        <v>0.10058889777166846</v>
      </c>
      <c r="M68" s="70">
        <v>9.1195459005310675E-2</v>
      </c>
      <c r="N68" s="70">
        <v>8.5492454432781764E-2</v>
      </c>
      <c r="O68" s="70">
        <v>8.0449786306602808E-2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22.348688966545858</v>
      </c>
      <c r="E69" s="70">
        <v>21.956916647857565</v>
      </c>
      <c r="F69" s="70">
        <v>19.132321814426302</v>
      </c>
      <c r="G69" s="70">
        <v>19.466078336281353</v>
      </c>
      <c r="H69" s="70">
        <v>18.421223356884664</v>
      </c>
      <c r="I69" s="70">
        <v>18.268835125175947</v>
      </c>
      <c r="J69" s="70">
        <v>18.875164006251886</v>
      </c>
      <c r="K69" s="70">
        <v>18.490700436906689</v>
      </c>
      <c r="L69" s="70">
        <v>18.639002624373045</v>
      </c>
      <c r="M69" s="70">
        <v>18.361985489598339</v>
      </c>
      <c r="N69" s="70">
        <v>19.03790316681339</v>
      </c>
      <c r="O69" s="70">
        <v>19.980775719391502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0.36867489529209785</v>
      </c>
      <c r="E70" s="70">
        <v>0.35429581072156335</v>
      </c>
      <c r="F70" s="70">
        <v>0.4177187446786067</v>
      </c>
      <c r="G70" s="70">
        <v>0.36751629085012893</v>
      </c>
      <c r="H70" s="70">
        <v>0.33149655426502395</v>
      </c>
      <c r="I70" s="70">
        <v>0.28230340840108015</v>
      </c>
      <c r="J70" s="70">
        <v>0.30652366206244902</v>
      </c>
      <c r="K70" s="70">
        <v>0.3237713621690384</v>
      </c>
      <c r="L70" s="70">
        <v>0.36869955215524308</v>
      </c>
      <c r="M70" s="70">
        <v>0.42479230639976984</v>
      </c>
      <c r="N70" s="70">
        <v>0.40453465670036204</v>
      </c>
      <c r="O70" s="70">
        <v>0.38967379424032728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3.7255039205390285E-2</v>
      </c>
      <c r="E71" s="70">
        <v>3.5620853394310835E-2</v>
      </c>
      <c r="F71" s="70">
        <v>3.2129258871997211E-2</v>
      </c>
      <c r="G71" s="70">
        <v>2.9802541017416997E-2</v>
      </c>
      <c r="H71" s="70">
        <v>2.7986991502095753E-2</v>
      </c>
      <c r="I71" s="70">
        <v>2.786675802621192E-2</v>
      </c>
      <c r="J71" s="70">
        <v>2.6216222619213025E-2</v>
      </c>
      <c r="K71" s="70">
        <v>2.5071107536149252E-2</v>
      </c>
      <c r="L71" s="70">
        <v>2.651390677523402E-2</v>
      </c>
      <c r="M71" s="70">
        <v>2.4724633054482515E-2</v>
      </c>
      <c r="N71" s="70">
        <v>2.3910117797665911E-2</v>
      </c>
      <c r="O71" s="70">
        <v>2.3438686120006283E-2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9.4737684756697327</v>
      </c>
      <c r="E72" s="70">
        <v>9.2582319646282141</v>
      </c>
      <c r="F72" s="70">
        <v>7.7956938334520443</v>
      </c>
      <c r="G72" s="70">
        <v>7.8745274714495999</v>
      </c>
      <c r="H72" s="70">
        <v>9.3148557121260129</v>
      </c>
      <c r="I72" s="70">
        <v>9.2508022303298052</v>
      </c>
      <c r="J72" s="70">
        <v>9.300521721951009</v>
      </c>
      <c r="K72" s="70">
        <v>10.157894613287105</v>
      </c>
      <c r="L72" s="70">
        <v>10.083208696075275</v>
      </c>
      <c r="M72" s="70">
        <v>10.19052079885801</v>
      </c>
      <c r="N72" s="70">
        <v>10.425786793754341</v>
      </c>
      <c r="O72" s="70">
        <v>10.410297765857743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19.019536182447048</v>
      </c>
      <c r="E73" s="70">
        <v>18.973939192027558</v>
      </c>
      <c r="F73" s="70">
        <v>17.970901737538767</v>
      </c>
      <c r="G73" s="70">
        <v>17.991944124962306</v>
      </c>
      <c r="H73" s="70">
        <v>17.682467116893992</v>
      </c>
      <c r="I73" s="70">
        <v>17.632610025655147</v>
      </c>
      <c r="J73" s="70">
        <v>17.077785907005833</v>
      </c>
      <c r="K73" s="70">
        <v>16.455289348446541</v>
      </c>
      <c r="L73" s="70">
        <v>16.048089392369956</v>
      </c>
      <c r="M73" s="70">
        <v>15.904820613278236</v>
      </c>
      <c r="N73" s="70">
        <v>15.66761745049409</v>
      </c>
      <c r="O73" s="70">
        <v>15.65113123608193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4.6320221084193589</v>
      </c>
      <c r="E74" s="70">
        <v>4.2057365191948666</v>
      </c>
      <c r="F74" s="70">
        <v>4.4433615000500106</v>
      </c>
      <c r="G74" s="70">
        <v>4.378665151115265</v>
      </c>
      <c r="H74" s="70">
        <v>4.2360658042153654</v>
      </c>
      <c r="I74" s="70">
        <v>4.5183185581919787</v>
      </c>
      <c r="J74" s="70">
        <v>4.7176537226508861</v>
      </c>
      <c r="K74" s="70">
        <v>5.2477472519084172</v>
      </c>
      <c r="L74" s="70">
        <v>5.3347873398227925</v>
      </c>
      <c r="M74" s="70">
        <v>5.29001847018045</v>
      </c>
      <c r="N74" s="70">
        <v>5.1718968966045731</v>
      </c>
      <c r="O74" s="70">
        <v>5.0178452457383553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4.6667275397581571</v>
      </c>
      <c r="E75" s="70">
        <v>4.7527722996941684</v>
      </c>
      <c r="F75" s="70">
        <v>4.2568711628065063</v>
      </c>
      <c r="G75" s="70">
        <v>4.1955866603851959</v>
      </c>
      <c r="H75" s="70">
        <v>4.1821462657794548</v>
      </c>
      <c r="I75" s="70">
        <v>4.2740634336482941</v>
      </c>
      <c r="J75" s="70">
        <v>4.3768326309602097</v>
      </c>
      <c r="K75" s="70">
        <v>4.2973371989454572</v>
      </c>
      <c r="L75" s="70">
        <v>4.4659161706211163</v>
      </c>
      <c r="M75" s="70">
        <v>4.4888069310490248</v>
      </c>
      <c r="N75" s="70">
        <v>4.5635051447181212</v>
      </c>
      <c r="O75" s="70">
        <v>4.596786712479898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2.2693626345820501</v>
      </c>
      <c r="E76" s="70">
        <v>2.2189367927875181</v>
      </c>
      <c r="F76" s="70">
        <v>2.5988554394982541</v>
      </c>
      <c r="G76" s="70">
        <v>2.6397553867929311</v>
      </c>
      <c r="H76" s="70">
        <v>2.6695711999562231</v>
      </c>
      <c r="I76" s="70">
        <v>2.6534815288205902</v>
      </c>
      <c r="J76" s="70">
        <v>2.7668437831826083</v>
      </c>
      <c r="K76" s="70">
        <v>2.9140091056758841</v>
      </c>
      <c r="L76" s="70">
        <v>3.0589473007221888</v>
      </c>
      <c r="M76" s="70">
        <v>3.1283029248576311</v>
      </c>
      <c r="N76" s="70">
        <v>3.1417554275471069</v>
      </c>
      <c r="O76" s="70">
        <v>3.154075370430605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1.792111296203968</v>
      </c>
      <c r="E77" s="70">
        <v>1.7176669036792509</v>
      </c>
      <c r="F77" s="70">
        <v>3.4547265903571986</v>
      </c>
      <c r="G77" s="70">
        <v>3.516135464869631</v>
      </c>
      <c r="H77" s="70">
        <v>3.7931119147428332</v>
      </c>
      <c r="I77" s="70">
        <v>4.0589588281270057</v>
      </c>
      <c r="J77" s="70">
        <v>4.0700834753010522</v>
      </c>
      <c r="K77" s="70">
        <v>4.1367596140225196</v>
      </c>
      <c r="L77" s="70">
        <v>4.3558521784845361</v>
      </c>
      <c r="M77" s="70">
        <v>4.5276926786723308</v>
      </c>
      <c r="N77" s="70">
        <v>4.5161044010483682</v>
      </c>
      <c r="O77" s="70">
        <v>4.5522601115756363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2.1671317758216757</v>
      </c>
      <c r="E78" s="70">
        <v>2.0640970026214012</v>
      </c>
      <c r="F78" s="70">
        <v>1.7031421931517161</v>
      </c>
      <c r="G78" s="70">
        <v>1.6956029004960707</v>
      </c>
      <c r="H78" s="70">
        <v>1.6560156594675257</v>
      </c>
      <c r="I78" s="70">
        <v>1.6441374841124974</v>
      </c>
      <c r="J78" s="70">
        <v>1.5872505855081245</v>
      </c>
      <c r="K78" s="70">
        <v>1.6068933926927389</v>
      </c>
      <c r="L78" s="70">
        <v>1.5733325193278584</v>
      </c>
      <c r="M78" s="70">
        <v>1.5957606689672272</v>
      </c>
      <c r="N78" s="70">
        <v>1.603405394270949</v>
      </c>
      <c r="O78" s="70">
        <v>1.6055487793446974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8.8744891931234915E-2</v>
      </c>
      <c r="E79" s="70">
        <v>8.4543037710046953E-2</v>
      </c>
      <c r="F79" s="70">
        <v>7.0988753325326656E-2</v>
      </c>
      <c r="G79" s="70">
        <v>7.5065498540660414E-2</v>
      </c>
      <c r="H79" s="70">
        <v>7.5709067904789193E-2</v>
      </c>
      <c r="I79" s="70">
        <v>7.5209285363050798E-2</v>
      </c>
      <c r="J79" s="70">
        <v>7.5814056004824507E-2</v>
      </c>
      <c r="K79" s="70">
        <v>7.5549480030469615E-2</v>
      </c>
      <c r="L79" s="70">
        <v>7.5658402505212052E-2</v>
      </c>
      <c r="M79" s="70">
        <v>7.6085182717891442E-2</v>
      </c>
      <c r="N79" s="70">
        <v>7.7404096931473709E-2</v>
      </c>
      <c r="O79" s="70">
        <v>8.3970750020291113E-2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6.6059986726809043</v>
      </c>
      <c r="E80" s="70">
        <v>6.9302926948438675</v>
      </c>
      <c r="F80" s="70">
        <v>7.4456912762174472</v>
      </c>
      <c r="G80" s="70">
        <v>7.4270161035596551</v>
      </c>
      <c r="H80" s="70">
        <v>7.6541894107084989</v>
      </c>
      <c r="I80" s="70">
        <v>7.1128174950608676</v>
      </c>
      <c r="J80" s="70">
        <v>6.8121398052646152</v>
      </c>
      <c r="K80" s="70">
        <v>6.8422812025465598</v>
      </c>
      <c r="L80" s="70">
        <v>6.648137507960687</v>
      </c>
      <c r="M80" s="70">
        <v>6.3486959123150388</v>
      </c>
      <c r="N80" s="70">
        <v>6.131531849998205</v>
      </c>
      <c r="O80" s="70">
        <v>5.9503736951159532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3.585007115000864</v>
      </c>
      <c r="E81" s="70">
        <v>3.4615905661018567</v>
      </c>
      <c r="F81" s="70">
        <v>4.2765338704120017</v>
      </c>
      <c r="G81" s="70">
        <v>4.3021301992314811</v>
      </c>
      <c r="H81" s="70">
        <v>4.791826719884595</v>
      </c>
      <c r="I81" s="70">
        <v>5.0980924013391746</v>
      </c>
      <c r="J81" s="70">
        <v>5.5627272423999026</v>
      </c>
      <c r="K81" s="70">
        <v>5.9168074259399139</v>
      </c>
      <c r="L81" s="70">
        <v>6.0420174161026523</v>
      </c>
      <c r="M81" s="70">
        <v>6.3008544945622056</v>
      </c>
      <c r="N81" s="70">
        <v>6.5043547610454278</v>
      </c>
      <c r="O81" s="70">
        <v>6.5377960479564319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1.0653844599828315</v>
      </c>
      <c r="E82" s="70">
        <v>1.0349259683904544</v>
      </c>
      <c r="F82" s="70">
        <v>0.9476295616680982</v>
      </c>
      <c r="G82" s="70">
        <v>0.93732802328804921</v>
      </c>
      <c r="H82" s="70">
        <v>0.92126105626035604</v>
      </c>
      <c r="I82" s="70">
        <v>0.88960570103717629</v>
      </c>
      <c r="J82" s="70">
        <v>1.0199809524276702</v>
      </c>
      <c r="K82" s="70">
        <v>1.0768952415133992</v>
      </c>
      <c r="L82" s="70">
        <v>1.100763818021629</v>
      </c>
      <c r="M82" s="70">
        <v>1.1240035828034496</v>
      </c>
      <c r="N82" s="70">
        <v>1.1284317432041668</v>
      </c>
      <c r="O82" s="70">
        <v>1.1368437653138668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2.1770934395098607</v>
      </c>
      <c r="E83" s="75">
        <v>2.1802681399207109</v>
      </c>
      <c r="F83" s="75">
        <v>1.5501166724404325</v>
      </c>
      <c r="G83" s="75">
        <v>1.5791980837920321</v>
      </c>
      <c r="H83" s="75">
        <v>1.5556007816811683</v>
      </c>
      <c r="I83" s="75">
        <v>1.546741926606048</v>
      </c>
      <c r="J83" s="75">
        <v>1.6079269492693262</v>
      </c>
      <c r="K83" s="75">
        <v>1.6690887733962032</v>
      </c>
      <c r="L83" s="75">
        <v>1.7233010457681508</v>
      </c>
      <c r="M83" s="75">
        <v>1.7922540705317604</v>
      </c>
      <c r="N83" s="75">
        <v>1.8063611196272069</v>
      </c>
      <c r="O83" s="75">
        <v>1.8200817787717438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62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4.1044447524520393</v>
      </c>
      <c r="F96" s="74">
        <v>3.9410451246076832</v>
      </c>
      <c r="G96" s="74">
        <v>0.52605701581012454</v>
      </c>
      <c r="H96" s="74">
        <v>0.61867839392087376</v>
      </c>
      <c r="I96" s="74">
        <v>2.8570308012345151</v>
      </c>
      <c r="J96" s="74">
        <v>0.74327052711996089</v>
      </c>
      <c r="K96" s="74">
        <v>-4.6711303038828476</v>
      </c>
      <c r="L96" s="74">
        <v>3.5978591228355441</v>
      </c>
      <c r="M96" s="74">
        <v>6.7927621344466331</v>
      </c>
      <c r="N96" s="74">
        <v>1.3844742671449382</v>
      </c>
      <c r="O96" s="74">
        <v>1.8613092725036466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0</v>
      </c>
      <c r="F97" s="70">
        <v>0</v>
      </c>
      <c r="G97" s="70">
        <v>2.8199999999999932</v>
      </c>
      <c r="H97" s="70">
        <v>2.7900000000000063</v>
      </c>
      <c r="I97" s="70">
        <v>2.8499999999999943</v>
      </c>
      <c r="J97" s="70">
        <v>2.1600000000000108</v>
      </c>
      <c r="K97" s="70">
        <v>0.85999999999999943</v>
      </c>
      <c r="L97" s="70">
        <v>-0.38613836530831236</v>
      </c>
      <c r="M97" s="70">
        <v>0.1726271570920801</v>
      </c>
      <c r="N97" s="70">
        <v>2.36797977250842</v>
      </c>
      <c r="O97" s="70">
        <v>-0.79999999999999716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0</v>
      </c>
      <c r="F98" s="70">
        <v>0</v>
      </c>
      <c r="G98" s="70">
        <v>3.5725567713769522</v>
      </c>
      <c r="H98" s="70">
        <v>2.3987854621532847</v>
      </c>
      <c r="I98" s="70">
        <v>4.4384640354673053</v>
      </c>
      <c r="J98" s="70">
        <v>4.4938826741617532</v>
      </c>
      <c r="K98" s="70">
        <v>5.456495725711676</v>
      </c>
      <c r="L98" s="70">
        <v>6.2098195617381435</v>
      </c>
      <c r="M98" s="70">
        <v>5.2868495851069213</v>
      </c>
      <c r="N98" s="70">
        <v>10.643984194214596</v>
      </c>
      <c r="O98" s="70">
        <v>12.151012662248291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0</v>
      </c>
      <c r="F99" s="70">
        <v>0</v>
      </c>
      <c r="G99" s="70">
        <v>4.4299935097922116</v>
      </c>
      <c r="H99" s="70">
        <v>8.2029407474822165</v>
      </c>
      <c r="I99" s="70">
        <v>6.7199999999999989</v>
      </c>
      <c r="J99" s="70">
        <v>7.8912856526317938</v>
      </c>
      <c r="K99" s="70">
        <v>-0.212519163903508</v>
      </c>
      <c r="L99" s="70">
        <v>6.6310003333303484</v>
      </c>
      <c r="M99" s="70">
        <v>10.917378760317135</v>
      </c>
      <c r="N99" s="70">
        <v>2.2999808949626868</v>
      </c>
      <c r="O99" s="70">
        <v>4.6329052426325603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0</v>
      </c>
      <c r="F100" s="70">
        <v>0</v>
      </c>
      <c r="G100" s="70">
        <v>-0.96999999999999886</v>
      </c>
      <c r="H100" s="70">
        <v>2.1200000000000045</v>
      </c>
      <c r="I100" s="70">
        <v>3.25</v>
      </c>
      <c r="J100" s="70">
        <v>3.3600000000000136</v>
      </c>
      <c r="K100" s="70">
        <v>2.8799999999999955</v>
      </c>
      <c r="L100" s="70">
        <v>6.2477287689430341</v>
      </c>
      <c r="M100" s="70">
        <v>0.12281776122617316</v>
      </c>
      <c r="N100" s="70">
        <v>0.55904520452290285</v>
      </c>
      <c r="O100" s="70">
        <v>3.2000000000000028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0</v>
      </c>
      <c r="F101" s="70">
        <v>0</v>
      </c>
      <c r="G101" s="70">
        <v>8.6100000000000136</v>
      </c>
      <c r="H101" s="70">
        <v>25.123431192641377</v>
      </c>
      <c r="I101" s="70">
        <v>6.3790833770464843</v>
      </c>
      <c r="J101" s="70">
        <v>3.8683370736792568</v>
      </c>
      <c r="K101" s="70">
        <v>15.46240768603424</v>
      </c>
      <c r="L101" s="70">
        <v>6.3960633686489956</v>
      </c>
      <c r="M101" s="70">
        <v>7.8261213338862206</v>
      </c>
      <c r="N101" s="70">
        <v>8.4118729952321871</v>
      </c>
      <c r="O101" s="70">
        <v>5.3034744449197859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0</v>
      </c>
      <c r="F102" s="70">
        <v>0</v>
      </c>
      <c r="G102" s="70">
        <v>6.8245297612746612</v>
      </c>
      <c r="H102" s="70">
        <v>7.1035815623059477</v>
      </c>
      <c r="I102" s="70">
        <v>4.3071836822639682</v>
      </c>
      <c r="J102" s="70">
        <v>4.6971152165745025</v>
      </c>
      <c r="K102" s="70">
        <v>3.6688763209042889</v>
      </c>
      <c r="L102" s="70">
        <v>4.2312986947502935</v>
      </c>
      <c r="M102" s="70">
        <v>4.941990368328959</v>
      </c>
      <c r="N102" s="70">
        <v>4.2060533990096189</v>
      </c>
      <c r="O102" s="70">
        <v>5.4967243181768026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0</v>
      </c>
      <c r="F103" s="70">
        <v>0</v>
      </c>
      <c r="G103" s="70">
        <v>8.1582432577756521</v>
      </c>
      <c r="H103" s="70">
        <v>6.2108556441313709</v>
      </c>
      <c r="I103" s="70">
        <v>5.3153032871237116</v>
      </c>
      <c r="J103" s="70">
        <v>5.3439393209582278</v>
      </c>
      <c r="K103" s="70">
        <v>8.1591539270846596</v>
      </c>
      <c r="L103" s="70">
        <v>5.9713711047878917</v>
      </c>
      <c r="M103" s="70">
        <v>5.6391569636325727</v>
      </c>
      <c r="N103" s="70">
        <v>4.8305984847275596</v>
      </c>
      <c r="O103" s="70">
        <v>4.8066331468851189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0</v>
      </c>
      <c r="F104" s="70">
        <v>0</v>
      </c>
      <c r="G104" s="70">
        <v>6.9759600572734968</v>
      </c>
      <c r="H104" s="70">
        <v>5.6889786151101305</v>
      </c>
      <c r="I104" s="70">
        <v>4.9632123094782088</v>
      </c>
      <c r="J104" s="70">
        <v>6.7357894749587217</v>
      </c>
      <c r="K104" s="70">
        <v>5.3025078335123794</v>
      </c>
      <c r="L104" s="70">
        <v>7.4996716180570218</v>
      </c>
      <c r="M104" s="70">
        <v>6.0413426595232949</v>
      </c>
      <c r="N104" s="70">
        <v>7.2922135282949654</v>
      </c>
      <c r="O104" s="70">
        <v>6.017437346534237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0</v>
      </c>
      <c r="F105" s="70">
        <v>0</v>
      </c>
      <c r="G105" s="70">
        <v>13.75</v>
      </c>
      <c r="H105" s="70">
        <v>12.189999999999984</v>
      </c>
      <c r="I105" s="70">
        <v>11.889999999999972</v>
      </c>
      <c r="J105" s="70">
        <v>19.110094575881348</v>
      </c>
      <c r="K105" s="70">
        <v>17.982798328570951</v>
      </c>
      <c r="L105" s="70">
        <v>14.007492907229448</v>
      </c>
      <c r="M105" s="70">
        <v>10.119495298228841</v>
      </c>
      <c r="N105" s="70">
        <v>10.391461768490757</v>
      </c>
      <c r="O105" s="70">
        <v>9.3170132201084499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0</v>
      </c>
      <c r="F106" s="70">
        <v>1.8441226985781185</v>
      </c>
      <c r="G106" s="70">
        <v>7.5540387254289669</v>
      </c>
      <c r="H106" s="70">
        <v>7.532840998851924</v>
      </c>
      <c r="I106" s="70">
        <v>11.856485993440955</v>
      </c>
      <c r="J106" s="70">
        <v>4.4307748849887787</v>
      </c>
      <c r="K106" s="70">
        <v>8.5255058850313219</v>
      </c>
      <c r="L106" s="70">
        <v>9.2562014174567793</v>
      </c>
      <c r="M106" s="70">
        <v>6.8216124907137754</v>
      </c>
      <c r="N106" s="70">
        <v>4.2898277572868295</v>
      </c>
      <c r="O106" s="70">
        <v>6.6387387869080214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0</v>
      </c>
      <c r="F107" s="70">
        <v>0</v>
      </c>
      <c r="G107" s="70">
        <v>7.5800000000000125</v>
      </c>
      <c r="H107" s="70">
        <v>6.0300000000000011</v>
      </c>
      <c r="I107" s="70">
        <v>5.7199999999999989</v>
      </c>
      <c r="J107" s="70">
        <v>5.3900000000000006</v>
      </c>
      <c r="K107" s="70">
        <v>9.2199999999999989</v>
      </c>
      <c r="L107" s="70">
        <v>4.8929615324916824</v>
      </c>
      <c r="M107" s="70">
        <v>9.7262472424548747</v>
      </c>
      <c r="N107" s="70">
        <v>9.1935511537838437</v>
      </c>
      <c r="O107" s="70">
        <v>8.1041720167036573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0</v>
      </c>
      <c r="F108" s="70">
        <v>0</v>
      </c>
      <c r="G108" s="70">
        <v>10.840000000000003</v>
      </c>
      <c r="H108" s="70">
        <v>6.3299999999999841</v>
      </c>
      <c r="I108" s="70">
        <v>6.7600000000000051</v>
      </c>
      <c r="J108" s="70">
        <v>5.8400000000000034</v>
      </c>
      <c r="K108" s="70">
        <v>7.2199999999999989</v>
      </c>
      <c r="L108" s="70">
        <v>6.8179795455284591</v>
      </c>
      <c r="M108" s="70">
        <v>8.5217785441702176</v>
      </c>
      <c r="N108" s="70">
        <v>8.6449221016136732</v>
      </c>
      <c r="O108" s="70">
        <v>7.9217567980484347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0</v>
      </c>
      <c r="F109" s="70">
        <v>0</v>
      </c>
      <c r="G109" s="70">
        <v>-1.195161131592954</v>
      </c>
      <c r="H109" s="70">
        <v>4.7192069663711749</v>
      </c>
      <c r="I109" s="70">
        <v>-1.8778982300387952</v>
      </c>
      <c r="J109" s="70">
        <v>-2.6809831030526396</v>
      </c>
      <c r="K109" s="70">
        <v>4.230000000000004</v>
      </c>
      <c r="L109" s="70">
        <v>2.8221999999999952</v>
      </c>
      <c r="M109" s="70">
        <v>0.87720181760573723</v>
      </c>
      <c r="N109" s="70">
        <v>1.2892970384885274</v>
      </c>
      <c r="O109" s="70">
        <v>3.3600000000000136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0</v>
      </c>
      <c r="F110" s="70">
        <v>0</v>
      </c>
      <c r="G110" s="70">
        <v>10.742140470623667</v>
      </c>
      <c r="H110" s="70">
        <v>18.253580504762738</v>
      </c>
      <c r="I110" s="70">
        <v>11.490413660159277</v>
      </c>
      <c r="J110" s="70">
        <v>15.653400597885849</v>
      </c>
      <c r="K110" s="70">
        <v>12.897303597354522</v>
      </c>
      <c r="L110" s="70">
        <v>6.8563507219894291</v>
      </c>
      <c r="M110" s="70">
        <v>8.1860092358553231</v>
      </c>
      <c r="N110" s="70">
        <v>5.3786705096041629</v>
      </c>
      <c r="O110" s="70">
        <v>6.1899999999999835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0</v>
      </c>
      <c r="F111" s="70">
        <v>0</v>
      </c>
      <c r="G111" s="70">
        <v>7.5400000000000205</v>
      </c>
      <c r="H111" s="70">
        <v>7.5251297360753995</v>
      </c>
      <c r="I111" s="70">
        <v>7.5707559422395434</v>
      </c>
      <c r="J111" s="70">
        <v>21.649873290081743</v>
      </c>
      <c r="K111" s="70">
        <v>10.786977456901141</v>
      </c>
      <c r="L111" s="70">
        <v>7.4883065227466545</v>
      </c>
      <c r="M111" s="70">
        <v>8.8019954405770875</v>
      </c>
      <c r="N111" s="70">
        <v>7.3275208808315284</v>
      </c>
      <c r="O111" s="70">
        <v>6.9720980026863515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0</v>
      </c>
      <c r="F112" s="75">
        <v>0</v>
      </c>
      <c r="G112" s="75">
        <v>13.562072417092509</v>
      </c>
      <c r="H112" s="75">
        <v>6.8464456026503342</v>
      </c>
      <c r="I112" s="75">
        <v>7.5291667832173061</v>
      </c>
      <c r="J112" s="75">
        <v>10.514098820216191</v>
      </c>
      <c r="K112" s="75">
        <v>9.6638876516045116</v>
      </c>
      <c r="L112" s="75">
        <v>6.0807258910194406</v>
      </c>
      <c r="M112" s="75">
        <v>8.5353959395465751</v>
      </c>
      <c r="N112" s="75">
        <v>5.8872216666329393</v>
      </c>
      <c r="O112" s="75">
        <v>5.8269452694126471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0.91940126635358865</v>
      </c>
      <c r="F113" s="77">
        <v>0.97382589207349213</v>
      </c>
      <c r="G113" s="77">
        <v>4.7944264005098916</v>
      </c>
      <c r="H113" s="77">
        <v>6.561517011907128</v>
      </c>
      <c r="I113" s="77">
        <v>4.8393762750003901</v>
      </c>
      <c r="J113" s="77">
        <v>4.711896538871656</v>
      </c>
      <c r="K113" s="77">
        <v>5.2523124819886107</v>
      </c>
      <c r="L113" s="77">
        <v>5.6957258141221843</v>
      </c>
      <c r="M113" s="77">
        <v>6.2256493959268084</v>
      </c>
      <c r="N113" s="77">
        <v>5.8301438612952552</v>
      </c>
      <c r="O113" s="77">
        <v>6.315761413625836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0.91940126635358865</v>
      </c>
      <c r="F114" s="77">
        <v>0.97382589207349213</v>
      </c>
      <c r="G114" s="77">
        <v>4.7944264005098916</v>
      </c>
      <c r="H114" s="77">
        <v>6.561517011907128</v>
      </c>
      <c r="I114" s="77">
        <v>4.8393762750003901</v>
      </c>
      <c r="J114" s="77">
        <v>4.711896538871656</v>
      </c>
      <c r="K114" s="77">
        <v>5.2523124819886107</v>
      </c>
      <c r="L114" s="77">
        <v>5.6957258141221843</v>
      </c>
      <c r="M114" s="77">
        <v>6.2256493959268084</v>
      </c>
      <c r="N114" s="77">
        <v>5.8301438612952552</v>
      </c>
      <c r="O114" s="77">
        <v>6.315761413625836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63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5344655.2176658288</v>
      </c>
      <c r="E9" s="29">
        <v>6258949.0207646787</v>
      </c>
      <c r="F9" s="29">
        <v>6897023.1550196949</v>
      </c>
      <c r="G9" s="29">
        <v>8047161.9839496091</v>
      </c>
      <c r="H9" s="29">
        <v>8736114.7377969865</v>
      </c>
      <c r="I9" s="29">
        <v>9844676.6304573435</v>
      </c>
      <c r="J9" s="29">
        <v>10606422.766465047</v>
      </c>
      <c r="K9" s="29">
        <v>11734426.935719814</v>
      </c>
      <c r="L9" s="29">
        <v>13217411.100000001</v>
      </c>
      <c r="M9" s="29">
        <v>13338662.699999999</v>
      </c>
      <c r="N9" s="29">
        <v>14744379.284200002</v>
      </c>
      <c r="O9" s="91">
        <v>16171921.903185986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6865463.4389577163</v>
      </c>
      <c r="E10" s="34">
        <v>7142257.0948721934</v>
      </c>
      <c r="F10" s="34">
        <v>7313262.4524148097</v>
      </c>
      <c r="G10" s="34">
        <v>9963430.6622286942</v>
      </c>
      <c r="H10" s="34">
        <v>11779817.908943545</v>
      </c>
      <c r="I10" s="34">
        <v>11482251.532378936</v>
      </c>
      <c r="J10" s="34">
        <v>10757186.19877468</v>
      </c>
      <c r="K10" s="34">
        <v>6099186.5060313959</v>
      </c>
      <c r="L10" s="34">
        <v>4871504.5</v>
      </c>
      <c r="M10" s="34">
        <v>4936948.3</v>
      </c>
      <c r="N10" s="34">
        <v>5138345.4000000004</v>
      </c>
      <c r="O10" s="85">
        <v>5276783.7750795912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21495040.396474447</v>
      </c>
      <c r="E11" s="34">
        <v>21692127.254960269</v>
      </c>
      <c r="F11" s="34">
        <v>23851466.837510116</v>
      </c>
      <c r="G11" s="34">
        <v>25110264.443308562</v>
      </c>
      <c r="H11" s="34">
        <v>26433047.171411335</v>
      </c>
      <c r="I11" s="34">
        <v>27689412.610868596</v>
      </c>
      <c r="J11" s="34">
        <v>29942114.878192298</v>
      </c>
      <c r="K11" s="34">
        <v>29224364.954048093</v>
      </c>
      <c r="L11" s="34">
        <v>28814067.300000001</v>
      </c>
      <c r="M11" s="34">
        <v>30101463.399999999</v>
      </c>
      <c r="N11" s="34">
        <v>31701353.342979901</v>
      </c>
      <c r="O11" s="85">
        <v>33464004.26001706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16376.937681211502</v>
      </c>
      <c r="E12" s="34">
        <v>17640.989169987595</v>
      </c>
      <c r="F12" s="34">
        <v>18795.058616705115</v>
      </c>
      <c r="G12" s="34">
        <v>20386.266991028326</v>
      </c>
      <c r="H12" s="34">
        <v>21710.690376071103</v>
      </c>
      <c r="I12" s="34">
        <v>22914.89290177598</v>
      </c>
      <c r="J12" s="34">
        <v>26262.761094466237</v>
      </c>
      <c r="K12" s="34">
        <v>31621.77281669408</v>
      </c>
      <c r="L12" s="34">
        <v>34880.399999999994</v>
      </c>
      <c r="M12" s="34">
        <v>40798.199999999997</v>
      </c>
      <c r="N12" s="34">
        <v>46052.68</v>
      </c>
      <c r="O12" s="85">
        <v>47446.1491846473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19234.603131443655</v>
      </c>
      <c r="E13" s="34">
        <v>21950.073438785948</v>
      </c>
      <c r="F13" s="34">
        <v>25201.818623273273</v>
      </c>
      <c r="G13" s="34">
        <v>30166.364748099018</v>
      </c>
      <c r="H13" s="34">
        <v>35521.673721938743</v>
      </c>
      <c r="I13" s="34">
        <v>42927.958183723735</v>
      </c>
      <c r="J13" s="34">
        <v>47640.715198705017</v>
      </c>
      <c r="K13" s="34">
        <v>54745.5</v>
      </c>
      <c r="L13" s="31">
        <v>62381.599999999999</v>
      </c>
      <c r="M13" s="31">
        <v>71484.7</v>
      </c>
      <c r="N13" s="31">
        <v>80327.05</v>
      </c>
      <c r="O13" s="86">
        <v>84611.192409732903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1478022.3406488828</v>
      </c>
      <c r="E14" s="34">
        <v>1558732.8400576785</v>
      </c>
      <c r="F14" s="34">
        <v>1759913.6066258601</v>
      </c>
      <c r="G14" s="34">
        <v>2053189.4150409345</v>
      </c>
      <c r="H14" s="34">
        <v>2138264.3585359459</v>
      </c>
      <c r="I14" s="34">
        <v>2473486.226261823</v>
      </c>
      <c r="J14" s="34">
        <v>2976759.97511592</v>
      </c>
      <c r="K14" s="34">
        <v>3479779</v>
      </c>
      <c r="L14" s="31">
        <v>3717648.4</v>
      </c>
      <c r="M14" s="31">
        <v>4192757.7</v>
      </c>
      <c r="N14" s="31">
        <v>4713311.97</v>
      </c>
      <c r="O14" s="86">
        <v>5161532.6285614902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3132553.1983131217</v>
      </c>
      <c r="E15" s="34">
        <v>3504322.1465234957</v>
      </c>
      <c r="F15" s="34">
        <v>3949228.6727019846</v>
      </c>
      <c r="G15" s="34">
        <v>4510759.0844052779</v>
      </c>
      <c r="H15" s="34">
        <v>5264427.179101618</v>
      </c>
      <c r="I15" s="34">
        <v>6119009.5479333885</v>
      </c>
      <c r="J15" s="34">
        <v>6808768.9306622753</v>
      </c>
      <c r="K15" s="34">
        <v>7235211.5600000024</v>
      </c>
      <c r="L15" s="34">
        <v>7478490.2999999998</v>
      </c>
      <c r="M15" s="34">
        <v>7892112</v>
      </c>
      <c r="N15" s="34">
        <v>8352613.1007879898</v>
      </c>
      <c r="O15" s="85">
        <v>8986534.5884275399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661070.58886007383</v>
      </c>
      <c r="E16" s="34">
        <v>751887.60703811538</v>
      </c>
      <c r="F16" s="34">
        <v>826268.65680768248</v>
      </c>
      <c r="G16" s="34">
        <v>902269.7362594523</v>
      </c>
      <c r="H16" s="34">
        <v>965822.30809182813</v>
      </c>
      <c r="I16" s="34">
        <v>1185406.1158830437</v>
      </c>
      <c r="J16" s="34">
        <v>1438197.6268843671</v>
      </c>
      <c r="K16" s="34">
        <v>1739566.8000000012</v>
      </c>
      <c r="L16" s="34">
        <v>1988866.5</v>
      </c>
      <c r="M16" s="34">
        <v>2171393.4</v>
      </c>
      <c r="N16" s="34">
        <v>2331846.2999999998</v>
      </c>
      <c r="O16" s="85">
        <v>2510737.5705030509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447782.94430407428</v>
      </c>
      <c r="E17" s="34">
        <v>503438.88165762811</v>
      </c>
      <c r="F17" s="34">
        <v>540975.23069775233</v>
      </c>
      <c r="G17" s="34">
        <v>584591.0495001846</v>
      </c>
      <c r="H17" s="34">
        <v>684942.66839203821</v>
      </c>
      <c r="I17" s="34">
        <v>766738.03826570581</v>
      </c>
      <c r="J17" s="34">
        <v>885496.48726958327</v>
      </c>
      <c r="K17" s="34">
        <v>1004758.2</v>
      </c>
      <c r="L17" s="34">
        <v>1095580.5</v>
      </c>
      <c r="M17" s="34">
        <v>1233229.3</v>
      </c>
      <c r="N17" s="34">
        <v>1386573.02</v>
      </c>
      <c r="O17" s="85">
        <v>1583634.7204906233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191083.81883802987</v>
      </c>
      <c r="E18" s="34">
        <v>205411.92498723057</v>
      </c>
      <c r="F18" s="34">
        <v>207373.19608246334</v>
      </c>
      <c r="G18" s="34">
        <v>235478.07229592928</v>
      </c>
      <c r="H18" s="34">
        <v>253786.42871697928</v>
      </c>
      <c r="I18" s="34">
        <v>270993.28618443134</v>
      </c>
      <c r="J18" s="34">
        <v>305858.34400345164</v>
      </c>
      <c r="K18" s="34">
        <v>352641.4</v>
      </c>
      <c r="L18" s="31">
        <v>402896</v>
      </c>
      <c r="M18" s="31">
        <v>458678.6</v>
      </c>
      <c r="N18" s="31">
        <v>494931.88</v>
      </c>
      <c r="O18" s="86">
        <v>550051.75041332399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310373.25096719054</v>
      </c>
      <c r="E19" s="34">
        <v>349828.30350126629</v>
      </c>
      <c r="F19" s="34">
        <v>391004.56496481731</v>
      </c>
      <c r="G19" s="34">
        <v>436857.99086195562</v>
      </c>
      <c r="H19" s="34">
        <v>494525.52499267104</v>
      </c>
      <c r="I19" s="34">
        <v>559491.6223885247</v>
      </c>
      <c r="J19" s="34">
        <v>622754.69345351541</v>
      </c>
      <c r="K19" s="34">
        <v>713709.75</v>
      </c>
      <c r="L19" s="34">
        <v>811237.5</v>
      </c>
      <c r="M19" s="34">
        <v>907266.70000000019</v>
      </c>
      <c r="N19" s="34">
        <v>999936.93</v>
      </c>
      <c r="O19" s="85">
        <v>1062508.8587143847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158457.75724528258</v>
      </c>
      <c r="E20" s="34">
        <v>165186.11109721049</v>
      </c>
      <c r="F20" s="34">
        <v>177156.58631673921</v>
      </c>
      <c r="G20" s="34">
        <v>191769.51407428965</v>
      </c>
      <c r="H20" s="34">
        <v>212277.63875240911</v>
      </c>
      <c r="I20" s="34">
        <v>236062.74871560832</v>
      </c>
      <c r="J20" s="34">
        <v>256103.97330674046</v>
      </c>
      <c r="K20" s="34">
        <v>282671.90000000002</v>
      </c>
      <c r="L20" s="31">
        <v>312719</v>
      </c>
      <c r="M20" s="31">
        <v>346896.3</v>
      </c>
      <c r="N20" s="31">
        <v>385155.29</v>
      </c>
      <c r="O20" s="86">
        <v>428171.24416150799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77584.320082016537</v>
      </c>
      <c r="E21" s="34">
        <v>79892.875258370026</v>
      </c>
      <c r="F21" s="34">
        <v>86304.379996978751</v>
      </c>
      <c r="G21" s="34">
        <v>92235.380653304223</v>
      </c>
      <c r="H21" s="34">
        <v>102390.66324797331</v>
      </c>
      <c r="I21" s="34">
        <v>114085.55783082469</v>
      </c>
      <c r="J21" s="34">
        <v>126370.73009216272</v>
      </c>
      <c r="K21" s="34">
        <v>143618.70000000001</v>
      </c>
      <c r="L21" s="31">
        <v>155729.9</v>
      </c>
      <c r="M21" s="31">
        <v>171535.2</v>
      </c>
      <c r="N21" s="31">
        <v>191604.57</v>
      </c>
      <c r="O21" s="86">
        <v>231090.39084463799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820432.89892516052</v>
      </c>
      <c r="E22" s="34">
        <v>894435.94640820962</v>
      </c>
      <c r="F22" s="34">
        <v>941304.39000000013</v>
      </c>
      <c r="G22" s="34">
        <v>998441.56647300022</v>
      </c>
      <c r="H22" s="34">
        <v>1109293.5512939901</v>
      </c>
      <c r="I22" s="34">
        <v>1191349.0357611421</v>
      </c>
      <c r="J22" s="34">
        <v>1300466.56511566</v>
      </c>
      <c r="K22" s="34">
        <v>1489555.3</v>
      </c>
      <c r="L22" s="31">
        <v>1562339.2</v>
      </c>
      <c r="M22" s="31">
        <v>1673691.7</v>
      </c>
      <c r="N22" s="31">
        <v>1790300.87</v>
      </c>
      <c r="O22" s="86">
        <v>1974420.43899108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497112.66267324495</v>
      </c>
      <c r="E23" s="34">
        <v>531034.33376193815</v>
      </c>
      <c r="F23" s="34">
        <v>577369.39931372786</v>
      </c>
      <c r="G23" s="34">
        <v>652536.59505582601</v>
      </c>
      <c r="H23" s="34">
        <v>776534.5976209573</v>
      </c>
      <c r="I23" s="34">
        <v>910152.06215261389</v>
      </c>
      <c r="J23" s="34">
        <v>1069268.1617807499</v>
      </c>
      <c r="K23" s="34">
        <v>1242164.3999999999</v>
      </c>
      <c r="L23" s="31">
        <v>1390540.6</v>
      </c>
      <c r="M23" s="31">
        <v>1587284.9</v>
      </c>
      <c r="N23" s="31">
        <v>1805512.3</v>
      </c>
      <c r="O23" s="86">
        <v>2024671.8220706701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134197.01517604972</v>
      </c>
      <c r="E24" s="34">
        <v>140127.57912686729</v>
      </c>
      <c r="F24" s="34">
        <v>146148.87637895002</v>
      </c>
      <c r="G24" s="34">
        <v>161295.56001727702</v>
      </c>
      <c r="H24" s="34">
        <v>183633.11718830676</v>
      </c>
      <c r="I24" s="34">
        <v>201815.5088442862</v>
      </c>
      <c r="J24" s="34">
        <v>234011.023262014</v>
      </c>
      <c r="K24" s="34">
        <v>291780.7</v>
      </c>
      <c r="L24" s="31">
        <v>329407.7</v>
      </c>
      <c r="M24" s="31">
        <v>368400.7</v>
      </c>
      <c r="N24" s="31">
        <v>406826.11</v>
      </c>
      <c r="O24" s="86">
        <v>446409.59167272103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127872.9393358946</v>
      </c>
      <c r="E25" s="40">
        <v>136918.12828595954</v>
      </c>
      <c r="F25" s="40">
        <v>151036.44992479647</v>
      </c>
      <c r="G25" s="40">
        <v>166560.47584641119</v>
      </c>
      <c r="H25" s="40">
        <v>184400.8211796809</v>
      </c>
      <c r="I25" s="40">
        <v>201994.94821903377</v>
      </c>
      <c r="J25" s="40">
        <v>221536.66431942201</v>
      </c>
      <c r="K25" s="40">
        <v>257844.1</v>
      </c>
      <c r="L25" s="31">
        <v>287741.90000000002</v>
      </c>
      <c r="M25" s="31">
        <v>321692.5</v>
      </c>
      <c r="N25" s="31">
        <v>351354.3</v>
      </c>
      <c r="O25" s="92">
        <v>386448.81492355198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41777314.329279669</v>
      </c>
      <c r="E26" s="41">
        <v>43954141.110909879</v>
      </c>
      <c r="F26" s="41">
        <v>47859833.331996351</v>
      </c>
      <c r="G26" s="41">
        <v>54157394.161709838</v>
      </c>
      <c r="H26" s="41">
        <v>59376511.039364271</v>
      </c>
      <c r="I26" s="41">
        <v>63312768.323230796</v>
      </c>
      <c r="J26" s="41">
        <v>67625220.494991064</v>
      </c>
      <c r="K26" s="41">
        <v>65377647.478615999</v>
      </c>
      <c r="L26" s="41">
        <v>66533442.399999999</v>
      </c>
      <c r="M26" s="41">
        <v>69814296.299999997</v>
      </c>
      <c r="N26" s="41">
        <v>74920424.39796789</v>
      </c>
      <c r="O26" s="87">
        <v>80390979.699651599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15180613.220574897</v>
      </c>
      <c r="E27" s="41">
        <v>17038647.305527251</v>
      </c>
      <c r="F27" s="41">
        <v>18771906.193262525</v>
      </c>
      <c r="G27" s="41">
        <v>21391308.045309342</v>
      </c>
      <c r="H27" s="41">
        <v>23667502.198911656</v>
      </c>
      <c r="I27" s="41">
        <v>26943454.332454126</v>
      </c>
      <c r="J27" s="41">
        <v>30080443.326051787</v>
      </c>
      <c r="K27" s="41">
        <v>33541100.257476479</v>
      </c>
      <c r="L27" s="41">
        <v>36648769.799999997</v>
      </c>
      <c r="M27" s="41">
        <v>38877428.299999997</v>
      </c>
      <c r="N27" s="41">
        <v>42534493.987787992</v>
      </c>
      <c r="O27" s="87">
        <v>46445375.12916474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6008748.3216518117</v>
      </c>
      <c r="E38" s="29">
        <v>6452808.1472639227</v>
      </c>
      <c r="F38" s="29">
        <v>6897023.1550196949</v>
      </c>
      <c r="G38" s="29">
        <v>7276963.2704300154</v>
      </c>
      <c r="H38" s="29">
        <v>7469798.9149731491</v>
      </c>
      <c r="I38" s="29">
        <v>7806549.5131181795</v>
      </c>
      <c r="J38" s="29">
        <v>7965603.602932266</v>
      </c>
      <c r="K38" s="29">
        <v>8040696.076260088</v>
      </c>
      <c r="L38" s="29">
        <v>8636064.7000000011</v>
      </c>
      <c r="M38" s="29">
        <v>8500679.6999999993</v>
      </c>
      <c r="N38" s="29">
        <v>8800714.7881000005</v>
      </c>
      <c r="O38" s="91">
        <v>8926759.691142641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7165077.1046983963</v>
      </c>
      <c r="E39" s="34">
        <v>7180988.3006965527</v>
      </c>
      <c r="F39" s="34">
        <v>7313262.4524148097</v>
      </c>
      <c r="G39" s="34">
        <v>7657047.5189766083</v>
      </c>
      <c r="H39" s="34">
        <v>8424535.5657635238</v>
      </c>
      <c r="I39" s="34">
        <v>8723449.5353766065</v>
      </c>
      <c r="J39" s="34">
        <v>8885708.2375011146</v>
      </c>
      <c r="K39" s="34">
        <v>9010976.4003014918</v>
      </c>
      <c r="L39" s="34">
        <v>8120584.3000000007</v>
      </c>
      <c r="M39" s="34">
        <v>7839563.0999999996</v>
      </c>
      <c r="N39" s="34">
        <v>7383403.9000000004</v>
      </c>
      <c r="O39" s="85">
        <v>7402528.6270964472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23408328.859051157</v>
      </c>
      <c r="E40" s="34">
        <v>23042730.965704191</v>
      </c>
      <c r="F40" s="34">
        <v>23851466.837510116</v>
      </c>
      <c r="G40" s="34">
        <v>24408367.741035387</v>
      </c>
      <c r="H40" s="34">
        <v>24122792.878184918</v>
      </c>
      <c r="I40" s="34">
        <v>24188882.847076435</v>
      </c>
      <c r="J40" s="34">
        <v>25440952.648085065</v>
      </c>
      <c r="K40" s="34">
        <v>25544004.318554163</v>
      </c>
      <c r="L40" s="34">
        <v>25243893.899999999</v>
      </c>
      <c r="M40" s="34">
        <v>25631608.899999999</v>
      </c>
      <c r="N40" s="34">
        <v>25743993.038999997</v>
      </c>
      <c r="O40" s="85">
        <v>26433577.29243993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16833.503290566099</v>
      </c>
      <c r="E41" s="34">
        <v>17804.215015982685</v>
      </c>
      <c r="F41" s="34">
        <v>18795.058616705115</v>
      </c>
      <c r="G41" s="34">
        <v>20069.175022007403</v>
      </c>
      <c r="H41" s="34">
        <v>21449.017213992898</v>
      </c>
      <c r="I41" s="34">
        <v>22665.228034376811</v>
      </c>
      <c r="J41" s="34">
        <v>24318.339364772204</v>
      </c>
      <c r="K41" s="34">
        <v>25713.847781137287</v>
      </c>
      <c r="L41" s="34">
        <v>26620.5</v>
      </c>
      <c r="M41" s="34">
        <v>28135.4</v>
      </c>
      <c r="N41" s="34">
        <v>29956.6</v>
      </c>
      <c r="O41" s="85">
        <v>30821.986041647899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21645.424176217744</v>
      </c>
      <c r="E42" s="34">
        <v>23474.635682501557</v>
      </c>
      <c r="F42" s="34">
        <v>25201.818623273273</v>
      </c>
      <c r="G42" s="34">
        <v>27916.054488999802</v>
      </c>
      <c r="H42" s="34">
        <v>31000.778510034281</v>
      </c>
      <c r="I42" s="34">
        <v>34432.564691095075</v>
      </c>
      <c r="J42" s="34">
        <v>38166.893402564281</v>
      </c>
      <c r="K42" s="34">
        <v>41494.400000000001</v>
      </c>
      <c r="L42" s="31">
        <v>44153</v>
      </c>
      <c r="M42" s="31">
        <v>47667.3</v>
      </c>
      <c r="N42" s="31">
        <v>50157.2</v>
      </c>
      <c r="O42" s="86">
        <v>51735.329967210098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1606777.4520499259</v>
      </c>
      <c r="E43" s="34">
        <v>1666742.6902413676</v>
      </c>
      <c r="F43" s="34">
        <v>1759913.6066258601</v>
      </c>
      <c r="G43" s="34">
        <v>1891907.1271227996</v>
      </c>
      <c r="H43" s="34">
        <v>2063042.3352477483</v>
      </c>
      <c r="I43" s="34">
        <v>2192395.0896677822</v>
      </c>
      <c r="J43" s="34">
        <v>2355399.6645845817</v>
      </c>
      <c r="K43" s="34">
        <v>2576645.9</v>
      </c>
      <c r="L43" s="31">
        <v>2704326.4</v>
      </c>
      <c r="M43" s="31">
        <v>2933525.1</v>
      </c>
      <c r="N43" s="31">
        <v>3189279</v>
      </c>
      <c r="O43" s="86">
        <v>3383784.9821955399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3455917.8635768802</v>
      </c>
      <c r="E44" s="34">
        <v>3690039.7323530172</v>
      </c>
      <c r="F44" s="34">
        <v>3949228.6727019846</v>
      </c>
      <c r="G44" s="34">
        <v>4245736.3375556376</v>
      </c>
      <c r="H44" s="34">
        <v>4625471.7215522015</v>
      </c>
      <c r="I44" s="34">
        <v>4996930.3399404762</v>
      </c>
      <c r="J44" s="34">
        <v>5418351.7766532842</v>
      </c>
      <c r="K44" s="34">
        <v>5624030.6999999993</v>
      </c>
      <c r="L44" s="34">
        <v>5715245.1999999993</v>
      </c>
      <c r="M44" s="34">
        <v>5899416.7000000002</v>
      </c>
      <c r="N44" s="34">
        <v>6075142.7999999998</v>
      </c>
      <c r="O44" s="85">
        <v>6431428.0600936711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743723.07554574881</v>
      </c>
      <c r="E45" s="34">
        <v>785425.00376838807</v>
      </c>
      <c r="F45" s="34">
        <v>826268.65680768248</v>
      </c>
      <c r="G45" s="34">
        <v>883986.66838127049</v>
      </c>
      <c r="H45" s="34">
        <v>946152.66263161134</v>
      </c>
      <c r="I45" s="34">
        <v>1024408.1089336148</v>
      </c>
      <c r="J45" s="34">
        <v>1147922.45735668</v>
      </c>
      <c r="K45" s="34">
        <v>1254065.8999999976</v>
      </c>
      <c r="L45" s="34">
        <v>1358360</v>
      </c>
      <c r="M45" s="34">
        <v>1440046.9</v>
      </c>
      <c r="N45" s="34">
        <v>1515133.5</v>
      </c>
      <c r="O45" s="85">
        <v>1620299.8780709025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486050.21998150472</v>
      </c>
      <c r="E46" s="34">
        <v>513301.14890296001</v>
      </c>
      <c r="F46" s="34">
        <v>540975.23069775233</v>
      </c>
      <c r="G46" s="34">
        <v>572072.58179939701</v>
      </c>
      <c r="H46" s="34">
        <v>617816.06405589671</v>
      </c>
      <c r="I46" s="34">
        <v>651741.91809539241</v>
      </c>
      <c r="J46" s="34">
        <v>703749.92511804274</v>
      </c>
      <c r="K46" s="34">
        <v>752546.30000000028</v>
      </c>
      <c r="L46" s="34">
        <v>794183.4</v>
      </c>
      <c r="M46" s="34">
        <v>860308.29999999993</v>
      </c>
      <c r="N46" s="34">
        <v>929105.1</v>
      </c>
      <c r="O46" s="85">
        <v>1016156.8548556486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194143.48260390296</v>
      </c>
      <c r="E47" s="34">
        <v>203307.0549828072</v>
      </c>
      <c r="F47" s="34">
        <v>207373.19608246334</v>
      </c>
      <c r="G47" s="34">
        <v>236683.44796303735</v>
      </c>
      <c r="H47" s="34">
        <v>256163.4408725962</v>
      </c>
      <c r="I47" s="34">
        <v>272714.31272639346</v>
      </c>
      <c r="J47" s="34">
        <v>313366.35922105209</v>
      </c>
      <c r="K47" s="34">
        <v>361435.4</v>
      </c>
      <c r="L47" s="31">
        <v>411987.6</v>
      </c>
      <c r="M47" s="31">
        <v>462204</v>
      </c>
      <c r="N47" s="31">
        <v>503992.5</v>
      </c>
      <c r="O47" s="86">
        <v>564183.739819846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338851.15766973293</v>
      </c>
      <c r="E48" s="34">
        <v>364683.51068077266</v>
      </c>
      <c r="F48" s="34">
        <v>391004.56496481731</v>
      </c>
      <c r="G48" s="34">
        <v>419493.64635412418</v>
      </c>
      <c r="H48" s="34">
        <v>457555.27522366447</v>
      </c>
      <c r="I48" s="34">
        <v>491265.00754729222</v>
      </c>
      <c r="J48" s="34">
        <v>527151.90656365699</v>
      </c>
      <c r="K48" s="34">
        <v>570391.61739098805</v>
      </c>
      <c r="L48" s="34">
        <v>617963.4</v>
      </c>
      <c r="M48" s="34">
        <v>657833.6</v>
      </c>
      <c r="N48" s="34">
        <v>691623.89999999991</v>
      </c>
      <c r="O48" s="85">
        <v>717253.03281783813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164042.09399311524</v>
      </c>
      <c r="E49" s="34">
        <v>171017.07338231412</v>
      </c>
      <c r="F49" s="34">
        <v>177156.58631673921</v>
      </c>
      <c r="G49" s="34">
        <v>183757.73976741976</v>
      </c>
      <c r="H49" s="34">
        <v>193796.99726102295</v>
      </c>
      <c r="I49" s="34">
        <v>206354.20233885082</v>
      </c>
      <c r="J49" s="34">
        <v>220410.36963330567</v>
      </c>
      <c r="K49" s="34">
        <v>235372.79999999999</v>
      </c>
      <c r="L49" s="31">
        <v>255931.5</v>
      </c>
      <c r="M49" s="31">
        <v>279204.90000000002</v>
      </c>
      <c r="N49" s="31">
        <v>305399.5</v>
      </c>
      <c r="O49" s="86">
        <v>334151.60641382902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81714.966753049826</v>
      </c>
      <c r="E50" s="34">
        <v>84133.729768940102</v>
      </c>
      <c r="F50" s="34">
        <v>86304.379996978751</v>
      </c>
      <c r="G50" s="34">
        <v>88789.946140891727</v>
      </c>
      <c r="H50" s="34">
        <v>95564.619031441762</v>
      </c>
      <c r="I50" s="34">
        <v>100404.82089680366</v>
      </c>
      <c r="J50" s="34">
        <v>106320.67294404333</v>
      </c>
      <c r="K50" s="34">
        <v>115020.40000000001</v>
      </c>
      <c r="L50" s="31">
        <v>122998.8</v>
      </c>
      <c r="M50" s="31">
        <v>133683.5</v>
      </c>
      <c r="N50" s="31">
        <v>145441.79999999999</v>
      </c>
      <c r="O50" s="86">
        <v>158589.06528498899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872890.9669031112</v>
      </c>
      <c r="E51" s="34">
        <v>905013.35448514577</v>
      </c>
      <c r="F51" s="34">
        <v>941304.39000000013</v>
      </c>
      <c r="G51" s="34">
        <v>963438.48525139841</v>
      </c>
      <c r="H51" s="34">
        <v>1017167.6846742238</v>
      </c>
      <c r="I51" s="34">
        <v>1013747.8020763731</v>
      </c>
      <c r="J51" s="34">
        <v>1040083.7355740883</v>
      </c>
      <c r="K51" s="34">
        <v>1095370.3999999999</v>
      </c>
      <c r="L51" s="31">
        <v>1123417.6000000001</v>
      </c>
      <c r="M51" s="31">
        <v>1136968.3999999999</v>
      </c>
      <c r="N51" s="31">
        <v>1154986.5</v>
      </c>
      <c r="O51" s="86">
        <v>1216258.5956045999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515403.41368284682</v>
      </c>
      <c r="E52" s="34">
        <v>543123.14931958588</v>
      </c>
      <c r="F52" s="34">
        <v>577369.39931372786</v>
      </c>
      <c r="G52" s="34">
        <v>615885.13457254739</v>
      </c>
      <c r="H52" s="34">
        <v>718967.97071709891</v>
      </c>
      <c r="I52" s="34">
        <v>789015.09166934434</v>
      </c>
      <c r="J52" s="34">
        <v>898207.01117992436</v>
      </c>
      <c r="K52" s="34">
        <v>993282</v>
      </c>
      <c r="L52" s="31">
        <v>1077269.5</v>
      </c>
      <c r="M52" s="31">
        <v>1170086</v>
      </c>
      <c r="N52" s="31">
        <v>1241430.8</v>
      </c>
      <c r="O52" s="86">
        <v>1297533.8516218101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139347.05812510959</v>
      </c>
      <c r="E53" s="34">
        <v>142673.91061208217</v>
      </c>
      <c r="F53" s="34">
        <v>146148.87637895002</v>
      </c>
      <c r="G53" s="34">
        <v>149890.28761425117</v>
      </c>
      <c r="H53" s="34">
        <v>158335.273213926</v>
      </c>
      <c r="I53" s="34">
        <v>167505.06213085927</v>
      </c>
      <c r="J53" s="34">
        <v>189926.68521654708</v>
      </c>
      <c r="K53" s="34">
        <v>215007.69999999969</v>
      </c>
      <c r="L53" s="31">
        <v>232649.2</v>
      </c>
      <c r="M53" s="31">
        <v>252525</v>
      </c>
      <c r="N53" s="31">
        <v>272032.40000000002</v>
      </c>
      <c r="O53" s="86">
        <v>296015.20778917399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142562.32842828028</v>
      </c>
      <c r="E54" s="40">
        <v>145185.47527136063</v>
      </c>
      <c r="F54" s="40">
        <v>151036.44992479647</v>
      </c>
      <c r="G54" s="40">
        <v>162910.33724027823</v>
      </c>
      <c r="H54" s="40">
        <v>169429.4063116966</v>
      </c>
      <c r="I54" s="40">
        <v>176489.52714929369</v>
      </c>
      <c r="J54" s="40">
        <v>188474.06477406662</v>
      </c>
      <c r="K54" s="40">
        <v>207246.1</v>
      </c>
      <c r="L54" s="31">
        <v>220534</v>
      </c>
      <c r="M54" s="31">
        <v>241554.2</v>
      </c>
      <c r="N54" s="31">
        <v>256183.3</v>
      </c>
      <c r="O54" s="92">
        <v>273274.39602665202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45362057.29218135</v>
      </c>
      <c r="E55" s="41">
        <v>45932452.098131888</v>
      </c>
      <c r="F55" s="41">
        <v>47859833.331996351</v>
      </c>
      <c r="G55" s="41">
        <v>49804915.499716066</v>
      </c>
      <c r="H55" s="41">
        <v>51389040.605438747</v>
      </c>
      <c r="I55" s="41">
        <v>52858950.971469171</v>
      </c>
      <c r="J55" s="41">
        <v>55464114.350105055</v>
      </c>
      <c r="K55" s="41">
        <v>56663300.260287873</v>
      </c>
      <c r="L55" s="41">
        <v>56706183</v>
      </c>
      <c r="M55" s="41">
        <v>57515011</v>
      </c>
      <c r="N55" s="41">
        <v>58287976.627099991</v>
      </c>
      <c r="O55" s="87">
        <v>60154352.197282374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16655717.105147514</v>
      </c>
      <c r="E56" s="41">
        <v>17688611.206617605</v>
      </c>
      <c r="F56" s="41">
        <v>18771906.193262525</v>
      </c>
      <c r="G56" s="41">
        <v>19929121.360774897</v>
      </c>
      <c r="H56" s="41">
        <v>21188199.656460039</v>
      </c>
      <c r="I56" s="41">
        <v>22424959.281043682</v>
      </c>
      <c r="J56" s="41">
        <v>23742380.031259079</v>
      </c>
      <c r="K56" s="41">
        <v>24838774.826412603</v>
      </c>
      <c r="L56" s="41">
        <v>26242546.400000002</v>
      </c>
      <c r="M56" s="41">
        <v>27078583.600000001</v>
      </c>
      <c r="N56" s="41">
        <v>28378292.727099992</v>
      </c>
      <c r="O56" s="87">
        <v>29750218.250869229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12.793199619153169</v>
      </c>
      <c r="E67" s="67">
        <v>14.239725456064347</v>
      </c>
      <c r="F67" s="67">
        <v>14.410880011169489</v>
      </c>
      <c r="G67" s="67">
        <v>14.858842653916099</v>
      </c>
      <c r="H67" s="67">
        <v>14.713081966040898</v>
      </c>
      <c r="I67" s="67">
        <v>15.549275274455379</v>
      </c>
      <c r="J67" s="67">
        <v>15.684123007407649</v>
      </c>
      <c r="K67" s="67">
        <v>17.948683362395322</v>
      </c>
      <c r="L67" s="67">
        <v>19.865815781087559</v>
      </c>
      <c r="M67" s="67">
        <v>19.105918711380035</v>
      </c>
      <c r="N67" s="67">
        <v>19.680053073217671</v>
      </c>
      <c r="O67" s="67">
        <v>20.11658766145883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16.433472445944304</v>
      </c>
      <c r="E68" s="70">
        <v>16.249338320250807</v>
      </c>
      <c r="F68" s="70">
        <v>15.280584873089351</v>
      </c>
      <c r="G68" s="70">
        <v>18.397175152996933</v>
      </c>
      <c r="H68" s="70">
        <v>19.8391884311525</v>
      </c>
      <c r="I68" s="70">
        <v>18.135759715573606</v>
      </c>
      <c r="J68" s="70">
        <v>15.907062660995619</v>
      </c>
      <c r="K68" s="70">
        <v>9.3291617873315857</v>
      </c>
      <c r="L68" s="70">
        <v>7.3218885484873102</v>
      </c>
      <c r="M68" s="70">
        <v>7.0715434540589932</v>
      </c>
      <c r="N68" s="70">
        <v>6.858404021720105</v>
      </c>
      <c r="O68" s="70">
        <v>6.5639003216457379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51.451465326505271</v>
      </c>
      <c r="E69" s="70">
        <v>49.351725927767141</v>
      </c>
      <c r="F69" s="70">
        <v>49.836084200411094</v>
      </c>
      <c r="G69" s="70">
        <v>46.365348318516268</v>
      </c>
      <c r="H69" s="70">
        <v>44.517683354428279</v>
      </c>
      <c r="I69" s="70">
        <v>43.73432617810326</v>
      </c>
      <c r="J69" s="70">
        <v>44.27655046301858</v>
      </c>
      <c r="K69" s="70">
        <v>44.700851255938694</v>
      </c>
      <c r="L69" s="70">
        <v>43.307645389471091</v>
      </c>
      <c r="M69" s="70">
        <v>43.116474698320495</v>
      </c>
      <c r="N69" s="70">
        <v>42.31336594489413</v>
      </c>
      <c r="O69" s="70">
        <v>41.626566046392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3.9200551648993172E-2</v>
      </c>
      <c r="E70" s="70">
        <v>4.0134987794378525E-2</v>
      </c>
      <c r="F70" s="70">
        <v>3.9271049036729122E-2</v>
      </c>
      <c r="G70" s="70">
        <v>3.7642629056627963E-2</v>
      </c>
      <c r="H70" s="70">
        <v>3.6564442733386236E-2</v>
      </c>
      <c r="I70" s="70">
        <v>3.6193162151413973E-2</v>
      </c>
      <c r="J70" s="70">
        <v>3.8835749299200431E-2</v>
      </c>
      <c r="K70" s="70">
        <v>4.836786583218227E-2</v>
      </c>
      <c r="L70" s="70">
        <v>5.2425364962026974E-2</v>
      </c>
      <c r="M70" s="70">
        <v>5.8438174073524252E-2</v>
      </c>
      <c r="N70" s="70">
        <v>6.1468792215289572E-2</v>
      </c>
      <c r="O70" s="70">
        <v>5.9019244897761738E-2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4.604078419172835E-2</v>
      </c>
      <c r="E71" s="70">
        <v>4.9938578900675434E-2</v>
      </c>
      <c r="F71" s="70">
        <v>5.2657556177540588E-2</v>
      </c>
      <c r="G71" s="70">
        <v>5.5701285512416931E-2</v>
      </c>
      <c r="H71" s="70">
        <v>5.9824454317279237E-2</v>
      </c>
      <c r="I71" s="70">
        <v>6.7803002965473799E-2</v>
      </c>
      <c r="J71" s="70">
        <v>7.0448147673298489E-2</v>
      </c>
      <c r="K71" s="70">
        <v>8.3737335482905517E-2</v>
      </c>
      <c r="L71" s="70">
        <v>9.3759766141305198E-2</v>
      </c>
      <c r="M71" s="70">
        <v>0.10239263845448227</v>
      </c>
      <c r="N71" s="70">
        <v>0.10721649089080541</v>
      </c>
      <c r="O71" s="70">
        <v>0.10524960975204982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3.5378586785149317</v>
      </c>
      <c r="E72" s="70">
        <v>3.5462707282222032</v>
      </c>
      <c r="F72" s="70">
        <v>3.6772246873857841</v>
      </c>
      <c r="G72" s="70">
        <v>3.7911525227935963</v>
      </c>
      <c r="H72" s="70">
        <v>3.6011956935603058</v>
      </c>
      <c r="I72" s="70">
        <v>3.9067731387670954</v>
      </c>
      <c r="J72" s="70">
        <v>4.4018488270014675</v>
      </c>
      <c r="K72" s="70">
        <v>5.3225821579740709</v>
      </c>
      <c r="L72" s="70">
        <v>5.5876387360952187</v>
      </c>
      <c r="M72" s="70">
        <v>6.005586136660666</v>
      </c>
      <c r="N72" s="70">
        <v>6.2910908578994134</v>
      </c>
      <c r="O72" s="70">
        <v>6.4205370401573285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7.4982158346106731</v>
      </c>
      <c r="E73" s="70">
        <v>7.9726780183942356</v>
      </c>
      <c r="F73" s="70">
        <v>8.2516557157790107</v>
      </c>
      <c r="G73" s="70">
        <v>8.3289810269240352</v>
      </c>
      <c r="H73" s="70">
        <v>8.8661780339560732</v>
      </c>
      <c r="I73" s="70">
        <v>9.6647322648948109</v>
      </c>
      <c r="J73" s="70">
        <v>10.06838703197514</v>
      </c>
      <c r="K73" s="70">
        <v>11.066797046141078</v>
      </c>
      <c r="L73" s="70">
        <v>11.240197455948859</v>
      </c>
      <c r="M73" s="70">
        <v>11.304435363906977</v>
      </c>
      <c r="N73" s="70">
        <v>11.148646270901988</v>
      </c>
      <c r="O73" s="70">
        <v>11.178535977546353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1.5823673672502252</v>
      </c>
      <c r="E74" s="70">
        <v>1.7106183582130989</v>
      </c>
      <c r="F74" s="70">
        <v>1.7264344634800188</v>
      </c>
      <c r="G74" s="70">
        <v>1.6660139399716019</v>
      </c>
      <c r="H74" s="70">
        <v>1.6266067021882209</v>
      </c>
      <c r="I74" s="70">
        <v>1.872301823592972</v>
      </c>
      <c r="J74" s="70">
        <v>2.126717837453695</v>
      </c>
      <c r="K74" s="70">
        <v>2.6607974852092777</v>
      </c>
      <c r="L74" s="70">
        <v>2.9892734063614301</v>
      </c>
      <c r="M74" s="70">
        <v>3.1102417629037964</v>
      </c>
      <c r="N74" s="70">
        <v>3.1124307139712997</v>
      </c>
      <c r="O74" s="70">
        <v>3.1231583193579762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1.0718327673596892</v>
      </c>
      <c r="E75" s="70">
        <v>1.1453730386570318</v>
      </c>
      <c r="F75" s="70">
        <v>1.1303324584210102</v>
      </c>
      <c r="G75" s="70">
        <v>1.0794297963351791</v>
      </c>
      <c r="H75" s="70">
        <v>1.1535582950267125</v>
      </c>
      <c r="I75" s="70">
        <v>1.2110322428981097</v>
      </c>
      <c r="J75" s="70">
        <v>1.3094175232081811</v>
      </c>
      <c r="K75" s="70">
        <v>1.5368527910531509</v>
      </c>
      <c r="L75" s="70">
        <v>1.6466613788196236</v>
      </c>
      <c r="M75" s="70">
        <v>1.76644235544633</v>
      </c>
      <c r="N75" s="70">
        <v>1.8507276635736849</v>
      </c>
      <c r="O75" s="70">
        <v>1.9699159363491208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0.45738655513360416</v>
      </c>
      <c r="E76" s="70">
        <v>0.46733236003614037</v>
      </c>
      <c r="F76" s="70">
        <v>0.43329276690946072</v>
      </c>
      <c r="G76" s="70">
        <v>0.43480318050903588</v>
      </c>
      <c r="H76" s="70">
        <v>0.42741889726179594</v>
      </c>
      <c r="I76" s="70">
        <v>0.42802311976144974</v>
      </c>
      <c r="J76" s="70">
        <v>0.45228443140692792</v>
      </c>
      <c r="K76" s="70">
        <v>0.53939138772979478</v>
      </c>
      <c r="L76" s="70">
        <v>0.60555411754856081</v>
      </c>
      <c r="M76" s="70">
        <v>0.65699809968578027</v>
      </c>
      <c r="N76" s="70">
        <v>0.66061008593729265</v>
      </c>
      <c r="O76" s="70">
        <v>0.6842207328090415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0.74292293784348218</v>
      </c>
      <c r="E77" s="70">
        <v>0.79589384449247091</v>
      </c>
      <c r="F77" s="70">
        <v>0.8169785344894086</v>
      </c>
      <c r="G77" s="70">
        <v>0.80664514536561915</v>
      </c>
      <c r="H77" s="70">
        <v>0.83286389910114489</v>
      </c>
      <c r="I77" s="70">
        <v>0.88369476995880358</v>
      </c>
      <c r="J77" s="70">
        <v>0.92089118363709033</v>
      </c>
      <c r="K77" s="70">
        <v>1.0916724255540753</v>
      </c>
      <c r="L77" s="70">
        <v>1.2192928409187498</v>
      </c>
      <c r="M77" s="70">
        <v>1.2995428559522704</v>
      </c>
      <c r="N77" s="70">
        <v>1.3346653306292828</v>
      </c>
      <c r="O77" s="70">
        <v>1.3216767138353327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0.37929139244412202</v>
      </c>
      <c r="E78" s="70">
        <v>0.37581467166061761</v>
      </c>
      <c r="F78" s="70">
        <v>0.3701571317389073</v>
      </c>
      <c r="G78" s="70">
        <v>0.35409664191316248</v>
      </c>
      <c r="H78" s="70">
        <v>0.35751113535734269</v>
      </c>
      <c r="I78" s="70">
        <v>0.37285172480602446</v>
      </c>
      <c r="J78" s="70">
        <v>0.3787107405079882</v>
      </c>
      <c r="K78" s="70">
        <v>0.43236780597291685</v>
      </c>
      <c r="L78" s="70">
        <v>0.4700177665841021</v>
      </c>
      <c r="M78" s="70">
        <v>0.4968843322710681</v>
      </c>
      <c r="N78" s="70">
        <v>0.51408583586513534</v>
      </c>
      <c r="O78" s="70">
        <v>0.5326110538286718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0.18570920923856873</v>
      </c>
      <c r="E79" s="70">
        <v>0.18176415973360877</v>
      </c>
      <c r="F79" s="70">
        <v>0.18032737263896939</v>
      </c>
      <c r="G79" s="70">
        <v>0.17030985718754568</v>
      </c>
      <c r="H79" s="70">
        <v>0.17244304432116661</v>
      </c>
      <c r="I79" s="70">
        <v>0.18019360209994845</v>
      </c>
      <c r="J79" s="70">
        <v>0.18686923187410956</v>
      </c>
      <c r="K79" s="70">
        <v>0.21967553978900117</v>
      </c>
      <c r="L79" s="70">
        <v>0.23406259225811527</v>
      </c>
      <c r="M79" s="70">
        <v>0.24570211130238093</v>
      </c>
      <c r="N79" s="70">
        <v>0.25574410654993168</v>
      </c>
      <c r="O79" s="70">
        <v>0.2874581099869834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1.9638239367391774</v>
      </c>
      <c r="E80" s="70">
        <v>2.0349298696367915</v>
      </c>
      <c r="F80" s="70">
        <v>1.9667941245643614</v>
      </c>
      <c r="G80" s="70">
        <v>1.8435923329171453</v>
      </c>
      <c r="H80" s="70">
        <v>1.8682363309601884</v>
      </c>
      <c r="I80" s="70">
        <v>1.8816884292263854</v>
      </c>
      <c r="J80" s="70">
        <v>1.923049648632176</v>
      </c>
      <c r="K80" s="70">
        <v>2.2783862030018902</v>
      </c>
      <c r="L80" s="70">
        <v>2.3482013610647026</v>
      </c>
      <c r="M80" s="70">
        <v>2.3973480915827841</v>
      </c>
      <c r="N80" s="70">
        <v>2.3896032148592039</v>
      </c>
      <c r="O80" s="70">
        <v>2.4560223626676825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1.1899105307610525</v>
      </c>
      <c r="E81" s="70">
        <v>1.2081554100260417</v>
      </c>
      <c r="F81" s="70">
        <v>1.2063756998663255</v>
      </c>
      <c r="G81" s="70">
        <v>1.2048892033235603</v>
      </c>
      <c r="H81" s="70">
        <v>1.307814460681507</v>
      </c>
      <c r="I81" s="70">
        <v>1.4375489909176185</v>
      </c>
      <c r="J81" s="70">
        <v>1.5811677270020135</v>
      </c>
      <c r="K81" s="70">
        <v>1.8999833244325477</v>
      </c>
      <c r="L81" s="70">
        <v>2.0899874556919067</v>
      </c>
      <c r="M81" s="70">
        <v>2.2735814641449017</v>
      </c>
      <c r="N81" s="70">
        <v>2.4099066636480133</v>
      </c>
      <c r="O81" s="70">
        <v>2.5185310959451397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0.32121982307990926</v>
      </c>
      <c r="E82" s="70">
        <v>0.318804043453567</v>
      </c>
      <c r="F82" s="70">
        <v>0.30536854435981337</v>
      </c>
      <c r="G82" s="70">
        <v>0.2978274019899495</v>
      </c>
      <c r="H82" s="70">
        <v>0.30926895833701862</v>
      </c>
      <c r="I82" s="70">
        <v>0.31875957123523191</v>
      </c>
      <c r="J82" s="70">
        <v>0.34604105029032323</v>
      </c>
      <c r="K82" s="70">
        <v>0.44630039662322946</v>
      </c>
      <c r="L82" s="70">
        <v>0.49510094189865644</v>
      </c>
      <c r="M82" s="70">
        <v>0.52768661939517403</v>
      </c>
      <c r="N82" s="70">
        <v>0.54301095231253727</v>
      </c>
      <c r="O82" s="70">
        <v>0.55529811098278692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0.30608223958109898</v>
      </c>
      <c r="E83" s="75">
        <v>0.31150222669684929</v>
      </c>
      <c r="F83" s="75">
        <v>0.31558081048272713</v>
      </c>
      <c r="G83" s="75">
        <v>0.30754891077121316</v>
      </c>
      <c r="H83" s="75">
        <v>0.31056190057618993</v>
      </c>
      <c r="I83" s="75">
        <v>0.31904298859242514</v>
      </c>
      <c r="J83" s="75">
        <v>0.32759473861653582</v>
      </c>
      <c r="K83" s="75">
        <v>0.39439182953827873</v>
      </c>
      <c r="L83" s="75">
        <v>0.43247709666079148</v>
      </c>
      <c r="M83" s="75">
        <v>0.46078313046034386</v>
      </c>
      <c r="N83" s="75">
        <v>0.46896998091421649</v>
      </c>
      <c r="O83" s="75">
        <v>0.48071166238720037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36.336977290891937</v>
      </c>
      <c r="E85" s="77">
        <v>38.764600729049576</v>
      </c>
      <c r="F85" s="77">
        <v>39.222673558105981</v>
      </c>
      <c r="G85" s="77">
        <v>39.498407145359565</v>
      </c>
      <c r="H85" s="77">
        <v>39.860041933452507</v>
      </c>
      <c r="I85" s="77">
        <v>42.556114739604588</v>
      </c>
      <c r="J85" s="77">
        <v>44.48110202950069</v>
      </c>
      <c r="K85" s="77">
        <v>51.303620657881957</v>
      </c>
      <c r="L85" s="77">
        <v>55.083231045925864</v>
      </c>
      <c r="M85" s="77">
        <v>55.68691566114088</v>
      </c>
      <c r="N85" s="77">
        <v>56.77289514785727</v>
      </c>
      <c r="O85" s="77">
        <v>57.774361380703546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63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7.3902217540380946</v>
      </c>
      <c r="F96" s="74">
        <v>6.8840572603127157</v>
      </c>
      <c r="G96" s="74">
        <v>5.5087551088442694</v>
      </c>
      <c r="H96" s="74">
        <v>2.649946651877741</v>
      </c>
      <c r="I96" s="74">
        <v>4.5081614910679377</v>
      </c>
      <c r="J96" s="74">
        <v>2.0374441940938368</v>
      </c>
      <c r="K96" s="74">
        <v>0.94270914134088457</v>
      </c>
      <c r="L96" s="74">
        <v>7.4044413331045007</v>
      </c>
      <c r="M96" s="74">
        <v>-1.5676700523098503</v>
      </c>
      <c r="N96" s="74">
        <v>3.5295423270682846</v>
      </c>
      <c r="O96" s="74">
        <v>1.4322121109193802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0.22206594242682343</v>
      </c>
      <c r="F97" s="70">
        <v>1.8420048352596012</v>
      </c>
      <c r="G97" s="70">
        <v>4.7008441006829003</v>
      </c>
      <c r="H97" s="70">
        <v>10.023289588902713</v>
      </c>
      <c r="I97" s="70">
        <v>3.5481358857079215</v>
      </c>
      <c r="J97" s="70">
        <v>1.8600291257087349</v>
      </c>
      <c r="K97" s="70">
        <v>1.4097712804894655</v>
      </c>
      <c r="L97" s="70">
        <v>-9.8811944538185656</v>
      </c>
      <c r="M97" s="70">
        <v>-3.4606031982206105</v>
      </c>
      <c r="N97" s="70">
        <v>-5.8186814007530501</v>
      </c>
      <c r="O97" s="70">
        <v>0.25902317353174453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-1.5618282515951591</v>
      </c>
      <c r="F98" s="70">
        <v>3.5097223198483363</v>
      </c>
      <c r="G98" s="70">
        <v>2.334870669880388</v>
      </c>
      <c r="H98" s="70">
        <v>-1.1699875464034335</v>
      </c>
      <c r="I98" s="70">
        <v>0.27397312253707184</v>
      </c>
      <c r="J98" s="70">
        <v>5.1762200384543888</v>
      </c>
      <c r="K98" s="70">
        <v>0.40506215272114332</v>
      </c>
      <c r="L98" s="70">
        <v>-1.1748761658960944</v>
      </c>
      <c r="M98" s="70">
        <v>1.5358763649375078</v>
      </c>
      <c r="N98" s="70">
        <v>0.43845916750078118</v>
      </c>
      <c r="O98" s="70">
        <v>2.6786219697747242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5.7665460876500845</v>
      </c>
      <c r="F99" s="70">
        <v>5.5652192463018508</v>
      </c>
      <c r="G99" s="70">
        <v>6.7789967101770543</v>
      </c>
      <c r="H99" s="70">
        <v>6.8754305569231917</v>
      </c>
      <c r="I99" s="70">
        <v>5.6702403110128614</v>
      </c>
      <c r="J99" s="70">
        <v>7.2936011404256931</v>
      </c>
      <c r="K99" s="70">
        <v>5.738502105068207</v>
      </c>
      <c r="L99" s="70">
        <v>3.5259297891924177</v>
      </c>
      <c r="M99" s="70">
        <v>5.6907270712420939</v>
      </c>
      <c r="N99" s="70">
        <v>6.4729842120602399</v>
      </c>
      <c r="O99" s="70">
        <v>2.8887992684346671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8.4508000000000294</v>
      </c>
      <c r="F100" s="70">
        <v>7.3576560000000057</v>
      </c>
      <c r="G100" s="70">
        <v>10.769999999999996</v>
      </c>
      <c r="H100" s="70">
        <v>11.050000000000011</v>
      </c>
      <c r="I100" s="70">
        <v>11.070000000000007</v>
      </c>
      <c r="J100" s="70">
        <v>10.845339999999993</v>
      </c>
      <c r="K100" s="70">
        <v>8.7183061045574988</v>
      </c>
      <c r="L100" s="70">
        <v>6.4071296367702644</v>
      </c>
      <c r="M100" s="70">
        <v>7.9593685593277996</v>
      </c>
      <c r="N100" s="70">
        <v>5.2234970304590149</v>
      </c>
      <c r="O100" s="70">
        <v>3.1463677542009805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3.7320188999999857</v>
      </c>
      <c r="F101" s="70">
        <v>5.5900000000000034</v>
      </c>
      <c r="G101" s="70">
        <v>7.5</v>
      </c>
      <c r="H101" s="70">
        <v>9.0456453000000039</v>
      </c>
      <c r="I101" s="70">
        <v>6.269999999999996</v>
      </c>
      <c r="J101" s="70">
        <v>7.4349999999999881</v>
      </c>
      <c r="K101" s="70">
        <v>9.3931505018889823</v>
      </c>
      <c r="L101" s="70">
        <v>4.9552986694834544</v>
      </c>
      <c r="M101" s="70">
        <v>8.4752602348592347</v>
      </c>
      <c r="N101" s="70">
        <v>8.7183129948334113</v>
      </c>
      <c r="O101" s="70">
        <v>6.0987446440257997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6.7745206344059596</v>
      </c>
      <c r="F102" s="70">
        <v>7.0240148927526889</v>
      </c>
      <c r="G102" s="70">
        <v>7.5079892664404326</v>
      </c>
      <c r="H102" s="70">
        <v>8.9439228865348213</v>
      </c>
      <c r="I102" s="70">
        <v>8.0307186109792355</v>
      </c>
      <c r="J102" s="70">
        <v>8.4336063951979696</v>
      </c>
      <c r="K102" s="70">
        <v>3.7959684388331709</v>
      </c>
      <c r="L102" s="70">
        <v>1.6218705918515042</v>
      </c>
      <c r="M102" s="70">
        <v>3.2224601667134181</v>
      </c>
      <c r="N102" s="70">
        <v>2.9787029622775947</v>
      </c>
      <c r="O102" s="70">
        <v>5.8646400886851637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5.6071849313049853</v>
      </c>
      <c r="F103" s="70">
        <v>5.2001977073980186</v>
      </c>
      <c r="G103" s="70">
        <v>6.9853807351937434</v>
      </c>
      <c r="H103" s="70">
        <v>7.0324583473840647</v>
      </c>
      <c r="I103" s="70">
        <v>8.2709111745609079</v>
      </c>
      <c r="J103" s="70">
        <v>12.05714278771579</v>
      </c>
      <c r="K103" s="70">
        <v>9.2465690485517626</v>
      </c>
      <c r="L103" s="70">
        <v>8.3164768294873994</v>
      </c>
      <c r="M103" s="70">
        <v>6.013641449983794</v>
      </c>
      <c r="N103" s="70">
        <v>5.2141773993610911</v>
      </c>
      <c r="O103" s="70">
        <v>6.9410634819243597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5.6066076716295328</v>
      </c>
      <c r="F104" s="70">
        <v>5.3913929189400847</v>
      </c>
      <c r="G104" s="70">
        <v>5.7483872342057367</v>
      </c>
      <c r="H104" s="70">
        <v>7.9960976477177326</v>
      </c>
      <c r="I104" s="70">
        <v>5.4912547622630683</v>
      </c>
      <c r="J104" s="70">
        <v>7.9798468655560839</v>
      </c>
      <c r="K104" s="70">
        <v>6.9337662627492023</v>
      </c>
      <c r="L104" s="70">
        <v>5.5328290099891291</v>
      </c>
      <c r="M104" s="70">
        <v>8.3261498540513372</v>
      </c>
      <c r="N104" s="70">
        <v>7.9967611610860985</v>
      </c>
      <c r="O104" s="70">
        <v>9.369419547438568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4.7200000000000131</v>
      </c>
      <c r="F105" s="70">
        <v>2</v>
      </c>
      <c r="G105" s="70">
        <v>14.134059962560741</v>
      </c>
      <c r="H105" s="70">
        <v>8.2303993275444611</v>
      </c>
      <c r="I105" s="70">
        <v>6.461059313311182</v>
      </c>
      <c r="J105" s="70">
        <v>14.906458736342046</v>
      </c>
      <c r="K105" s="70">
        <v>15.339566409883673</v>
      </c>
      <c r="L105" s="70">
        <v>13.986510452490236</v>
      </c>
      <c r="M105" s="70">
        <v>12.188813449725203</v>
      </c>
      <c r="N105" s="70">
        <v>9.0411376794662175</v>
      </c>
      <c r="O105" s="70">
        <v>11.942884034950112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7.6235103308154066</v>
      </c>
      <c r="F106" s="70">
        <v>7.2175060053880173</v>
      </c>
      <c r="G106" s="70">
        <v>7.2861250077400825</v>
      </c>
      <c r="H106" s="70">
        <v>9.0732313112103213</v>
      </c>
      <c r="I106" s="70">
        <v>7.3673573771277319</v>
      </c>
      <c r="J106" s="70">
        <v>7.3049980082104753</v>
      </c>
      <c r="K106" s="70">
        <v>8.2025143585645992</v>
      </c>
      <c r="L106" s="70">
        <v>8.3401966576242188</v>
      </c>
      <c r="M106" s="70">
        <v>6.451870774223849</v>
      </c>
      <c r="N106" s="70">
        <v>5.1366029342374588</v>
      </c>
      <c r="O106" s="70">
        <v>3.7056459179386678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4.2519448633053969</v>
      </c>
      <c r="F107" s="70">
        <v>3.5900000000000034</v>
      </c>
      <c r="G107" s="70">
        <v>3.7261688023714186</v>
      </c>
      <c r="H107" s="70">
        <v>5.4633113719779942</v>
      </c>
      <c r="I107" s="70">
        <v>6.4795663788922013</v>
      </c>
      <c r="J107" s="70">
        <v>6.8116700000000208</v>
      </c>
      <c r="K107" s="70">
        <v>6.7884421189380362</v>
      </c>
      <c r="L107" s="70">
        <v>8.7345266742801186</v>
      </c>
      <c r="M107" s="70">
        <v>9.0936051248087892</v>
      </c>
      <c r="N107" s="70">
        <v>9.3818554044001274</v>
      </c>
      <c r="O107" s="70">
        <v>9.4145885680326984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2.960000000000008</v>
      </c>
      <c r="F108" s="70">
        <v>2.5799999999999841</v>
      </c>
      <c r="G108" s="70">
        <v>2.8799999999999955</v>
      </c>
      <c r="H108" s="70">
        <v>7.6300000000000097</v>
      </c>
      <c r="I108" s="70">
        <v>5.064847131101331</v>
      </c>
      <c r="J108" s="70">
        <v>5.8919999999999817</v>
      </c>
      <c r="K108" s="70">
        <v>8.1825357337000213</v>
      </c>
      <c r="L108" s="70">
        <v>6.9365086541170058</v>
      </c>
      <c r="M108" s="70">
        <v>8.686832717067162</v>
      </c>
      <c r="N108" s="70">
        <v>8.7956254885606597</v>
      </c>
      <c r="O108" s="70">
        <v>9.0395369728571779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3.680000000000021</v>
      </c>
      <c r="F109" s="70">
        <v>4.0100000000000051</v>
      </c>
      <c r="G109" s="70">
        <v>2.3514280275903445</v>
      </c>
      <c r="H109" s="70">
        <v>5.576816812420077</v>
      </c>
      <c r="I109" s="70">
        <v>-0.33621620597845947</v>
      </c>
      <c r="J109" s="70">
        <v>2.5978782339920627</v>
      </c>
      <c r="K109" s="70">
        <v>5.3155974403729545</v>
      </c>
      <c r="L109" s="70">
        <v>2.5605219932910472</v>
      </c>
      <c r="M109" s="70">
        <v>1.206212186812806</v>
      </c>
      <c r="N109" s="70">
        <v>1.5847494090425158</v>
      </c>
      <c r="O109" s="70">
        <v>5.3050053489456275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5.3782599999999832</v>
      </c>
      <c r="F110" s="70">
        <v>6.3054300000000154</v>
      </c>
      <c r="G110" s="70">
        <v>6.6709000000000174</v>
      </c>
      <c r="H110" s="70">
        <v>16.737347657545868</v>
      </c>
      <c r="I110" s="70">
        <v>9.7427317773808966</v>
      </c>
      <c r="J110" s="70">
        <v>13.839015332337851</v>
      </c>
      <c r="K110" s="70">
        <v>10.584975137878388</v>
      </c>
      <c r="L110" s="70">
        <v>8.4555544145569854</v>
      </c>
      <c r="M110" s="70">
        <v>8.6159034484871313</v>
      </c>
      <c r="N110" s="70">
        <v>6.0973979690381839</v>
      </c>
      <c r="O110" s="70">
        <v>4.5192250443448074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2.3874579999999952</v>
      </c>
      <c r="F111" s="70">
        <v>2.4355999999999796</v>
      </c>
      <c r="G111" s="70">
        <v>2.5600000000000023</v>
      </c>
      <c r="H111" s="70">
        <v>5.6341112783827327</v>
      </c>
      <c r="I111" s="70">
        <v>5.7913746765346588</v>
      </c>
      <c r="J111" s="70">
        <v>13.385639096788296</v>
      </c>
      <c r="K111" s="70">
        <v>13.205629716991169</v>
      </c>
      <c r="L111" s="70">
        <v>8.2050549817519709</v>
      </c>
      <c r="M111" s="70">
        <v>8.5432488054977114</v>
      </c>
      <c r="N111" s="70">
        <v>7.7249381249381344</v>
      </c>
      <c r="O111" s="70">
        <v>8.8161585859529907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1.8400000000000034</v>
      </c>
      <c r="F112" s="75">
        <v>4.0300000000000011</v>
      </c>
      <c r="G112" s="75">
        <v>7.8616038190741051</v>
      </c>
      <c r="H112" s="75">
        <v>4.0016300879687634</v>
      </c>
      <c r="I112" s="75">
        <v>4.1669985106414913</v>
      </c>
      <c r="J112" s="75">
        <v>6.7905092264398945</v>
      </c>
      <c r="K112" s="75">
        <v>9.9600097490529294</v>
      </c>
      <c r="L112" s="75">
        <v>6.4116526197598063</v>
      </c>
      <c r="M112" s="75">
        <v>9.5315008116662341</v>
      </c>
      <c r="N112" s="75">
        <v>6.056239138048511</v>
      </c>
      <c r="O112" s="75">
        <v>6.6714325354744233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1.2574271097903988</v>
      </c>
      <c r="F113" s="77">
        <v>4.1961209250199261</v>
      </c>
      <c r="G113" s="77">
        <v>4.0641223178254222</v>
      </c>
      <c r="H113" s="77">
        <v>3.1806601614085821</v>
      </c>
      <c r="I113" s="77">
        <v>2.8603576729838096</v>
      </c>
      <c r="J113" s="77">
        <v>4.9285188804485216</v>
      </c>
      <c r="K113" s="77">
        <v>2.1620933178761845</v>
      </c>
      <c r="L113" s="77">
        <v>7.5679918951323089E-2</v>
      </c>
      <c r="M113" s="77">
        <v>1.4263488692229487</v>
      </c>
      <c r="N113" s="77">
        <v>1.3439371977169543</v>
      </c>
      <c r="O113" s="77">
        <v>3.2019906645972753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6.2014387909534747</v>
      </c>
      <c r="F114" s="77">
        <v>6.1242512144743273</v>
      </c>
      <c r="G114" s="77">
        <v>6.1646119237891384</v>
      </c>
      <c r="H114" s="77">
        <v>6.317781265376297</v>
      </c>
      <c r="I114" s="77">
        <v>5.837020816473995</v>
      </c>
      <c r="J114" s="77">
        <v>5.8747966214995273</v>
      </c>
      <c r="K114" s="77">
        <v>4.6178807419897225</v>
      </c>
      <c r="L114" s="77">
        <v>5.6515330703617508</v>
      </c>
      <c r="M114" s="77">
        <v>3.1858082186719372</v>
      </c>
      <c r="N114" s="77">
        <v>4.7997677659181335</v>
      </c>
      <c r="O114" s="77">
        <v>4.8344188177998006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579"/>
  <sheetViews>
    <sheetView workbookViewId="0">
      <pane xSplit="3" topLeftCell="D1" activePane="topRight" state="frozen"/>
      <selection activeCell="C21" sqref="C21"/>
      <selection pane="top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64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5061672.1554035731</v>
      </c>
      <c r="E9" s="29">
        <v>5538811.7824654803</v>
      </c>
      <c r="F9" s="29">
        <v>5925573.15798207</v>
      </c>
      <c r="G9" s="29">
        <v>6357445.6037545698</v>
      </c>
      <c r="H9" s="29">
        <v>6514657.8773969039</v>
      </c>
      <c r="I9" s="29">
        <v>6957244.9329183884</v>
      </c>
      <c r="J9" s="29">
        <v>7358307.5680931713</v>
      </c>
      <c r="K9" s="29">
        <v>8172521.9233396072</v>
      </c>
      <c r="L9" s="29">
        <v>8864350.130437512</v>
      </c>
      <c r="M9" s="29">
        <v>9850866.3353001289</v>
      </c>
      <c r="N9" s="29">
        <v>10812241.9</v>
      </c>
      <c r="O9" s="91">
        <v>11308759.62946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2116025.3792414446</v>
      </c>
      <c r="E10" s="34">
        <v>2588423.8096952429</v>
      </c>
      <c r="F10" s="34">
        <v>3677894.4521049922</v>
      </c>
      <c r="G10" s="34">
        <v>4712234.4939506669</v>
      </c>
      <c r="H10" s="34">
        <v>3612502.4210857609</v>
      </c>
      <c r="I10" s="34">
        <v>3494040.2761481162</v>
      </c>
      <c r="J10" s="34">
        <v>3592490.644992887</v>
      </c>
      <c r="K10" s="34">
        <v>3327071.2912577614</v>
      </c>
      <c r="L10" s="34">
        <v>3385703.2813371429</v>
      </c>
      <c r="M10" s="34">
        <v>3363896.981218996</v>
      </c>
      <c r="N10" s="34">
        <v>3493636.8000000003</v>
      </c>
      <c r="O10" s="85">
        <v>3463890.7297238638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1653408.2967865351</v>
      </c>
      <c r="E11" s="34">
        <v>1784445.0134317649</v>
      </c>
      <c r="F11" s="34">
        <v>2038433.976273237</v>
      </c>
      <c r="G11" s="34">
        <v>2286052.6556119067</v>
      </c>
      <c r="H11" s="34">
        <v>2578405.5072609251</v>
      </c>
      <c r="I11" s="34">
        <v>2862711.4585458227</v>
      </c>
      <c r="J11" s="34">
        <v>3197009.7033473016</v>
      </c>
      <c r="K11" s="34">
        <v>3555381.3938789153</v>
      </c>
      <c r="L11" s="34">
        <v>3847859.9592167009</v>
      </c>
      <c r="M11" s="34">
        <v>4110283.7877985593</v>
      </c>
      <c r="N11" s="34">
        <v>4606319.040000001</v>
      </c>
      <c r="O11" s="85">
        <v>5073990.533210001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11169.403918682237</v>
      </c>
      <c r="E12" s="34">
        <v>11919.545649480851</v>
      </c>
      <c r="F12" s="34">
        <v>12422.667344624626</v>
      </c>
      <c r="G12" s="34">
        <v>13312.30172892426</v>
      </c>
      <c r="H12" s="34">
        <v>13798.952337474488</v>
      </c>
      <c r="I12" s="34">
        <v>13103.283633190151</v>
      </c>
      <c r="J12" s="34">
        <v>14721.494032257453</v>
      </c>
      <c r="K12" s="34">
        <v>17923.523207697181</v>
      </c>
      <c r="L12" s="34">
        <v>20538.7351040906</v>
      </c>
      <c r="M12" s="34">
        <v>23803.317680809399</v>
      </c>
      <c r="N12" s="34">
        <v>26384.379999999997</v>
      </c>
      <c r="O12" s="85">
        <v>27720.09273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16743.92666718538</v>
      </c>
      <c r="E13" s="34">
        <v>17819.641904422875</v>
      </c>
      <c r="F13" s="34">
        <v>18349.578692557101</v>
      </c>
      <c r="G13" s="34">
        <v>19025.916782522258</v>
      </c>
      <c r="H13" s="34">
        <v>19872.037869821299</v>
      </c>
      <c r="I13" s="34">
        <v>20935.181530049686</v>
      </c>
      <c r="J13" s="34">
        <v>21405.764714044832</v>
      </c>
      <c r="K13" s="34">
        <v>23471.439999999999</v>
      </c>
      <c r="L13" s="31">
        <v>26762.252543999901</v>
      </c>
      <c r="M13" s="31">
        <v>31553.060065798702</v>
      </c>
      <c r="N13" s="31">
        <v>36171.800000000003</v>
      </c>
      <c r="O13" s="86">
        <v>38768.935239999999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876086.12690121855</v>
      </c>
      <c r="E14" s="34">
        <v>1023546.4727754532</v>
      </c>
      <c r="F14" s="34">
        <v>1134367.3683900323</v>
      </c>
      <c r="G14" s="34">
        <v>1271051.8159697156</v>
      </c>
      <c r="H14" s="34">
        <v>1684536.551694338</v>
      </c>
      <c r="I14" s="34">
        <v>1847882.0331917407</v>
      </c>
      <c r="J14" s="34">
        <v>2065985.7874300247</v>
      </c>
      <c r="K14" s="34">
        <v>2394310.8960410357</v>
      </c>
      <c r="L14" s="31">
        <v>2543074.1523321802</v>
      </c>
      <c r="M14" s="31">
        <v>2783424.6758659701</v>
      </c>
      <c r="N14" s="31">
        <v>3100334</v>
      </c>
      <c r="O14" s="86">
        <v>3383214.1356000002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2040243.0392687893</v>
      </c>
      <c r="E15" s="34">
        <v>2348615.4538336848</v>
      </c>
      <c r="F15" s="34">
        <v>2558944.5845842166</v>
      </c>
      <c r="G15" s="34">
        <v>2834802.9590752041</v>
      </c>
      <c r="H15" s="34">
        <v>3236653.4448625692</v>
      </c>
      <c r="I15" s="34">
        <v>3619838.618016473</v>
      </c>
      <c r="J15" s="34">
        <v>4056395.803914824</v>
      </c>
      <c r="K15" s="34">
        <v>4458466.8894633055</v>
      </c>
      <c r="L15" s="34">
        <v>4737815.9157404499</v>
      </c>
      <c r="M15" s="34">
        <v>5090808.18328276</v>
      </c>
      <c r="N15" s="34">
        <v>5483912.1000000006</v>
      </c>
      <c r="O15" s="85">
        <v>5775265.3072100002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615394.27728899859</v>
      </c>
      <c r="E16" s="34">
        <v>652288.12074026593</v>
      </c>
      <c r="F16" s="34">
        <v>703033.36580942059</v>
      </c>
      <c r="G16" s="34">
        <v>739571.8881996423</v>
      </c>
      <c r="H16" s="34">
        <v>786445.78433709941</v>
      </c>
      <c r="I16" s="34">
        <v>837308.34473280434</v>
      </c>
      <c r="J16" s="34">
        <v>885259.29757862282</v>
      </c>
      <c r="K16" s="34">
        <v>1101729.378</v>
      </c>
      <c r="L16" s="34">
        <v>1216200.9193750946</v>
      </c>
      <c r="M16" s="34">
        <v>1333051.8294149465</v>
      </c>
      <c r="N16" s="34">
        <v>1457867.7</v>
      </c>
      <c r="O16" s="85">
        <v>1576825.2160799999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613076.89618273533</v>
      </c>
      <c r="E17" s="34">
        <v>646012.3611913824</v>
      </c>
      <c r="F17" s="34">
        <v>673161.26613418537</v>
      </c>
      <c r="G17" s="34">
        <v>730048.75213152869</v>
      </c>
      <c r="H17" s="34">
        <v>798712.39207695308</v>
      </c>
      <c r="I17" s="34">
        <v>850692.35542655247</v>
      </c>
      <c r="J17" s="34">
        <v>920906.57670846453</v>
      </c>
      <c r="K17" s="34">
        <v>980214.4</v>
      </c>
      <c r="L17" s="34">
        <v>1044026.227</v>
      </c>
      <c r="M17" s="34">
        <v>1176383.9568056145</v>
      </c>
      <c r="N17" s="34">
        <v>1335609.8</v>
      </c>
      <c r="O17" s="85">
        <v>1471361.6366000001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373871.53666723333</v>
      </c>
      <c r="E18" s="34">
        <v>408102.10335529118</v>
      </c>
      <c r="F18" s="34">
        <v>457171.39615735895</v>
      </c>
      <c r="G18" s="34">
        <v>506313.08536676265</v>
      </c>
      <c r="H18" s="34">
        <v>532748.04752566898</v>
      </c>
      <c r="I18" s="34">
        <v>554797.2530405788</v>
      </c>
      <c r="J18" s="34">
        <v>619409.67751687346</v>
      </c>
      <c r="K18" s="34">
        <v>695647</v>
      </c>
      <c r="L18" s="31">
        <v>799320.69967140595</v>
      </c>
      <c r="M18" s="31">
        <v>918990.43924433598</v>
      </c>
      <c r="N18" s="31">
        <v>1010520.6</v>
      </c>
      <c r="O18" s="86">
        <v>1112057.0835199901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611337.89132276992</v>
      </c>
      <c r="E19" s="34">
        <v>655959.39089623292</v>
      </c>
      <c r="F19" s="34">
        <v>710024.90368142736</v>
      </c>
      <c r="G19" s="34">
        <v>776537.74831008259</v>
      </c>
      <c r="H19" s="34">
        <v>879445.44173513108</v>
      </c>
      <c r="I19" s="34">
        <v>1013603.3941885657</v>
      </c>
      <c r="J19" s="34">
        <v>1104926.8748174147</v>
      </c>
      <c r="K19" s="34">
        <v>1238173.3500000001</v>
      </c>
      <c r="L19" s="34">
        <v>1401237.0960954498</v>
      </c>
      <c r="M19" s="34">
        <v>1557467.2997870662</v>
      </c>
      <c r="N19" s="34">
        <v>1736160.3000000003</v>
      </c>
      <c r="O19" s="85">
        <v>1853232.3972099999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182206.56057392966</v>
      </c>
      <c r="E20" s="34">
        <v>193232.37191226654</v>
      </c>
      <c r="F20" s="34">
        <v>204705.74006923556</v>
      </c>
      <c r="G20" s="34">
        <v>215906.4903895352</v>
      </c>
      <c r="H20" s="34">
        <v>237339.01634465589</v>
      </c>
      <c r="I20" s="34">
        <v>257173.03771623215</v>
      </c>
      <c r="J20" s="34">
        <v>267950.98998263536</v>
      </c>
      <c r="K20" s="34">
        <v>284766</v>
      </c>
      <c r="L20" s="31">
        <v>303332.74319999898</v>
      </c>
      <c r="M20" s="31">
        <v>336418.09672303498</v>
      </c>
      <c r="N20" s="31">
        <v>373292.1</v>
      </c>
      <c r="O20" s="86">
        <v>412002.49076999997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8342.5848161226022</v>
      </c>
      <c r="E21" s="34">
        <v>8652.6805010831795</v>
      </c>
      <c r="F21" s="34">
        <v>9005.4096163150971</v>
      </c>
      <c r="G21" s="34">
        <v>9279.6144169895342</v>
      </c>
      <c r="H21" s="34">
        <v>10203.827842457702</v>
      </c>
      <c r="I21" s="34">
        <v>11508.828816301217</v>
      </c>
      <c r="J21" s="34">
        <v>11185.275032527114</v>
      </c>
      <c r="K21" s="34">
        <v>12397.380000000001</v>
      </c>
      <c r="L21" s="31">
        <v>13468.324988</v>
      </c>
      <c r="M21" s="31">
        <v>14861.081387566501</v>
      </c>
      <c r="N21" s="31">
        <v>16665.599999999999</v>
      </c>
      <c r="O21" s="86">
        <v>19899.20088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609982.11328086886</v>
      </c>
      <c r="E22" s="34">
        <v>689419.15621928545</v>
      </c>
      <c r="F22" s="34">
        <v>772459.16210316261</v>
      </c>
      <c r="G22" s="34">
        <v>873640.46848424489</v>
      </c>
      <c r="H22" s="34">
        <v>981971.88657629129</v>
      </c>
      <c r="I22" s="34">
        <v>1064261.1370043175</v>
      </c>
      <c r="J22" s="34">
        <v>1171233.0674324816</v>
      </c>
      <c r="K22" s="34">
        <v>1298205</v>
      </c>
      <c r="L22" s="31">
        <v>1366573.2416105799</v>
      </c>
      <c r="M22" s="31">
        <v>1429696.31791436</v>
      </c>
      <c r="N22" s="31">
        <v>1527643.3</v>
      </c>
      <c r="O22" s="86">
        <v>1603872.7006699999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346833.04355058924</v>
      </c>
      <c r="E23" s="34">
        <v>387401.21639432886</v>
      </c>
      <c r="F23" s="34">
        <v>424369.36026203481</v>
      </c>
      <c r="G23" s="34">
        <v>472203.95571681747</v>
      </c>
      <c r="H23" s="34">
        <v>562891.47581172804</v>
      </c>
      <c r="I23" s="34">
        <v>677976.57191247062</v>
      </c>
      <c r="J23" s="34">
        <v>812380.00341571134</v>
      </c>
      <c r="K23" s="34">
        <v>938782</v>
      </c>
      <c r="L23" s="31">
        <v>1046297.67192039</v>
      </c>
      <c r="M23" s="31">
        <v>1211816.3006733099</v>
      </c>
      <c r="N23" s="31">
        <v>1389006.3</v>
      </c>
      <c r="O23" s="86">
        <v>1494015.17628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93632.646426014689</v>
      </c>
      <c r="E24" s="34">
        <v>104439.49200063376</v>
      </c>
      <c r="F24" s="34">
        <v>112220.83494228343</v>
      </c>
      <c r="G24" s="34">
        <v>123709.10377246894</v>
      </c>
      <c r="H24" s="34">
        <v>136101.19800154804</v>
      </c>
      <c r="I24" s="34">
        <v>150032.78877137342</v>
      </c>
      <c r="J24" s="34">
        <v>170847.25357580176</v>
      </c>
      <c r="K24" s="34">
        <v>206073</v>
      </c>
      <c r="L24" s="31">
        <v>233167.34928404199</v>
      </c>
      <c r="M24" s="31">
        <v>260361.04017434799</v>
      </c>
      <c r="N24" s="31">
        <v>286946.2</v>
      </c>
      <c r="O24" s="86">
        <v>313919.14279999997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334707.84013350331</v>
      </c>
      <c r="E25" s="40">
        <v>358316.14433783374</v>
      </c>
      <c r="F25" s="40">
        <v>385082.05284534657</v>
      </c>
      <c r="G25" s="40">
        <v>423164.0313744013</v>
      </c>
      <c r="H25" s="40">
        <v>466358.47789632581</v>
      </c>
      <c r="I25" s="40">
        <v>499426.08175916306</v>
      </c>
      <c r="J25" s="40">
        <v>544857.25665610749</v>
      </c>
      <c r="K25" s="40">
        <v>602788</v>
      </c>
      <c r="L25" s="31">
        <v>680481.09239999996</v>
      </c>
      <c r="M25" s="31">
        <v>766096.40757418901</v>
      </c>
      <c r="N25" s="31">
        <v>850001.1</v>
      </c>
      <c r="O25" s="92">
        <v>924206.19602999999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15564733.718430193</v>
      </c>
      <c r="E26" s="41">
        <v>17417404.757304132</v>
      </c>
      <c r="F26" s="41">
        <v>19817219.2769925</v>
      </c>
      <c r="G26" s="41">
        <v>22364300.885035984</v>
      </c>
      <c r="H26" s="41">
        <v>23052644.340655647</v>
      </c>
      <c r="I26" s="41">
        <v>24732535.57735214</v>
      </c>
      <c r="J26" s="41">
        <v>26815273.03924115</v>
      </c>
      <c r="K26" s="41">
        <v>29307922.865188323</v>
      </c>
      <c r="L26" s="41">
        <v>31530209.792257037</v>
      </c>
      <c r="M26" s="41">
        <v>34259779.110911794</v>
      </c>
      <c r="N26" s="41">
        <v>37542713.020000003</v>
      </c>
      <c r="O26" s="87">
        <v>39853000.60401386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13451851.18009703</v>
      </c>
      <c r="E27" s="41">
        <v>14832574.689325284</v>
      </c>
      <c r="F27" s="41">
        <v>16143187.902194863</v>
      </c>
      <c r="G27" s="41">
        <v>17656339.105746076</v>
      </c>
      <c r="H27" s="41">
        <v>19444578.052841101</v>
      </c>
      <c r="I27" s="41">
        <v>21243243.853604175</v>
      </c>
      <c r="J27" s="41">
        <v>23227841.648203801</v>
      </c>
      <c r="K27" s="41">
        <v>25985957.865188323</v>
      </c>
      <c r="L27" s="41">
        <v>28149516.533707328</v>
      </c>
      <c r="M27" s="41">
        <v>30900795.907738905</v>
      </c>
      <c r="N27" s="41">
        <v>34054198.920000002</v>
      </c>
      <c r="O27" s="87">
        <v>36394237.247673862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64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5541281.2543554781</v>
      </c>
      <c r="E38" s="29">
        <v>5731010.4155229768</v>
      </c>
      <c r="F38" s="29">
        <v>5925573.15798207</v>
      </c>
      <c r="G38" s="29">
        <v>6078203.7435072958</v>
      </c>
      <c r="H38" s="29">
        <v>6049754.0394077916</v>
      </c>
      <c r="I38" s="29">
        <v>6116679.5712296357</v>
      </c>
      <c r="J38" s="29">
        <v>6182538.8884719629</v>
      </c>
      <c r="K38" s="29">
        <v>6354935.02263352</v>
      </c>
      <c r="L38" s="29">
        <v>6668824.8051215727</v>
      </c>
      <c r="M38" s="29">
        <v>7187640.5585521432</v>
      </c>
      <c r="N38" s="29">
        <v>7417887.9700000007</v>
      </c>
      <c r="O38" s="29">
        <v>7580817.2042629002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3389810.0815237057</v>
      </c>
      <c r="E39" s="34">
        <v>3554550.9259098209</v>
      </c>
      <c r="F39" s="34">
        <v>3677894.4521049922</v>
      </c>
      <c r="G39" s="34">
        <v>3472565.4689255068</v>
      </c>
      <c r="H39" s="34">
        <v>2569223.195158775</v>
      </c>
      <c r="I39" s="34">
        <v>2586498.5016321563</v>
      </c>
      <c r="J39" s="34">
        <v>2742777.0350800646</v>
      </c>
      <c r="K39" s="34">
        <v>2696814.1336025591</v>
      </c>
      <c r="L39" s="34">
        <v>2823236.7983776811</v>
      </c>
      <c r="M39" s="34">
        <v>2668189.0198216229</v>
      </c>
      <c r="N39" s="34">
        <v>2527207.3399999901</v>
      </c>
      <c r="O39" s="34">
        <v>2448668.3686078014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1875958.0464717445</v>
      </c>
      <c r="E40" s="34">
        <v>1955613.5328303315</v>
      </c>
      <c r="F40" s="34">
        <v>2038433.976273237</v>
      </c>
      <c r="G40" s="34">
        <v>2161382.3740551895</v>
      </c>
      <c r="H40" s="34">
        <v>2317687.3156686723</v>
      </c>
      <c r="I40" s="34">
        <v>2449981.9851827626</v>
      </c>
      <c r="J40" s="34">
        <v>2549592.135889017</v>
      </c>
      <c r="K40" s="34">
        <v>2708983.7711582719</v>
      </c>
      <c r="L40" s="34">
        <v>2851479.3761816593</v>
      </c>
      <c r="M40" s="34">
        <v>2983803.3997886283</v>
      </c>
      <c r="N40" s="34">
        <v>3246290.3212000001</v>
      </c>
      <c r="O40" s="34">
        <v>3494929.3399310005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11318.026071609496</v>
      </c>
      <c r="E41" s="34">
        <v>11845.899346095493</v>
      </c>
      <c r="F41" s="34">
        <v>12422.667344624626</v>
      </c>
      <c r="G41" s="34">
        <v>13075.445830201787</v>
      </c>
      <c r="H41" s="34">
        <v>13766.138993087285</v>
      </c>
      <c r="I41" s="34">
        <v>14484.356594482981</v>
      </c>
      <c r="J41" s="34">
        <v>15533.033504986195</v>
      </c>
      <c r="K41" s="34">
        <v>16057.174619725401</v>
      </c>
      <c r="L41" s="34">
        <v>16703.6984309072</v>
      </c>
      <c r="M41" s="34">
        <v>16868.245635908199</v>
      </c>
      <c r="N41" s="34">
        <v>17462.96</v>
      </c>
      <c r="O41" s="34">
        <v>18043.447560000001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17314.644471546057</v>
      </c>
      <c r="E42" s="34">
        <v>17888.975516195642</v>
      </c>
      <c r="F42" s="34">
        <v>18349.578692557101</v>
      </c>
      <c r="G42" s="34">
        <v>18818.999827306605</v>
      </c>
      <c r="H42" s="34">
        <v>19261.012505177896</v>
      </c>
      <c r="I42" s="34">
        <v>19787.196356202159</v>
      </c>
      <c r="J42" s="34">
        <v>20069.471938183997</v>
      </c>
      <c r="K42" s="34">
        <v>21213.919999999998</v>
      </c>
      <c r="L42" s="31">
        <v>22342.526682039599</v>
      </c>
      <c r="M42" s="31">
        <v>23901.423352146401</v>
      </c>
      <c r="N42" s="31">
        <v>25197.3</v>
      </c>
      <c r="O42" s="31">
        <v>26573.07258</v>
      </c>
      <c r="P42" s="31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998377.75622496102</v>
      </c>
      <c r="E43" s="34">
        <v>1071479.9412785659</v>
      </c>
      <c r="F43" s="34">
        <v>1134367.3683900323</v>
      </c>
      <c r="G43" s="34">
        <v>1230909.0111947753</v>
      </c>
      <c r="H43" s="34">
        <v>1523221.1863328973</v>
      </c>
      <c r="I43" s="34">
        <v>1618890.0490635962</v>
      </c>
      <c r="J43" s="34">
        <v>1720038.0789044332</v>
      </c>
      <c r="K43" s="34">
        <v>1914028.5978388786</v>
      </c>
      <c r="L43" s="31">
        <v>2007414.0531274299</v>
      </c>
      <c r="M43" s="31">
        <v>2150035.0774880098</v>
      </c>
      <c r="N43" s="31">
        <v>2317380.9</v>
      </c>
      <c r="O43" s="31">
        <v>2475908.2925800001</v>
      </c>
      <c r="P43" s="31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2210315.0599824986</v>
      </c>
      <c r="E44" s="34">
        <v>2384373.1356133986</v>
      </c>
      <c r="F44" s="34">
        <v>2558944.5845842166</v>
      </c>
      <c r="G44" s="34">
        <v>2778270.5033272295</v>
      </c>
      <c r="H44" s="34">
        <v>3044321.4995895354</v>
      </c>
      <c r="I44" s="34">
        <v>3276811.3549530641</v>
      </c>
      <c r="J44" s="34">
        <v>3550526.5084645059</v>
      </c>
      <c r="K44" s="34">
        <v>3800296.3442822099</v>
      </c>
      <c r="L44" s="34">
        <v>3967855.9394387691</v>
      </c>
      <c r="M44" s="34">
        <v>4122126.4206411056</v>
      </c>
      <c r="N44" s="34">
        <v>4275262.4677499998</v>
      </c>
      <c r="O44" s="34">
        <v>4438566.1269300003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656432.9395958978</v>
      </c>
      <c r="E45" s="34">
        <v>678795.46204671194</v>
      </c>
      <c r="F45" s="34">
        <v>703033.36580942059</v>
      </c>
      <c r="G45" s="34">
        <v>728448.51339929225</v>
      </c>
      <c r="H45" s="34">
        <v>760744.32887787989</v>
      </c>
      <c r="I45" s="34">
        <v>786669.7869295323</v>
      </c>
      <c r="J45" s="34">
        <v>813372.95357353508</v>
      </c>
      <c r="K45" s="34">
        <v>883492.19919999992</v>
      </c>
      <c r="L45" s="34">
        <v>952521.53372733481</v>
      </c>
      <c r="M45" s="34">
        <v>1003440.5739698451</v>
      </c>
      <c r="N45" s="34">
        <v>1064868.9000000001</v>
      </c>
      <c r="O45" s="34">
        <v>1133376.6873400002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631865.85204552789</v>
      </c>
      <c r="E46" s="34">
        <v>651841.61621155404</v>
      </c>
      <c r="F46" s="34">
        <v>673161.26613418537</v>
      </c>
      <c r="G46" s="34">
        <v>708061.50570059777</v>
      </c>
      <c r="H46" s="34">
        <v>749121.65041241329</v>
      </c>
      <c r="I46" s="34">
        <v>773453.85908403539</v>
      </c>
      <c r="J46" s="34">
        <v>806138.21293713758</v>
      </c>
      <c r="K46" s="34">
        <v>838911.38643581606</v>
      </c>
      <c r="L46" s="34">
        <v>874114.39465255616</v>
      </c>
      <c r="M46" s="34">
        <v>947763.41294881119</v>
      </c>
      <c r="N46" s="34">
        <v>1030318</v>
      </c>
      <c r="O46" s="34">
        <v>1116834.688384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389646.51897138439</v>
      </c>
      <c r="E47" s="34">
        <v>419593.7087262469</v>
      </c>
      <c r="F47" s="34">
        <v>457171.39615735895</v>
      </c>
      <c r="G47" s="34">
        <v>508457.53747820493</v>
      </c>
      <c r="H47" s="34">
        <v>546924.85675188317</v>
      </c>
      <c r="I47" s="34">
        <v>581490.53574959107</v>
      </c>
      <c r="J47" s="34">
        <v>670470.64655685052</v>
      </c>
      <c r="K47" s="34">
        <v>767175</v>
      </c>
      <c r="L47" s="31">
        <v>880494.50020187895</v>
      </c>
      <c r="M47" s="31">
        <v>993813.93411916401</v>
      </c>
      <c r="N47" s="31">
        <v>1090865.5</v>
      </c>
      <c r="O47" s="31">
        <v>1207588.1085000001</v>
      </c>
      <c r="P47" s="31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638625.22652301821</v>
      </c>
      <c r="E48" s="34">
        <v>671899.67869244562</v>
      </c>
      <c r="F48" s="34">
        <v>710024.90368142736</v>
      </c>
      <c r="G48" s="34">
        <v>766979.5870483052</v>
      </c>
      <c r="H48" s="34">
        <v>827686.18776680133</v>
      </c>
      <c r="I48" s="34">
        <v>905419.50605300919</v>
      </c>
      <c r="J48" s="34">
        <v>930707.52170056931</v>
      </c>
      <c r="K48" s="34">
        <v>1004322.1003277221</v>
      </c>
      <c r="L48" s="34">
        <v>1072961.1751858653</v>
      </c>
      <c r="M48" s="34">
        <v>1135034.2005763452</v>
      </c>
      <c r="N48" s="34">
        <v>1207192.7</v>
      </c>
      <c r="O48" s="34">
        <v>1267533.48135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196266.72816311743</v>
      </c>
      <c r="E49" s="34">
        <v>200228.28111250664</v>
      </c>
      <c r="F49" s="34">
        <v>204705.74006923556</v>
      </c>
      <c r="G49" s="34">
        <v>208892.85268833372</v>
      </c>
      <c r="H49" s="34">
        <v>216350.25717491889</v>
      </c>
      <c r="I49" s="34">
        <v>219980.29506808094</v>
      </c>
      <c r="J49" s="34">
        <v>225980.13882670354</v>
      </c>
      <c r="K49" s="34">
        <v>237524</v>
      </c>
      <c r="L49" s="31">
        <v>249713.56668465299</v>
      </c>
      <c r="M49" s="31">
        <v>272843.74464296299</v>
      </c>
      <c r="N49" s="31">
        <v>298495.59999999998</v>
      </c>
      <c r="O49" s="31">
        <v>324315.4694</v>
      </c>
      <c r="P49" s="31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8741.1080997290264</v>
      </c>
      <c r="E50" s="34">
        <v>8898.9909175173525</v>
      </c>
      <c r="F50" s="34">
        <v>9005.4096163150971</v>
      </c>
      <c r="G50" s="34">
        <v>9136.5262378110328</v>
      </c>
      <c r="H50" s="34">
        <v>9398.7445408362091</v>
      </c>
      <c r="I50" s="34">
        <v>10096.117374740417</v>
      </c>
      <c r="J50" s="34">
        <v>9900.4099811818305</v>
      </c>
      <c r="K50" s="34">
        <v>10635.205549646518</v>
      </c>
      <c r="L50" s="31">
        <v>11431.782445315001</v>
      </c>
      <c r="M50" s="31">
        <v>12382.477200282099</v>
      </c>
      <c r="N50" s="31">
        <v>13473.5</v>
      </c>
      <c r="O50" s="31">
        <v>14687.46235</v>
      </c>
      <c r="P50" s="31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734863.03958130698</v>
      </c>
      <c r="E51" s="34">
        <v>749622.48302435165</v>
      </c>
      <c r="F51" s="34">
        <v>772459.16210316261</v>
      </c>
      <c r="G51" s="34">
        <v>794810.00124682626</v>
      </c>
      <c r="H51" s="34">
        <v>845185.95924440096</v>
      </c>
      <c r="I51" s="34">
        <v>837317.90236958244</v>
      </c>
      <c r="J51" s="34">
        <v>871814.78027807025</v>
      </c>
      <c r="K51" s="34">
        <v>906312</v>
      </c>
      <c r="L51" s="31">
        <v>932737.20546577999</v>
      </c>
      <c r="M51" s="31">
        <v>940009.55470287998</v>
      </c>
      <c r="N51" s="31">
        <v>958297.59999999998</v>
      </c>
      <c r="O51" s="31">
        <v>989633.93151999998</v>
      </c>
      <c r="P51" s="31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396129.60297507286</v>
      </c>
      <c r="E52" s="34">
        <v>409074.23939188302</v>
      </c>
      <c r="F52" s="34">
        <v>424369.36026203481</v>
      </c>
      <c r="G52" s="34">
        <v>445001.17053674225</v>
      </c>
      <c r="H52" s="34">
        <v>516697.11712583812</v>
      </c>
      <c r="I52" s="34">
        <v>617979.5180648556</v>
      </c>
      <c r="J52" s="34">
        <v>726515.98857160425</v>
      </c>
      <c r="K52" s="34">
        <v>805051</v>
      </c>
      <c r="L52" s="31">
        <v>855448.57042039698</v>
      </c>
      <c r="M52" s="31">
        <v>931846.57711615704</v>
      </c>
      <c r="N52" s="31">
        <v>989271.6</v>
      </c>
      <c r="O52" s="31">
        <v>1047045.06144</v>
      </c>
      <c r="P52" s="31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102175.57430647072</v>
      </c>
      <c r="E53" s="34">
        <v>106722.38736310868</v>
      </c>
      <c r="F53" s="34">
        <v>112220.83494228343</v>
      </c>
      <c r="G53" s="34">
        <v>118707.19920194741</v>
      </c>
      <c r="H53" s="34">
        <v>126451.65962868076</v>
      </c>
      <c r="I53" s="34">
        <v>135598.27118894752</v>
      </c>
      <c r="J53" s="34">
        <v>154312.20634074992</v>
      </c>
      <c r="K53" s="34">
        <v>175647</v>
      </c>
      <c r="L53" s="31">
        <v>190805.33609999999</v>
      </c>
      <c r="M53" s="31">
        <v>206713.725940798</v>
      </c>
      <c r="N53" s="31">
        <v>221848.8</v>
      </c>
      <c r="O53" s="31">
        <v>238886.78784</v>
      </c>
      <c r="P53" s="31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351407.71932564396</v>
      </c>
      <c r="E54" s="40">
        <v>368437.48704958928</v>
      </c>
      <c r="F54" s="40">
        <v>385082.05284534657</v>
      </c>
      <c r="G54" s="40">
        <v>423939.85404213303</v>
      </c>
      <c r="H54" s="40">
        <v>453177.74516147701</v>
      </c>
      <c r="I54" s="40">
        <v>480230.2904062061</v>
      </c>
      <c r="J54" s="40">
        <v>516196.27299727884</v>
      </c>
      <c r="K54" s="40">
        <v>555362</v>
      </c>
      <c r="L54" s="31">
        <v>598833.08462118905</v>
      </c>
      <c r="M54" s="31">
        <v>654303.95260903402</v>
      </c>
      <c r="N54" s="31">
        <v>699968.3</v>
      </c>
      <c r="O54" s="31">
        <v>749036.07782999997</v>
      </c>
      <c r="P54" s="31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18150529.178688712</v>
      </c>
      <c r="E55" s="41">
        <v>18991877.160553299</v>
      </c>
      <c r="F55" s="41">
        <v>19817219.2769925</v>
      </c>
      <c r="G55" s="41">
        <v>20465660.294247698</v>
      </c>
      <c r="H55" s="41">
        <v>20588972.894341066</v>
      </c>
      <c r="I55" s="41">
        <v>21431369.097300477</v>
      </c>
      <c r="J55" s="41">
        <v>22506484.284016833</v>
      </c>
      <c r="K55" s="41">
        <v>23696760.855648346</v>
      </c>
      <c r="L55" s="41">
        <v>24976918.346865028</v>
      </c>
      <c r="M55" s="41">
        <v>26250716.299105842</v>
      </c>
      <c r="N55" s="41">
        <v>27401289.758949995</v>
      </c>
      <c r="O55" s="41">
        <v>28572443.608405702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14764282.763920095</v>
      </c>
      <c r="E56" s="41">
        <v>15441059.170026928</v>
      </c>
      <c r="F56" s="41">
        <v>16143187.902194863</v>
      </c>
      <c r="G56" s="41">
        <v>16997090.40618119</v>
      </c>
      <c r="H56" s="41">
        <v>18023734.491972968</v>
      </c>
      <c r="I56" s="41">
        <v>18848980.000491891</v>
      </c>
      <c r="J56" s="41">
        <v>19767941.168726493</v>
      </c>
      <c r="K56" s="41">
        <v>21004066.749393169</v>
      </c>
      <c r="L56" s="41">
        <v>22157692.791600809</v>
      </c>
      <c r="M56" s="41">
        <v>23586548.149381153</v>
      </c>
      <c r="N56" s="41">
        <v>24878322.518950004</v>
      </c>
      <c r="O56" s="41">
        <v>26127930.888057712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64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32.520133315291154</v>
      </c>
      <c r="E67" s="67">
        <v>31.800442486374063</v>
      </c>
      <c r="F67" s="67">
        <v>29.901133328335188</v>
      </c>
      <c r="G67" s="67">
        <v>28.42675760997454</v>
      </c>
      <c r="H67" s="67">
        <v>28.259915787221217</v>
      </c>
      <c r="I67" s="67">
        <v>28.129929950608119</v>
      </c>
      <c r="J67" s="67">
        <v>27.440733336278591</v>
      </c>
      <c r="K67" s="67">
        <v>27.885026042042892</v>
      </c>
      <c r="L67" s="67">
        <v>28.113831746892959</v>
      </c>
      <c r="M67" s="67">
        <v>28.753443807705732</v>
      </c>
      <c r="N67" s="67">
        <v>28.799841647672164</v>
      </c>
      <c r="O67" s="67">
        <v>28.376181110741804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13.594998909206266</v>
      </c>
      <c r="E68" s="70">
        <v>14.861133709428016</v>
      </c>
      <c r="F68" s="70">
        <v>18.559084403809234</v>
      </c>
      <c r="G68" s="70">
        <v>21.070341157427531</v>
      </c>
      <c r="H68" s="70">
        <v>15.670663927759259</v>
      </c>
      <c r="I68" s="70">
        <v>14.127303143749028</v>
      </c>
      <c r="J68" s="70">
        <v>13.397180926465596</v>
      </c>
      <c r="K68" s="70">
        <v>11.352122450170722</v>
      </c>
      <c r="L68" s="70">
        <v>10.737966235063173</v>
      </c>
      <c r="M68" s="70">
        <v>9.8187935489274345</v>
      </c>
      <c r="N68" s="70">
        <v>9.3057654041647098</v>
      </c>
      <c r="O68" s="70">
        <v>8.6916685750758553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10.622785629983088</v>
      </c>
      <c r="E69" s="70">
        <v>10.245183127431446</v>
      </c>
      <c r="F69" s="70">
        <v>10.286175612134588</v>
      </c>
      <c r="G69" s="70">
        <v>10.221882934608123</v>
      </c>
      <c r="H69" s="70">
        <v>11.184857880766627</v>
      </c>
      <c r="I69" s="70">
        <v>11.574678421436255</v>
      </c>
      <c r="J69" s="70">
        <v>11.922346263895339</v>
      </c>
      <c r="K69" s="70">
        <v>12.13112717074182</v>
      </c>
      <c r="L69" s="70">
        <v>12.20372456944968</v>
      </c>
      <c r="M69" s="70">
        <v>11.99740306115817</v>
      </c>
      <c r="N69" s="70">
        <v>12.26954226122681</v>
      </c>
      <c r="O69" s="70">
        <v>12.731765378537057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7.176097015689098E-2</v>
      </c>
      <c r="E70" s="70">
        <v>6.843468252342412E-2</v>
      </c>
      <c r="F70" s="70">
        <v>6.2686228430883645E-2</v>
      </c>
      <c r="G70" s="70">
        <v>5.9524783704871173E-2</v>
      </c>
      <c r="H70" s="70">
        <v>5.9858435906802475E-2</v>
      </c>
      <c r="I70" s="70">
        <v>5.2979944543934974E-2</v>
      </c>
      <c r="J70" s="70">
        <v>5.4899661139807134E-2</v>
      </c>
      <c r="K70" s="70">
        <v>6.1155897298291906E-2</v>
      </c>
      <c r="L70" s="70">
        <v>6.513986186395232E-2</v>
      </c>
      <c r="M70" s="70">
        <v>6.947890003537123E-2</v>
      </c>
      <c r="N70" s="70">
        <v>7.0278298709910314E-2</v>
      </c>
      <c r="O70" s="70">
        <v>6.9555848517986185E-2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0.1075760560385232</v>
      </c>
      <c r="E71" s="70">
        <v>0.10230939771294033</v>
      </c>
      <c r="F71" s="70">
        <v>9.2594114421798282E-2</v>
      </c>
      <c r="G71" s="70">
        <v>8.5072709763319945E-2</v>
      </c>
      <c r="H71" s="70">
        <v>8.6202856280461371E-2</v>
      </c>
      <c r="I71" s="70">
        <v>8.4646321298412541E-2</v>
      </c>
      <c r="J71" s="70">
        <v>7.9826763959180619E-2</v>
      </c>
      <c r="K71" s="70">
        <v>8.0085648198150394E-2</v>
      </c>
      <c r="L71" s="70">
        <v>8.4878130276735367E-2</v>
      </c>
      <c r="M71" s="70">
        <v>9.2099426454705313E-2</v>
      </c>
      <c r="N71" s="70">
        <v>9.6348391179748569E-2</v>
      </c>
      <c r="O71" s="70">
        <v>9.7279840043199464E-2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5.6286611949155638</v>
      </c>
      <c r="E72" s="70">
        <v>5.8765728134452448</v>
      </c>
      <c r="F72" s="70">
        <v>5.7241500562443495</v>
      </c>
      <c r="G72" s="70">
        <v>5.683396152214085</v>
      </c>
      <c r="H72" s="70">
        <v>7.3073462931256401</v>
      </c>
      <c r="I72" s="70">
        <v>7.4714621451262246</v>
      </c>
      <c r="J72" s="70">
        <v>7.7045114715285052</v>
      </c>
      <c r="K72" s="70">
        <v>8.1695004693934692</v>
      </c>
      <c r="L72" s="70">
        <v>8.0655161164093805</v>
      </c>
      <c r="M72" s="70">
        <v>8.1244676647067031</v>
      </c>
      <c r="N72" s="70">
        <v>8.2581511846210187</v>
      </c>
      <c r="O72" s="70">
        <v>8.4892331426087253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13.108113997818919</v>
      </c>
      <c r="E73" s="70">
        <v>13.484301975865684</v>
      </c>
      <c r="F73" s="70">
        <v>12.912732855285675</v>
      </c>
      <c r="G73" s="70">
        <v>12.675571544344491</v>
      </c>
      <c r="H73" s="70">
        <v>14.040269727991278</v>
      </c>
      <c r="I73" s="70">
        <v>14.635938182299432</v>
      </c>
      <c r="J73" s="70">
        <v>15.12718441456383</v>
      </c>
      <c r="K73" s="70">
        <v>15.212497009670484</v>
      </c>
      <c r="L73" s="70">
        <v>15.026274632983663</v>
      </c>
      <c r="M73" s="70">
        <v>14.859430841050955</v>
      </c>
      <c r="N73" s="70">
        <v>14.607127878793879</v>
      </c>
      <c r="O73" s="70">
        <v>14.491419014076282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3.9537732441918396</v>
      </c>
      <c r="E74" s="70">
        <v>3.7450362429381081</v>
      </c>
      <c r="F74" s="70">
        <v>3.5475883673832684</v>
      </c>
      <c r="G74" s="70">
        <v>3.306930505010742</v>
      </c>
      <c r="H74" s="70">
        <v>3.411520920184083</v>
      </c>
      <c r="I74" s="70">
        <v>3.3854529072204667</v>
      </c>
      <c r="J74" s="70">
        <v>3.3013249437480829</v>
      </c>
      <c r="K74" s="70">
        <v>3.7591520322602725</v>
      </c>
      <c r="L74" s="70">
        <v>3.8572560328277947</v>
      </c>
      <c r="M74" s="70">
        <v>3.8910111623876977</v>
      </c>
      <c r="N74" s="70">
        <v>3.883224153841399</v>
      </c>
      <c r="O74" s="70">
        <v>3.9566034983102059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3.9388845789041116</v>
      </c>
      <c r="E75" s="70">
        <v>3.7090047007173776</v>
      </c>
      <c r="F75" s="70">
        <v>3.3968502680682136</v>
      </c>
      <c r="G75" s="70">
        <v>3.2643486415441956</v>
      </c>
      <c r="H75" s="70">
        <v>3.4647322028403646</v>
      </c>
      <c r="I75" s="70">
        <v>3.4395679034443241</v>
      </c>
      <c r="J75" s="70">
        <v>3.4342614202019157</v>
      </c>
      <c r="K75" s="70">
        <v>3.3445372587775219</v>
      </c>
      <c r="L75" s="70">
        <v>3.3111934042899533</v>
      </c>
      <c r="M75" s="70">
        <v>3.4337172840409074</v>
      </c>
      <c r="N75" s="70">
        <v>3.5575740072074304</v>
      </c>
      <c r="O75" s="70">
        <v>3.6919720329711123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2.402042613967319</v>
      </c>
      <c r="E76" s="70">
        <v>2.3430706758086348</v>
      </c>
      <c r="F76" s="70">
        <v>2.3069401905853071</v>
      </c>
      <c r="G76" s="70">
        <v>2.2639343298477002</v>
      </c>
      <c r="H76" s="70">
        <v>2.3110062327475136</v>
      </c>
      <c r="I76" s="70">
        <v>2.2431879307539049</v>
      </c>
      <c r="J76" s="70">
        <v>2.3099137443442648</v>
      </c>
      <c r="K76" s="70">
        <v>2.3735800152056599</v>
      </c>
      <c r="L76" s="70">
        <v>2.5350947708178504</v>
      </c>
      <c r="M76" s="70">
        <v>2.6824178762776554</v>
      </c>
      <c r="N76" s="70">
        <v>2.6916557667573699</v>
      </c>
      <c r="O76" s="70">
        <v>2.7903973770245734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3.9277118541314016</v>
      </c>
      <c r="E77" s="70">
        <v>3.7661144127752495</v>
      </c>
      <c r="F77" s="70">
        <v>3.5828684829952695</v>
      </c>
      <c r="G77" s="70">
        <v>3.472220089963403</v>
      </c>
      <c r="H77" s="70">
        <v>3.8149438682144634</v>
      </c>
      <c r="I77" s="70">
        <v>4.0982591170989107</v>
      </c>
      <c r="J77" s="70">
        <v>4.1205132358729957</v>
      </c>
      <c r="K77" s="70">
        <v>4.2247052296929946</v>
      </c>
      <c r="L77" s="70">
        <v>4.4441096501665385</v>
      </c>
      <c r="M77" s="70">
        <v>4.5460517849369619</v>
      </c>
      <c r="N77" s="70">
        <v>4.6244934378479829</v>
      </c>
      <c r="O77" s="70">
        <v>4.650170298653368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1.1706371844844281</v>
      </c>
      <c r="E78" s="70">
        <v>1.1094211485854857</v>
      </c>
      <c r="F78" s="70">
        <v>1.0329690417610502</v>
      </c>
      <c r="G78" s="70">
        <v>0.96540683967455843</v>
      </c>
      <c r="H78" s="70">
        <v>1.0295522406775901</v>
      </c>
      <c r="I78" s="70">
        <v>1.0398167099038902</v>
      </c>
      <c r="J78" s="70">
        <v>0.99924766602420612</v>
      </c>
      <c r="K78" s="70">
        <v>0.97163487603634435</v>
      </c>
      <c r="L78" s="70">
        <v>0.96203845517859266</v>
      </c>
      <c r="M78" s="70">
        <v>0.98196224684906175</v>
      </c>
      <c r="N78" s="70">
        <v>0.99431306363271432</v>
      </c>
      <c r="O78" s="70">
        <v>1.0338054463294402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5.3599277488725373E-2</v>
      </c>
      <c r="E79" s="70">
        <v>4.9678356917408191E-2</v>
      </c>
      <c r="F79" s="70">
        <v>4.5442347336642964E-2</v>
      </c>
      <c r="G79" s="70">
        <v>4.1492977869916563E-2</v>
      </c>
      <c r="H79" s="70">
        <v>4.426315563487105E-2</v>
      </c>
      <c r="I79" s="70">
        <v>4.6533153789698703E-2</v>
      </c>
      <c r="J79" s="70">
        <v>4.1712329448067582E-2</v>
      </c>
      <c r="K79" s="70">
        <v>4.2300438884822822E-2</v>
      </c>
      <c r="L79" s="70">
        <v>4.2715621230365097E-2</v>
      </c>
      <c r="M79" s="70">
        <v>4.3377633403460049E-2</v>
      </c>
      <c r="N79" s="70">
        <v>4.439103799217118E-2</v>
      </c>
      <c r="O79" s="70">
        <v>4.9931499707441908E-2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3.9190012776035439</v>
      </c>
      <c r="E80" s="70">
        <v>3.9582197567646915</v>
      </c>
      <c r="F80" s="70">
        <v>3.8979190334739662</v>
      </c>
      <c r="G80" s="70">
        <v>3.9064063436420682</v>
      </c>
      <c r="H80" s="70">
        <v>4.2596930402664723</v>
      </c>
      <c r="I80" s="70">
        <v>4.3030813952568341</v>
      </c>
      <c r="J80" s="70">
        <v>4.3677834856222164</v>
      </c>
      <c r="K80" s="70">
        <v>4.4295360199067391</v>
      </c>
      <c r="L80" s="70">
        <v>4.334171103251502</v>
      </c>
      <c r="M80" s="70">
        <v>4.1731043077828813</v>
      </c>
      <c r="N80" s="70">
        <v>4.0690807272936924</v>
      </c>
      <c r="O80" s="70">
        <v>4.024471624122735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2.228326226615136</v>
      </c>
      <c r="E81" s="70">
        <v>2.2242189453160006</v>
      </c>
      <c r="F81" s="70">
        <v>2.1414172913488492</v>
      </c>
      <c r="G81" s="70">
        <v>2.1114183633290788</v>
      </c>
      <c r="H81" s="70">
        <v>2.4417653241585504</v>
      </c>
      <c r="I81" s="70">
        <v>2.7412335859866364</v>
      </c>
      <c r="J81" s="70">
        <v>3.0295421651194232</v>
      </c>
      <c r="K81" s="70">
        <v>3.2031679771993544</v>
      </c>
      <c r="L81" s="70">
        <v>3.3183974315874427</v>
      </c>
      <c r="M81" s="70">
        <v>3.5371398535589056</v>
      </c>
      <c r="N81" s="70">
        <v>3.6998026734510088</v>
      </c>
      <c r="O81" s="70">
        <v>3.7488147784022265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0.60156921486645365</v>
      </c>
      <c r="E82" s="70">
        <v>0.59962717440344382</v>
      </c>
      <c r="F82" s="70">
        <v>0.56627942282785437</v>
      </c>
      <c r="G82" s="70">
        <v>0.55315435259254198</v>
      </c>
      <c r="H82" s="70">
        <v>0.59039299782853949</v>
      </c>
      <c r="I82" s="70">
        <v>0.60662113798295769</v>
      </c>
      <c r="J82" s="70">
        <v>0.63712666033937426</v>
      </c>
      <c r="K82" s="70">
        <v>0.70313068909012177</v>
      </c>
      <c r="L82" s="70">
        <v>0.73950459200972896</v>
      </c>
      <c r="M82" s="70">
        <v>0.75996123422588724</v>
      </c>
      <c r="N82" s="70">
        <v>0.76431929638951812</v>
      </c>
      <c r="O82" s="70">
        <v>0.78769261546741132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2.1504244543366391</v>
      </c>
      <c r="E83" s="75">
        <v>2.0572303929927962</v>
      </c>
      <c r="F83" s="75">
        <v>1.9431689555578626</v>
      </c>
      <c r="G83" s="75">
        <v>1.8921406644888308</v>
      </c>
      <c r="H83" s="75">
        <v>2.0230151083962888</v>
      </c>
      <c r="I83" s="75">
        <v>2.0193080495009701</v>
      </c>
      <c r="J83" s="75">
        <v>2.031891511448606</v>
      </c>
      <c r="K83" s="75">
        <v>2.0567407754303395</v>
      </c>
      <c r="L83" s="75">
        <v>2.1581876457006879</v>
      </c>
      <c r="M83" s="75">
        <v>2.2361393664975093</v>
      </c>
      <c r="N83" s="75">
        <v>2.264090769218468</v>
      </c>
      <c r="O83" s="75">
        <v>2.3190379194105577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86.425193154243956</v>
      </c>
      <c r="E85" s="77">
        <v>85.15949933990666</v>
      </c>
      <c r="F85" s="77">
        <v>81.46040913488234</v>
      </c>
      <c r="G85" s="77">
        <v>78.948763909539338</v>
      </c>
      <c r="H85" s="77">
        <v>84.348579562079308</v>
      </c>
      <c r="I85" s="77">
        <v>85.891896474443371</v>
      </c>
      <c r="J85" s="77">
        <v>86.621686134660862</v>
      </c>
      <c r="K85" s="77">
        <v>88.665300453803908</v>
      </c>
      <c r="L85" s="77">
        <v>89.277923360408735</v>
      </c>
      <c r="M85" s="77">
        <v>90.195549153137861</v>
      </c>
      <c r="N85" s="77">
        <v>90.707879587334091</v>
      </c>
      <c r="O85" s="77">
        <v>91.321197139691307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64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3.4239222385322989</v>
      </c>
      <c r="F96" s="74">
        <v>3.3949116883839991</v>
      </c>
      <c r="G96" s="74">
        <v>2.5757944667280697</v>
      </c>
      <c r="H96" s="74">
        <v>-0.46806104731014386</v>
      </c>
      <c r="I96" s="74">
        <v>1.1062521118361985</v>
      </c>
      <c r="J96" s="74">
        <v>1.0767168113906536</v>
      </c>
      <c r="K96" s="74">
        <v>2.7884359042691784</v>
      </c>
      <c r="L96" s="74">
        <v>4.9393075046418886</v>
      </c>
      <c r="M96" s="74">
        <v>7.7797178452210431</v>
      </c>
      <c r="N96" s="74">
        <v>3.2033796010277626</v>
      </c>
      <c r="O96" s="74">
        <v>2.1964369766951108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4.8598841948120253</v>
      </c>
      <c r="F97" s="70">
        <v>3.4700171348255537</v>
      </c>
      <c r="G97" s="70">
        <v>-5.5827861797928477</v>
      </c>
      <c r="H97" s="70">
        <v>-26.013685900247324</v>
      </c>
      <c r="I97" s="70">
        <v>0.67239415033826333</v>
      </c>
      <c r="J97" s="70">
        <v>6.0420886905324664</v>
      </c>
      <c r="K97" s="70">
        <v>-1.6757797257903491</v>
      </c>
      <c r="L97" s="70">
        <v>4.6878523514054535</v>
      </c>
      <c r="M97" s="70">
        <v>-5.4918446318478686</v>
      </c>
      <c r="N97" s="70">
        <v>-5.2837965666711995</v>
      </c>
      <c r="O97" s="70">
        <v>-3.1077375468602781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4.2461230147657716</v>
      </c>
      <c r="F98" s="70">
        <v>4.2350107550667531</v>
      </c>
      <c r="G98" s="70">
        <v>6.0315123871086769</v>
      </c>
      <c r="H98" s="70">
        <v>7.2317116809009292</v>
      </c>
      <c r="I98" s="70">
        <v>5.7080464918505243</v>
      </c>
      <c r="J98" s="70">
        <v>4.0657503323977977</v>
      </c>
      <c r="K98" s="70">
        <v>6.2516522947179851</v>
      </c>
      <c r="L98" s="70">
        <v>5.2601129080393321</v>
      </c>
      <c r="M98" s="70">
        <v>4.6405393885107031</v>
      </c>
      <c r="N98" s="70">
        <v>8.7970581919025221</v>
      </c>
      <c r="O98" s="70">
        <v>7.6591738301178935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4.6640047579509627</v>
      </c>
      <c r="F99" s="70">
        <v>4.868925369682799</v>
      </c>
      <c r="G99" s="70">
        <v>5.254736905271983</v>
      </c>
      <c r="H99" s="70">
        <v>5.2823679731831987</v>
      </c>
      <c r="I99" s="70">
        <v>5.2172769849000673</v>
      </c>
      <c r="J99" s="70">
        <v>7.2400655401058742</v>
      </c>
      <c r="K99" s="70">
        <v>3.3743641547605847</v>
      </c>
      <c r="L99" s="70">
        <v>4.0263858772985941</v>
      </c>
      <c r="M99" s="70">
        <v>0.98509444289615544</v>
      </c>
      <c r="N99" s="70">
        <v>3.5256444382443846</v>
      </c>
      <c r="O99" s="70">
        <v>3.3241074823512378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3.3170247624397291</v>
      </c>
      <c r="F100" s="70">
        <v>2.5747878962909567</v>
      </c>
      <c r="G100" s="70">
        <v>2.558212058241466</v>
      </c>
      <c r="H100" s="70">
        <v>2.3487575425231881</v>
      </c>
      <c r="I100" s="70">
        <v>2.731859765330654</v>
      </c>
      <c r="J100" s="70">
        <v>1.426556733457403</v>
      </c>
      <c r="K100" s="70">
        <v>5.7024323576675044</v>
      </c>
      <c r="L100" s="70">
        <v>5.3201232117383341</v>
      </c>
      <c r="M100" s="70">
        <v>6.9772622062479002</v>
      </c>
      <c r="N100" s="70">
        <v>5.4217551346674213</v>
      </c>
      <c r="O100" s="70">
        <v>5.4599999999999937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7.3220967312029188</v>
      </c>
      <c r="F101" s="70">
        <v>5.8692117965759394</v>
      </c>
      <c r="G101" s="70">
        <v>8.5106152993241722</v>
      </c>
      <c r="H101" s="70">
        <v>23.747667169516504</v>
      </c>
      <c r="I101" s="70">
        <v>6.2806940705058452</v>
      </c>
      <c r="J101" s="70">
        <v>6.2479863842108045</v>
      </c>
      <c r="K101" s="70">
        <v>11.278268854257377</v>
      </c>
      <c r="L101" s="70">
        <v>4.878999999999607</v>
      </c>
      <c r="M101" s="70">
        <v>7.1047138550407709</v>
      </c>
      <c r="N101" s="70">
        <v>7.7833996414378532</v>
      </c>
      <c r="O101" s="70">
        <v>6.8407999988262702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7.8748083828501052</v>
      </c>
      <c r="F102" s="70">
        <v>7.3214819594881817</v>
      </c>
      <c r="G102" s="70">
        <v>8.5709522615023559</v>
      </c>
      <c r="H102" s="70">
        <v>9.5761372387492827</v>
      </c>
      <c r="I102" s="70">
        <v>7.6368364968967768</v>
      </c>
      <c r="J102" s="70">
        <v>8.3530946356648741</v>
      </c>
      <c r="K102" s="70">
        <v>7.0347266869364091</v>
      </c>
      <c r="L102" s="70">
        <v>4.4091191837884764</v>
      </c>
      <c r="M102" s="70">
        <v>3.8880061059917779</v>
      </c>
      <c r="N102" s="70">
        <v>3.7149769677630786</v>
      </c>
      <c r="O102" s="70">
        <v>3.8197341195275243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3.4066728072147896</v>
      </c>
      <c r="F103" s="70">
        <v>3.5707227166230808</v>
      </c>
      <c r="G103" s="70">
        <v>3.6150698993653805</v>
      </c>
      <c r="H103" s="70">
        <v>4.4335069513533369</v>
      </c>
      <c r="I103" s="70">
        <v>3.4079068443261633</v>
      </c>
      <c r="J103" s="70">
        <v>3.3944568722066322</v>
      </c>
      <c r="K103" s="70">
        <v>8.6207987760593312</v>
      </c>
      <c r="L103" s="70">
        <v>7.8132364484758057</v>
      </c>
      <c r="M103" s="70">
        <v>5.3457101429778504</v>
      </c>
      <c r="N103" s="70">
        <v>6.1217701998166376</v>
      </c>
      <c r="O103" s="70">
        <v>6.4334480366550224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3.1613932136637715</v>
      </c>
      <c r="F104" s="70">
        <v>3.2706794706571998</v>
      </c>
      <c r="G104" s="70">
        <v>5.1845287781985263</v>
      </c>
      <c r="H104" s="70">
        <v>5.7989516985799412</v>
      </c>
      <c r="I104" s="70">
        <v>3.2480984441213963</v>
      </c>
      <c r="J104" s="70">
        <v>4.2257664719403749</v>
      </c>
      <c r="K104" s="70">
        <v>4.0654534139090686</v>
      </c>
      <c r="L104" s="70">
        <v>4.1962725486779817</v>
      </c>
      <c r="M104" s="70">
        <v>8.4255583418837432</v>
      </c>
      <c r="N104" s="70">
        <v>8.7104635949528415</v>
      </c>
      <c r="O104" s="70">
        <v>8.3970859854918416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7.6857326568498934</v>
      </c>
      <c r="F105" s="70">
        <v>8.9557318543183015</v>
      </c>
      <c r="G105" s="70">
        <v>11.218143075423995</v>
      </c>
      <c r="H105" s="70">
        <v>7.5654929739982606</v>
      </c>
      <c r="I105" s="70">
        <v>6.3200051288561099</v>
      </c>
      <c r="J105" s="70">
        <v>15.302073780539942</v>
      </c>
      <c r="K105" s="70">
        <v>14.423353794795801</v>
      </c>
      <c r="L105" s="70">
        <v>14.771010551944343</v>
      </c>
      <c r="M105" s="70">
        <v>12.869976347530084</v>
      </c>
      <c r="N105" s="70">
        <v>9.7655670290892544</v>
      </c>
      <c r="O105" s="70">
        <v>10.700000000000003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5.2103253657218289</v>
      </c>
      <c r="F106" s="70">
        <v>5.6742436703014221</v>
      </c>
      <c r="G106" s="70">
        <v>8.0215050305379378</v>
      </c>
      <c r="H106" s="70">
        <v>7.9150216959650095</v>
      </c>
      <c r="I106" s="70">
        <v>9.3916413533421235</v>
      </c>
      <c r="J106" s="70">
        <v>2.7929612161547084</v>
      </c>
      <c r="K106" s="70">
        <v>7.9095287091530082</v>
      </c>
      <c r="L106" s="70">
        <v>6.8343686587943608</v>
      </c>
      <c r="M106" s="70">
        <v>5.7852070350753735</v>
      </c>
      <c r="N106" s="70">
        <v>6.3573854767560647</v>
      </c>
      <c r="O106" s="70">
        <v>4.99843822365726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2.0184536556276527</v>
      </c>
      <c r="F107" s="70">
        <v>2.2361770933912624</v>
      </c>
      <c r="G107" s="70">
        <v>2.0454299999999961</v>
      </c>
      <c r="H107" s="70">
        <v>3.5699663203468077</v>
      </c>
      <c r="I107" s="70">
        <v>1.6778523587458238</v>
      </c>
      <c r="J107" s="70">
        <v>2.7274460000000147</v>
      </c>
      <c r="K107" s="70">
        <v>5.1083521026372409</v>
      </c>
      <c r="L107" s="70">
        <v>5.1319305352945292</v>
      </c>
      <c r="M107" s="70">
        <v>9.262683748184017</v>
      </c>
      <c r="N107" s="70">
        <v>9.4016651877448822</v>
      </c>
      <c r="O107" s="70">
        <v>8.6500000000000057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1.806210562631307</v>
      </c>
      <c r="F108" s="70">
        <v>1.1958513025141144</v>
      </c>
      <c r="G108" s="70">
        <v>1.4559762085490462</v>
      </c>
      <c r="H108" s="70">
        <v>2.8699999999999903</v>
      </c>
      <c r="I108" s="70">
        <v>7.419850926623468</v>
      </c>
      <c r="J108" s="70">
        <v>-1.9384421386406387</v>
      </c>
      <c r="K108" s="70">
        <v>7.4218701029689527</v>
      </c>
      <c r="L108" s="70">
        <v>7.489999999999597</v>
      </c>
      <c r="M108" s="70">
        <v>8.3162425414832484</v>
      </c>
      <c r="N108" s="70">
        <v>8.8110220763664842</v>
      </c>
      <c r="O108" s="70">
        <v>9.0100000000000051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2.0084618014608537</v>
      </c>
      <c r="F109" s="70">
        <v>3.046423979531184</v>
      </c>
      <c r="G109" s="70">
        <v>2.8934654723764766</v>
      </c>
      <c r="H109" s="70">
        <v>6.3381132495249801</v>
      </c>
      <c r="I109" s="70">
        <v>-0.93092612208710079</v>
      </c>
      <c r="J109" s="70">
        <v>4.1199259935638395</v>
      </c>
      <c r="K109" s="70">
        <v>3.9569436653651024</v>
      </c>
      <c r="L109" s="70">
        <v>2.9156852679629139</v>
      </c>
      <c r="M109" s="70">
        <v>0.77967826248213612</v>
      </c>
      <c r="N109" s="70">
        <v>1.9455169583782066</v>
      </c>
      <c r="O109" s="70">
        <v>3.269999999999996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3.2677781008011948</v>
      </c>
      <c r="F110" s="70">
        <v>3.7389596795166113</v>
      </c>
      <c r="G110" s="70">
        <v>4.8617577531912275</v>
      </c>
      <c r="H110" s="70">
        <v>16.111406291947318</v>
      </c>
      <c r="I110" s="70">
        <v>19.601890078738492</v>
      </c>
      <c r="J110" s="70">
        <v>17.563117762643714</v>
      </c>
      <c r="K110" s="70">
        <v>10.809811850500722</v>
      </c>
      <c r="L110" s="70">
        <v>6.2601711469704355</v>
      </c>
      <c r="M110" s="70">
        <v>8.9307539152488715</v>
      </c>
      <c r="N110" s="70">
        <v>6.1624975928504995</v>
      </c>
      <c r="O110" s="70">
        <v>5.8400000000000034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4.4500000000000028</v>
      </c>
      <c r="F111" s="70">
        <v>5.1521032419065165</v>
      </c>
      <c r="G111" s="70">
        <v>5.7800000000000011</v>
      </c>
      <c r="H111" s="70">
        <v>6.5240023172969472</v>
      </c>
      <c r="I111" s="70">
        <v>7.2332870815023966</v>
      </c>
      <c r="J111" s="70">
        <v>13.801013086461637</v>
      </c>
      <c r="K111" s="70">
        <v>13.825733015662351</v>
      </c>
      <c r="L111" s="70">
        <v>8.6299999999999812</v>
      </c>
      <c r="M111" s="70">
        <v>8.3374973498961964</v>
      </c>
      <c r="N111" s="70">
        <v>7.3217557229540802</v>
      </c>
      <c r="O111" s="70">
        <v>7.6799999999999926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4.8461564124503838</v>
      </c>
      <c r="F112" s="75">
        <v>4.5176091958083049</v>
      </c>
      <c r="G112" s="75">
        <v>10.090784784611145</v>
      </c>
      <c r="H112" s="75">
        <v>6.8967073608602618</v>
      </c>
      <c r="I112" s="75">
        <v>5.9695220106383857</v>
      </c>
      <c r="J112" s="75">
        <v>7.4893198762307662</v>
      </c>
      <c r="K112" s="75">
        <v>7.5873711321677177</v>
      </c>
      <c r="L112" s="75">
        <v>7.827522340597497</v>
      </c>
      <c r="M112" s="75">
        <v>9.2631602048064678</v>
      </c>
      <c r="N112" s="75">
        <v>6.9790725256785748</v>
      </c>
      <c r="O112" s="75">
        <v>7.0099999999999767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4.6353909221139844</v>
      </c>
      <c r="F113" s="77">
        <v>4.3457637676462184</v>
      </c>
      <c r="G113" s="77">
        <v>3.2721090087953257</v>
      </c>
      <c r="H113" s="77">
        <v>0.60253418810059145</v>
      </c>
      <c r="I113" s="77">
        <v>4.0914921170785732</v>
      </c>
      <c r="J113" s="77">
        <v>5.0165492546706929</v>
      </c>
      <c r="K113" s="77">
        <v>5.2885939741232733</v>
      </c>
      <c r="L113" s="77">
        <v>5.4022467417167945</v>
      </c>
      <c r="M113" s="77">
        <v>5.0999003742216757</v>
      </c>
      <c r="N113" s="77">
        <v>4.383017387923033</v>
      </c>
      <c r="O113" s="77">
        <v>4.2740829346296465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4.5838759452690141</v>
      </c>
      <c r="F114" s="77">
        <v>4.5471539512707722</v>
      </c>
      <c r="G114" s="77">
        <v>5.2895531487323382</v>
      </c>
      <c r="H114" s="77">
        <v>6.0401166391303605</v>
      </c>
      <c r="I114" s="77">
        <v>4.5786599269227679</v>
      </c>
      <c r="J114" s="77">
        <v>4.8753893749721158</v>
      </c>
      <c r="K114" s="77">
        <v>6.2531832228551281</v>
      </c>
      <c r="L114" s="77">
        <v>5.492393715807296</v>
      </c>
      <c r="M114" s="77">
        <v>6.4485746382492124</v>
      </c>
      <c r="N114" s="77">
        <v>5.4767419182647217</v>
      </c>
      <c r="O114" s="77">
        <v>5.0228803334946548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579"/>
  <sheetViews>
    <sheetView workbookViewId="0">
      <pane xSplit="3" topLeftCell="D1" activePane="topRight" state="frozen"/>
      <selection activeCell="C21" sqref="C21"/>
      <selection pane="top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65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1977739.6826636593</v>
      </c>
      <c r="E9" s="29">
        <v>2189589.4502445003</v>
      </c>
      <c r="F9" s="29">
        <v>2422037.1957475911</v>
      </c>
      <c r="G9" s="29">
        <v>2469304.6239017271</v>
      </c>
      <c r="H9" s="29">
        <v>2598816.9472089387</v>
      </c>
      <c r="I9" s="29">
        <v>2909341.0400081081</v>
      </c>
      <c r="J9" s="29">
        <v>3112586.261109279</v>
      </c>
      <c r="K9" s="29">
        <v>3508565.8660991383</v>
      </c>
      <c r="L9" s="29">
        <v>3935280.9670598633</v>
      </c>
      <c r="M9" s="29">
        <v>4043190.443894133</v>
      </c>
      <c r="N9" s="29">
        <v>4355804.9191099899</v>
      </c>
      <c r="O9" s="91">
        <v>4567375.4895750443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23042.681520090744</v>
      </c>
      <c r="E10" s="34">
        <v>24922.167148972527</v>
      </c>
      <c r="F10" s="34">
        <v>28096.317018750651</v>
      </c>
      <c r="G10" s="34">
        <v>31665.275695100394</v>
      </c>
      <c r="H10" s="34">
        <v>33316.346551270639</v>
      </c>
      <c r="I10" s="34">
        <v>36558.654544758021</v>
      </c>
      <c r="J10" s="34">
        <v>39367.001183769258</v>
      </c>
      <c r="K10" s="34">
        <v>41588.209018570989</v>
      </c>
      <c r="L10" s="34">
        <v>42219.801157669302</v>
      </c>
      <c r="M10" s="34">
        <v>41953.816410375897</v>
      </c>
      <c r="N10" s="34">
        <v>42750.9</v>
      </c>
      <c r="O10" s="85">
        <v>43443.46458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13585451.900572974</v>
      </c>
      <c r="E11" s="34">
        <v>14853752.573984167</v>
      </c>
      <c r="F11" s="34">
        <v>16430311.025594419</v>
      </c>
      <c r="G11" s="34">
        <v>18347497.726176471</v>
      </c>
      <c r="H11" s="34">
        <v>20797178.666942112</v>
      </c>
      <c r="I11" s="34">
        <v>23727459.82914399</v>
      </c>
      <c r="J11" s="34">
        <v>26803236.751979098</v>
      </c>
      <c r="K11" s="34">
        <v>29346589.439209599</v>
      </c>
      <c r="L11" s="34">
        <v>31841382.864548296</v>
      </c>
      <c r="M11" s="34">
        <v>34011239.893354088</v>
      </c>
      <c r="N11" s="34">
        <v>36710070.06197679</v>
      </c>
      <c r="O11" s="85">
        <v>39051953.061860085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157935.91055252551</v>
      </c>
      <c r="E12" s="34">
        <v>176194.16068355544</v>
      </c>
      <c r="F12" s="34">
        <v>201080.4199528539</v>
      </c>
      <c r="G12" s="34">
        <v>207530.37170128862</v>
      </c>
      <c r="H12" s="34">
        <v>206695.8162925113</v>
      </c>
      <c r="I12" s="34">
        <v>198870.77410929627</v>
      </c>
      <c r="J12" s="34">
        <v>229375.34434265009</v>
      </c>
      <c r="K12" s="34">
        <v>282820.98600065231</v>
      </c>
      <c r="L12" s="34">
        <v>341654.5784476648</v>
      </c>
      <c r="M12" s="34">
        <v>403459.89140504517</v>
      </c>
      <c r="N12" s="34">
        <v>425474</v>
      </c>
      <c r="O12" s="85">
        <v>454346.03004712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7234.8377332071996</v>
      </c>
      <c r="E13" s="34">
        <v>7584.9663490707244</v>
      </c>
      <c r="F13" s="34">
        <v>8116.7839991559576</v>
      </c>
      <c r="G13" s="34">
        <v>8916.8418142670726</v>
      </c>
      <c r="H13" s="34">
        <v>9936.155285264942</v>
      </c>
      <c r="I13" s="34">
        <v>11322.922598705949</v>
      </c>
      <c r="J13" s="34">
        <v>12073.748081196516</v>
      </c>
      <c r="K13" s="34">
        <v>13252.508525222513</v>
      </c>
      <c r="L13" s="31">
        <v>15201.6138930902</v>
      </c>
      <c r="M13" s="31">
        <v>17605.499823814502</v>
      </c>
      <c r="N13" s="31">
        <v>19755.296999999999</v>
      </c>
      <c r="O13" s="86">
        <v>20897.153166600001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1264595.8673499031</v>
      </c>
      <c r="E14" s="34">
        <v>1437595.5823054805</v>
      </c>
      <c r="F14" s="34">
        <v>1673433.8865781196</v>
      </c>
      <c r="G14" s="34">
        <v>1951400.0299315306</v>
      </c>
      <c r="H14" s="34">
        <v>2562638.6134513924</v>
      </c>
      <c r="I14" s="34">
        <v>2976387.0727977692</v>
      </c>
      <c r="J14" s="34">
        <v>3328556.2928907597</v>
      </c>
      <c r="K14" s="34">
        <v>3702511.8549944181</v>
      </c>
      <c r="L14" s="31">
        <v>3922913.94893636</v>
      </c>
      <c r="M14" s="31">
        <v>4269828.3044765396</v>
      </c>
      <c r="N14" s="31">
        <v>4445318.2</v>
      </c>
      <c r="O14" s="86">
        <v>4735152.9466399997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2792301.2929458739</v>
      </c>
      <c r="E15" s="34">
        <v>3145644.6443105768</v>
      </c>
      <c r="F15" s="34">
        <v>3469194.8786220737</v>
      </c>
      <c r="G15" s="34">
        <v>3945006.2358329738</v>
      </c>
      <c r="H15" s="34">
        <v>4612186.4215638861</v>
      </c>
      <c r="I15" s="34">
        <v>5300121.2299198462</v>
      </c>
      <c r="J15" s="34">
        <v>5728800.1498285513</v>
      </c>
      <c r="K15" s="34">
        <v>6083274.2253269432</v>
      </c>
      <c r="L15" s="34">
        <v>6461028.3641257603</v>
      </c>
      <c r="M15" s="34">
        <v>6890951.6968092807</v>
      </c>
      <c r="N15" s="34">
        <v>7400553.4675600007</v>
      </c>
      <c r="O15" s="85">
        <v>8143826.8534990894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512689.76743318862</v>
      </c>
      <c r="E16" s="34">
        <v>553402.374941307</v>
      </c>
      <c r="F16" s="34">
        <v>610327.61719942151</v>
      </c>
      <c r="G16" s="34">
        <v>693791.1071477927</v>
      </c>
      <c r="H16" s="34">
        <v>714436.89369055373</v>
      </c>
      <c r="I16" s="34">
        <v>831976.45446293126</v>
      </c>
      <c r="J16" s="34">
        <v>980022.38459450344</v>
      </c>
      <c r="K16" s="34">
        <v>1178050.9896420729</v>
      </c>
      <c r="L16" s="34">
        <v>1317573.6654645433</v>
      </c>
      <c r="M16" s="34">
        <v>1434591.8630245132</v>
      </c>
      <c r="N16" s="34">
        <v>1558082.34</v>
      </c>
      <c r="O16" s="85">
        <v>1689662.98070324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263309.71046571061</v>
      </c>
      <c r="E17" s="34">
        <v>297742.18900748825</v>
      </c>
      <c r="F17" s="34">
        <v>320432.98088702816</v>
      </c>
      <c r="G17" s="34">
        <v>346888.68053389143</v>
      </c>
      <c r="H17" s="34">
        <v>380915.04578002688</v>
      </c>
      <c r="I17" s="34">
        <v>412204.60034644965</v>
      </c>
      <c r="J17" s="34">
        <v>451661.99287820706</v>
      </c>
      <c r="K17" s="34">
        <v>496292.64601030096</v>
      </c>
      <c r="L17" s="34">
        <v>563510.72306377033</v>
      </c>
      <c r="M17" s="34">
        <v>632108.58227676107</v>
      </c>
      <c r="N17" s="34">
        <v>698494.17819999997</v>
      </c>
      <c r="O17" s="85">
        <v>762192.62025417993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298422.5006772214</v>
      </c>
      <c r="E18" s="34">
        <v>334558.95652454736</v>
      </c>
      <c r="F18" s="34">
        <v>379207.42194447858</v>
      </c>
      <c r="G18" s="34">
        <v>410075.30328096024</v>
      </c>
      <c r="H18" s="34">
        <v>446630.45005682943</v>
      </c>
      <c r="I18" s="34">
        <v>487464.91621824104</v>
      </c>
      <c r="J18" s="34">
        <v>577946.50205521379</v>
      </c>
      <c r="K18" s="34">
        <v>675588.11398311052</v>
      </c>
      <c r="L18" s="31">
        <v>763881.35555485496</v>
      </c>
      <c r="M18" s="31">
        <v>850273.03697127197</v>
      </c>
      <c r="N18" s="31">
        <v>892078.10640000005</v>
      </c>
      <c r="O18" s="86">
        <v>975130.57810584002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339752.39047777967</v>
      </c>
      <c r="E19" s="34">
        <v>414974.62126283837</v>
      </c>
      <c r="F19" s="34">
        <v>478104.86692921858</v>
      </c>
      <c r="G19" s="34">
        <v>577661.49931940855</v>
      </c>
      <c r="H19" s="34">
        <v>696697.92588496767</v>
      </c>
      <c r="I19" s="34">
        <v>842827.14057909744</v>
      </c>
      <c r="J19" s="34">
        <v>968295.76596689958</v>
      </c>
      <c r="K19" s="34">
        <v>1107179.3383971073</v>
      </c>
      <c r="L19" s="34">
        <v>1300157.8552045978</v>
      </c>
      <c r="M19" s="34">
        <v>1412588.0372930092</v>
      </c>
      <c r="N19" s="34">
        <v>1556767.21</v>
      </c>
      <c r="O19" s="85">
        <v>1673469.1314646651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267748.55414936633</v>
      </c>
      <c r="E20" s="34">
        <v>304579.86697062891</v>
      </c>
      <c r="F20" s="34">
        <v>353441.86574860069</v>
      </c>
      <c r="G20" s="34">
        <v>399334.57056677202</v>
      </c>
      <c r="H20" s="34">
        <v>457803.22956991149</v>
      </c>
      <c r="I20" s="34">
        <v>513754.73168742016</v>
      </c>
      <c r="J20" s="34">
        <v>574426.22168509196</v>
      </c>
      <c r="K20" s="34">
        <v>626297.04063451407</v>
      </c>
      <c r="L20" s="31">
        <v>661773.35</v>
      </c>
      <c r="M20" s="31">
        <v>713144.30321599997</v>
      </c>
      <c r="N20" s="31">
        <v>785657.54399999999</v>
      </c>
      <c r="O20" s="86">
        <v>867310.93254792003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87098.953763561003</v>
      </c>
      <c r="E21" s="34">
        <v>99857.421899563968</v>
      </c>
      <c r="F21" s="34">
        <v>111596.74680095233</v>
      </c>
      <c r="G21" s="34">
        <v>125279.02394115807</v>
      </c>
      <c r="H21" s="34">
        <v>135872.85009458783</v>
      </c>
      <c r="I21" s="34">
        <v>154749.47840026603</v>
      </c>
      <c r="J21" s="34">
        <v>181763.2745123434</v>
      </c>
      <c r="K21" s="34">
        <v>205288.364277004</v>
      </c>
      <c r="L21" s="31">
        <v>227350.43212156501</v>
      </c>
      <c r="M21" s="31">
        <v>250427.53821551401</v>
      </c>
      <c r="N21" s="31">
        <v>277467.20049999998</v>
      </c>
      <c r="O21" s="86">
        <v>327987.41691024997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392447.73410207336</v>
      </c>
      <c r="E22" s="34">
        <v>446542.01079880161</v>
      </c>
      <c r="F22" s="34">
        <v>488629.53504993743</v>
      </c>
      <c r="G22" s="34">
        <v>520425.5183428427</v>
      </c>
      <c r="H22" s="34">
        <v>571122.66470309626</v>
      </c>
      <c r="I22" s="34">
        <v>592213.49185523391</v>
      </c>
      <c r="J22" s="34">
        <v>615839.41840025107</v>
      </c>
      <c r="K22" s="34">
        <v>669466.39884431113</v>
      </c>
      <c r="L22" s="31">
        <v>714915.04636441905</v>
      </c>
      <c r="M22" s="31">
        <v>778448.10399513098</v>
      </c>
      <c r="N22" s="31">
        <v>837147.23118</v>
      </c>
      <c r="O22" s="86">
        <v>902725.79226204299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369135.73349492962</v>
      </c>
      <c r="E23" s="34">
        <v>416454.86849067145</v>
      </c>
      <c r="F23" s="34">
        <v>460637.55919582129</v>
      </c>
      <c r="G23" s="34">
        <v>496422.64590531611</v>
      </c>
      <c r="H23" s="34">
        <v>592675.27519794309</v>
      </c>
      <c r="I23" s="34">
        <v>713019.36865418742</v>
      </c>
      <c r="J23" s="34">
        <v>854243.43926379341</v>
      </c>
      <c r="K23" s="34">
        <v>995881.82295556378</v>
      </c>
      <c r="L23" s="31">
        <v>1100349.8261835999</v>
      </c>
      <c r="M23" s="31">
        <v>1261989.02836606</v>
      </c>
      <c r="N23" s="31">
        <v>1364462.5</v>
      </c>
      <c r="O23" s="86">
        <v>1470481.2362500001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77114.271825386124</v>
      </c>
      <c r="E24" s="34">
        <v>86521.673348965167</v>
      </c>
      <c r="F24" s="34">
        <v>97409.483082494437</v>
      </c>
      <c r="G24" s="34">
        <v>107812.92472511803</v>
      </c>
      <c r="H24" s="34">
        <v>122697.81169727309</v>
      </c>
      <c r="I24" s="34">
        <v>140755.03427801002</v>
      </c>
      <c r="J24" s="34">
        <v>172286.90832665208</v>
      </c>
      <c r="K24" s="34">
        <v>209346.24557987862</v>
      </c>
      <c r="L24" s="31">
        <v>240687.47200564199</v>
      </c>
      <c r="M24" s="31">
        <v>270123.549831932</v>
      </c>
      <c r="N24" s="31">
        <v>296595.7</v>
      </c>
      <c r="O24" s="86">
        <v>333165.94981000002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376478.80625864735</v>
      </c>
      <c r="E25" s="40">
        <v>432485.01464866532</v>
      </c>
      <c r="F25" s="40">
        <v>484558.60348847875</v>
      </c>
      <c r="G25" s="40">
        <v>570003.02854125691</v>
      </c>
      <c r="H25" s="40">
        <v>652780.55648216559</v>
      </c>
      <c r="I25" s="40">
        <v>760130.65397505776</v>
      </c>
      <c r="J25" s="40">
        <v>866100.34682481585</v>
      </c>
      <c r="K25" s="40">
        <v>974712.87832573068</v>
      </c>
      <c r="L25" s="31">
        <v>1125825.5399912</v>
      </c>
      <c r="M25" s="31">
        <v>1275022.1849112799</v>
      </c>
      <c r="N25" s="31">
        <v>1406349.5</v>
      </c>
      <c r="O25" s="92">
        <v>1552750.4829500001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22792500.595986098</v>
      </c>
      <c r="E26" s="41">
        <v>25222402.542919803</v>
      </c>
      <c r="F26" s="41">
        <v>28016617.1878394</v>
      </c>
      <c r="G26" s="41">
        <v>31209015.407357875</v>
      </c>
      <c r="H26" s="41">
        <v>35592401.670452729</v>
      </c>
      <c r="I26" s="41">
        <v>40609157.393579364</v>
      </c>
      <c r="J26" s="41">
        <v>45496581.803923078</v>
      </c>
      <c r="K26" s="41">
        <v>50116706.927824147</v>
      </c>
      <c r="L26" s="41">
        <v>54575707.404122904</v>
      </c>
      <c r="M26" s="41">
        <v>58556945.774274752</v>
      </c>
      <c r="N26" s="41">
        <v>63072828.355926782</v>
      </c>
      <c r="O26" s="87">
        <v>67571872.120626077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22792500.595986098</v>
      </c>
      <c r="E27" s="41">
        <v>25222402.542919803</v>
      </c>
      <c r="F27" s="41">
        <v>28016617.1878394</v>
      </c>
      <c r="G27" s="41">
        <v>31209015.407357875</v>
      </c>
      <c r="H27" s="41">
        <v>35592401.670452729</v>
      </c>
      <c r="I27" s="41">
        <v>40609157.393579364</v>
      </c>
      <c r="J27" s="41">
        <v>45496581.803923078</v>
      </c>
      <c r="K27" s="41">
        <v>50116706.927824147</v>
      </c>
      <c r="L27" s="41">
        <v>54575707.404122904</v>
      </c>
      <c r="M27" s="41">
        <v>58556945.774274752</v>
      </c>
      <c r="N27" s="41">
        <v>63072828.355926782</v>
      </c>
      <c r="O27" s="87">
        <v>67571872.120626077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65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2238333.9482166832</v>
      </c>
      <c r="E38" s="29">
        <v>2324671.5963991573</v>
      </c>
      <c r="F38" s="29">
        <v>2422037.1957475911</v>
      </c>
      <c r="G38" s="29">
        <v>2345587.997647976</v>
      </c>
      <c r="H38" s="29">
        <v>2312776.5393048269</v>
      </c>
      <c r="I38" s="29">
        <v>2391662.5339438319</v>
      </c>
      <c r="J38" s="29">
        <v>2396862.5596401906</v>
      </c>
      <c r="K38" s="29">
        <v>2459465.9001945546</v>
      </c>
      <c r="L38" s="29">
        <v>2613294.667201004</v>
      </c>
      <c r="M38" s="29">
        <v>2612937.3131831605</v>
      </c>
      <c r="N38" s="29">
        <v>2668835.9205999998</v>
      </c>
      <c r="O38" s="91">
        <v>2731381.645359512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25351.276719372701</v>
      </c>
      <c r="E39" s="34">
        <v>26649.262087404582</v>
      </c>
      <c r="F39" s="34">
        <v>28096.317018750651</v>
      </c>
      <c r="G39" s="34">
        <v>29742.76119604944</v>
      </c>
      <c r="H39" s="34">
        <v>29710.044158733785</v>
      </c>
      <c r="I39" s="34">
        <v>30535.983386346586</v>
      </c>
      <c r="J39" s="34">
        <v>31149.756652412154</v>
      </c>
      <c r="K39" s="34">
        <v>31273.406858464674</v>
      </c>
      <c r="L39" s="34">
        <v>31185.616613419701</v>
      </c>
      <c r="M39" s="34">
        <v>31269.817778275901</v>
      </c>
      <c r="N39" s="34">
        <v>31613.8</v>
      </c>
      <c r="O39" s="85">
        <v>31588.433086879999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14671651.626692731</v>
      </c>
      <c r="E40" s="34">
        <v>15514612.833746606</v>
      </c>
      <c r="F40" s="34">
        <v>16430311.025594419</v>
      </c>
      <c r="G40" s="34">
        <v>17689442.034164622</v>
      </c>
      <c r="H40" s="34">
        <v>18746676.507892761</v>
      </c>
      <c r="I40" s="34">
        <v>20204304.650428809</v>
      </c>
      <c r="J40" s="34">
        <v>21419435.232183594</v>
      </c>
      <c r="K40" s="34">
        <v>22279723.513499994</v>
      </c>
      <c r="L40" s="34">
        <v>23598369.602579053</v>
      </c>
      <c r="M40" s="34">
        <v>24830944.08164395</v>
      </c>
      <c r="N40" s="34">
        <v>26165172.755759999</v>
      </c>
      <c r="O40" s="85">
        <v>27002485.389647339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168077.89538554041</v>
      </c>
      <c r="E41" s="34">
        <v>183360.37523817856</v>
      </c>
      <c r="F41" s="34">
        <v>201080.4199528539</v>
      </c>
      <c r="G41" s="34">
        <v>201373.97313631253</v>
      </c>
      <c r="H41" s="34">
        <v>210367.87114284636</v>
      </c>
      <c r="I41" s="34">
        <v>214001.71413599612</v>
      </c>
      <c r="J41" s="34">
        <v>226091.22926496607</v>
      </c>
      <c r="K41" s="34">
        <v>232785.10584258824</v>
      </c>
      <c r="L41" s="34">
        <v>248628.11311649281</v>
      </c>
      <c r="M41" s="34">
        <v>255512.1192240566</v>
      </c>
      <c r="N41" s="34">
        <v>265310.51419999998</v>
      </c>
      <c r="O41" s="85">
        <v>282067.71594800003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7617.5500326961401</v>
      </c>
      <c r="E42" s="34">
        <v>7850.6470636966415</v>
      </c>
      <c r="F42" s="34">
        <v>8116.7839991559576</v>
      </c>
      <c r="G42" s="34">
        <v>8551.8436215107176</v>
      </c>
      <c r="H42" s="34">
        <v>9171.8522840702444</v>
      </c>
      <c r="I42" s="34">
        <v>9576.330969797742</v>
      </c>
      <c r="J42" s="34">
        <v>10140.376863918829</v>
      </c>
      <c r="K42" s="34">
        <v>10681.872988452094</v>
      </c>
      <c r="L42" s="31">
        <v>11258.035548621099</v>
      </c>
      <c r="M42" s="31">
        <v>11791.6664336257</v>
      </c>
      <c r="N42" s="31">
        <v>12558.595799999999</v>
      </c>
      <c r="O42" s="86">
        <v>13153.87324092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1483608.9413849092</v>
      </c>
      <c r="E43" s="34">
        <v>1573515.6432328348</v>
      </c>
      <c r="F43" s="34">
        <v>1673433.8865781196</v>
      </c>
      <c r="G43" s="34">
        <v>1806304.537172422</v>
      </c>
      <c r="H43" s="34">
        <v>2196327.7744829608</v>
      </c>
      <c r="I43" s="34">
        <v>2362222.6125424947</v>
      </c>
      <c r="J43" s="34">
        <v>2515956.6402942659</v>
      </c>
      <c r="K43" s="34">
        <v>2687290.9474983057</v>
      </c>
      <c r="L43" s="31">
        <v>2793141.1230944898</v>
      </c>
      <c r="M43" s="31">
        <v>2991075.5623985301</v>
      </c>
      <c r="N43" s="31">
        <v>3060468.5</v>
      </c>
      <c r="O43" s="86">
        <v>3214867.2995438999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3196908.9593801121</v>
      </c>
      <c r="E44" s="34">
        <v>3320058.5340292975</v>
      </c>
      <c r="F44" s="34">
        <v>3469194.8786220737</v>
      </c>
      <c r="G44" s="34">
        <v>3743404.6138097383</v>
      </c>
      <c r="H44" s="34">
        <v>4070529.6631514393</v>
      </c>
      <c r="I44" s="34">
        <v>4321170.0493853651</v>
      </c>
      <c r="J44" s="34">
        <v>4502658.5547608566</v>
      </c>
      <c r="K44" s="34">
        <v>4655478.4226117255</v>
      </c>
      <c r="L44" s="34">
        <v>4850707.9542675568</v>
      </c>
      <c r="M44" s="34">
        <v>5061033.8057842869</v>
      </c>
      <c r="N44" s="34">
        <v>5273606.2854157994</v>
      </c>
      <c r="O44" s="85">
        <v>5673133.0363685787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568536.89266859146</v>
      </c>
      <c r="E45" s="34">
        <v>588460.70490671124</v>
      </c>
      <c r="F45" s="34">
        <v>610327.61719942151</v>
      </c>
      <c r="G45" s="34">
        <v>666484.04453311476</v>
      </c>
      <c r="H45" s="34">
        <v>679628.58833737345</v>
      </c>
      <c r="I45" s="34">
        <v>709881.54467051767</v>
      </c>
      <c r="J45" s="34">
        <v>764944.87191752857</v>
      </c>
      <c r="K45" s="34">
        <v>836438.59145638731</v>
      </c>
      <c r="L45" s="34">
        <v>897954.06323577848</v>
      </c>
      <c r="M45" s="34">
        <v>945634.93353238876</v>
      </c>
      <c r="N45" s="34">
        <v>995722.34160000016</v>
      </c>
      <c r="O45" s="85">
        <v>1060279.5432843152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291815.73013766349</v>
      </c>
      <c r="E46" s="34">
        <v>305655.45929480967</v>
      </c>
      <c r="F46" s="34">
        <v>320432.98088702816</v>
      </c>
      <c r="G46" s="34">
        <v>333607.15750603657</v>
      </c>
      <c r="H46" s="34">
        <v>353402.81188094482</v>
      </c>
      <c r="I46" s="34">
        <v>370544.74376723968</v>
      </c>
      <c r="J46" s="34">
        <v>393222.94882782135</v>
      </c>
      <c r="K46" s="34">
        <v>417096.85455198522</v>
      </c>
      <c r="L46" s="34">
        <v>455444.27749245416</v>
      </c>
      <c r="M46" s="34">
        <v>492999.39485372242</v>
      </c>
      <c r="N46" s="34">
        <v>533421.576</v>
      </c>
      <c r="O46" s="85">
        <v>574822.82669040002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345838.27527450881</v>
      </c>
      <c r="E47" s="34">
        <v>360086.81221581862</v>
      </c>
      <c r="F47" s="34">
        <v>379207.42194447858</v>
      </c>
      <c r="G47" s="34">
        <v>408709.75937175908</v>
      </c>
      <c r="H47" s="34">
        <v>442796.15330336383</v>
      </c>
      <c r="I47" s="34">
        <v>479459.67479688232</v>
      </c>
      <c r="J47" s="34">
        <v>566227.70029283327</v>
      </c>
      <c r="K47" s="34">
        <v>662568.50052973023</v>
      </c>
      <c r="L47" s="31">
        <v>748305.14768831595</v>
      </c>
      <c r="M47" s="31">
        <v>827612.76608225598</v>
      </c>
      <c r="N47" s="31">
        <v>901444.34227999998</v>
      </c>
      <c r="O47" s="86">
        <v>988614.01017847599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400995.5981249453</v>
      </c>
      <c r="E48" s="34">
        <v>436266.91163755546</v>
      </c>
      <c r="F48" s="34">
        <v>478104.86692921858</v>
      </c>
      <c r="G48" s="34">
        <v>549220.14813561761</v>
      </c>
      <c r="H48" s="34">
        <v>627387.27855011192</v>
      </c>
      <c r="I48" s="34">
        <v>715512.98736795306</v>
      </c>
      <c r="J48" s="34">
        <v>753152.25706478674</v>
      </c>
      <c r="K48" s="34">
        <v>813613.37609581731</v>
      </c>
      <c r="L48" s="34">
        <v>909213.54508833855</v>
      </c>
      <c r="M48" s="34">
        <v>938964.70575592562</v>
      </c>
      <c r="N48" s="34">
        <v>1006397.7964</v>
      </c>
      <c r="O48" s="85">
        <v>1046732.0237674848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321013.04744267929</v>
      </c>
      <c r="E49" s="34">
        <v>335811.74892978685</v>
      </c>
      <c r="F49" s="34">
        <v>353441.86574860069</v>
      </c>
      <c r="G49" s="34">
        <v>377900.04285840382</v>
      </c>
      <c r="H49" s="34">
        <v>411268.61664280092</v>
      </c>
      <c r="I49" s="34">
        <v>434752.0546531048</v>
      </c>
      <c r="J49" s="34">
        <v>460011.14902845019</v>
      </c>
      <c r="K49" s="34">
        <v>483688.16016583733</v>
      </c>
      <c r="L49" s="31">
        <v>505624.33598948602</v>
      </c>
      <c r="M49" s="31">
        <v>539258.30158605298</v>
      </c>
      <c r="N49" s="31">
        <v>582601.21349999995</v>
      </c>
      <c r="O49" s="86">
        <v>636798.62354777905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100981.21383477921</v>
      </c>
      <c r="E50" s="34">
        <v>105989.88204098426</v>
      </c>
      <c r="F50" s="34">
        <v>111596.74680095233</v>
      </c>
      <c r="G50" s="34">
        <v>118671.98054813272</v>
      </c>
      <c r="H50" s="34">
        <v>124700.51715997786</v>
      </c>
      <c r="I50" s="34">
        <v>133878.4752229522</v>
      </c>
      <c r="J50" s="34">
        <v>143504.33759148247</v>
      </c>
      <c r="K50" s="34">
        <v>155684.45030828877</v>
      </c>
      <c r="L50" s="31">
        <v>168334.652199706</v>
      </c>
      <c r="M50" s="31">
        <v>182067.640751183</v>
      </c>
      <c r="N50" s="31">
        <v>196726.1102</v>
      </c>
      <c r="O50" s="86">
        <v>214890.27932596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447629.94458732812</v>
      </c>
      <c r="E51" s="34">
        <v>469384.75989427225</v>
      </c>
      <c r="F51" s="34">
        <v>488629.53504993743</v>
      </c>
      <c r="G51" s="34">
        <v>481153.50316367339</v>
      </c>
      <c r="H51" s="34">
        <v>481894.50894673704</v>
      </c>
      <c r="I51" s="34">
        <v>471691.48717176268</v>
      </c>
      <c r="J51" s="34">
        <v>447848.02885274286</v>
      </c>
      <c r="K51" s="34">
        <v>458967.64892487472</v>
      </c>
      <c r="L51" s="31">
        <v>475483.50283181702</v>
      </c>
      <c r="M51" s="31">
        <v>489364.90134886903</v>
      </c>
      <c r="N51" s="31">
        <v>496495.26405599999</v>
      </c>
      <c r="O51" s="86">
        <v>521976.80839550297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420693.02949567599</v>
      </c>
      <c r="E52" s="34">
        <v>439413.86930823361</v>
      </c>
      <c r="F52" s="34">
        <v>460637.55919582129</v>
      </c>
      <c r="G52" s="34">
        <v>485708.73731242603</v>
      </c>
      <c r="H52" s="34">
        <v>536000.54675453959</v>
      </c>
      <c r="I52" s="34">
        <v>606210.74039471103</v>
      </c>
      <c r="J52" s="34">
        <v>697786.01362890576</v>
      </c>
      <c r="K52" s="34">
        <v>779706.09162893926</v>
      </c>
      <c r="L52" s="31">
        <v>838641.72520190198</v>
      </c>
      <c r="M52" s="31">
        <v>911351.96277690597</v>
      </c>
      <c r="N52" s="31">
        <v>955825.9</v>
      </c>
      <c r="O52" s="86">
        <v>1005911.17716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88017.905655449664</v>
      </c>
      <c r="E53" s="34">
        <v>92436.404519353237</v>
      </c>
      <c r="F53" s="34">
        <v>97409.483082494437</v>
      </c>
      <c r="G53" s="34">
        <v>103429.3891369926</v>
      </c>
      <c r="H53" s="34">
        <v>112007.48342046984</v>
      </c>
      <c r="I53" s="34">
        <v>122365.79426458894</v>
      </c>
      <c r="J53" s="34">
        <v>144941.91483508679</v>
      </c>
      <c r="K53" s="34">
        <v>164843.40302051828</v>
      </c>
      <c r="L53" s="31">
        <v>181456.17152551201</v>
      </c>
      <c r="M53" s="31">
        <v>196662.19869934901</v>
      </c>
      <c r="N53" s="31">
        <v>210035.20000000001</v>
      </c>
      <c r="O53" s="86">
        <v>227636.14976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433259.50794689497</v>
      </c>
      <c r="E54" s="40">
        <v>456872.15113000071</v>
      </c>
      <c r="F54" s="40">
        <v>484558.60348847875</v>
      </c>
      <c r="G54" s="40">
        <v>543722.1016238248</v>
      </c>
      <c r="H54" s="40">
        <v>589692.83675875328</v>
      </c>
      <c r="I54" s="40">
        <v>638648.92182958126</v>
      </c>
      <c r="J54" s="40">
        <v>703386.45785244508</v>
      </c>
      <c r="K54" s="40">
        <v>769709.10750690801</v>
      </c>
      <c r="L54" s="31">
        <v>842853.23711162899</v>
      </c>
      <c r="M54" s="31">
        <v>920817.16154445405</v>
      </c>
      <c r="N54" s="31">
        <v>988036.8</v>
      </c>
      <c r="O54" s="92">
        <v>1061645.5416000001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25210331.34298056</v>
      </c>
      <c r="E55" s="41">
        <v>26541097.595674701</v>
      </c>
      <c r="F55" s="41">
        <v>28016617.1878394</v>
      </c>
      <c r="G55" s="41">
        <v>29893014.624938615</v>
      </c>
      <c r="H55" s="41">
        <v>31934339.594172709</v>
      </c>
      <c r="I55" s="41">
        <v>34216420.298931934</v>
      </c>
      <c r="J55" s="41">
        <v>36177320.029552288</v>
      </c>
      <c r="K55" s="41">
        <v>37899015.353683375</v>
      </c>
      <c r="L55" s="41">
        <v>40169895.770785578</v>
      </c>
      <c r="M55" s="41">
        <v>42239298.333376989</v>
      </c>
      <c r="N55" s="41">
        <v>44344272.915811792</v>
      </c>
      <c r="O55" s="87">
        <v>46287984.376905046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25210331.34298056</v>
      </c>
      <c r="E56" s="41">
        <v>26541097.595674701</v>
      </c>
      <c r="F56" s="41">
        <v>28016617.1878394</v>
      </c>
      <c r="G56" s="41">
        <v>29893014.624938615</v>
      </c>
      <c r="H56" s="41">
        <v>31934339.594172709</v>
      </c>
      <c r="I56" s="41">
        <v>34216420.298931934</v>
      </c>
      <c r="J56" s="41">
        <v>36177320.029552288</v>
      </c>
      <c r="K56" s="41">
        <v>37899015.353683375</v>
      </c>
      <c r="L56" s="41">
        <v>40169895.770785578</v>
      </c>
      <c r="M56" s="41">
        <v>42239298.333376989</v>
      </c>
      <c r="N56" s="41">
        <v>44344272.915811792</v>
      </c>
      <c r="O56" s="87">
        <v>46287984.376905046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8.6771509529408632</v>
      </c>
      <c r="E67" s="67">
        <v>8.6811295891363898</v>
      </c>
      <c r="F67" s="67">
        <v>8.6450022838548666</v>
      </c>
      <c r="G67" s="67">
        <v>7.9121516384639321</v>
      </c>
      <c r="H67" s="67">
        <v>7.301606031734476</v>
      </c>
      <c r="I67" s="67">
        <v>7.1642487230431886</v>
      </c>
      <c r="J67" s="67">
        <v>6.841362884191196</v>
      </c>
      <c r="K67" s="67">
        <v>7.0007909161949105</v>
      </c>
      <c r="L67" s="67">
        <v>7.2106824707187833</v>
      </c>
      <c r="M67" s="67">
        <v>6.9047153850540957</v>
      </c>
      <c r="N67" s="67">
        <v>6.9059926955070292</v>
      </c>
      <c r="O67" s="67">
        <v>6.7592851081905563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0.1010976457938481</v>
      </c>
      <c r="E68" s="70">
        <v>9.8809647917416366E-2</v>
      </c>
      <c r="F68" s="70">
        <v>0.10028447342652717</v>
      </c>
      <c r="G68" s="70">
        <v>0.10146195027874846</v>
      </c>
      <c r="H68" s="70">
        <v>9.3605221866577298E-2</v>
      </c>
      <c r="I68" s="70">
        <v>9.002564173010455E-2</v>
      </c>
      <c r="J68" s="70">
        <v>8.6527382108461434E-2</v>
      </c>
      <c r="K68" s="70">
        <v>8.2982724859525347E-2</v>
      </c>
      <c r="L68" s="70">
        <v>7.736006213357817E-2</v>
      </c>
      <c r="M68" s="70">
        <v>7.1646182798022665E-2</v>
      </c>
      <c r="N68" s="70">
        <v>6.7780217114653638E-2</v>
      </c>
      <c r="O68" s="70">
        <v>6.4292231688426224E-2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59.604920677134729</v>
      </c>
      <c r="E69" s="70">
        <v>58.891109000057462</v>
      </c>
      <c r="F69" s="70">
        <v>58.644878200091867</v>
      </c>
      <c r="G69" s="70">
        <v>58.78909503133778</v>
      </c>
      <c r="H69" s="70">
        <v>58.431512600643153</v>
      </c>
      <c r="I69" s="70">
        <v>58.428840567116744</v>
      </c>
      <c r="J69" s="70">
        <v>58.912638464782233</v>
      </c>
      <c r="K69" s="70">
        <v>58.556499894283263</v>
      </c>
      <c r="L69" s="70">
        <v>58.343509189480244</v>
      </c>
      <c r="M69" s="70">
        <v>58.082332409310723</v>
      </c>
      <c r="N69" s="70">
        <v>58.202669864141654</v>
      </c>
      <c r="O69" s="70">
        <v>57.793208677341966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0.69292928122304853</v>
      </c>
      <c r="E70" s="70">
        <v>0.69856216267952242</v>
      </c>
      <c r="F70" s="70">
        <v>0.71771841191495722</v>
      </c>
      <c r="G70" s="70">
        <v>0.66496930131400744</v>
      </c>
      <c r="H70" s="70">
        <v>0.58073017439590546</v>
      </c>
      <c r="I70" s="70">
        <v>0.48971903598457661</v>
      </c>
      <c r="J70" s="70">
        <v>0.50415951099621181</v>
      </c>
      <c r="K70" s="70">
        <v>0.56432475982102837</v>
      </c>
      <c r="L70" s="70">
        <v>0.62601951435604231</v>
      </c>
      <c r="M70" s="70">
        <v>0.68900432915388365</v>
      </c>
      <c r="N70" s="70">
        <v>0.67457574218648364</v>
      </c>
      <c r="O70" s="70">
        <v>0.67238928830629874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3.1742185122422675E-2</v>
      </c>
      <c r="E71" s="70">
        <v>3.0072338811355244E-2</v>
      </c>
      <c r="F71" s="70">
        <v>2.8971320644231965E-2</v>
      </c>
      <c r="G71" s="70">
        <v>2.8571365350298191E-2</v>
      </c>
      <c r="H71" s="70">
        <v>2.7916506947923969E-2</v>
      </c>
      <c r="I71" s="70">
        <v>2.7882682935194792E-2</v>
      </c>
      <c r="J71" s="70">
        <v>2.6537703718558087E-2</v>
      </c>
      <c r="K71" s="70">
        <v>2.6443294736639793E-2</v>
      </c>
      <c r="L71" s="70">
        <v>2.7854176548780384E-2</v>
      </c>
      <c r="M71" s="70">
        <v>3.0065604670844962E-2</v>
      </c>
      <c r="N71" s="70">
        <v>3.1321406562773317E-2</v>
      </c>
      <c r="O71" s="70">
        <v>3.0925816483662615E-2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5.5482980554253283</v>
      </c>
      <c r="E72" s="70">
        <v>5.6996774191482755</v>
      </c>
      <c r="F72" s="70">
        <v>5.9730047898304894</v>
      </c>
      <c r="G72" s="70">
        <v>6.2526805298428805</v>
      </c>
      <c r="H72" s="70">
        <v>7.1999598037206454</v>
      </c>
      <c r="I72" s="70">
        <v>7.3293494961024734</v>
      </c>
      <c r="J72" s="70">
        <v>7.3160579562567163</v>
      </c>
      <c r="K72" s="70">
        <v>7.3877796087572376</v>
      </c>
      <c r="L72" s="70">
        <v>7.1880221723704212</v>
      </c>
      <c r="M72" s="70">
        <v>7.2917537757789974</v>
      </c>
      <c r="N72" s="70">
        <v>7.0479132074347275</v>
      </c>
      <c r="O72" s="70">
        <v>7.0075799264330438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12.250965097869146</v>
      </c>
      <c r="E73" s="70">
        <v>12.471629690937561</v>
      </c>
      <c r="F73" s="70">
        <v>12.382632975860755</v>
      </c>
      <c r="G73" s="70">
        <v>12.640598187224114</v>
      </c>
      <c r="H73" s="70">
        <v>12.958345616201347</v>
      </c>
      <c r="I73" s="70">
        <v>13.051541992244928</v>
      </c>
      <c r="J73" s="70">
        <v>12.591715515064406</v>
      </c>
      <c r="K73" s="70">
        <v>12.138216172279245</v>
      </c>
      <c r="L73" s="70">
        <v>11.838652527731897</v>
      </c>
      <c r="M73" s="70">
        <v>11.767949311039057</v>
      </c>
      <c r="N73" s="70">
        <v>11.733346451181607</v>
      </c>
      <c r="O73" s="70">
        <v>12.052095935659617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2.249379199417358</v>
      </c>
      <c r="E74" s="70">
        <v>2.1940906462007637</v>
      </c>
      <c r="F74" s="70">
        <v>2.1784486439152757</v>
      </c>
      <c r="G74" s="70">
        <v>2.2230470846069168</v>
      </c>
      <c r="H74" s="70">
        <v>2.007273631898935</v>
      </c>
      <c r="I74" s="70">
        <v>2.0487409930708722</v>
      </c>
      <c r="J74" s="70">
        <v>2.154057174708448</v>
      </c>
      <c r="K74" s="70">
        <v>2.3506153174402491</v>
      </c>
      <c r="L74" s="70">
        <v>2.4142127113592071</v>
      </c>
      <c r="M74" s="70">
        <v>2.4499089630708819</v>
      </c>
      <c r="N74" s="70">
        <v>2.470290901190562</v>
      </c>
      <c r="O74" s="70">
        <v>2.5005419084540597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1.1552471364729551</v>
      </c>
      <c r="E75" s="70">
        <v>1.180467199747661</v>
      </c>
      <c r="F75" s="70">
        <v>1.1437247357118903</v>
      </c>
      <c r="G75" s="70">
        <v>1.111501519692635</v>
      </c>
      <c r="H75" s="70">
        <v>1.0702145061940176</v>
      </c>
      <c r="I75" s="70">
        <v>1.0150533199972835</v>
      </c>
      <c r="J75" s="70">
        <v>0.99273830026338628</v>
      </c>
      <c r="K75" s="70">
        <v>0.99027385563269266</v>
      </c>
      <c r="L75" s="70">
        <v>1.0325303140664377</v>
      </c>
      <c r="M75" s="70">
        <v>1.0794766938723417</v>
      </c>
      <c r="N75" s="70">
        <v>1.1074407100603161</v>
      </c>
      <c r="O75" s="70">
        <v>1.1279732177518333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1.3093012739891097</v>
      </c>
      <c r="E76" s="70">
        <v>1.3264357190209923</v>
      </c>
      <c r="F76" s="70">
        <v>1.3535089529262418</v>
      </c>
      <c r="G76" s="70">
        <v>1.3139642437559258</v>
      </c>
      <c r="H76" s="70">
        <v>1.2548477458535841</v>
      </c>
      <c r="I76" s="70">
        <v>1.200381755015959</v>
      </c>
      <c r="J76" s="70">
        <v>1.2703075245212787</v>
      </c>
      <c r="K76" s="70">
        <v>1.3480297397753258</v>
      </c>
      <c r="L76" s="70">
        <v>1.399672843264232</v>
      </c>
      <c r="M76" s="70">
        <v>1.4520447160084196</v>
      </c>
      <c r="N76" s="70">
        <v>1.4143619838417694</v>
      </c>
      <c r="O76" s="70">
        <v>1.4431013193849114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1.4906323641277526</v>
      </c>
      <c r="E77" s="70">
        <v>1.6452620663582509</v>
      </c>
      <c r="F77" s="70">
        <v>1.7065046208959866</v>
      </c>
      <c r="G77" s="70">
        <v>1.8509443241942789</v>
      </c>
      <c r="H77" s="70">
        <v>1.95743443315694</v>
      </c>
      <c r="I77" s="70">
        <v>2.0754607942502035</v>
      </c>
      <c r="J77" s="70">
        <v>2.1282824501848738</v>
      </c>
      <c r="K77" s="70">
        <v>2.2092020930098575</v>
      </c>
      <c r="L77" s="70">
        <v>2.3823014250226242</v>
      </c>
      <c r="M77" s="70">
        <v>2.4123321642119997</v>
      </c>
      <c r="N77" s="70">
        <v>2.4682058036386039</v>
      </c>
      <c r="O77" s="70">
        <v>2.4765765383520351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1.1747221548675468</v>
      </c>
      <c r="E78" s="70">
        <v>1.2075767423517223</v>
      </c>
      <c r="F78" s="70">
        <v>1.2615436880866973</v>
      </c>
      <c r="G78" s="70">
        <v>1.2795487629277289</v>
      </c>
      <c r="H78" s="70">
        <v>1.2862386579266998</v>
      </c>
      <c r="I78" s="70">
        <v>1.2651203931866091</v>
      </c>
      <c r="J78" s="70">
        <v>1.2625700633087129</v>
      </c>
      <c r="K78" s="70">
        <v>1.2496771616229281</v>
      </c>
      <c r="L78" s="70">
        <v>1.2125786022335765</v>
      </c>
      <c r="M78" s="70">
        <v>1.2178645825638308</v>
      </c>
      <c r="N78" s="70">
        <v>1.2456355049855219</v>
      </c>
      <c r="O78" s="70">
        <v>1.2835384092949771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0.38213864861716695</v>
      </c>
      <c r="E79" s="70">
        <v>0.39590765284806306</v>
      </c>
      <c r="F79" s="70">
        <v>0.39832341660930731</v>
      </c>
      <c r="G79" s="70">
        <v>0.40141934087296499</v>
      </c>
      <c r="H79" s="70">
        <v>0.38174678784709148</v>
      </c>
      <c r="I79" s="70">
        <v>0.38107039971416196</v>
      </c>
      <c r="J79" s="70">
        <v>0.39950973744728735</v>
      </c>
      <c r="K79" s="70">
        <v>0.40962061727768984</v>
      </c>
      <c r="L79" s="70">
        <v>0.41657807646555561</v>
      </c>
      <c r="M79" s="70">
        <v>0.42766495913373248</v>
      </c>
      <c r="N79" s="70">
        <v>0.43991558287860921</v>
      </c>
      <c r="O79" s="70">
        <v>0.48539045407050807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1.7218283375681294</v>
      </c>
      <c r="E80" s="70">
        <v>1.7704182226056444</v>
      </c>
      <c r="F80" s="70">
        <v>1.7440704271107605</v>
      </c>
      <c r="G80" s="70">
        <v>1.6675486603789063</v>
      </c>
      <c r="H80" s="70">
        <v>1.6046196319963919</v>
      </c>
      <c r="I80" s="70">
        <v>1.4583249933397231</v>
      </c>
      <c r="J80" s="70">
        <v>1.3535949163265459</v>
      </c>
      <c r="K80" s="70">
        <v>1.3358148208110459</v>
      </c>
      <c r="L80" s="70">
        <v>1.3099510393344183</v>
      </c>
      <c r="M80" s="70">
        <v>1.3293864522850831</v>
      </c>
      <c r="N80" s="70">
        <v>1.3272707963180084</v>
      </c>
      <c r="O80" s="70">
        <v>1.3359490627261887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1.6195490790507503</v>
      </c>
      <c r="E81" s="70">
        <v>1.6511308460088581</v>
      </c>
      <c r="F81" s="70">
        <v>1.6441583796767614</v>
      </c>
      <c r="G81" s="70">
        <v>1.5906386004996456</v>
      </c>
      <c r="H81" s="70">
        <v>1.6651735971218724</v>
      </c>
      <c r="I81" s="70">
        <v>1.7558093159719723</v>
      </c>
      <c r="J81" s="70">
        <v>1.8775991632631481</v>
      </c>
      <c r="K81" s="70">
        <v>1.9871254198520834</v>
      </c>
      <c r="L81" s="70">
        <v>2.0161897637637849</v>
      </c>
      <c r="M81" s="70">
        <v>2.1551483119197745</v>
      </c>
      <c r="N81" s="70">
        <v>2.1633126903715034</v>
      </c>
      <c r="O81" s="70">
        <v>2.1761735913206124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0.33833177496534289</v>
      </c>
      <c r="E82" s="70">
        <v>0.34303501897464056</v>
      </c>
      <c r="F82" s="70">
        <v>0.34768467024196975</v>
      </c>
      <c r="G82" s="70">
        <v>0.3454544250047053</v>
      </c>
      <c r="H82" s="70">
        <v>0.34473035237498884</v>
      </c>
      <c r="I82" s="70">
        <v>0.34660909832190834</v>
      </c>
      <c r="J82" s="70">
        <v>0.37868099425393786</v>
      </c>
      <c r="K82" s="70">
        <v>0.41771748068237957</v>
      </c>
      <c r="L82" s="70">
        <v>0.44101576223904215</v>
      </c>
      <c r="M82" s="70">
        <v>0.46130061303607595</v>
      </c>
      <c r="N82" s="70">
        <v>0.4702432215759827</v>
      </c>
      <c r="O82" s="70">
        <v>0.49305419452527244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1.6517661354145039</v>
      </c>
      <c r="E83" s="75">
        <v>1.7146860371954078</v>
      </c>
      <c r="F83" s="75">
        <v>1.7295400092014006</v>
      </c>
      <c r="G83" s="75">
        <v>1.8264050342545326</v>
      </c>
      <c r="H83" s="75">
        <v>1.834044700119452</v>
      </c>
      <c r="I83" s="75">
        <v>1.8718207979741057</v>
      </c>
      <c r="J83" s="75">
        <v>1.903660258604601</v>
      </c>
      <c r="K83" s="75">
        <v>1.9448861229638827</v>
      </c>
      <c r="L83" s="75">
        <v>2.0628693489113616</v>
      </c>
      <c r="M83" s="75">
        <v>2.177405546092233</v>
      </c>
      <c r="N83" s="75">
        <v>2.2297232210101914</v>
      </c>
      <c r="O83" s="75">
        <v>2.2979243200160329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3.8572281965012678</v>
      </c>
      <c r="F96" s="74">
        <v>4.1883593148920539</v>
      </c>
      <c r="G96" s="74">
        <v>-3.1564006627907304</v>
      </c>
      <c r="H96" s="74">
        <v>-1.3988585538487825</v>
      </c>
      <c r="I96" s="74">
        <v>3.4108783662565259</v>
      </c>
      <c r="J96" s="74">
        <v>0.21742305289969011</v>
      </c>
      <c r="K96" s="74">
        <v>2.6118869562450868</v>
      </c>
      <c r="L96" s="74">
        <v>6.254559861727742</v>
      </c>
      <c r="M96" s="74">
        <v>-1.3674463210307408E-2</v>
      </c>
      <c r="N96" s="74">
        <v>2.1393015107868081</v>
      </c>
      <c r="O96" s="74">
        <v>2.3435582636137013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5.1199999999999903</v>
      </c>
      <c r="F97" s="70">
        <v>5.4300000000000068</v>
      </c>
      <c r="G97" s="70">
        <v>5.8599999999999994</v>
      </c>
      <c r="H97" s="70">
        <v>-0.10999999999999943</v>
      </c>
      <c r="I97" s="70">
        <v>2.7800000000000011</v>
      </c>
      <c r="J97" s="70">
        <v>2.0100000000000051</v>
      </c>
      <c r="K97" s="70">
        <v>0.39695400330820974</v>
      </c>
      <c r="L97" s="70">
        <v>-0.2807185205062126</v>
      </c>
      <c r="M97" s="70">
        <v>0.26999999999989654</v>
      </c>
      <c r="N97" s="70">
        <v>1.100045494870372</v>
      </c>
      <c r="O97" s="70">
        <v>-8.024000000000342E-2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5.7455099705355792</v>
      </c>
      <c r="F98" s="70">
        <v>5.9021659235738895</v>
      </c>
      <c r="G98" s="70">
        <v>7.6634642314974144</v>
      </c>
      <c r="H98" s="70">
        <v>5.9766411607909475</v>
      </c>
      <c r="I98" s="70">
        <v>7.7753949715959152</v>
      </c>
      <c r="J98" s="70">
        <v>6.0142162909278625</v>
      </c>
      <c r="K98" s="70">
        <v>4.0163910578920365</v>
      </c>
      <c r="L98" s="70">
        <v>5.9185926983342085</v>
      </c>
      <c r="M98" s="70">
        <v>5.2231340546941425</v>
      </c>
      <c r="N98" s="70">
        <v>5.3732498842134788</v>
      </c>
      <c r="O98" s="70">
        <v>3.2001035945883984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9.0924983428563877</v>
      </c>
      <c r="F99" s="70">
        <v>9.6640534748348159</v>
      </c>
      <c r="G99" s="70">
        <v>0.14598795025764844</v>
      </c>
      <c r="H99" s="70">
        <v>4.466266353321501</v>
      </c>
      <c r="I99" s="70">
        <v>1.7273754653733562</v>
      </c>
      <c r="J99" s="70">
        <v>5.6492608845587</v>
      </c>
      <c r="K99" s="70">
        <v>2.9606971483963775</v>
      </c>
      <c r="L99" s="70">
        <v>6.8058509227036978</v>
      </c>
      <c r="M99" s="70">
        <v>2.7687963445784334</v>
      </c>
      <c r="N99" s="70">
        <v>3.8348063511426886</v>
      </c>
      <c r="O99" s="70">
        <v>6.3160714902417823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3.0600000000000023</v>
      </c>
      <c r="F100" s="70">
        <v>3.3900000000000006</v>
      </c>
      <c r="G100" s="70">
        <v>5.3600000000000136</v>
      </c>
      <c r="H100" s="70">
        <v>7.25</v>
      </c>
      <c r="I100" s="70">
        <v>4.4099999999999966</v>
      </c>
      <c r="J100" s="70">
        <v>5.8900000000000006</v>
      </c>
      <c r="K100" s="70">
        <v>5.3399999999999892</v>
      </c>
      <c r="L100" s="70">
        <v>5.3938345905430509</v>
      </c>
      <c r="M100" s="70">
        <v>4.7399999999996538</v>
      </c>
      <c r="N100" s="70">
        <v>6.5039947550355066</v>
      </c>
      <c r="O100" s="70">
        <v>4.7400000000000091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6.0600000000000023</v>
      </c>
      <c r="F101" s="70">
        <v>6.3499999999999943</v>
      </c>
      <c r="G101" s="70">
        <v>7.9399999999999977</v>
      </c>
      <c r="H101" s="70">
        <v>21.592330046464852</v>
      </c>
      <c r="I101" s="70">
        <v>7.5532823464196781</v>
      </c>
      <c r="J101" s="70">
        <v>6.5080245585451166</v>
      </c>
      <c r="K101" s="70">
        <v>6.8099069936277061</v>
      </c>
      <c r="L101" s="70">
        <v>3.9389175814670665</v>
      </c>
      <c r="M101" s="70">
        <v>7.0864460684589687</v>
      </c>
      <c r="N101" s="70">
        <v>2.3199994835912463</v>
      </c>
      <c r="O101" s="70">
        <v>5.0449399999999969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3.8521451881777864</v>
      </c>
      <c r="F102" s="70">
        <v>4.4919793751883219</v>
      </c>
      <c r="G102" s="70">
        <v>7.90413178796625</v>
      </c>
      <c r="H102" s="70">
        <v>8.7387040165230587</v>
      </c>
      <c r="I102" s="70">
        <v>6.1574391289382646</v>
      </c>
      <c r="J102" s="70">
        <v>4.1999852655950463</v>
      </c>
      <c r="K102" s="70">
        <v>3.3939919270424355</v>
      </c>
      <c r="L102" s="70">
        <v>4.1935439053395527</v>
      </c>
      <c r="M102" s="70">
        <v>4.3359825720220755</v>
      </c>
      <c r="N102" s="70">
        <v>4.2001790106314303</v>
      </c>
      <c r="O102" s="70">
        <v>7.575968499159174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3.5044009447832991</v>
      </c>
      <c r="F103" s="70">
        <v>3.7159511434458352</v>
      </c>
      <c r="G103" s="70">
        <v>9.2010300289827001</v>
      </c>
      <c r="H103" s="70">
        <v>1.9722218276758241</v>
      </c>
      <c r="I103" s="70">
        <v>4.4513954904625592</v>
      </c>
      <c r="J103" s="70">
        <v>7.7566923186554817</v>
      </c>
      <c r="K103" s="70">
        <v>9.3462577714445843</v>
      </c>
      <c r="L103" s="70">
        <v>7.3544516486598184</v>
      </c>
      <c r="M103" s="70">
        <v>5.3099453801447538</v>
      </c>
      <c r="N103" s="70">
        <v>5.2966960389789506</v>
      </c>
      <c r="O103" s="70">
        <v>6.4834541706254782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4.7426261602201265</v>
      </c>
      <c r="F104" s="70">
        <v>4.834699051772958</v>
      </c>
      <c r="G104" s="70">
        <v>4.1113672452003556</v>
      </c>
      <c r="H104" s="70">
        <v>5.9338218409028087</v>
      </c>
      <c r="I104" s="70">
        <v>4.8505363596455169</v>
      </c>
      <c r="J104" s="70">
        <v>6.1202339102203354</v>
      </c>
      <c r="K104" s="70">
        <v>6.0713409009649268</v>
      </c>
      <c r="L104" s="70">
        <v>9.1938892662374343</v>
      </c>
      <c r="M104" s="70">
        <v>8.2458204476815382</v>
      </c>
      <c r="N104" s="70">
        <v>8.1992354490153474</v>
      </c>
      <c r="O104" s="70">
        <v>7.7614503336850476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4.1200000000000188</v>
      </c>
      <c r="F105" s="70">
        <v>5.3099999999999881</v>
      </c>
      <c r="G105" s="70">
        <v>7.7800000000000153</v>
      </c>
      <c r="H105" s="70">
        <v>8.3400000000000176</v>
      </c>
      <c r="I105" s="70">
        <v>8.2800000000000011</v>
      </c>
      <c r="J105" s="70">
        <v>18.097043413027222</v>
      </c>
      <c r="K105" s="70">
        <v>17.014497910835672</v>
      </c>
      <c r="L105" s="70">
        <v>12.940042741246899</v>
      </c>
      <c r="M105" s="70">
        <v>10.598299188364436</v>
      </c>
      <c r="N105" s="70">
        <v>8.921029160442643</v>
      </c>
      <c r="O105" s="70">
        <v>9.6700000000000017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8.7959353363325619</v>
      </c>
      <c r="F106" s="70">
        <v>9.5899904795946327</v>
      </c>
      <c r="G106" s="70">
        <v>14.874410641991503</v>
      </c>
      <c r="H106" s="70">
        <v>14.232385807374399</v>
      </c>
      <c r="I106" s="70">
        <v>14.046460907128861</v>
      </c>
      <c r="J106" s="70">
        <v>5.2604593293675208</v>
      </c>
      <c r="K106" s="70">
        <v>8.0277418628023298</v>
      </c>
      <c r="L106" s="70">
        <v>11.750073413402504</v>
      </c>
      <c r="M106" s="70">
        <v>3.2721862568266573</v>
      </c>
      <c r="N106" s="70">
        <v>7.1816427423420919</v>
      </c>
      <c r="O106" s="70">
        <v>4.007781765000388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4.6099999999999994</v>
      </c>
      <c r="F107" s="70">
        <v>5.25</v>
      </c>
      <c r="G107" s="70">
        <v>6.9199999999999875</v>
      </c>
      <c r="H107" s="70">
        <v>8.8299999999999983</v>
      </c>
      <c r="I107" s="70">
        <v>5.7099999999999937</v>
      </c>
      <c r="J107" s="70">
        <v>5.8100000000000023</v>
      </c>
      <c r="K107" s="70">
        <v>5.1470515850307663</v>
      </c>
      <c r="L107" s="70">
        <v>4.53518974211147</v>
      </c>
      <c r="M107" s="70">
        <v>6.6519673209056975</v>
      </c>
      <c r="N107" s="70">
        <v>8.0375048073377542</v>
      </c>
      <c r="O107" s="70">
        <v>9.302660000000003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4.960000000000008</v>
      </c>
      <c r="F108" s="70">
        <v>5.289999999999992</v>
      </c>
      <c r="G108" s="70">
        <v>6.3400000000000176</v>
      </c>
      <c r="H108" s="70">
        <v>5.0799999999999983</v>
      </c>
      <c r="I108" s="70">
        <v>7.3599999999999852</v>
      </c>
      <c r="J108" s="70">
        <v>7.1900000000000119</v>
      </c>
      <c r="K108" s="70">
        <v>8.4876268698439929</v>
      </c>
      <c r="L108" s="70">
        <v>8.1255397481040177</v>
      </c>
      <c r="M108" s="70">
        <v>8.1581471028226957</v>
      </c>
      <c r="N108" s="70">
        <v>8.0511118770685499</v>
      </c>
      <c r="O108" s="70">
        <v>9.2332274081430086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4.8599999999999994</v>
      </c>
      <c r="F109" s="70">
        <v>4.0999999999999943</v>
      </c>
      <c r="G109" s="70">
        <v>-1.5300000000000011</v>
      </c>
      <c r="H109" s="70">
        <v>0.15400610786191749</v>
      </c>
      <c r="I109" s="70">
        <v>-2.1172728855688376</v>
      </c>
      <c r="J109" s="70">
        <v>-5.054884170580209</v>
      </c>
      <c r="K109" s="70">
        <v>2.4829003045111335</v>
      </c>
      <c r="L109" s="70">
        <v>3.5984788787685602</v>
      </c>
      <c r="M109" s="70">
        <v>2.9194279999998258</v>
      </c>
      <c r="N109" s="70">
        <v>1.4570645927971242</v>
      </c>
      <c r="O109" s="70">
        <v>5.1322834645667399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4.4500000000000028</v>
      </c>
      <c r="F110" s="70">
        <v>4.8299999999999983</v>
      </c>
      <c r="G110" s="70">
        <v>5.4427125222645572</v>
      </c>
      <c r="H110" s="70">
        <v>10.3543143408112</v>
      </c>
      <c r="I110" s="70">
        <v>13.098903362187059</v>
      </c>
      <c r="J110" s="70">
        <v>15.10617795629436</v>
      </c>
      <c r="K110" s="70">
        <v>11.739999999999995</v>
      </c>
      <c r="L110" s="70">
        <v>7.5586986180698119</v>
      </c>
      <c r="M110" s="70">
        <v>8.669999999999888</v>
      </c>
      <c r="N110" s="70">
        <v>4.8799957688773929</v>
      </c>
      <c r="O110" s="70">
        <v>5.2399999999999949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5.019999999999996</v>
      </c>
      <c r="F111" s="70">
        <v>5.3799999999999812</v>
      </c>
      <c r="G111" s="70">
        <v>6.1800000000000068</v>
      </c>
      <c r="H111" s="70">
        <v>8.2936719969558368</v>
      </c>
      <c r="I111" s="70">
        <v>9.2478739168119404</v>
      </c>
      <c r="J111" s="70">
        <v>18.449698877189476</v>
      </c>
      <c r="K111" s="70">
        <v>13.730664596279937</v>
      </c>
      <c r="L111" s="70">
        <v>10.077909216012685</v>
      </c>
      <c r="M111" s="70">
        <v>8.3799999999994981</v>
      </c>
      <c r="N111" s="70">
        <v>6.7999856551462727</v>
      </c>
      <c r="O111" s="70">
        <v>8.3799999999999812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5.4500000000000028</v>
      </c>
      <c r="F112" s="75">
        <v>6.0600000000000023</v>
      </c>
      <c r="G112" s="75">
        <v>12.209771472307125</v>
      </c>
      <c r="H112" s="75">
        <v>8.4548218653678191</v>
      </c>
      <c r="I112" s="75">
        <v>8.3019636697496679</v>
      </c>
      <c r="J112" s="75">
        <v>10.136639053175855</v>
      </c>
      <c r="K112" s="75">
        <v>9.4290484148581584</v>
      </c>
      <c r="L112" s="75">
        <v>9.5028276125814841</v>
      </c>
      <c r="M112" s="75">
        <v>9.2499999999999432</v>
      </c>
      <c r="N112" s="75">
        <v>7.2999984429917646</v>
      </c>
      <c r="O112" s="75">
        <v>7.4500000000000028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5.2786543524136391</v>
      </c>
      <c r="F113" s="77">
        <v>5.5593766868373962</v>
      </c>
      <c r="G113" s="77">
        <v>6.6974446790587763</v>
      </c>
      <c r="H113" s="77">
        <v>6.8287691785059934</v>
      </c>
      <c r="I113" s="77">
        <v>7.1461653309895041</v>
      </c>
      <c r="J113" s="77">
        <v>5.7308734037311524</v>
      </c>
      <c r="K113" s="77">
        <v>4.7590460617997081</v>
      </c>
      <c r="L113" s="77">
        <v>5.9919245814429729</v>
      </c>
      <c r="M113" s="77">
        <v>5.1516254221810129</v>
      </c>
      <c r="N113" s="77">
        <v>4.9834506383631805</v>
      </c>
      <c r="O113" s="77">
        <v>4.3832299715082002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5.2786543524136391</v>
      </c>
      <c r="F114" s="77">
        <v>5.5593766868373962</v>
      </c>
      <c r="G114" s="77">
        <v>6.6974446790587763</v>
      </c>
      <c r="H114" s="77">
        <v>6.8287691785059934</v>
      </c>
      <c r="I114" s="77">
        <v>7.1461653309895041</v>
      </c>
      <c r="J114" s="77">
        <v>5.7308734037311524</v>
      </c>
      <c r="K114" s="77">
        <v>4.7590460617997081</v>
      </c>
      <c r="L114" s="77">
        <v>5.9919245814429729</v>
      </c>
      <c r="M114" s="77">
        <v>5.1516254221810129</v>
      </c>
      <c r="N114" s="77">
        <v>4.9834506383631805</v>
      </c>
      <c r="O114" s="77">
        <v>4.3832299715082002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hidden="1" customWidth="1"/>
    <col min="5" max="11" width="15.7109375" hidden="1" customWidth="1"/>
    <col min="12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66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3358228.9703550641</v>
      </c>
      <c r="E9" s="29">
        <v>3741408.6048401492</v>
      </c>
      <c r="F9" s="29">
        <v>4570800.9761642069</v>
      </c>
      <c r="G9" s="29">
        <v>5022568.3525177799</v>
      </c>
      <c r="H9" s="29">
        <v>5240930.5969821718</v>
      </c>
      <c r="I9" s="29">
        <v>6083531.705888371</v>
      </c>
      <c r="J9" s="29">
        <v>6345345.0721501531</v>
      </c>
      <c r="K9" s="29">
        <v>7073387.1115753353</v>
      </c>
      <c r="L9" s="29">
        <v>7572588.2000000011</v>
      </c>
      <c r="M9" s="29">
        <v>7376671.2999999998</v>
      </c>
      <c r="N9" s="29">
        <v>8329534.8000000007</v>
      </c>
      <c r="O9" s="91">
        <v>9114835.5136433188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3902681.7430729726</v>
      </c>
      <c r="E10" s="34">
        <v>4440381.9639391508</v>
      </c>
      <c r="F10" s="34">
        <v>4615053.070178384</v>
      </c>
      <c r="G10" s="34">
        <v>5572010.7820273479</v>
      </c>
      <c r="H10" s="34">
        <v>4904952.6451348439</v>
      </c>
      <c r="I10" s="34">
        <v>4736077.6616547238</v>
      </c>
      <c r="J10" s="34">
        <v>4483179.983032601</v>
      </c>
      <c r="K10" s="34">
        <v>2482217.0089376401</v>
      </c>
      <c r="L10" s="34">
        <v>2498554.7000000002</v>
      </c>
      <c r="M10" s="34">
        <v>2563061.7999999998</v>
      </c>
      <c r="N10" s="34">
        <v>2808541.4000000004</v>
      </c>
      <c r="O10" s="85">
        <v>2789049.4113208824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51637839.996659942</v>
      </c>
      <c r="E11" s="34">
        <v>56929289.166480735</v>
      </c>
      <c r="F11" s="34">
        <v>68409475.245741978</v>
      </c>
      <c r="G11" s="34">
        <v>78297519.276309446</v>
      </c>
      <c r="H11" s="34">
        <v>87237964.948639214</v>
      </c>
      <c r="I11" s="34">
        <v>100336590.44659865</v>
      </c>
      <c r="J11" s="34">
        <v>111427263.56820089</v>
      </c>
      <c r="K11" s="34">
        <v>119312088.32057613</v>
      </c>
      <c r="L11" s="34">
        <v>131153026.10000001</v>
      </c>
      <c r="M11" s="34">
        <v>142126135.158797</v>
      </c>
      <c r="N11" s="34">
        <v>155773563.54623777</v>
      </c>
      <c r="O11" s="85">
        <v>163361829.56737077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603929.86567785661</v>
      </c>
      <c r="E12" s="34">
        <v>724773.27067505568</v>
      </c>
      <c r="F12" s="34">
        <v>934766.58326108893</v>
      </c>
      <c r="G12" s="34">
        <v>1019854.9204362683</v>
      </c>
      <c r="H12" s="34">
        <v>1228120.2958196981</v>
      </c>
      <c r="I12" s="34">
        <v>1363660.8801961748</v>
      </c>
      <c r="J12" s="34">
        <v>1688108.9444024607</v>
      </c>
      <c r="K12" s="34">
        <v>1896820.9977819612</v>
      </c>
      <c r="L12" s="34">
        <v>1893001.7</v>
      </c>
      <c r="M12" s="34">
        <v>1979079.7</v>
      </c>
      <c r="N12" s="34">
        <v>1955326.9</v>
      </c>
      <c r="O12" s="85">
        <v>2057128.7103327122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49272.527823011398</v>
      </c>
      <c r="E13" s="34">
        <v>51659.129427767948</v>
      </c>
      <c r="F13" s="34">
        <v>58753.775228668797</v>
      </c>
      <c r="G13" s="34">
        <v>65586.035395108804</v>
      </c>
      <c r="H13" s="34">
        <v>72054.654509776796</v>
      </c>
      <c r="I13" s="34">
        <v>82716.766012273933</v>
      </c>
      <c r="J13" s="34">
        <v>85829.767864593057</v>
      </c>
      <c r="K13" s="34">
        <v>95432.926610470095</v>
      </c>
      <c r="L13" s="31">
        <v>110432.9</v>
      </c>
      <c r="M13" s="31">
        <v>131202.4</v>
      </c>
      <c r="N13" s="31">
        <v>148826.79999999999</v>
      </c>
      <c r="O13" s="86">
        <v>170932.97328323199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2347426.5036634966</v>
      </c>
      <c r="E14" s="34">
        <v>2802286.0643373011</v>
      </c>
      <c r="F14" s="34">
        <v>3238342.0833309898</v>
      </c>
      <c r="G14" s="34">
        <v>3541212.1808034377</v>
      </c>
      <c r="H14" s="34">
        <v>4084724.9272135631</v>
      </c>
      <c r="I14" s="34">
        <v>4635601.741427118</v>
      </c>
      <c r="J14" s="34">
        <v>5535500.8778748009</v>
      </c>
      <c r="K14" s="34">
        <v>6347915.7123731989</v>
      </c>
      <c r="L14" s="31">
        <v>7064997.7000000002</v>
      </c>
      <c r="M14" s="31">
        <v>7781773.0999999996</v>
      </c>
      <c r="N14" s="31">
        <v>8811241.5999999996</v>
      </c>
      <c r="O14" s="86">
        <v>10056917.4774903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7808687.7471636971</v>
      </c>
      <c r="E15" s="34">
        <v>8982647.5539007243</v>
      </c>
      <c r="F15" s="34">
        <v>10616223.880067647</v>
      </c>
      <c r="G15" s="34">
        <v>11697408.910897939</v>
      </c>
      <c r="H15" s="34">
        <v>12624568.012305953</v>
      </c>
      <c r="I15" s="34">
        <v>14473578.814633872</v>
      </c>
      <c r="J15" s="34">
        <v>15530552.721924048</v>
      </c>
      <c r="K15" s="34">
        <v>16853812.74052</v>
      </c>
      <c r="L15" s="34">
        <v>17981992.399999999</v>
      </c>
      <c r="M15" s="34">
        <v>19118663.180551499</v>
      </c>
      <c r="N15" s="34">
        <v>20808222.913426902</v>
      </c>
      <c r="O15" s="85">
        <v>23248148.901362099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1444379.7663042517</v>
      </c>
      <c r="E16" s="34">
        <v>1582052.0033564442</v>
      </c>
      <c r="F16" s="34">
        <v>1719921.9269994895</v>
      </c>
      <c r="G16" s="34">
        <v>1808488.473614441</v>
      </c>
      <c r="H16" s="34">
        <v>1989586.2725308447</v>
      </c>
      <c r="I16" s="34">
        <v>2172209.898707259</v>
      </c>
      <c r="J16" s="34">
        <v>2496397.1259588418</v>
      </c>
      <c r="K16" s="34">
        <v>3038519.9619249757</v>
      </c>
      <c r="L16" s="34">
        <v>3437031</v>
      </c>
      <c r="M16" s="34">
        <v>3749851.1</v>
      </c>
      <c r="N16" s="34">
        <v>4059674.2</v>
      </c>
      <c r="O16" s="85">
        <v>4486351.2825103113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569935.66580720549</v>
      </c>
      <c r="E17" s="34">
        <v>671294.39323093556</v>
      </c>
      <c r="F17" s="34">
        <v>837783.25315258198</v>
      </c>
      <c r="G17" s="34">
        <v>958143.26329829462</v>
      </c>
      <c r="H17" s="34">
        <v>1062606.681812292</v>
      </c>
      <c r="I17" s="34">
        <v>1175623.3429686341</v>
      </c>
      <c r="J17" s="34">
        <v>1292468.4777387222</v>
      </c>
      <c r="K17" s="34">
        <v>1477017.0811857206</v>
      </c>
      <c r="L17" s="34">
        <v>1670015.3</v>
      </c>
      <c r="M17" s="34">
        <v>1883381.2000000002</v>
      </c>
      <c r="N17" s="34">
        <v>2163464.9</v>
      </c>
      <c r="O17" s="85">
        <v>2479879.9209494181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714917.27938964276</v>
      </c>
      <c r="E18" s="34">
        <v>759590.47037467198</v>
      </c>
      <c r="F18" s="34">
        <v>803659.48597201286</v>
      </c>
      <c r="G18" s="34">
        <v>885745.75469621632</v>
      </c>
      <c r="H18" s="34">
        <v>944215.76607515092</v>
      </c>
      <c r="I18" s="34">
        <v>1027277.1129120666</v>
      </c>
      <c r="J18" s="34">
        <v>1204001.5863627626</v>
      </c>
      <c r="K18" s="34">
        <v>1411198.5026049498</v>
      </c>
      <c r="L18" s="31">
        <v>1611706.5</v>
      </c>
      <c r="M18" s="31">
        <v>1804874.2</v>
      </c>
      <c r="N18" s="31">
        <v>1934486.6</v>
      </c>
      <c r="O18" s="86">
        <v>2145737.73092078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894621.26499627891</v>
      </c>
      <c r="E19" s="34">
        <v>936024.83930172818</v>
      </c>
      <c r="F19" s="34">
        <v>992522.71978021844</v>
      </c>
      <c r="G19" s="34">
        <v>1115374.2414462704</v>
      </c>
      <c r="H19" s="34">
        <v>1209246.2180629838</v>
      </c>
      <c r="I19" s="34">
        <v>1430578.5254809454</v>
      </c>
      <c r="J19" s="34">
        <v>1617469.8196477469</v>
      </c>
      <c r="K19" s="34">
        <v>1836272.5307024568</v>
      </c>
      <c r="L19" s="34">
        <v>2122461.6</v>
      </c>
      <c r="M19" s="34">
        <v>2350181.7000000002</v>
      </c>
      <c r="N19" s="34">
        <v>2605219.1999999997</v>
      </c>
      <c r="O19" s="85">
        <v>2759729.4308422771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174042.02465404078</v>
      </c>
      <c r="E20" s="34">
        <v>197788.82644689921</v>
      </c>
      <c r="F20" s="34">
        <v>216934.18543238609</v>
      </c>
      <c r="G20" s="34">
        <v>255720.0133552734</v>
      </c>
      <c r="H20" s="34">
        <v>270401.6281762257</v>
      </c>
      <c r="I20" s="34">
        <v>293485.04802100884</v>
      </c>
      <c r="J20" s="34">
        <v>310558.31426165299</v>
      </c>
      <c r="K20" s="34">
        <v>339974.82690148719</v>
      </c>
      <c r="L20" s="31">
        <v>366507.2</v>
      </c>
      <c r="M20" s="31">
        <v>407109.4</v>
      </c>
      <c r="N20" s="31">
        <v>462629.1</v>
      </c>
      <c r="O20" s="86">
        <v>515560.45070860902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26328.354896358018</v>
      </c>
      <c r="E21" s="34">
        <v>29297.793497049286</v>
      </c>
      <c r="F21" s="34">
        <v>32477.880376398734</v>
      </c>
      <c r="G21" s="34">
        <v>35228.045840598046</v>
      </c>
      <c r="H21" s="34">
        <v>39767.518225392399</v>
      </c>
      <c r="I21" s="34">
        <v>43878.739054455291</v>
      </c>
      <c r="J21" s="34">
        <v>47947.756168404529</v>
      </c>
      <c r="K21" s="34">
        <v>54206.258968989336</v>
      </c>
      <c r="L21" s="31">
        <v>61066.5</v>
      </c>
      <c r="M21" s="31">
        <v>67589.399999999994</v>
      </c>
      <c r="N21" s="31">
        <v>76925.899999999994</v>
      </c>
      <c r="O21" s="86">
        <v>94936.728417157196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815200.19422376889</v>
      </c>
      <c r="E22" s="34">
        <v>948313.51383749768</v>
      </c>
      <c r="F22" s="34">
        <v>1089060.3186366099</v>
      </c>
      <c r="G22" s="34">
        <v>1210036.7239899356</v>
      </c>
      <c r="H22" s="34">
        <v>1381015.3332787408</v>
      </c>
      <c r="I22" s="34">
        <v>1458168.0611852517</v>
      </c>
      <c r="J22" s="34">
        <v>1635975.4349453936</v>
      </c>
      <c r="K22" s="34">
        <v>1846586.4685415628</v>
      </c>
      <c r="L22" s="31">
        <v>1967254.6</v>
      </c>
      <c r="M22" s="31">
        <v>2063492.9</v>
      </c>
      <c r="N22" s="31">
        <v>2168854.7000000002</v>
      </c>
      <c r="O22" s="86">
        <v>2293608.4985365001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451511.04815734783</v>
      </c>
      <c r="E23" s="34">
        <v>487387.91381522722</v>
      </c>
      <c r="F23" s="34">
        <v>528968.29143232212</v>
      </c>
      <c r="G23" s="34">
        <v>615090.06931977847</v>
      </c>
      <c r="H23" s="34">
        <v>775875.17811888771</v>
      </c>
      <c r="I23" s="34">
        <v>967160.26354015362</v>
      </c>
      <c r="J23" s="34">
        <v>1160499.9451707578</v>
      </c>
      <c r="K23" s="34">
        <v>1391435.7067929334</v>
      </c>
      <c r="L23" s="31">
        <v>1583826.7</v>
      </c>
      <c r="M23" s="31">
        <v>1868833.6</v>
      </c>
      <c r="N23" s="31">
        <v>2263911.2999999998</v>
      </c>
      <c r="O23" s="86">
        <v>2656374.4888951099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227547.16704261192</v>
      </c>
      <c r="E24" s="34">
        <v>245540.10094526503</v>
      </c>
      <c r="F24" s="34">
        <v>267703.9973125963</v>
      </c>
      <c r="G24" s="34">
        <v>288686.23157554836</v>
      </c>
      <c r="H24" s="34">
        <v>310723.0074119934</v>
      </c>
      <c r="I24" s="34">
        <v>323384.33375276328</v>
      </c>
      <c r="J24" s="34">
        <v>365029.77217669948</v>
      </c>
      <c r="K24" s="34">
        <v>442116.66473990912</v>
      </c>
      <c r="L24" s="31">
        <v>502574.2</v>
      </c>
      <c r="M24" s="31">
        <v>561863.80000000005</v>
      </c>
      <c r="N24" s="31">
        <v>624030.9</v>
      </c>
      <c r="O24" s="86">
        <v>706473.26521590597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664844.84715844202</v>
      </c>
      <c r="E25" s="40">
        <v>698134.23001542792</v>
      </c>
      <c r="F25" s="40">
        <v>708872.22900171683</v>
      </c>
      <c r="G25" s="40">
        <v>792139.96291433508</v>
      </c>
      <c r="H25" s="40">
        <v>899785.5902679303</v>
      </c>
      <c r="I25" s="40">
        <v>1027391.2049169326</v>
      </c>
      <c r="J25" s="40">
        <v>1092491.7598112153</v>
      </c>
      <c r="K25" s="40">
        <v>1217454.9792598716</v>
      </c>
      <c r="L25" s="31">
        <v>1387915.2</v>
      </c>
      <c r="M25" s="31">
        <v>1590211.4</v>
      </c>
      <c r="N25" s="31">
        <v>1815585.6</v>
      </c>
      <c r="O25" s="92">
        <v>2048434.5102778301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75691394.967045993</v>
      </c>
      <c r="E26" s="41">
        <v>84227869.838422015</v>
      </c>
      <c r="F26" s="41">
        <v>99641319.9020693</v>
      </c>
      <c r="G26" s="41">
        <v>113180813.23843803</v>
      </c>
      <c r="H26" s="41">
        <v>124276539.27456565</v>
      </c>
      <c r="I26" s="41">
        <v>141630914.54695064</v>
      </c>
      <c r="J26" s="41">
        <v>156318620.92769176</v>
      </c>
      <c r="K26" s="41">
        <v>167116457.79999757</v>
      </c>
      <c r="L26" s="41">
        <v>182984952.5</v>
      </c>
      <c r="M26" s="41">
        <v>197423975.33934852</v>
      </c>
      <c r="N26" s="41">
        <v>216810040.35966468</v>
      </c>
      <c r="O26" s="87">
        <v>230985928.86207724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71766049.866732374</v>
      </c>
      <c r="E27" s="41">
        <v>79759376.883462831</v>
      </c>
      <c r="F27" s="41">
        <v>94996225.354096651</v>
      </c>
      <c r="G27" s="41">
        <v>107592310.18674411</v>
      </c>
      <c r="H27" s="41">
        <v>119345980.89838196</v>
      </c>
      <c r="I27" s="41">
        <v>136867388.95069999</v>
      </c>
      <c r="J27" s="41">
        <v>151800723.91415298</v>
      </c>
      <c r="K27" s="41">
        <v>164601428.99232942</v>
      </c>
      <c r="L27" s="41">
        <v>180457699.20000002</v>
      </c>
      <c r="M27" s="41">
        <v>194829534.93934852</v>
      </c>
      <c r="N27" s="41">
        <v>213969229.15966469</v>
      </c>
      <c r="O27" s="87">
        <v>228161152.82850847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66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5261256.1254258398</v>
      </c>
      <c r="E38" s="29">
        <v>5327767.4659982845</v>
      </c>
      <c r="F38" s="29">
        <v>4570800.9761642069</v>
      </c>
      <c r="G38" s="29">
        <v>4646718.1717104036</v>
      </c>
      <c r="H38" s="29">
        <v>4450536.264024972</v>
      </c>
      <c r="I38" s="29">
        <v>4641635.0924977651</v>
      </c>
      <c r="J38" s="29">
        <v>4649258.1809034003</v>
      </c>
      <c r="K38" s="29">
        <v>4647328.611382626</v>
      </c>
      <c r="L38" s="29">
        <v>4792483.6000000006</v>
      </c>
      <c r="M38" s="29">
        <v>4594755.5999999996</v>
      </c>
      <c r="N38" s="29">
        <v>4656030.3000000007</v>
      </c>
      <c r="O38" s="29">
        <v>4713184.1538794823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4679299.5682313889</v>
      </c>
      <c r="E39" s="34">
        <v>4474871.7426171945</v>
      </c>
      <c r="F39" s="34">
        <v>4615053.070178384</v>
      </c>
      <c r="G39" s="34">
        <v>4239551.9341601832</v>
      </c>
      <c r="H39" s="34">
        <v>3414609.7572954763</v>
      </c>
      <c r="I39" s="34">
        <v>3522956.4786431622</v>
      </c>
      <c r="J39" s="34">
        <v>3594627.0109403715</v>
      </c>
      <c r="K39" s="34">
        <v>3547318.4716948648</v>
      </c>
      <c r="L39" s="34">
        <v>3726174.7</v>
      </c>
      <c r="M39" s="34">
        <v>3633295.6</v>
      </c>
      <c r="N39" s="34">
        <v>3548590.5</v>
      </c>
      <c r="O39" s="34">
        <v>3441582.432099028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55884593.148791529</v>
      </c>
      <c r="E40" s="34">
        <v>59879997.387205563</v>
      </c>
      <c r="F40" s="34">
        <v>68409475.245741978</v>
      </c>
      <c r="G40" s="34">
        <v>74230611.73226586</v>
      </c>
      <c r="H40" s="34">
        <v>79271270.016919136</v>
      </c>
      <c r="I40" s="34">
        <v>85945545.949794069</v>
      </c>
      <c r="J40" s="34">
        <v>90467788.145809367</v>
      </c>
      <c r="K40" s="34">
        <v>94043005.705615729</v>
      </c>
      <c r="L40" s="34">
        <v>100291303.7</v>
      </c>
      <c r="M40" s="34">
        <v>106137830.60000001</v>
      </c>
      <c r="N40" s="34">
        <v>113163224.40000001</v>
      </c>
      <c r="O40" s="34">
        <v>116575311.24670312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701535.83983711759</v>
      </c>
      <c r="E41" s="34">
        <v>782847.82781371207</v>
      </c>
      <c r="F41" s="34">
        <v>934766.58326108893</v>
      </c>
      <c r="G41" s="34">
        <v>909947.15363664692</v>
      </c>
      <c r="H41" s="34">
        <v>956248.26517600985</v>
      </c>
      <c r="I41" s="34">
        <v>993523.49414902239</v>
      </c>
      <c r="J41" s="34">
        <v>1053509.6615686838</v>
      </c>
      <c r="K41" s="34">
        <v>1051909.7197216575</v>
      </c>
      <c r="L41" s="34">
        <v>1050208.7</v>
      </c>
      <c r="M41" s="34">
        <v>1074903.3999999999</v>
      </c>
      <c r="N41" s="34">
        <v>1017375.9</v>
      </c>
      <c r="O41" s="34">
        <v>1046428.196121366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52726.425594744396</v>
      </c>
      <c r="E42" s="34">
        <v>54614.031631036254</v>
      </c>
      <c r="F42" s="34">
        <v>58753.775228668797</v>
      </c>
      <c r="G42" s="34">
        <v>62959.370459536905</v>
      </c>
      <c r="H42" s="34">
        <v>66736.788280794644</v>
      </c>
      <c r="I42" s="34">
        <v>73708.063111694981</v>
      </c>
      <c r="J42" s="34">
        <v>76313.726284407516</v>
      </c>
      <c r="K42" s="34">
        <v>82220.408698820655</v>
      </c>
      <c r="L42" s="31">
        <v>87656</v>
      </c>
      <c r="M42" s="31">
        <v>94011.3</v>
      </c>
      <c r="N42" s="31">
        <v>99109.7</v>
      </c>
      <c r="O42" s="31">
        <v>108544.94344</v>
      </c>
      <c r="P42" s="31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2631223.6247689417</v>
      </c>
      <c r="E43" s="34">
        <v>2868679.0734610739</v>
      </c>
      <c r="F43" s="34">
        <v>3238342.0833309898</v>
      </c>
      <c r="G43" s="34">
        <v>3411601.1333781541</v>
      </c>
      <c r="H43" s="34">
        <v>3765708.5681638727</v>
      </c>
      <c r="I43" s="34">
        <v>4112900.5119211888</v>
      </c>
      <c r="J43" s="34">
        <v>4574794.1139461175</v>
      </c>
      <c r="K43" s="34">
        <v>5014378.5813589096</v>
      </c>
      <c r="L43" s="31">
        <v>5463379.4000000004</v>
      </c>
      <c r="M43" s="31">
        <v>5865486.5999999996</v>
      </c>
      <c r="N43" s="31">
        <v>6347307</v>
      </c>
      <c r="O43" s="31">
        <v>6949366.5395440701</v>
      </c>
      <c r="P43" s="31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8379574.6366411857</v>
      </c>
      <c r="E44" s="34">
        <v>9404406.6152299792</v>
      </c>
      <c r="F44" s="34">
        <v>10616223.880067647</v>
      </c>
      <c r="G44" s="34">
        <v>11065992.061418269</v>
      </c>
      <c r="H44" s="34">
        <v>11381141.971739475</v>
      </c>
      <c r="I44" s="34">
        <v>12342845.49359677</v>
      </c>
      <c r="J44" s="34">
        <v>12877547.991363946</v>
      </c>
      <c r="K44" s="34">
        <v>13620376.439813303</v>
      </c>
      <c r="L44" s="34">
        <v>14276917.6</v>
      </c>
      <c r="M44" s="34">
        <v>14656577.1</v>
      </c>
      <c r="N44" s="34">
        <v>15278866</v>
      </c>
      <c r="O44" s="34">
        <v>16537387.64446611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1553510.4871870512</v>
      </c>
      <c r="E45" s="34">
        <v>1650579.1308692871</v>
      </c>
      <c r="F45" s="34">
        <v>1719921.9269994895</v>
      </c>
      <c r="G45" s="34">
        <v>1755341.9708528244</v>
      </c>
      <c r="H45" s="34">
        <v>1882277.0182279693</v>
      </c>
      <c r="I45" s="34">
        <v>1956865.6016863314</v>
      </c>
      <c r="J45" s="34">
        <v>2119370.9014758412</v>
      </c>
      <c r="K45" s="34">
        <v>2318125.0577312293</v>
      </c>
      <c r="L45" s="34">
        <v>2522733.9</v>
      </c>
      <c r="M45" s="34">
        <v>2664150.6999999997</v>
      </c>
      <c r="N45" s="34">
        <v>2822254.5</v>
      </c>
      <c r="O45" s="34">
        <v>3061953.4797287784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683563.79646053317</v>
      </c>
      <c r="E46" s="34">
        <v>750864.26071495633</v>
      </c>
      <c r="F46" s="34">
        <v>837783.25315258198</v>
      </c>
      <c r="G46" s="34">
        <v>923101.34893085132</v>
      </c>
      <c r="H46" s="34">
        <v>996149.61780571658</v>
      </c>
      <c r="I46" s="34">
        <v>1076750.8291347637</v>
      </c>
      <c r="J46" s="34">
        <v>1145477.1818251603</v>
      </c>
      <c r="K46" s="34">
        <v>1257546.0368347389</v>
      </c>
      <c r="L46" s="34">
        <v>1374556.4</v>
      </c>
      <c r="M46" s="34">
        <v>1492170.2</v>
      </c>
      <c r="N46" s="34">
        <v>1633975</v>
      </c>
      <c r="O46" s="34">
        <v>1796998.183137303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642337.8453983966</v>
      </c>
      <c r="E47" s="34">
        <v>721867.30265359231</v>
      </c>
      <c r="F47" s="34">
        <v>803659.48597201286</v>
      </c>
      <c r="G47" s="34">
        <v>888565.15129346179</v>
      </c>
      <c r="H47" s="34">
        <v>920171.4383818208</v>
      </c>
      <c r="I47" s="34">
        <v>1006487.3315605184</v>
      </c>
      <c r="J47" s="34">
        <v>1188279.7124711741</v>
      </c>
      <c r="K47" s="34">
        <v>1393495.6188149459</v>
      </c>
      <c r="L47" s="31">
        <v>1591377.7</v>
      </c>
      <c r="M47" s="31">
        <v>1781843.2</v>
      </c>
      <c r="N47" s="31">
        <v>1971125.3</v>
      </c>
      <c r="O47" s="31">
        <v>2244042.3504094002</v>
      </c>
      <c r="P47" s="31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901929.73413995514</v>
      </c>
      <c r="E48" s="34">
        <v>948494.42989848927</v>
      </c>
      <c r="F48" s="34">
        <v>992522.71978021844</v>
      </c>
      <c r="G48" s="34">
        <v>1060698.4496897713</v>
      </c>
      <c r="H48" s="34">
        <v>1101864.0309044339</v>
      </c>
      <c r="I48" s="34">
        <v>1220728.131707801</v>
      </c>
      <c r="J48" s="34">
        <v>1332617.1519582462</v>
      </c>
      <c r="K48" s="34">
        <v>1459950.8819861619</v>
      </c>
      <c r="L48" s="34">
        <v>1618587.4</v>
      </c>
      <c r="M48" s="34">
        <v>1705949.8</v>
      </c>
      <c r="N48" s="34">
        <v>1809242.3</v>
      </c>
      <c r="O48" s="34">
        <v>1869581.9117353647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167917.21071761486</v>
      </c>
      <c r="E49" s="34">
        <v>186281.23392641114</v>
      </c>
      <c r="F49" s="34">
        <v>216934.18543238609</v>
      </c>
      <c r="G49" s="34">
        <v>240955.27693489401</v>
      </c>
      <c r="H49" s="34">
        <v>255278.7642926042</v>
      </c>
      <c r="I49" s="34">
        <v>276826.76609992498</v>
      </c>
      <c r="J49" s="34">
        <v>287619.53235301113</v>
      </c>
      <c r="K49" s="34">
        <v>304704.13257477997</v>
      </c>
      <c r="L49" s="31">
        <v>324364.40000000002</v>
      </c>
      <c r="M49" s="31">
        <v>354946.1</v>
      </c>
      <c r="N49" s="31">
        <v>395347.7</v>
      </c>
      <c r="O49" s="31">
        <v>434697.70161085698</v>
      </c>
      <c r="P49" s="31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28665.735664889704</v>
      </c>
      <c r="E50" s="34">
        <v>30737.140545169746</v>
      </c>
      <c r="F50" s="34">
        <v>32477.880376398734</v>
      </c>
      <c r="G50" s="34">
        <v>33430.934434064613</v>
      </c>
      <c r="H50" s="34">
        <v>35906.52756550668</v>
      </c>
      <c r="I50" s="34">
        <v>37749.753202916727</v>
      </c>
      <c r="J50" s="34">
        <v>39384.944915644475</v>
      </c>
      <c r="K50" s="34">
        <v>42949.093630081617</v>
      </c>
      <c r="L50" s="31">
        <v>46718.9</v>
      </c>
      <c r="M50" s="31">
        <v>50710</v>
      </c>
      <c r="N50" s="31">
        <v>55267.1</v>
      </c>
      <c r="O50" s="31">
        <v>60482.228214407602</v>
      </c>
      <c r="P50" s="31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956748.51772327255</v>
      </c>
      <c r="E51" s="34">
        <v>1021493.5701484033</v>
      </c>
      <c r="F51" s="34">
        <v>1089060.3186366099</v>
      </c>
      <c r="G51" s="34">
        <v>1071704.8569929076</v>
      </c>
      <c r="H51" s="34">
        <v>1113735.6683136784</v>
      </c>
      <c r="I51" s="34">
        <v>1101151.662513111</v>
      </c>
      <c r="J51" s="34">
        <v>1128795.49248815</v>
      </c>
      <c r="K51" s="34">
        <v>1192639.0374798346</v>
      </c>
      <c r="L51" s="31">
        <v>1234689.2</v>
      </c>
      <c r="M51" s="31">
        <v>1240664.7</v>
      </c>
      <c r="N51" s="31">
        <v>1260662.8</v>
      </c>
      <c r="O51" s="31">
        <v>1326068.7408994799</v>
      </c>
      <c r="P51" s="31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475375.4283236576</v>
      </c>
      <c r="E52" s="34">
        <v>496165.93933742581</v>
      </c>
      <c r="F52" s="34">
        <v>528968.29143232212</v>
      </c>
      <c r="G52" s="34">
        <v>587314.47075811494</v>
      </c>
      <c r="H52" s="34">
        <v>679578.62006959203</v>
      </c>
      <c r="I52" s="34">
        <v>780342.38748117327</v>
      </c>
      <c r="J52" s="34">
        <v>927902.32844186341</v>
      </c>
      <c r="K52" s="34">
        <v>1065335.2967546731</v>
      </c>
      <c r="L52" s="31">
        <v>1184817.3999999999</v>
      </c>
      <c r="M52" s="31">
        <v>1324679.3999999999</v>
      </c>
      <c r="N52" s="31">
        <v>1461573.1</v>
      </c>
      <c r="O52" s="31">
        <v>1574656.46542889</v>
      </c>
      <c r="P52" s="31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232579.58825622065</v>
      </c>
      <c r="E53" s="34">
        <v>250057.19958069676</v>
      </c>
      <c r="F53" s="34">
        <v>267703.9973125963</v>
      </c>
      <c r="G53" s="34">
        <v>272274.99794739642</v>
      </c>
      <c r="H53" s="34">
        <v>280404.27061842033</v>
      </c>
      <c r="I53" s="34">
        <v>288490.58659359528</v>
      </c>
      <c r="J53" s="34">
        <v>313457.4968026242</v>
      </c>
      <c r="K53" s="34">
        <v>357774.25887097843</v>
      </c>
      <c r="L53" s="31">
        <v>390847</v>
      </c>
      <c r="M53" s="31">
        <v>424067.3</v>
      </c>
      <c r="N53" s="31">
        <v>459130.1</v>
      </c>
      <c r="O53" s="31">
        <v>503650.14634136902</v>
      </c>
      <c r="P53" s="31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704887.64348643634</v>
      </c>
      <c r="E54" s="40">
        <v>732166.79528936138</v>
      </c>
      <c r="F54" s="40">
        <v>708872.22900171683</v>
      </c>
      <c r="G54" s="40">
        <v>773906.73516760056</v>
      </c>
      <c r="H54" s="40">
        <v>852465.95381631888</v>
      </c>
      <c r="I54" s="40">
        <v>916355.78590687457</v>
      </c>
      <c r="J54" s="40">
        <v>971948.94671136653</v>
      </c>
      <c r="K54" s="40">
        <v>1054510.4726589336</v>
      </c>
      <c r="L54" s="31">
        <v>1148720.7</v>
      </c>
      <c r="M54" s="31">
        <v>1262403.2</v>
      </c>
      <c r="N54" s="31">
        <v>1381702.8</v>
      </c>
      <c r="O54" s="31">
        <v>1501628.5872480101</v>
      </c>
      <c r="P54" s="31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83937725.356648788</v>
      </c>
      <c r="E55" s="41">
        <v>89581891.146920621</v>
      </c>
      <c r="F55" s="41">
        <v>99641319.9020693</v>
      </c>
      <c r="G55" s="41">
        <v>106174675.75003095</v>
      </c>
      <c r="H55" s="41">
        <v>111424083.5415958</v>
      </c>
      <c r="I55" s="41">
        <v>120294863.91960068</v>
      </c>
      <c r="J55" s="41">
        <v>126748692.52025938</v>
      </c>
      <c r="K55" s="41">
        <v>132453567.82562226</v>
      </c>
      <c r="L55" s="41">
        <v>141125536.69999999</v>
      </c>
      <c r="M55" s="41">
        <v>148358444.80000001</v>
      </c>
      <c r="N55" s="41">
        <v>157360784.50000003</v>
      </c>
      <c r="O55" s="41">
        <v>163745564.95100701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79231375.811186299</v>
      </c>
      <c r="E56" s="41">
        <v>85080119.935085729</v>
      </c>
      <c r="F56" s="41">
        <v>94996225.354096651</v>
      </c>
      <c r="G56" s="41">
        <v>101910330.78166096</v>
      </c>
      <c r="H56" s="41">
        <v>107980123.28143033</v>
      </c>
      <c r="I56" s="41">
        <v>116742985.27854796</v>
      </c>
      <c r="J56" s="41">
        <v>123118179.66326554</v>
      </c>
      <c r="K56" s="41">
        <v>128869221.89020975</v>
      </c>
      <c r="L56" s="41">
        <v>137364519.40000001</v>
      </c>
      <c r="M56" s="41">
        <v>144689707.90000004</v>
      </c>
      <c r="N56" s="41">
        <v>153777447.40000001</v>
      </c>
      <c r="O56" s="41">
        <v>160267440.71103561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66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4.4367381151016536</v>
      </c>
      <c r="E67" s="67">
        <v>4.4420078674878702</v>
      </c>
      <c r="F67" s="67">
        <v>4.5872545452594737</v>
      </c>
      <c r="G67" s="67">
        <v>4.4376499945593562</v>
      </c>
      <c r="H67" s="67">
        <v>4.2171520285122526</v>
      </c>
      <c r="I67" s="67">
        <v>4.2953416811212364</v>
      </c>
      <c r="J67" s="67">
        <v>4.0592381345823902</v>
      </c>
      <c r="K67" s="67">
        <v>4.2326095255325829</v>
      </c>
      <c r="L67" s="67">
        <v>4.1383666233429777</v>
      </c>
      <c r="M67" s="67">
        <v>3.7364617379020819</v>
      </c>
      <c r="N67" s="67">
        <v>3.841858424168084</v>
      </c>
      <c r="O67" s="67">
        <v>3.9460566098317744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5.1560441510849362</v>
      </c>
      <c r="E68" s="70">
        <v>5.2718678181667524</v>
      </c>
      <c r="F68" s="70">
        <v>4.6316659340865884</v>
      </c>
      <c r="G68" s="70">
        <v>4.923105447465546</v>
      </c>
      <c r="H68" s="70">
        <v>3.9468049832786809</v>
      </c>
      <c r="I68" s="70">
        <v>3.3439575510788035</v>
      </c>
      <c r="J68" s="70">
        <v>2.8679756489832284</v>
      </c>
      <c r="K68" s="70">
        <v>1.4853216981826647</v>
      </c>
      <c r="L68" s="70">
        <v>1.365442713110522</v>
      </c>
      <c r="M68" s="70">
        <v>1.298252552960905</v>
      </c>
      <c r="N68" s="70">
        <v>1.2953926835403613</v>
      </c>
      <c r="O68" s="70">
        <v>1.207454248430101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68.221546212936985</v>
      </c>
      <c r="E69" s="70">
        <v>67.589610512162622</v>
      </c>
      <c r="F69" s="70">
        <v>68.655729684208339</v>
      </c>
      <c r="G69" s="70">
        <v>69.179145330366254</v>
      </c>
      <c r="H69" s="70">
        <v>70.196648102586224</v>
      </c>
      <c r="I69" s="70">
        <v>70.843707228436401</v>
      </c>
      <c r="J69" s="70">
        <v>71.28214342406703</v>
      </c>
      <c r="K69" s="70">
        <v>71.394577105844974</v>
      </c>
      <c r="L69" s="70">
        <v>71.674213812745066</v>
      </c>
      <c r="M69" s="70">
        <v>71.990311670352568</v>
      </c>
      <c r="N69" s="70">
        <v>71.847947303467166</v>
      </c>
      <c r="O69" s="70">
        <v>70.723714804686168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0.79788444372149769</v>
      </c>
      <c r="E70" s="70">
        <v>0.86049103707053232</v>
      </c>
      <c r="F70" s="70">
        <v>0.93813147415129339</v>
      </c>
      <c r="G70" s="70">
        <v>0.90108463727658483</v>
      </c>
      <c r="H70" s="70">
        <v>0.98821571874189162</v>
      </c>
      <c r="I70" s="70">
        <v>0.96282713739317227</v>
      </c>
      <c r="J70" s="70">
        <v>1.0799154536959026</v>
      </c>
      <c r="K70" s="70">
        <v>1.1350294415957809</v>
      </c>
      <c r="L70" s="70">
        <v>1.0345122230747361</v>
      </c>
      <c r="M70" s="70">
        <v>1.0024515495639248</v>
      </c>
      <c r="N70" s="70">
        <v>0.90186178497837166</v>
      </c>
      <c r="O70" s="70">
        <v>0.89058615841531763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6.5096604236800415E-2</v>
      </c>
      <c r="E71" s="70">
        <v>6.1332584484052488E-2</v>
      </c>
      <c r="F71" s="70">
        <v>5.8965271923750007E-2</v>
      </c>
      <c r="G71" s="70">
        <v>5.7948015673768574E-2</v>
      </c>
      <c r="H71" s="70">
        <v>5.7979289518664157E-2</v>
      </c>
      <c r="I71" s="70">
        <v>5.8403044474342733E-2</v>
      </c>
      <c r="J71" s="70">
        <v>5.4906937737312367E-2</v>
      </c>
      <c r="K71" s="70">
        <v>5.7105642296872254E-2</v>
      </c>
      <c r="L71" s="70">
        <v>6.0350809447022702E-2</v>
      </c>
      <c r="M71" s="70">
        <v>6.6457176629372672E-2</v>
      </c>
      <c r="N71" s="70">
        <v>6.8643868961562965E-2</v>
      </c>
      <c r="O71" s="70">
        <v>7.4001465857817195E-2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3.1013122491473482</v>
      </c>
      <c r="E72" s="70">
        <v>3.3270294852678197</v>
      </c>
      <c r="F72" s="70">
        <v>3.2499991835854209</v>
      </c>
      <c r="G72" s="70">
        <v>3.1288096272494221</v>
      </c>
      <c r="H72" s="70">
        <v>3.2868029243951922</v>
      </c>
      <c r="I72" s="70">
        <v>3.2730154685899571</v>
      </c>
      <c r="J72" s="70">
        <v>3.5411653743000682</v>
      </c>
      <c r="K72" s="70">
        <v>3.7984982424473643</v>
      </c>
      <c r="L72" s="70">
        <v>3.8609719561503288</v>
      </c>
      <c r="M72" s="70">
        <v>3.9416555596269651</v>
      </c>
      <c r="N72" s="70">
        <v>4.0640376180840567</v>
      </c>
      <c r="O72" s="70">
        <v>4.3539091437449997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10.316480163383686</v>
      </c>
      <c r="E73" s="70">
        <v>10.664697529609294</v>
      </c>
      <c r="F73" s="70">
        <v>10.654439233143052</v>
      </c>
      <c r="G73" s="70">
        <v>10.335151847915252</v>
      </c>
      <c r="H73" s="70">
        <v>10.15844831695413</v>
      </c>
      <c r="I73" s="70">
        <v>10.219222873009043</v>
      </c>
      <c r="J73" s="70">
        <v>9.9351904653176355</v>
      </c>
      <c r="K73" s="70">
        <v>10.085070592323341</v>
      </c>
      <c r="L73" s="70">
        <v>9.8270334004649911</v>
      </c>
      <c r="M73" s="70">
        <v>9.6840635225224148</v>
      </c>
      <c r="N73" s="70">
        <v>9.5974443244917467</v>
      </c>
      <c r="O73" s="70">
        <v>10.064746807691336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1.9082483113610154</v>
      </c>
      <c r="E74" s="70">
        <v>1.8782999099839084</v>
      </c>
      <c r="F74" s="70">
        <v>1.7261131513411145</v>
      </c>
      <c r="G74" s="70">
        <v>1.5978754895536031</v>
      </c>
      <c r="H74" s="70">
        <v>1.6009347252060404</v>
      </c>
      <c r="I74" s="70">
        <v>1.5337116939869591</v>
      </c>
      <c r="J74" s="70">
        <v>1.5969928029966429</v>
      </c>
      <c r="K74" s="70">
        <v>1.818205101954369</v>
      </c>
      <c r="L74" s="70">
        <v>1.8783134640538273</v>
      </c>
      <c r="M74" s="70">
        <v>1.8993899264536884</v>
      </c>
      <c r="N74" s="70">
        <v>1.8724567336759104</v>
      </c>
      <c r="O74" s="70">
        <v>1.9422617233057222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0.75297286574694555</v>
      </c>
      <c r="E75" s="70">
        <v>0.79699794678258962</v>
      </c>
      <c r="F75" s="70">
        <v>0.84079903194375827</v>
      </c>
      <c r="G75" s="70">
        <v>0.84655979744532683</v>
      </c>
      <c r="H75" s="70">
        <v>0.85503401367225251</v>
      </c>
      <c r="I75" s="70">
        <v>0.83006125232561079</v>
      </c>
      <c r="J75" s="70">
        <v>0.82681670940314844</v>
      </c>
      <c r="K75" s="70">
        <v>0.88382502874336422</v>
      </c>
      <c r="L75" s="70">
        <v>0.91265171107443932</v>
      </c>
      <c r="M75" s="70">
        <v>0.95397795367188309</v>
      </c>
      <c r="N75" s="70">
        <v>0.99786195160106195</v>
      </c>
      <c r="O75" s="70">
        <v>1.0736064890039971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0.94451592509412541</v>
      </c>
      <c r="E76" s="70">
        <v>0.90182794819793888</v>
      </c>
      <c r="F76" s="70">
        <v>0.80655242901426361</v>
      </c>
      <c r="G76" s="70">
        <v>0.78259355923712592</v>
      </c>
      <c r="H76" s="70">
        <v>0.75976992245421615</v>
      </c>
      <c r="I76" s="70">
        <v>0.72531983303089131</v>
      </c>
      <c r="J76" s="70">
        <v>0.77022275351296576</v>
      </c>
      <c r="K76" s="70">
        <v>0.8444401713527524</v>
      </c>
      <c r="L76" s="70">
        <v>0.88078635864880739</v>
      </c>
      <c r="M76" s="70">
        <v>0.91421226672071321</v>
      </c>
      <c r="N76" s="70">
        <v>0.89224954563492243</v>
      </c>
      <c r="O76" s="70">
        <v>0.92894737852278875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1.1819325900728519</v>
      </c>
      <c r="E77" s="70">
        <v>1.1113006194948836</v>
      </c>
      <c r="F77" s="70">
        <v>0.9960955161530396</v>
      </c>
      <c r="G77" s="70">
        <v>0.98547996743627508</v>
      </c>
      <c r="H77" s="70">
        <v>0.97302855802202681</v>
      </c>
      <c r="I77" s="70">
        <v>1.0100750461557662</v>
      </c>
      <c r="J77" s="70">
        <v>1.0347262597691027</v>
      </c>
      <c r="K77" s="70">
        <v>1.0987981404560885</v>
      </c>
      <c r="L77" s="70">
        <v>1.1599104576645449</v>
      </c>
      <c r="M77" s="70">
        <v>1.1904236534394139</v>
      </c>
      <c r="N77" s="70">
        <v>1.2016137240130667</v>
      </c>
      <c r="O77" s="70">
        <v>1.1947608429819656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0.22993634181245307</v>
      </c>
      <c r="E78" s="70">
        <v>0.23482586800108576</v>
      </c>
      <c r="F78" s="70">
        <v>0.21771508611647858</v>
      </c>
      <c r="G78" s="70">
        <v>0.22593936731709821</v>
      </c>
      <c r="H78" s="70">
        <v>0.21758059063651919</v>
      </c>
      <c r="I78" s="70">
        <v>0.20721821147579936</v>
      </c>
      <c r="J78" s="70">
        <v>0.19867007041042656</v>
      </c>
      <c r="K78" s="70">
        <v>0.20343587422632178</v>
      </c>
      <c r="L78" s="70">
        <v>0.20029362796921785</v>
      </c>
      <c r="M78" s="70">
        <v>0.20621071949353009</v>
      </c>
      <c r="N78" s="70">
        <v>0.21337992430265118</v>
      </c>
      <c r="O78" s="70">
        <v>0.22319993830293125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3.4783815132249422E-2</v>
      </c>
      <c r="E79" s="70">
        <v>3.4783965869316792E-2</v>
      </c>
      <c r="F79" s="70">
        <v>3.2594791406134561E-2</v>
      </c>
      <c r="G79" s="70">
        <v>3.112545742747326E-2</v>
      </c>
      <c r="H79" s="70">
        <v>3.1999215988412377E-2</v>
      </c>
      <c r="I79" s="70">
        <v>3.0981046189537589E-2</v>
      </c>
      <c r="J79" s="70">
        <v>3.0673093124704384E-2</v>
      </c>
      <c r="K79" s="70">
        <v>3.2436218241211505E-2</v>
      </c>
      <c r="L79" s="70">
        <v>3.3372416237340607E-2</v>
      </c>
      <c r="M79" s="70">
        <v>3.4235659515933561E-2</v>
      </c>
      <c r="N79" s="70">
        <v>3.5480783026647728E-2</v>
      </c>
      <c r="O79" s="70">
        <v>4.1100654435900441E-2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1.077005113432888</v>
      </c>
      <c r="E80" s="70">
        <v>1.1258904156743945</v>
      </c>
      <c r="F80" s="70">
        <v>1.0929806226041301</v>
      </c>
      <c r="G80" s="70">
        <v>1.0691182448395657</v>
      </c>
      <c r="H80" s="70">
        <v>1.1112437965685922</v>
      </c>
      <c r="I80" s="70">
        <v>1.0295549286323848</v>
      </c>
      <c r="J80" s="70">
        <v>1.0465646544451963</v>
      </c>
      <c r="K80" s="70">
        <v>1.1049698472854954</v>
      </c>
      <c r="L80" s="70">
        <v>1.0750909149209962</v>
      </c>
      <c r="M80" s="70">
        <v>1.0452088691118184</v>
      </c>
      <c r="N80" s="70">
        <v>1.0003479065831555</v>
      </c>
      <c r="O80" s="70">
        <v>0.99296459738290999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0.59651569158412743</v>
      </c>
      <c r="E81" s="70">
        <v>0.57865397136387831</v>
      </c>
      <c r="F81" s="70">
        <v>0.53087242516679745</v>
      </c>
      <c r="G81" s="70">
        <v>0.54345789866694827</v>
      </c>
      <c r="H81" s="70">
        <v>0.62431347271807858</v>
      </c>
      <c r="I81" s="70">
        <v>0.68287369790268504</v>
      </c>
      <c r="J81" s="70">
        <v>0.74239392484633659</v>
      </c>
      <c r="K81" s="70">
        <v>0.83261440860491576</v>
      </c>
      <c r="L81" s="70">
        <v>0.8655502424441156</v>
      </c>
      <c r="M81" s="70">
        <v>0.94660924377988831</v>
      </c>
      <c r="N81" s="70">
        <v>1.0441911713334</v>
      </c>
      <c r="O81" s="70">
        <v>1.150015718265351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0.30062488231545986</v>
      </c>
      <c r="E82" s="70">
        <v>0.29151883030675629</v>
      </c>
      <c r="F82" s="70">
        <v>0.26866765471965287</v>
      </c>
      <c r="G82" s="70">
        <v>0.25506640508702927</v>
      </c>
      <c r="H82" s="70">
        <v>0.25002547482072168</v>
      </c>
      <c r="I82" s="70">
        <v>0.22832891730396998</v>
      </c>
      <c r="J82" s="70">
        <v>0.23351649983244871</v>
      </c>
      <c r="K82" s="70">
        <v>0.26455602910697618</v>
      </c>
      <c r="L82" s="70">
        <v>0.27465329423740459</v>
      </c>
      <c r="M82" s="70">
        <v>0.28459755155584449</v>
      </c>
      <c r="N82" s="70">
        <v>0.2878238014091965</v>
      </c>
      <c r="O82" s="70">
        <v>0.30585121297052881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0.87836252383497182</v>
      </c>
      <c r="E83" s="75">
        <v>0.82886369007632399</v>
      </c>
      <c r="F83" s="75">
        <v>0.71142396517671513</v>
      </c>
      <c r="G83" s="75">
        <v>0.69988891248336749</v>
      </c>
      <c r="H83" s="75">
        <v>0.72401886592611275</v>
      </c>
      <c r="I83" s="75">
        <v>0.72540038889345204</v>
      </c>
      <c r="J83" s="75">
        <v>0.69888779297545667</v>
      </c>
      <c r="K83" s="75">
        <v>0.72850693180494719</v>
      </c>
      <c r="L83" s="75">
        <v>0.75848597441366106</v>
      </c>
      <c r="M83" s="75">
        <v>0.80548038669903899</v>
      </c>
      <c r="N83" s="75">
        <v>0.83740845072863679</v>
      </c>
      <c r="O83" s="75">
        <v>0.88682220617038521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94.814014060617311</v>
      </c>
      <c r="E85" s="77">
        <v>94.694757253707962</v>
      </c>
      <c r="F85" s="77">
        <v>95.338184447438067</v>
      </c>
      <c r="G85" s="77">
        <v>95.062322939913315</v>
      </c>
      <c r="H85" s="77">
        <v>96.032591183368453</v>
      </c>
      <c r="I85" s="77">
        <v>96.636662545399616</v>
      </c>
      <c r="J85" s="77">
        <v>97.109815205170847</v>
      </c>
      <c r="K85" s="77">
        <v>98.495044210021433</v>
      </c>
      <c r="L85" s="77">
        <v>98.618873702196922</v>
      </c>
      <c r="M85" s="77">
        <v>98.685853430141663</v>
      </c>
      <c r="N85" s="77">
        <v>98.689723411661475</v>
      </c>
      <c r="O85" s="77">
        <v>98.777078739174868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66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1.2641722620386702</v>
      </c>
      <c r="F96" s="74">
        <v>-14.207949101852208</v>
      </c>
      <c r="G96" s="74">
        <v>1.6609166739503394</v>
      </c>
      <c r="H96" s="74">
        <v>-4.2219454771284148</v>
      </c>
      <c r="I96" s="74">
        <v>4.2938382508530992</v>
      </c>
      <c r="J96" s="74">
        <v>0.16423282428978325</v>
      </c>
      <c r="K96" s="74">
        <v>-4.150273969941054E-2</v>
      </c>
      <c r="L96" s="74">
        <v>3.1234070313394398</v>
      </c>
      <c r="M96" s="74">
        <v>-4.1257939828943933</v>
      </c>
      <c r="N96" s="74">
        <v>1.3335790917802228</v>
      </c>
      <c r="O96" s="74">
        <v>1.2275232375416749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-4.3687697834541694</v>
      </c>
      <c r="F97" s="70">
        <v>3.1326334166440688</v>
      </c>
      <c r="G97" s="70">
        <v>-8.136442426732188</v>
      </c>
      <c r="H97" s="70">
        <v>-19.458239683720734</v>
      </c>
      <c r="I97" s="70">
        <v>3.1730337885961291</v>
      </c>
      <c r="J97" s="70">
        <v>2.0343859690487278</v>
      </c>
      <c r="K97" s="70">
        <v>-1.3160903510022592</v>
      </c>
      <c r="L97" s="70">
        <v>5.0420121489593868</v>
      </c>
      <c r="M97" s="70">
        <v>-2.4926125981157128</v>
      </c>
      <c r="N97" s="70">
        <v>-2.3313572394164765</v>
      </c>
      <c r="O97" s="70">
        <v>-3.0155090563696234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7.1493841384446597</v>
      </c>
      <c r="F98" s="70">
        <v>14.24428562242872</v>
      </c>
      <c r="G98" s="70">
        <v>8.5092546984362372</v>
      </c>
      <c r="H98" s="70">
        <v>6.7905385218080454</v>
      </c>
      <c r="I98" s="70">
        <v>8.4195395525395611</v>
      </c>
      <c r="J98" s="70">
        <v>5.2617528297010523</v>
      </c>
      <c r="K98" s="70">
        <v>3.9519232569763716</v>
      </c>
      <c r="L98" s="70">
        <v>6.644085806809926</v>
      </c>
      <c r="M98" s="70">
        <v>5.8295452190836272</v>
      </c>
      <c r="N98" s="70">
        <v>6.6191232289988022</v>
      </c>
      <c r="O98" s="70">
        <v>3.0151905486912796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11.590567916740142</v>
      </c>
      <c r="F99" s="70">
        <v>19.405911346991417</v>
      </c>
      <c r="G99" s="70">
        <v>-2.6551472922636208</v>
      </c>
      <c r="H99" s="70">
        <v>5.0883297292945429</v>
      </c>
      <c r="I99" s="70">
        <v>3.8980702324360834</v>
      </c>
      <c r="J99" s="70">
        <v>6.0377200713346895</v>
      </c>
      <c r="K99" s="70">
        <v>-0.15186779062319999</v>
      </c>
      <c r="L99" s="70">
        <v>-0.1617077672889593</v>
      </c>
      <c r="M99" s="70">
        <v>2.3514088199802643</v>
      </c>
      <c r="N99" s="70">
        <v>-5.3518762709281447</v>
      </c>
      <c r="O99" s="70">
        <v>2.8556108043610919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3.5800000000000125</v>
      </c>
      <c r="F100" s="70">
        <v>7.5799999999999841</v>
      </c>
      <c r="G100" s="70">
        <v>7.1580000000000013</v>
      </c>
      <c r="H100" s="70">
        <v>5.9997706357077334</v>
      </c>
      <c r="I100" s="70">
        <v>10.445924969551641</v>
      </c>
      <c r="J100" s="70">
        <v>3.5351127986689761</v>
      </c>
      <c r="K100" s="70">
        <v>7.7399999999999949</v>
      </c>
      <c r="L100" s="70">
        <v>6.6110000998539391</v>
      </c>
      <c r="M100" s="70">
        <v>7.2502737975723335</v>
      </c>
      <c r="N100" s="70">
        <v>5.4231778520241676</v>
      </c>
      <c r="O100" s="70">
        <v>9.519999999999996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9.0245255650965248</v>
      </c>
      <c r="F101" s="70">
        <v>12.886175149035253</v>
      </c>
      <c r="G101" s="70">
        <v>5.3502392764185061</v>
      </c>
      <c r="H101" s="70">
        <v>10.379508651267287</v>
      </c>
      <c r="I101" s="70">
        <v>9.2198304110029312</v>
      </c>
      <c r="J101" s="70">
        <v>11.230361655628101</v>
      </c>
      <c r="K101" s="70">
        <v>9.6088360801359869</v>
      </c>
      <c r="L101" s="70">
        <v>8.9542664431095034</v>
      </c>
      <c r="M101" s="70">
        <v>7.3600453228637122</v>
      </c>
      <c r="N101" s="70">
        <v>8.2145000552895482</v>
      </c>
      <c r="O101" s="70">
        <v>9.4852752441952219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12.230119344095726</v>
      </c>
      <c r="F102" s="70">
        <v>12.885632389343812</v>
      </c>
      <c r="G102" s="70">
        <v>4.2366116844528818</v>
      </c>
      <c r="H102" s="70">
        <v>2.8479137575019564</v>
      </c>
      <c r="I102" s="70">
        <v>8.449973862423505</v>
      </c>
      <c r="J102" s="70">
        <v>4.3320845103713737</v>
      </c>
      <c r="K102" s="70">
        <v>5.7683997679334453</v>
      </c>
      <c r="L102" s="70">
        <v>4.8202864516106985</v>
      </c>
      <c r="M102" s="70">
        <v>2.6592539835069289</v>
      </c>
      <c r="N102" s="70">
        <v>4.2457996553642943</v>
      </c>
      <c r="O102" s="70">
        <v>8.2370095036248756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6.2483417062731519</v>
      </c>
      <c r="F103" s="70">
        <v>4.2011191607446818</v>
      </c>
      <c r="G103" s="70">
        <v>2.059398353919903</v>
      </c>
      <c r="H103" s="70">
        <v>7.2313571647508752</v>
      </c>
      <c r="I103" s="70">
        <v>3.962678327156226</v>
      </c>
      <c r="J103" s="70">
        <v>8.3043669248143743</v>
      </c>
      <c r="K103" s="70">
        <v>9.3779789142610213</v>
      </c>
      <c r="L103" s="70">
        <v>8.8264798996229672</v>
      </c>
      <c r="M103" s="70">
        <v>5.6056962646754016</v>
      </c>
      <c r="N103" s="70">
        <v>5.9344916186610703</v>
      </c>
      <c r="O103" s="70">
        <v>8.4931737987760556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9.8455278940901252</v>
      </c>
      <c r="F104" s="70">
        <v>11.575859577450572</v>
      </c>
      <c r="G104" s="70">
        <v>10.183791029149475</v>
      </c>
      <c r="H104" s="70">
        <v>7.9133530635038909</v>
      </c>
      <c r="I104" s="70">
        <v>8.091275636544708</v>
      </c>
      <c r="J104" s="70">
        <v>6.3827536353626471</v>
      </c>
      <c r="K104" s="70">
        <v>9.7835955868638393</v>
      </c>
      <c r="L104" s="70">
        <v>9.3046584171007964</v>
      </c>
      <c r="M104" s="70">
        <v>8.556491388785517</v>
      </c>
      <c r="N104" s="70">
        <v>9.5032590786225342</v>
      </c>
      <c r="O104" s="70">
        <v>9.977091640771917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12.381250431518524</v>
      </c>
      <c r="F105" s="70">
        <v>11.330639719758963</v>
      </c>
      <c r="G105" s="70">
        <v>10.564880624628842</v>
      </c>
      <c r="H105" s="70">
        <v>3.5570027749063087</v>
      </c>
      <c r="I105" s="70">
        <v>9.3804142987191028</v>
      </c>
      <c r="J105" s="70">
        <v>18.062063496496663</v>
      </c>
      <c r="K105" s="70">
        <v>17.27000000000001</v>
      </c>
      <c r="L105" s="70">
        <v>14.200409281037892</v>
      </c>
      <c r="M105" s="70">
        <v>11.968591742865314</v>
      </c>
      <c r="N105" s="70">
        <v>10.622825846853416</v>
      </c>
      <c r="O105" s="70">
        <v>13.845748436662035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5.1627853031074977</v>
      </c>
      <c r="F106" s="70">
        <v>4.6419133833438764</v>
      </c>
      <c r="G106" s="70">
        <v>6.868933934796928</v>
      </c>
      <c r="H106" s="70">
        <v>3.8809881570678755</v>
      </c>
      <c r="I106" s="70">
        <v>10.787547053859342</v>
      </c>
      <c r="J106" s="70">
        <v>9.1657607737696907</v>
      </c>
      <c r="K106" s="70">
        <v>9.5551621739823815</v>
      </c>
      <c r="L106" s="70">
        <v>10.865880487569825</v>
      </c>
      <c r="M106" s="70">
        <v>5.3974471814126446</v>
      </c>
      <c r="N106" s="70">
        <v>6.0548381904320934</v>
      </c>
      <c r="O106" s="70">
        <v>3.3350763319741361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10.936355558977766</v>
      </c>
      <c r="F107" s="70">
        <v>16.455201020454993</v>
      </c>
      <c r="G107" s="70">
        <v>11.072985778903345</v>
      </c>
      <c r="H107" s="70">
        <v>5.9444588804670246</v>
      </c>
      <c r="I107" s="70">
        <v>8.4409691761991468</v>
      </c>
      <c r="J107" s="70">
        <v>3.8987437541318997</v>
      </c>
      <c r="K107" s="70">
        <v>5.9399999999999835</v>
      </c>
      <c r="L107" s="70">
        <v>6.452248369291496</v>
      </c>
      <c r="M107" s="70">
        <v>9.4281924896813365</v>
      </c>
      <c r="N107" s="70">
        <v>11.382460604581951</v>
      </c>
      <c r="O107" s="70">
        <v>9.9532643318418081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7.2260656572548356</v>
      </c>
      <c r="F108" s="70">
        <v>5.6633109012560396</v>
      </c>
      <c r="G108" s="70">
        <v>2.9344712358705891</v>
      </c>
      <c r="H108" s="70">
        <v>7.4050970257042934</v>
      </c>
      <c r="I108" s="70">
        <v>5.1333998645436481</v>
      </c>
      <c r="J108" s="70">
        <v>4.3316619950813475</v>
      </c>
      <c r="K108" s="70">
        <v>9.0495206279224618</v>
      </c>
      <c r="L108" s="70">
        <v>8.7773828299789898</v>
      </c>
      <c r="M108" s="70">
        <v>8.5427953141020083</v>
      </c>
      <c r="N108" s="70">
        <v>8.986590416091488</v>
      </c>
      <c r="O108" s="70">
        <v>9.4362255562669333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6.7671965229903179</v>
      </c>
      <c r="F109" s="70">
        <v>6.6145055106309201</v>
      </c>
      <c r="G109" s="70">
        <v>-1.5936180344381228</v>
      </c>
      <c r="H109" s="70">
        <v>3.9218644057194041</v>
      </c>
      <c r="I109" s="70">
        <v>-1.1298916034197788</v>
      </c>
      <c r="J109" s="70">
        <v>2.510447099716373</v>
      </c>
      <c r="K109" s="70">
        <v>5.6559000648520765</v>
      </c>
      <c r="L109" s="70">
        <v>3.5258079937599263</v>
      </c>
      <c r="M109" s="70">
        <v>0.48396794918106423</v>
      </c>
      <c r="N109" s="70">
        <v>1.6118859511357329</v>
      </c>
      <c r="O109" s="70">
        <v>5.1882185227865705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4.3734929857613736</v>
      </c>
      <c r="F110" s="70">
        <v>6.6111656392013032</v>
      </c>
      <c r="G110" s="70">
        <v>11.030184657724007</v>
      </c>
      <c r="H110" s="70">
        <v>15.709497025057303</v>
      </c>
      <c r="I110" s="70">
        <v>14.827389272673486</v>
      </c>
      <c r="J110" s="70">
        <v>18.909640604938986</v>
      </c>
      <c r="K110" s="70">
        <v>14.811145968734408</v>
      </c>
      <c r="L110" s="70">
        <v>11.215445842196786</v>
      </c>
      <c r="M110" s="70">
        <v>11.804519413708817</v>
      </c>
      <c r="N110" s="70">
        <v>10.334100462345845</v>
      </c>
      <c r="O110" s="70">
        <v>7.737099528507315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7.514679794351494</v>
      </c>
      <c r="F111" s="70">
        <v>7.0571044391004136</v>
      </c>
      <c r="G111" s="70">
        <v>1.7074831458204045</v>
      </c>
      <c r="H111" s="70">
        <v>2.9856845954671485</v>
      </c>
      <c r="I111" s="70">
        <v>2.8838062834567069</v>
      </c>
      <c r="J111" s="70">
        <v>8.6543240470443834</v>
      </c>
      <c r="K111" s="70">
        <v>14.138045036536255</v>
      </c>
      <c r="L111" s="70">
        <v>9.2440247751161877</v>
      </c>
      <c r="M111" s="70">
        <v>8.4995663264653416</v>
      </c>
      <c r="N111" s="70">
        <v>8.2682159176149526</v>
      </c>
      <c r="O111" s="70">
        <v>9.6966080728249153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3.8699999999999903</v>
      </c>
      <c r="F112" s="75">
        <v>-3.1815928334250998</v>
      </c>
      <c r="G112" s="75">
        <v>9.1743622482531038</v>
      </c>
      <c r="H112" s="75">
        <v>10.150993017486172</v>
      </c>
      <c r="I112" s="75">
        <v>7.4947077715577564</v>
      </c>
      <c r="J112" s="75">
        <v>6.0667659504625533</v>
      </c>
      <c r="K112" s="75">
        <v>8.4944303120979612</v>
      </c>
      <c r="L112" s="75">
        <v>8.9340248185033886</v>
      </c>
      <c r="M112" s="75">
        <v>9.8964439310617536</v>
      </c>
      <c r="N112" s="75">
        <v>9.450197844872406</v>
      </c>
      <c r="O112" s="75">
        <v>8.6795646102772537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6.7242300959311763</v>
      </c>
      <c r="F113" s="77">
        <v>11.229310551895495</v>
      </c>
      <c r="G113" s="77">
        <v>6.5568740502261988</v>
      </c>
      <c r="H113" s="77">
        <v>4.944124156238189</v>
      </c>
      <c r="I113" s="77">
        <v>7.9612773971735891</v>
      </c>
      <c r="J113" s="77">
        <v>5.3650076074504227</v>
      </c>
      <c r="K113" s="77">
        <v>4.5009342439181523</v>
      </c>
      <c r="L113" s="77">
        <v>6.5471765062565623</v>
      </c>
      <c r="M113" s="77">
        <v>5.125158967774567</v>
      </c>
      <c r="N113" s="77">
        <v>6.067965805476021</v>
      </c>
      <c r="O113" s="77">
        <v>4.0574152393139542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7.3818535447843061</v>
      </c>
      <c r="F114" s="77">
        <v>11.655020499003399</v>
      </c>
      <c r="G114" s="77">
        <v>7.2782949025522896</v>
      </c>
      <c r="H114" s="77">
        <v>5.9560129510065849</v>
      </c>
      <c r="I114" s="77">
        <v>8.1152546698607182</v>
      </c>
      <c r="J114" s="77">
        <v>5.4608800430333559</v>
      </c>
      <c r="K114" s="77">
        <v>4.6711559922942456</v>
      </c>
      <c r="L114" s="77">
        <v>6.5921849959083687</v>
      </c>
      <c r="M114" s="77">
        <v>5.3326641639311276</v>
      </c>
      <c r="N114" s="77">
        <v>6.2808472225825511</v>
      </c>
      <c r="O114" s="77">
        <v>4.2203804398925229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67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2268424.3962971135</v>
      </c>
      <c r="E9" s="29">
        <v>3205235.0098668458</v>
      </c>
      <c r="F9" s="29">
        <v>2602937.8648722665</v>
      </c>
      <c r="G9" s="29">
        <v>2796459.8278896776</v>
      </c>
      <c r="H9" s="29">
        <v>2831132.8028307576</v>
      </c>
      <c r="I9" s="29">
        <v>3181754.7397278785</v>
      </c>
      <c r="J9" s="29">
        <v>3227770.5096294978</v>
      </c>
      <c r="K9" s="29">
        <v>3279984.9068568363</v>
      </c>
      <c r="L9" s="29">
        <v>3679508.9886141992</v>
      </c>
      <c r="M9" s="29">
        <v>3488839.6476776004</v>
      </c>
      <c r="N9" s="29">
        <v>3707339.8812985001</v>
      </c>
      <c r="O9" s="91">
        <v>3915458.763118858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5403886.399291114</v>
      </c>
      <c r="E10" s="34">
        <v>5689057.2230748879</v>
      </c>
      <c r="F10" s="34">
        <v>4248833.6695521204</v>
      </c>
      <c r="G10" s="34">
        <v>6043974.7117947694</v>
      </c>
      <c r="H10" s="34">
        <v>5094493.994037413</v>
      </c>
      <c r="I10" s="34">
        <v>3722411.7931373832</v>
      </c>
      <c r="J10" s="34">
        <v>3377346.5930820806</v>
      </c>
      <c r="K10" s="34">
        <v>1803605.6337533267</v>
      </c>
      <c r="L10" s="34">
        <v>1510799.3472092</v>
      </c>
      <c r="M10" s="34">
        <v>1535082.0142391</v>
      </c>
      <c r="N10" s="34">
        <v>1513797.1633764</v>
      </c>
      <c r="O10" s="85">
        <v>1506862.557287276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100607381.22562939</v>
      </c>
      <c r="E11" s="34">
        <v>115354732.70087402</v>
      </c>
      <c r="F11" s="34">
        <v>121932532.48071396</v>
      </c>
      <c r="G11" s="34">
        <v>134154130.21339357</v>
      </c>
      <c r="H11" s="34">
        <v>145819525.35342306</v>
      </c>
      <c r="I11" s="34">
        <v>160432819.76228663</v>
      </c>
      <c r="J11" s="34">
        <v>177640348.17752969</v>
      </c>
      <c r="K11" s="34">
        <v>192809338.30197582</v>
      </c>
      <c r="L11" s="34">
        <v>204538740.3582572</v>
      </c>
      <c r="M11" s="34">
        <v>220572642.7776784</v>
      </c>
      <c r="N11" s="34">
        <v>239202765.1941877</v>
      </c>
      <c r="O11" s="85">
        <v>254943361.70130813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350916.56013601774</v>
      </c>
      <c r="E12" s="34">
        <v>1205511.2791303522</v>
      </c>
      <c r="F12" s="34">
        <v>1395608.3646107439</v>
      </c>
      <c r="G12" s="34">
        <v>1956952.1832336953</v>
      </c>
      <c r="H12" s="34">
        <v>2412711.931718735</v>
      </c>
      <c r="I12" s="34">
        <v>2793357.834887539</v>
      </c>
      <c r="J12" s="34">
        <v>3493904.6984144193</v>
      </c>
      <c r="K12" s="34">
        <v>3487034.6388816447</v>
      </c>
      <c r="L12" s="34">
        <v>3678439.7555760001</v>
      </c>
      <c r="M12" s="34">
        <v>2862786.5080841999</v>
      </c>
      <c r="N12" s="34">
        <v>2793631.1288903002</v>
      </c>
      <c r="O12" s="85">
        <v>2813071.5702799251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24169.312722251132</v>
      </c>
      <c r="E13" s="34">
        <v>28195.770680269805</v>
      </c>
      <c r="F13" s="34">
        <v>34288.827278515389</v>
      </c>
      <c r="G13" s="34">
        <v>40514.741667099392</v>
      </c>
      <c r="H13" s="34">
        <v>43575.498915203556</v>
      </c>
      <c r="I13" s="34">
        <v>49236.203731496418</v>
      </c>
      <c r="J13" s="34">
        <v>51463.661442066652</v>
      </c>
      <c r="K13" s="34">
        <v>55824.392474264838</v>
      </c>
      <c r="L13" s="31">
        <v>65329.0554194</v>
      </c>
      <c r="M13" s="31">
        <v>75980.063364400005</v>
      </c>
      <c r="N13" s="31">
        <v>87246.451068099996</v>
      </c>
      <c r="O13" s="86">
        <v>98631.902014669104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4247953.2506109383</v>
      </c>
      <c r="E14" s="34">
        <v>5926274.0661424967</v>
      </c>
      <c r="F14" s="34">
        <v>7579972.7568539837</v>
      </c>
      <c r="G14" s="34">
        <v>8604493.3263105955</v>
      </c>
      <c r="H14" s="34">
        <v>10610362.089900671</v>
      </c>
      <c r="I14" s="34">
        <v>12397998.586433584</v>
      </c>
      <c r="J14" s="34">
        <v>14219599.880000001</v>
      </c>
      <c r="K14" s="34">
        <v>15986235.510061264</v>
      </c>
      <c r="L14" s="31">
        <v>17024458.510565002</v>
      </c>
      <c r="M14" s="31">
        <v>18529291.650677498</v>
      </c>
      <c r="N14" s="31">
        <v>20170672.6262431</v>
      </c>
      <c r="O14" s="86">
        <v>22055952.136066601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7291851.7713741427</v>
      </c>
      <c r="E15" s="34">
        <v>8236756.979525283</v>
      </c>
      <c r="F15" s="34">
        <v>8687338.015152391</v>
      </c>
      <c r="G15" s="34">
        <v>9693260.6133383662</v>
      </c>
      <c r="H15" s="34">
        <v>10989699.81876895</v>
      </c>
      <c r="I15" s="34">
        <v>11881524.516152661</v>
      </c>
      <c r="J15" s="34">
        <v>12408588.862595888</v>
      </c>
      <c r="K15" s="34">
        <v>13277934.254003288</v>
      </c>
      <c r="L15" s="34">
        <v>14040902.305687901</v>
      </c>
      <c r="M15" s="34">
        <v>15426320.983086701</v>
      </c>
      <c r="N15" s="34">
        <v>16596278.210664099</v>
      </c>
      <c r="O15" s="85">
        <v>18543596.798228469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1105617.9643906225</v>
      </c>
      <c r="E16" s="34">
        <v>1162233.3508702975</v>
      </c>
      <c r="F16" s="34">
        <v>1295233.9133439958</v>
      </c>
      <c r="G16" s="34">
        <v>1488107.007876914</v>
      </c>
      <c r="H16" s="34">
        <v>1665899.9776938623</v>
      </c>
      <c r="I16" s="34">
        <v>1922406.9581869459</v>
      </c>
      <c r="J16" s="34">
        <v>2284400.9146490172</v>
      </c>
      <c r="K16" s="34">
        <v>2764518.8898040522</v>
      </c>
      <c r="L16" s="34">
        <v>3124874.9461100996</v>
      </c>
      <c r="M16" s="34">
        <v>3410194.3538926002</v>
      </c>
      <c r="N16" s="34">
        <v>3794080.4931012001</v>
      </c>
      <c r="O16" s="85">
        <v>4158237.6378362621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618244.89832744887</v>
      </c>
      <c r="E17" s="34">
        <v>623489.95469085104</v>
      </c>
      <c r="F17" s="34">
        <v>693859.88585838652</v>
      </c>
      <c r="G17" s="34">
        <v>777678.28439439973</v>
      </c>
      <c r="H17" s="34">
        <v>855970.26909820153</v>
      </c>
      <c r="I17" s="34">
        <v>933090.66311191558</v>
      </c>
      <c r="J17" s="34">
        <v>1029517.5158365516</v>
      </c>
      <c r="K17" s="34">
        <v>1104923.7051952817</v>
      </c>
      <c r="L17" s="34">
        <v>1244294.7859544</v>
      </c>
      <c r="M17" s="34">
        <v>1396073.2749375999</v>
      </c>
      <c r="N17" s="34">
        <v>1571676.5186375</v>
      </c>
      <c r="O17" s="85">
        <v>1780006.9905471308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1535478.9397871185</v>
      </c>
      <c r="E18" s="34">
        <v>1734559.109288869</v>
      </c>
      <c r="F18" s="34">
        <v>1017385.4026802108</v>
      </c>
      <c r="G18" s="34">
        <v>1239218.8716565066</v>
      </c>
      <c r="H18" s="34">
        <v>1402747.1406337051</v>
      </c>
      <c r="I18" s="34">
        <v>1498360.4920647955</v>
      </c>
      <c r="J18" s="34">
        <v>1802017.9131846889</v>
      </c>
      <c r="K18" s="34">
        <v>2128588.7233887911</v>
      </c>
      <c r="L18" s="31">
        <v>2454940.0158532001</v>
      </c>
      <c r="M18" s="31">
        <v>2754098.8431483</v>
      </c>
      <c r="N18" s="31">
        <v>3002945.1117559001</v>
      </c>
      <c r="O18" s="86">
        <v>3301702.1045918199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1067542.9780400507</v>
      </c>
      <c r="E19" s="34">
        <v>1179863.7201623411</v>
      </c>
      <c r="F19" s="34">
        <v>1128527.7329442461</v>
      </c>
      <c r="G19" s="34">
        <v>1324321.6568076799</v>
      </c>
      <c r="H19" s="34">
        <v>1521860.0259909709</v>
      </c>
      <c r="I19" s="34">
        <v>1852766.0676218565</v>
      </c>
      <c r="J19" s="34">
        <v>2025349.4487706125</v>
      </c>
      <c r="K19" s="34">
        <v>2329323.9041776932</v>
      </c>
      <c r="L19" s="34">
        <v>2764098.0679217996</v>
      </c>
      <c r="M19" s="34">
        <v>3042893.7874051998</v>
      </c>
      <c r="N19" s="34">
        <v>3393665.9968037</v>
      </c>
      <c r="O19" s="85">
        <v>3696058.9487160863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446738.3627516976</v>
      </c>
      <c r="E20" s="34">
        <v>519614.25779460522</v>
      </c>
      <c r="F20" s="34">
        <v>573403.63995537441</v>
      </c>
      <c r="G20" s="34">
        <v>660601.33966865297</v>
      </c>
      <c r="H20" s="34">
        <v>733425.24850403355</v>
      </c>
      <c r="I20" s="34">
        <v>814390.48466905195</v>
      </c>
      <c r="J20" s="34">
        <v>867529.89421098854</v>
      </c>
      <c r="K20" s="34">
        <v>959424.46671119332</v>
      </c>
      <c r="L20" s="31">
        <v>1042694.8045854</v>
      </c>
      <c r="M20" s="31">
        <v>1156489.1669677999</v>
      </c>
      <c r="N20" s="31">
        <v>1312601.3914320001</v>
      </c>
      <c r="O20" s="86">
        <v>1461847.7467699801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121099.10885813754</v>
      </c>
      <c r="E21" s="34">
        <v>140861.54414947488</v>
      </c>
      <c r="F21" s="34">
        <v>151966.08698151811</v>
      </c>
      <c r="G21" s="34">
        <v>186710.70136012993</v>
      </c>
      <c r="H21" s="34">
        <v>207766.3045505402</v>
      </c>
      <c r="I21" s="34">
        <v>232263.08163906925</v>
      </c>
      <c r="J21" s="34">
        <v>257872.582816184</v>
      </c>
      <c r="K21" s="34">
        <v>294648.77295565605</v>
      </c>
      <c r="L21" s="31">
        <v>339220.36239710002</v>
      </c>
      <c r="M21" s="31">
        <v>374256.11017930001</v>
      </c>
      <c r="N21" s="31">
        <v>412913.21645840001</v>
      </c>
      <c r="O21" s="86">
        <v>497310.500777131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78084.870891882252</v>
      </c>
      <c r="E22" s="34">
        <v>2161214.4264020924</v>
      </c>
      <c r="F22" s="34">
        <v>1308607.3045727876</v>
      </c>
      <c r="G22" s="34">
        <v>1471981.0004800365</v>
      </c>
      <c r="H22" s="34">
        <v>1665532.2856766176</v>
      </c>
      <c r="I22" s="34">
        <v>1627536.0297053955</v>
      </c>
      <c r="J22" s="34">
        <v>1606473.8052881062</v>
      </c>
      <c r="K22" s="34">
        <v>1834251.3199007809</v>
      </c>
      <c r="L22" s="31">
        <v>1951861.8411351</v>
      </c>
      <c r="M22" s="31">
        <v>2116039.2652610899</v>
      </c>
      <c r="N22" s="31">
        <v>2266609.4714620002</v>
      </c>
      <c r="O22" s="86">
        <v>2510228.4571885201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960490.36694033805</v>
      </c>
      <c r="E23" s="34">
        <v>710618.99965348095</v>
      </c>
      <c r="F23" s="34">
        <v>782330.01946758339</v>
      </c>
      <c r="G23" s="34">
        <v>886555.33879900305</v>
      </c>
      <c r="H23" s="34">
        <v>1111167.8095336924</v>
      </c>
      <c r="I23" s="34">
        <v>1369304.4171624845</v>
      </c>
      <c r="J23" s="34">
        <v>1709266.3575119127</v>
      </c>
      <c r="K23" s="34">
        <v>2065654.3966936469</v>
      </c>
      <c r="L23" s="31">
        <v>2339624.7740158001</v>
      </c>
      <c r="M23" s="31">
        <v>2692047.0716193002</v>
      </c>
      <c r="N23" s="31">
        <v>3077962.2176593002</v>
      </c>
      <c r="O23" s="86">
        <v>3433368.8232469698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198153.33977578129</v>
      </c>
      <c r="E24" s="34">
        <v>230144.38878487996</v>
      </c>
      <c r="F24" s="34">
        <v>245051.47570128634</v>
      </c>
      <c r="G24" s="34">
        <v>273858.83149616583</v>
      </c>
      <c r="H24" s="34">
        <v>306241.19347853982</v>
      </c>
      <c r="I24" s="34">
        <v>334372.84701141139</v>
      </c>
      <c r="J24" s="34">
        <v>401785.52604941058</v>
      </c>
      <c r="K24" s="34">
        <v>492042.53380702436</v>
      </c>
      <c r="L24" s="31">
        <v>570024.720982</v>
      </c>
      <c r="M24" s="31">
        <v>637651.40149349999</v>
      </c>
      <c r="N24" s="31">
        <v>710332.34091829997</v>
      </c>
      <c r="O24" s="86">
        <v>782588.83041371696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513839.95046877203</v>
      </c>
      <c r="E25" s="40">
        <v>597616.2083489357</v>
      </c>
      <c r="F25" s="40">
        <v>669924.5758556677</v>
      </c>
      <c r="G25" s="40">
        <v>808002.69033900974</v>
      </c>
      <c r="H25" s="40">
        <v>903314.87756595295</v>
      </c>
      <c r="I25" s="40">
        <v>1025818.9004935351</v>
      </c>
      <c r="J25" s="40">
        <v>1187146.4043937952</v>
      </c>
      <c r="K25" s="40">
        <v>1330054.509471029</v>
      </c>
      <c r="L25" s="31">
        <v>1540751.9640915999</v>
      </c>
      <c r="M25" s="31">
        <v>1750839.6798638001</v>
      </c>
      <c r="N25" s="31">
        <v>1993435.0941508</v>
      </c>
      <c r="O25" s="92">
        <v>2231476.7825521901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126839873.69629282</v>
      </c>
      <c r="E26" s="41">
        <v>148705978.98943996</v>
      </c>
      <c r="F26" s="41">
        <v>154347802.01639506</v>
      </c>
      <c r="G26" s="41">
        <v>172406821.34050626</v>
      </c>
      <c r="H26" s="41">
        <v>188175426.62232092</v>
      </c>
      <c r="I26" s="41">
        <v>206069413.37802365</v>
      </c>
      <c r="J26" s="41">
        <v>227590382.7454049</v>
      </c>
      <c r="K26" s="41">
        <v>246003388.86011159</v>
      </c>
      <c r="L26" s="41">
        <v>261910564.60437539</v>
      </c>
      <c r="M26" s="41">
        <v>281821526.59957635</v>
      </c>
      <c r="N26" s="41">
        <v>305607952.5081073</v>
      </c>
      <c r="O26" s="87">
        <v>327729762.25094372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121422888.88171524</v>
      </c>
      <c r="E27" s="41">
        <v>142998562.56084284</v>
      </c>
      <c r="F27" s="41">
        <v>150075982.44718924</v>
      </c>
      <c r="G27" s="41">
        <v>166335217.20893547</v>
      </c>
      <c r="H27" s="41">
        <v>183051484.16244006</v>
      </c>
      <c r="I27" s="41">
        <v>202316399.7902399</v>
      </c>
      <c r="J27" s="41">
        <v>224178105.15598738</v>
      </c>
      <c r="K27" s="41">
        <v>244169366.04258767</v>
      </c>
      <c r="L27" s="41">
        <v>260372571.04504839</v>
      </c>
      <c r="M27" s="41">
        <v>280254902.14564019</v>
      </c>
      <c r="N27" s="41">
        <v>304059373.27209544</v>
      </c>
      <c r="O27" s="87">
        <v>326186704.04293311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2830443.0307027446</v>
      </c>
      <c r="E38" s="29">
        <v>3562184.501493827</v>
      </c>
      <c r="F38" s="29">
        <v>2602937.8648722665</v>
      </c>
      <c r="G38" s="29">
        <v>2580339.8137155161</v>
      </c>
      <c r="H38" s="29">
        <v>2482041.3908427632</v>
      </c>
      <c r="I38" s="29">
        <v>2599601.2792393309</v>
      </c>
      <c r="J38" s="29">
        <v>2528639.0824220926</v>
      </c>
      <c r="K38" s="29">
        <v>2338145.8650295762</v>
      </c>
      <c r="L38" s="29">
        <v>2479075.2999999993</v>
      </c>
      <c r="M38" s="29">
        <v>2317023.7000000002</v>
      </c>
      <c r="N38" s="29">
        <v>2381182.7000000002</v>
      </c>
      <c r="O38" s="91">
        <v>2308564.5749468012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6161699.1740332237</v>
      </c>
      <c r="E39" s="34">
        <v>6395659.9497364387</v>
      </c>
      <c r="F39" s="34">
        <v>4248833.6695521204</v>
      </c>
      <c r="G39" s="34">
        <v>4221053.0298651261</v>
      </c>
      <c r="H39" s="34">
        <v>3509527.0116698374</v>
      </c>
      <c r="I39" s="34">
        <v>2730505.1501648715</v>
      </c>
      <c r="J39" s="34">
        <v>2692424.0433250265</v>
      </c>
      <c r="K39" s="34">
        <v>2687150.1034748023</v>
      </c>
      <c r="L39" s="34">
        <v>2431536.2000000002</v>
      </c>
      <c r="M39" s="34">
        <v>2405710.6</v>
      </c>
      <c r="N39" s="34">
        <v>2318670.4</v>
      </c>
      <c r="O39" s="85">
        <v>2248172.8003590903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107532227.95445004</v>
      </c>
      <c r="E40" s="34">
        <v>112199343.83726732</v>
      </c>
      <c r="F40" s="34">
        <v>121932532.48071396</v>
      </c>
      <c r="G40" s="34">
        <v>129759733.85974485</v>
      </c>
      <c r="H40" s="34">
        <v>137845028.06284279</v>
      </c>
      <c r="I40" s="34">
        <v>146860038.47154012</v>
      </c>
      <c r="J40" s="34">
        <v>155693581.36877829</v>
      </c>
      <c r="K40" s="34">
        <v>161947397.05467832</v>
      </c>
      <c r="L40" s="34">
        <v>169525949.39999998</v>
      </c>
      <c r="M40" s="34">
        <v>179577393.80000001</v>
      </c>
      <c r="N40" s="34">
        <v>190734328.5</v>
      </c>
      <c r="O40" s="85">
        <v>197168874.17074785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441269.28428429138</v>
      </c>
      <c r="E41" s="34">
        <v>1551100.9587377978</v>
      </c>
      <c r="F41" s="34">
        <v>1395608.3646107439</v>
      </c>
      <c r="G41" s="34">
        <v>1388813.3788268275</v>
      </c>
      <c r="H41" s="34">
        <v>1478783.2850610157</v>
      </c>
      <c r="I41" s="34">
        <v>1600554.6651038497</v>
      </c>
      <c r="J41" s="34">
        <v>1687061.8127986339</v>
      </c>
      <c r="K41" s="34">
        <v>1510052.692307208</v>
      </c>
      <c r="L41" s="34">
        <v>1596672.4</v>
      </c>
      <c r="M41" s="34">
        <v>1238050.1000000001</v>
      </c>
      <c r="N41" s="34">
        <v>1168430.8</v>
      </c>
      <c r="O41" s="85">
        <v>1171315.8626685259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32012.859668826004</v>
      </c>
      <c r="E42" s="34">
        <v>30367.361837899243</v>
      </c>
      <c r="F42" s="34">
        <v>34288.827278515389</v>
      </c>
      <c r="G42" s="34">
        <v>38418.457034124622</v>
      </c>
      <c r="H42" s="34">
        <v>41064.454249834023</v>
      </c>
      <c r="I42" s="34">
        <v>43634.246007556416</v>
      </c>
      <c r="J42" s="34">
        <v>45128.371230963996</v>
      </c>
      <c r="K42" s="34">
        <v>47736.265717680566</v>
      </c>
      <c r="L42" s="31">
        <v>51260</v>
      </c>
      <c r="M42" s="31">
        <v>54658.6</v>
      </c>
      <c r="N42" s="31">
        <v>57209.9</v>
      </c>
      <c r="O42" s="86">
        <v>61041.819350771999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4761518.5959934052</v>
      </c>
      <c r="E43" s="34">
        <v>6066681.9899268299</v>
      </c>
      <c r="F43" s="34">
        <v>7579972.7568539837</v>
      </c>
      <c r="G43" s="34">
        <v>8343276.0134691801</v>
      </c>
      <c r="H43" s="34">
        <v>9717055.6364026647</v>
      </c>
      <c r="I43" s="34">
        <v>10961048.685971458</v>
      </c>
      <c r="J43" s="34">
        <v>11815288.880000001</v>
      </c>
      <c r="K43" s="34">
        <v>13014076.216250896</v>
      </c>
      <c r="L43" s="31">
        <v>13674930.5</v>
      </c>
      <c r="M43" s="31">
        <v>14665275.9</v>
      </c>
      <c r="N43" s="31">
        <v>15759267.800000001</v>
      </c>
      <c r="O43" s="86">
        <v>16829991.891200099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7866978.3885841826</v>
      </c>
      <c r="E44" s="34">
        <v>8458515.3683511112</v>
      </c>
      <c r="F44" s="34">
        <v>8687338.015152391</v>
      </c>
      <c r="G44" s="34">
        <v>9469137.2659672387</v>
      </c>
      <c r="H44" s="34">
        <v>10586147.511674125</v>
      </c>
      <c r="I44" s="34">
        <v>11139141.889502669</v>
      </c>
      <c r="J44" s="34">
        <v>11458474.675418768</v>
      </c>
      <c r="K44" s="34">
        <v>11928476.987186491</v>
      </c>
      <c r="L44" s="34">
        <v>12440982.199999999</v>
      </c>
      <c r="M44" s="34">
        <v>13187646.1</v>
      </c>
      <c r="N44" s="34">
        <v>13675874</v>
      </c>
      <c r="O44" s="85">
        <v>15079862.655706789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2139054.5432467991</v>
      </c>
      <c r="E45" s="34">
        <v>2254904.6548077567</v>
      </c>
      <c r="F45" s="34">
        <v>1295233.9133439958</v>
      </c>
      <c r="G45" s="34">
        <v>1459006.2108254484</v>
      </c>
      <c r="H45" s="34">
        <v>1621337.6837151146</v>
      </c>
      <c r="I45" s="34">
        <v>1696620.0593885879</v>
      </c>
      <c r="J45" s="34">
        <v>1869954.4297858851</v>
      </c>
      <c r="K45" s="34">
        <v>2051719.3540674532</v>
      </c>
      <c r="L45" s="34">
        <v>2253647.4000000004</v>
      </c>
      <c r="M45" s="34">
        <v>2382553.2000000002</v>
      </c>
      <c r="N45" s="34">
        <v>2535597.5</v>
      </c>
      <c r="O45" s="85">
        <v>2697067.4224575851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659066.90152083023</v>
      </c>
      <c r="E46" s="34">
        <v>659944.76285910083</v>
      </c>
      <c r="F46" s="34">
        <v>693859.88585838652</v>
      </c>
      <c r="G46" s="34">
        <v>756630.11787372408</v>
      </c>
      <c r="H46" s="34">
        <v>807758.65187653992</v>
      </c>
      <c r="I46" s="34">
        <v>842853.68983431777</v>
      </c>
      <c r="J46" s="34">
        <v>893682.809990632</v>
      </c>
      <c r="K46" s="34">
        <v>935694.59597094357</v>
      </c>
      <c r="L46" s="34">
        <v>1020656</v>
      </c>
      <c r="M46" s="34">
        <v>1106110.2</v>
      </c>
      <c r="N46" s="34">
        <v>1201618.4099999999</v>
      </c>
      <c r="O46" s="85">
        <v>1307724.418345558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1178321.7016769685</v>
      </c>
      <c r="E47" s="34">
        <v>1320898.6275798816</v>
      </c>
      <c r="F47" s="34">
        <v>1017385.4026802108</v>
      </c>
      <c r="G47" s="34">
        <v>1242108.5570433415</v>
      </c>
      <c r="H47" s="34">
        <v>1394927.4629796138</v>
      </c>
      <c r="I47" s="34">
        <v>1500008.4010447559</v>
      </c>
      <c r="J47" s="34">
        <v>1791896.2339451821</v>
      </c>
      <c r="K47" s="34">
        <v>2117846.1559458971</v>
      </c>
      <c r="L47" s="31">
        <v>2440087.2000000002</v>
      </c>
      <c r="M47" s="31">
        <v>2697246.5</v>
      </c>
      <c r="N47" s="31">
        <v>2945250.3</v>
      </c>
      <c r="O47" s="86">
        <v>3312305.9940627199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1094795.690399243</v>
      </c>
      <c r="E48" s="34">
        <v>1240915.4682344471</v>
      </c>
      <c r="F48" s="34">
        <v>1128527.7329442461</v>
      </c>
      <c r="G48" s="34">
        <v>1248703.2445738381</v>
      </c>
      <c r="H48" s="34">
        <v>1315313.2781152506</v>
      </c>
      <c r="I48" s="34">
        <v>1488229.5867588825</v>
      </c>
      <c r="J48" s="34">
        <v>1548086.8201578588</v>
      </c>
      <c r="K48" s="34">
        <v>1687362.9339417322</v>
      </c>
      <c r="L48" s="34">
        <v>1896773.3</v>
      </c>
      <c r="M48" s="34">
        <v>2004502.1</v>
      </c>
      <c r="N48" s="34">
        <v>2134809.5</v>
      </c>
      <c r="O48" s="85">
        <v>2259881.0289011789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478223.34100287396</v>
      </c>
      <c r="E49" s="34">
        <v>550380.52938735858</v>
      </c>
      <c r="F49" s="34">
        <v>573403.63995537441</v>
      </c>
      <c r="G49" s="34">
        <v>639441.04316867015</v>
      </c>
      <c r="H49" s="34">
        <v>693099.24473962397</v>
      </c>
      <c r="I49" s="34">
        <v>730496.19213808444</v>
      </c>
      <c r="J49" s="34">
        <v>762948.87135452963</v>
      </c>
      <c r="K49" s="34">
        <v>823476.44583924115</v>
      </c>
      <c r="L49" s="31">
        <v>884660.5</v>
      </c>
      <c r="M49" s="31">
        <v>967565.9</v>
      </c>
      <c r="N49" s="31">
        <v>1076546.3</v>
      </c>
      <c r="O49" s="86">
        <v>1187750.06020722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128727.39462568919</v>
      </c>
      <c r="E50" s="34">
        <v>148150.5512720602</v>
      </c>
      <c r="F50" s="34">
        <v>151966.08698151811</v>
      </c>
      <c r="G50" s="34">
        <v>176215.86549797718</v>
      </c>
      <c r="H50" s="34">
        <v>189592.49308364163</v>
      </c>
      <c r="I50" s="34">
        <v>204269.224167557</v>
      </c>
      <c r="J50" s="34">
        <v>218304.07452999655</v>
      </c>
      <c r="K50" s="34">
        <v>239330.75386478752</v>
      </c>
      <c r="L50" s="31">
        <v>262865.7</v>
      </c>
      <c r="M50" s="31">
        <v>284759.2</v>
      </c>
      <c r="N50" s="31">
        <v>308863.59999999998</v>
      </c>
      <c r="O50" s="86">
        <v>344135.34397539397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1045859.3652810806</v>
      </c>
      <c r="E51" s="34">
        <v>1092628.3027649201</v>
      </c>
      <c r="F51" s="34">
        <v>1308607.3045727876</v>
      </c>
      <c r="G51" s="34">
        <v>1299891.2354196876</v>
      </c>
      <c r="H51" s="34">
        <v>1418944.6938588764</v>
      </c>
      <c r="I51" s="34">
        <v>1373620.7679378034</v>
      </c>
      <c r="J51" s="34">
        <v>1298347.4371134322</v>
      </c>
      <c r="K51" s="34">
        <v>1375212.2033724897</v>
      </c>
      <c r="L51" s="31">
        <v>1405549.1</v>
      </c>
      <c r="M51" s="31">
        <v>1434217</v>
      </c>
      <c r="N51" s="31">
        <v>1451196.6</v>
      </c>
      <c r="O51" s="86">
        <v>1524106.2113533199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794526.42056535371</v>
      </c>
      <c r="E52" s="34">
        <v>692973.77018352796</v>
      </c>
      <c r="F52" s="34">
        <v>782330.01946758339</v>
      </c>
      <c r="G52" s="34">
        <v>866195.79755450832</v>
      </c>
      <c r="H52" s="34">
        <v>1034781.1931672891</v>
      </c>
      <c r="I52" s="34">
        <v>1194955.6853406362</v>
      </c>
      <c r="J52" s="34">
        <v>1465764.1002604337</v>
      </c>
      <c r="K52" s="34">
        <v>1695157.5441534519</v>
      </c>
      <c r="L52" s="31">
        <v>1861815.3</v>
      </c>
      <c r="M52" s="31">
        <v>2023226.2</v>
      </c>
      <c r="N52" s="31">
        <v>2174976.7999999998</v>
      </c>
      <c r="O52" s="86">
        <v>2365213.7283866401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206356.46052523277</v>
      </c>
      <c r="E53" s="34">
        <v>236963.82335369449</v>
      </c>
      <c r="F53" s="34">
        <v>245051.47570128634</v>
      </c>
      <c r="G53" s="34">
        <v>266246.31553812925</v>
      </c>
      <c r="H53" s="34">
        <v>293024.04738057166</v>
      </c>
      <c r="I53" s="34">
        <v>319349.1082626452</v>
      </c>
      <c r="J53" s="34">
        <v>371155.67852035415</v>
      </c>
      <c r="K53" s="34">
        <v>427707.07488261163</v>
      </c>
      <c r="L53" s="31">
        <v>471756</v>
      </c>
      <c r="M53" s="31">
        <v>512744.3</v>
      </c>
      <c r="N53" s="31">
        <v>556490.1</v>
      </c>
      <c r="O53" s="86">
        <v>599986.34881370503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543359.32757318916</v>
      </c>
      <c r="E54" s="40">
        <v>625248.91316409747</v>
      </c>
      <c r="F54" s="40">
        <v>669924.5758556677</v>
      </c>
      <c r="G54" s="40">
        <v>783632.78040075558</v>
      </c>
      <c r="H54" s="40">
        <v>851375.64183088881</v>
      </c>
      <c r="I54" s="40">
        <v>921662.59643372067</v>
      </c>
      <c r="J54" s="40">
        <v>1022836.2994862474</v>
      </c>
      <c r="K54" s="40">
        <v>1123851.2075027227</v>
      </c>
      <c r="L54" s="31">
        <v>1230147.5</v>
      </c>
      <c r="M54" s="31">
        <v>1344915.5</v>
      </c>
      <c r="N54" s="31">
        <v>1469082.8</v>
      </c>
      <c r="O54" s="92">
        <v>1585034.85793048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137894440.43413398</v>
      </c>
      <c r="E55" s="41">
        <v>147086863.37095809</v>
      </c>
      <c r="F55" s="41">
        <v>154347802.01639506</v>
      </c>
      <c r="G55" s="41">
        <v>164538842.98651895</v>
      </c>
      <c r="H55" s="41">
        <v>175279801.74349046</v>
      </c>
      <c r="I55" s="41">
        <v>186206589.69883686</v>
      </c>
      <c r="J55" s="41">
        <v>197163574.98911834</v>
      </c>
      <c r="K55" s="41">
        <v>205950393.45418629</v>
      </c>
      <c r="L55" s="41">
        <v>215928363.99999997</v>
      </c>
      <c r="M55" s="41">
        <v>228203598.90000001</v>
      </c>
      <c r="N55" s="41">
        <v>241949396.00999999</v>
      </c>
      <c r="O55" s="87">
        <v>252051029.18941373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131730685.29933977</v>
      </c>
      <c r="E56" s="41">
        <v>140671474.67089868</v>
      </c>
      <c r="F56" s="41">
        <v>150075982.44718924</v>
      </c>
      <c r="G56" s="41">
        <v>160293030.81931075</v>
      </c>
      <c r="H56" s="41">
        <v>171745134.27024668</v>
      </c>
      <c r="I56" s="41">
        <v>183450121.11777332</v>
      </c>
      <c r="J56" s="41">
        <v>194440622.67222437</v>
      </c>
      <c r="K56" s="41">
        <v>203232112.93036476</v>
      </c>
      <c r="L56" s="41">
        <v>213465745.79999998</v>
      </c>
      <c r="M56" s="41">
        <v>225765356.30000001</v>
      </c>
      <c r="N56" s="41">
        <v>239596871.20999998</v>
      </c>
      <c r="O56" s="87">
        <v>249768062.25241724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1.7884158428986305</v>
      </c>
      <c r="E67" s="67">
        <v>2.1554177119498732</v>
      </c>
      <c r="F67" s="67">
        <v>1.6864107106596686</v>
      </c>
      <c r="G67" s="67">
        <v>1.6220122882299559</v>
      </c>
      <c r="H67" s="67">
        <v>1.5045178074781287</v>
      </c>
      <c r="I67" s="67">
        <v>1.5440208653824399</v>
      </c>
      <c r="J67" s="67">
        <v>1.4182367772720252</v>
      </c>
      <c r="K67" s="67">
        <v>1.3333088304413483</v>
      </c>
      <c r="L67" s="67">
        <v>1.4048723059996528</v>
      </c>
      <c r="M67" s="67">
        <v>1.2379606660192028</v>
      </c>
      <c r="N67" s="67">
        <v>1.2131032098060832</v>
      </c>
      <c r="O67" s="67">
        <v>1.194721753748071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4.2604003313896825</v>
      </c>
      <c r="E68" s="70">
        <v>3.8257084629252764</v>
      </c>
      <c r="F68" s="70">
        <v>2.7527659053420162</v>
      </c>
      <c r="G68" s="70">
        <v>3.5056470879756092</v>
      </c>
      <c r="H68" s="70">
        <v>2.7073109839481644</v>
      </c>
      <c r="I68" s="70">
        <v>1.8063873391578069</v>
      </c>
      <c r="J68" s="70">
        <v>1.4839583959310645</v>
      </c>
      <c r="K68" s="70">
        <v>0.73316292190549326</v>
      </c>
      <c r="L68" s="70">
        <v>0.57683787956064791</v>
      </c>
      <c r="M68" s="70">
        <v>0.54470005636588859</v>
      </c>
      <c r="N68" s="70">
        <v>0.49533958490044244</v>
      </c>
      <c r="O68" s="70">
        <v>0.45978813365551663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79.318418013033593</v>
      </c>
      <c r="E69" s="70">
        <v>77.5723568647268</v>
      </c>
      <c r="F69" s="70">
        <v>78.998554490437186</v>
      </c>
      <c r="G69" s="70">
        <v>77.812541969228121</v>
      </c>
      <c r="H69" s="70">
        <v>77.491268637371746</v>
      </c>
      <c r="I69" s="70">
        <v>77.853776129299177</v>
      </c>
      <c r="J69" s="70">
        <v>78.052660237514488</v>
      </c>
      <c r="K69" s="70">
        <v>78.376700091564885</v>
      </c>
      <c r="L69" s="70">
        <v>78.094879703390262</v>
      </c>
      <c r="M69" s="70">
        <v>78.266783037861089</v>
      </c>
      <c r="N69" s="70">
        <v>78.271119331504309</v>
      </c>
      <c r="O69" s="70">
        <v>77.790726100151133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0.27666107660770567</v>
      </c>
      <c r="E70" s="70">
        <v>0.81066765931177465</v>
      </c>
      <c r="F70" s="70">
        <v>0.90419710963068989</v>
      </c>
      <c r="G70" s="70">
        <v>1.1350781645516701</v>
      </c>
      <c r="H70" s="70">
        <v>1.2821609999913479</v>
      </c>
      <c r="I70" s="70">
        <v>1.3555421879923872</v>
      </c>
      <c r="J70" s="70">
        <v>1.5351723813052738</v>
      </c>
      <c r="K70" s="70">
        <v>1.4174742287247624</v>
      </c>
      <c r="L70" s="70">
        <v>1.4044640624300153</v>
      </c>
      <c r="M70" s="70">
        <v>1.0158154143248841</v>
      </c>
      <c r="N70" s="70">
        <v>0.91412252396023286</v>
      </c>
      <c r="O70" s="70">
        <v>0.85835096298820346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1.905498012409132E-2</v>
      </c>
      <c r="E71" s="70">
        <v>1.896075118961563E-2</v>
      </c>
      <c r="F71" s="70">
        <v>2.2215300011122398E-2</v>
      </c>
      <c r="G71" s="70">
        <v>2.3499500398004625E-2</v>
      </c>
      <c r="H71" s="70">
        <v>2.3156848743413311E-2</v>
      </c>
      <c r="I71" s="70">
        <v>2.3893018825251449E-2</v>
      </c>
      <c r="J71" s="70">
        <v>2.2612406034589225E-2</v>
      </c>
      <c r="K71" s="70">
        <v>2.2692529860232558E-2</v>
      </c>
      <c r="L71" s="70">
        <v>2.494326852300964E-2</v>
      </c>
      <c r="M71" s="70">
        <v>2.6960347664412312E-2</v>
      </c>
      <c r="N71" s="70">
        <v>2.8548488464411107E-2</v>
      </c>
      <c r="O71" s="70">
        <v>3.0095497380901996E-2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3.3490677078268756</v>
      </c>
      <c r="E72" s="70">
        <v>3.9852291793616033</v>
      </c>
      <c r="F72" s="70">
        <v>4.9109690308701817</v>
      </c>
      <c r="G72" s="70">
        <v>4.9908079386932043</v>
      </c>
      <c r="H72" s="70">
        <v>5.63854817834227</v>
      </c>
      <c r="I72" s="70">
        <v>6.016418634477354</v>
      </c>
      <c r="J72" s="70">
        <v>6.2478913689014819</v>
      </c>
      <c r="K72" s="70">
        <v>6.4983801987995156</v>
      </c>
      <c r="L72" s="70">
        <v>6.5001037801896269</v>
      </c>
      <c r="M72" s="70">
        <v>6.5748319066501537</v>
      </c>
      <c r="N72" s="70">
        <v>6.6001792364051788</v>
      </c>
      <c r="O72" s="70">
        <v>6.7299204028892223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5.748863948598574</v>
      </c>
      <c r="E73" s="70">
        <v>5.5389548123752297</v>
      </c>
      <c r="F73" s="70">
        <v>5.6284170565834222</v>
      </c>
      <c r="G73" s="70">
        <v>5.6223185010725416</v>
      </c>
      <c r="H73" s="70">
        <v>5.8401354608462883</v>
      </c>
      <c r="I73" s="70">
        <v>5.7657875185758991</v>
      </c>
      <c r="J73" s="70">
        <v>5.4521587041209987</v>
      </c>
      <c r="K73" s="70">
        <v>5.3974598949747428</v>
      </c>
      <c r="L73" s="70">
        <v>5.3609530134445516</v>
      </c>
      <c r="M73" s="70">
        <v>5.4737908665880779</v>
      </c>
      <c r="N73" s="70">
        <v>5.4305779919859329</v>
      </c>
      <c r="O73" s="70">
        <v>5.6581973730019612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0.87166435299196976</v>
      </c>
      <c r="E74" s="70">
        <v>0.78156464102417234</v>
      </c>
      <c r="F74" s="70">
        <v>0.83916576486551719</v>
      </c>
      <c r="G74" s="70">
        <v>0.8631369665692511</v>
      </c>
      <c r="H74" s="70">
        <v>0.88529092644887197</v>
      </c>
      <c r="I74" s="70">
        <v>0.93289291538885011</v>
      </c>
      <c r="J74" s="70">
        <v>1.0037335001121175</v>
      </c>
      <c r="K74" s="70">
        <v>1.1237726856584402</v>
      </c>
      <c r="L74" s="70">
        <v>1.193107636123929</v>
      </c>
      <c r="M74" s="70">
        <v>1.2100546026556533</v>
      </c>
      <c r="N74" s="70">
        <v>1.2414861792579004</v>
      </c>
      <c r="O74" s="70">
        <v>1.268800736703396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0.48742156571976974</v>
      </c>
      <c r="E75" s="70">
        <v>0.419276991367729</v>
      </c>
      <c r="F75" s="70">
        <v>0.44954309474694276</v>
      </c>
      <c r="G75" s="70">
        <v>0.45107164458329208</v>
      </c>
      <c r="H75" s="70">
        <v>0.45487887789736958</v>
      </c>
      <c r="I75" s="70">
        <v>0.45280405656331396</v>
      </c>
      <c r="J75" s="70">
        <v>0.45235545694750484</v>
      </c>
      <c r="K75" s="70">
        <v>0.4491497902996735</v>
      </c>
      <c r="L75" s="70">
        <v>0.47508384697423278</v>
      </c>
      <c r="M75" s="70">
        <v>0.49537496009706822</v>
      </c>
      <c r="N75" s="70">
        <v>0.51427867165721275</v>
      </c>
      <c r="O75" s="70">
        <v>0.54313254259287369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1.2105648602770536</v>
      </c>
      <c r="E76" s="70">
        <v>1.1664353518778454</v>
      </c>
      <c r="F76" s="70">
        <v>0.65915120875653443</v>
      </c>
      <c r="G76" s="70">
        <v>0.7187760101492906</v>
      </c>
      <c r="H76" s="70">
        <v>0.74544650479209518</v>
      </c>
      <c r="I76" s="70">
        <v>0.72711445502886496</v>
      </c>
      <c r="J76" s="70">
        <v>0.79178122179289312</v>
      </c>
      <c r="K76" s="70">
        <v>0.86526804905082044</v>
      </c>
      <c r="L76" s="70">
        <v>0.9373199662875259</v>
      </c>
      <c r="M76" s="70">
        <v>0.97724928126638</v>
      </c>
      <c r="N76" s="70">
        <v>0.98261353708596211</v>
      </c>
      <c r="O76" s="70">
        <v>1.0074465260386378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0.84164620078082919</v>
      </c>
      <c r="E77" s="70">
        <v>0.79342049874546516</v>
      </c>
      <c r="F77" s="70">
        <v>0.73115892691777506</v>
      </c>
      <c r="G77" s="70">
        <v>0.76813762153419862</v>
      </c>
      <c r="H77" s="70">
        <v>0.80874535708928297</v>
      </c>
      <c r="I77" s="70">
        <v>0.89909804528974568</v>
      </c>
      <c r="J77" s="70">
        <v>0.88990994449720651</v>
      </c>
      <c r="K77" s="70">
        <v>0.94686659194855638</v>
      </c>
      <c r="L77" s="70">
        <v>1.0553595163666123</v>
      </c>
      <c r="M77" s="70">
        <v>1.0797236904222256</v>
      </c>
      <c r="N77" s="70">
        <v>1.1104639028376302</v>
      </c>
      <c r="O77" s="70">
        <v>1.127776410457956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0.352206565438069</v>
      </c>
      <c r="E78" s="70">
        <v>0.34942391780461263</v>
      </c>
      <c r="F78" s="70">
        <v>0.37150100776586803</v>
      </c>
      <c r="G78" s="70">
        <v>0.38316427072450615</v>
      </c>
      <c r="H78" s="70">
        <v>0.38975612367073886</v>
      </c>
      <c r="I78" s="70">
        <v>0.39520202019263034</v>
      </c>
      <c r="J78" s="70">
        <v>0.3811803836990138</v>
      </c>
      <c r="K78" s="70">
        <v>0.3900045731714552</v>
      </c>
      <c r="L78" s="70">
        <v>0.39811101402512156</v>
      </c>
      <c r="M78" s="70">
        <v>0.41036225334588705</v>
      </c>
      <c r="N78" s="70">
        <v>0.42950498527919651</v>
      </c>
      <c r="O78" s="70">
        <v>0.44605278956954741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9.5474006185230803E-2</v>
      </c>
      <c r="E79" s="70">
        <v>9.4724869239775397E-2</v>
      </c>
      <c r="F79" s="70">
        <v>9.8456916779013193E-2</v>
      </c>
      <c r="G79" s="70">
        <v>0.10829658589399621</v>
      </c>
      <c r="H79" s="70">
        <v>0.11041096506587936</v>
      </c>
      <c r="I79" s="70">
        <v>0.11271108983699327</v>
      </c>
      <c r="J79" s="70">
        <v>0.11330557104631896</v>
      </c>
      <c r="K79" s="70">
        <v>0.1197742739727892</v>
      </c>
      <c r="L79" s="70">
        <v>0.12951763244430542</v>
      </c>
      <c r="M79" s="70">
        <v>0.1327989790897196</v>
      </c>
      <c r="N79" s="70">
        <v>0.13511206533391701</v>
      </c>
      <c r="O79" s="70">
        <v>0.15174407638825879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6.1561769667833138E-2</v>
      </c>
      <c r="E80" s="70">
        <v>1.4533473644362118</v>
      </c>
      <c r="F80" s="70">
        <v>0.84783021687201299</v>
      </c>
      <c r="G80" s="70">
        <v>0.85378350406034709</v>
      </c>
      <c r="H80" s="70">
        <v>0.88509552791897661</v>
      </c>
      <c r="I80" s="70">
        <v>0.78979990432629843</v>
      </c>
      <c r="J80" s="70">
        <v>0.70586190238328128</v>
      </c>
      <c r="K80" s="70">
        <v>0.74562034628873242</v>
      </c>
      <c r="L80" s="70">
        <v>0.74523982798611121</v>
      </c>
      <c r="M80" s="70">
        <v>0.75084373106375435</v>
      </c>
      <c r="N80" s="70">
        <v>0.74167228073093761</v>
      </c>
      <c r="O80" s="70">
        <v>0.76594461239880618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0.75724639180905351</v>
      </c>
      <c r="E81" s="70">
        <v>0.47786847878116856</v>
      </c>
      <c r="F81" s="70">
        <v>0.50686178179879948</v>
      </c>
      <c r="G81" s="70">
        <v>0.514222889735924</v>
      </c>
      <c r="H81" s="70">
        <v>0.59049570365203485</v>
      </c>
      <c r="I81" s="70">
        <v>0.66448697781779309</v>
      </c>
      <c r="J81" s="70">
        <v>0.75102749812763037</v>
      </c>
      <c r="K81" s="70">
        <v>0.83968534184229027</v>
      </c>
      <c r="L81" s="70">
        <v>0.89329148579778783</v>
      </c>
      <c r="M81" s="70">
        <v>0.95523117204750352</v>
      </c>
      <c r="N81" s="70">
        <v>1.0071603806113805</v>
      </c>
      <c r="O81" s="70">
        <v>1.0476219186397935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0.15622322381859385</v>
      </c>
      <c r="E82" s="70">
        <v>0.1547647178337215</v>
      </c>
      <c r="F82" s="70">
        <v>0.15876576958009198</v>
      </c>
      <c r="G82" s="70">
        <v>0.15884454534156175</v>
      </c>
      <c r="H82" s="70">
        <v>0.16274239361400986</v>
      </c>
      <c r="I82" s="70">
        <v>0.16226224044129331</v>
      </c>
      <c r="J82" s="70">
        <v>0.17653888587149569</v>
      </c>
      <c r="K82" s="70">
        <v>0.20001453479440542</v>
      </c>
      <c r="L82" s="70">
        <v>0.21764098055496206</v>
      </c>
      <c r="M82" s="70">
        <v>0.22626071513674731</v>
      </c>
      <c r="N82" s="70">
        <v>0.23243254473211261</v>
      </c>
      <c r="O82" s="70">
        <v>0.23879089437549655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0.40510916283243681</v>
      </c>
      <c r="E83" s="75">
        <v>0.40187772704914176</v>
      </c>
      <c r="F83" s="75">
        <v>0.43403570838314059</v>
      </c>
      <c r="G83" s="75">
        <v>0.46866051125853742</v>
      </c>
      <c r="H83" s="75">
        <v>0.48003870312937236</v>
      </c>
      <c r="I83" s="75">
        <v>0.49780260140388882</v>
      </c>
      <c r="J83" s="75">
        <v>0.52161536444261902</v>
      </c>
      <c r="K83" s="75">
        <v>0.54066511670185036</v>
      </c>
      <c r="L83" s="75">
        <v>0.58827407990164771</v>
      </c>
      <c r="M83" s="75">
        <v>0.62125831940136544</v>
      </c>
      <c r="N83" s="75">
        <v>0.65228508544715225</v>
      </c>
      <c r="O83" s="75">
        <v>0.6808892690202305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95.729272935458695</v>
      </c>
      <c r="E85" s="77">
        <v>96.161945560371564</v>
      </c>
      <c r="F85" s="77">
        <v>97.232341819320453</v>
      </c>
      <c r="G85" s="77">
        <v>96.47832720053502</v>
      </c>
      <c r="H85" s="77">
        <v>97.277039541318587</v>
      </c>
      <c r="I85" s="77">
        <v>98.178762424630648</v>
      </c>
      <c r="J85" s="77">
        <v>98.500693417597233</v>
      </c>
      <c r="K85" s="77">
        <v>99.254472539576739</v>
      </c>
      <c r="L85" s="77">
        <v>99.412779105856146</v>
      </c>
      <c r="M85" s="77">
        <v>99.444107597869163</v>
      </c>
      <c r="N85" s="77">
        <v>99.493279142999143</v>
      </c>
      <c r="O85" s="77">
        <v>99.529167507579288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25.85254191141253</v>
      </c>
      <c r="F96" s="74">
        <v>-26.928606202718967</v>
      </c>
      <c r="G96" s="74">
        <v>-0.86817482129406187</v>
      </c>
      <c r="H96" s="74">
        <v>-3.809514636415642</v>
      </c>
      <c r="I96" s="74">
        <v>4.7364193373363008</v>
      </c>
      <c r="J96" s="74">
        <v>-2.7297338781892933</v>
      </c>
      <c r="K96" s="74">
        <v>-7.5334285037645543</v>
      </c>
      <c r="L96" s="74">
        <v>6.0274013301834941</v>
      </c>
      <c r="M96" s="74">
        <v>-6.5367760309660241</v>
      </c>
      <c r="N96" s="74">
        <v>2.7690264885939655</v>
      </c>
      <c r="O96" s="74">
        <v>-3.0496662458197363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3.7970171716460612</v>
      </c>
      <c r="F97" s="70">
        <v>-33.566923461476222</v>
      </c>
      <c r="G97" s="70">
        <v>-0.65384154447077947</v>
      </c>
      <c r="H97" s="70">
        <v>-16.856599838027236</v>
      </c>
      <c r="I97" s="70">
        <v>-22.197346221145224</v>
      </c>
      <c r="J97" s="70">
        <v>-1.3946542762442959</v>
      </c>
      <c r="K97" s="70">
        <v>-0.19588072923724553</v>
      </c>
      <c r="L97" s="70">
        <v>-9.5124534779156278</v>
      </c>
      <c r="M97" s="70">
        <v>-1.0621104468853844</v>
      </c>
      <c r="N97" s="70">
        <v>-3.6180661131891867</v>
      </c>
      <c r="O97" s="70">
        <v>-3.0404321218276493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4.3402019762803121</v>
      </c>
      <c r="F98" s="70">
        <v>8.6749069206354221</v>
      </c>
      <c r="G98" s="70">
        <v>6.4192887819080795</v>
      </c>
      <c r="H98" s="70">
        <v>6.2309731706426135</v>
      </c>
      <c r="I98" s="70">
        <v>6.5399605160858272</v>
      </c>
      <c r="J98" s="70">
        <v>6.0149397951778383</v>
      </c>
      <c r="K98" s="70">
        <v>4.0167459897316746</v>
      </c>
      <c r="L98" s="70">
        <v>4.6796382548605493</v>
      </c>
      <c r="M98" s="70">
        <v>5.9291479773892632</v>
      </c>
      <c r="N98" s="70">
        <v>6.2128837399354069</v>
      </c>
      <c r="O98" s="70">
        <v>3.3735645394047822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251.50893433554467</v>
      </c>
      <c r="F99" s="70">
        <v>-10.024659790912978</v>
      </c>
      <c r="G99" s="70">
        <v>-0.48688342347472258</v>
      </c>
      <c r="H99" s="70">
        <v>6.4781854499550207</v>
      </c>
      <c r="I99" s="70">
        <v>8.2345656238472742</v>
      </c>
      <c r="J99" s="70">
        <v>5.4048230642076476</v>
      </c>
      <c r="K99" s="70">
        <v>-10.492153823207516</v>
      </c>
      <c r="L99" s="70">
        <v>5.7362043148604158</v>
      </c>
      <c r="M99" s="70">
        <v>-22.460606195735565</v>
      </c>
      <c r="N99" s="70">
        <v>-5.6233023203180608</v>
      </c>
      <c r="O99" s="70">
        <v>0.2469177180647506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-5.1401150910899105</v>
      </c>
      <c r="F100" s="70">
        <v>12.913421526535302</v>
      </c>
      <c r="G100" s="70">
        <v>12.043659942248212</v>
      </c>
      <c r="H100" s="70">
        <v>6.8873073516698895</v>
      </c>
      <c r="I100" s="70">
        <v>6.2579469389460627</v>
      </c>
      <c r="J100" s="70">
        <v>3.4242031434411189</v>
      </c>
      <c r="K100" s="70">
        <v>5.7788358311660346</v>
      </c>
      <c r="L100" s="70">
        <v>7.3816714176163885</v>
      </c>
      <c r="M100" s="70">
        <v>6.6301209520093636</v>
      </c>
      <c r="N100" s="70">
        <v>4.6677009656302886</v>
      </c>
      <c r="O100" s="70">
        <v>6.6980004348408073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27.410654135251278</v>
      </c>
      <c r="F101" s="70">
        <v>24.944290296406407</v>
      </c>
      <c r="G101" s="70">
        <v>10.070000000000007</v>
      </c>
      <c r="H101" s="70">
        <v>16.465709880815254</v>
      </c>
      <c r="I101" s="70">
        <v>12.802160408637221</v>
      </c>
      <c r="J101" s="70">
        <v>7.7934166565818259</v>
      </c>
      <c r="K101" s="70">
        <v>10.146068779410953</v>
      </c>
      <c r="L101" s="70">
        <v>5.0779961079671807</v>
      </c>
      <c r="M101" s="70">
        <v>7.2420507000017267</v>
      </c>
      <c r="N101" s="70">
        <v>7.4597430519530974</v>
      </c>
      <c r="O101" s="70">
        <v>6.7942502455608889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7.5192399234922362</v>
      </c>
      <c r="F102" s="70">
        <v>2.7052341555996406</v>
      </c>
      <c r="G102" s="70">
        <v>8.9992958654450774</v>
      </c>
      <c r="H102" s="70">
        <v>11.796325413102849</v>
      </c>
      <c r="I102" s="70">
        <v>5.2237546965854733</v>
      </c>
      <c r="J102" s="70">
        <v>2.8667628896713637</v>
      </c>
      <c r="K102" s="70">
        <v>4.1017877604249833</v>
      </c>
      <c r="L102" s="70">
        <v>4.2964849021718265</v>
      </c>
      <c r="M102" s="70">
        <v>6.0016475226530019</v>
      </c>
      <c r="N102" s="70">
        <v>3.7021610702762047</v>
      </c>
      <c r="O102" s="70">
        <v>10.266171329940519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5.4159493934695462</v>
      </c>
      <c r="F103" s="70">
        <v>-42.559260295889459</v>
      </c>
      <c r="G103" s="70">
        <v>12.644225556033376</v>
      </c>
      <c r="H103" s="70">
        <v>11.126167365512813</v>
      </c>
      <c r="I103" s="70">
        <v>4.6432261724141313</v>
      </c>
      <c r="J103" s="70">
        <v>10.216451788254915</v>
      </c>
      <c r="K103" s="70">
        <v>9.7202863014357348</v>
      </c>
      <c r="L103" s="70">
        <v>9.8418940939574782</v>
      </c>
      <c r="M103" s="70">
        <v>5.7198743689895792</v>
      </c>
      <c r="N103" s="70">
        <v>6.4235417702320348</v>
      </c>
      <c r="O103" s="70">
        <v>6.368121220248284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0.13319760653203616</v>
      </c>
      <c r="F104" s="70">
        <v>5.139085103479573</v>
      </c>
      <c r="G104" s="70">
        <v>9.0465284554796455</v>
      </c>
      <c r="H104" s="70">
        <v>6.7574013768440579</v>
      </c>
      <c r="I104" s="70">
        <v>4.3447430586162028</v>
      </c>
      <c r="J104" s="70">
        <v>6.0305982840634869</v>
      </c>
      <c r="K104" s="70">
        <v>4.7009728183931259</v>
      </c>
      <c r="L104" s="70">
        <v>9.0800357718101736</v>
      </c>
      <c r="M104" s="70">
        <v>8.372478092520879</v>
      </c>
      <c r="N104" s="70">
        <v>8.6346016879692371</v>
      </c>
      <c r="O104" s="70">
        <v>8.8302582136335701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12.099999999999994</v>
      </c>
      <c r="F105" s="70">
        <v>-22.977783348579933</v>
      </c>
      <c r="G105" s="70">
        <v>22.088301421577071</v>
      </c>
      <c r="H105" s="70">
        <v>12.303184377059239</v>
      </c>
      <c r="I105" s="70">
        <v>7.5330754361008445</v>
      </c>
      <c r="J105" s="70">
        <v>19.459079875627779</v>
      </c>
      <c r="K105" s="70">
        <v>18.190223062363245</v>
      </c>
      <c r="L105" s="70">
        <v>15.215507658542847</v>
      </c>
      <c r="M105" s="70">
        <v>10.538938936280644</v>
      </c>
      <c r="N105" s="70">
        <v>9.1947028200796552</v>
      </c>
      <c r="O105" s="70">
        <v>12.462631582202704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13.346762242178542</v>
      </c>
      <c r="F106" s="70">
        <v>-9.056840547737238</v>
      </c>
      <c r="G106" s="70">
        <v>10.648875355155241</v>
      </c>
      <c r="H106" s="70">
        <v>5.3343365472030513</v>
      </c>
      <c r="I106" s="70">
        <v>13.146397251566455</v>
      </c>
      <c r="J106" s="70">
        <v>4.0220429651136982</v>
      </c>
      <c r="K106" s="70">
        <v>8.9966603920619548</v>
      </c>
      <c r="L106" s="70">
        <v>12.410511209291457</v>
      </c>
      <c r="M106" s="70">
        <v>5.679582267422262</v>
      </c>
      <c r="N106" s="70">
        <v>6.5007365170632596</v>
      </c>
      <c r="O106" s="70">
        <v>5.8586739894674054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15.088596100969269</v>
      </c>
      <c r="F107" s="70">
        <v>4.1831259171983106</v>
      </c>
      <c r="G107" s="70">
        <v>11.516739450491656</v>
      </c>
      <c r="H107" s="70">
        <v>8.3914228128143549</v>
      </c>
      <c r="I107" s="70">
        <v>5.3956121987276617</v>
      </c>
      <c r="J107" s="70">
        <v>4.4425528244657499</v>
      </c>
      <c r="K107" s="70">
        <v>7.9333723080619478</v>
      </c>
      <c r="L107" s="70">
        <v>7.4299701551759085</v>
      </c>
      <c r="M107" s="70">
        <v>9.3714368393298884</v>
      </c>
      <c r="N107" s="70">
        <v>11.26335684215411</v>
      </c>
      <c r="O107" s="70">
        <v>10.329677433030056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15.088596100969227</v>
      </c>
      <c r="F108" s="70">
        <v>2.5754448273710011</v>
      </c>
      <c r="G108" s="70">
        <v>15.957361933921675</v>
      </c>
      <c r="H108" s="70">
        <v>7.5910461001129477</v>
      </c>
      <c r="I108" s="70">
        <v>7.7411984225770567</v>
      </c>
      <c r="J108" s="70">
        <v>6.8707610848549194</v>
      </c>
      <c r="K108" s="70">
        <v>9.6318309129414672</v>
      </c>
      <c r="L108" s="70">
        <v>9.833648937782911</v>
      </c>
      <c r="M108" s="70">
        <v>8.3287777751148298</v>
      </c>
      <c r="N108" s="70">
        <v>8.4648362546319618</v>
      </c>
      <c r="O108" s="70">
        <v>11.419844868541972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4.4718189688218786</v>
      </c>
      <c r="F109" s="70">
        <v>19.766923597103244</v>
      </c>
      <c r="G109" s="70">
        <v>-0.66605689290000214</v>
      </c>
      <c r="H109" s="70">
        <v>9.1587246067361008</v>
      </c>
      <c r="I109" s="70">
        <v>-3.1941996130809542</v>
      </c>
      <c r="J109" s="70">
        <v>-5.4799208472494172</v>
      </c>
      <c r="K109" s="70">
        <v>5.9202000991312502</v>
      </c>
      <c r="L109" s="70">
        <v>2.2059793065473059</v>
      </c>
      <c r="M109" s="70">
        <v>2.0396228064889215</v>
      </c>
      <c r="N109" s="70">
        <v>1.1838933717840661</v>
      </c>
      <c r="O109" s="70">
        <v>5.0241029611921562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-12.781532212555618</v>
      </c>
      <c r="F110" s="70">
        <v>12.894607722365919</v>
      </c>
      <c r="G110" s="70">
        <v>10.719999999999999</v>
      </c>
      <c r="H110" s="70">
        <v>19.462735340986455</v>
      </c>
      <c r="I110" s="70">
        <v>15.479068737525097</v>
      </c>
      <c r="J110" s="70">
        <v>22.662632450892971</v>
      </c>
      <c r="K110" s="70">
        <v>15.650092934617518</v>
      </c>
      <c r="L110" s="70">
        <v>9.8314021856756426</v>
      </c>
      <c r="M110" s="70">
        <v>8.6695441808862626</v>
      </c>
      <c r="N110" s="70">
        <v>7.5004267936032107</v>
      </c>
      <c r="O110" s="70">
        <v>8.74661874033049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14.832277482642283</v>
      </c>
      <c r="F111" s="70">
        <v>3.4130325182676273</v>
      </c>
      <c r="G111" s="70">
        <v>8.6491378091838413</v>
      </c>
      <c r="H111" s="70">
        <v>10.057503251573664</v>
      </c>
      <c r="I111" s="70">
        <v>8.9839250796652976</v>
      </c>
      <c r="J111" s="70">
        <v>16.222550468217122</v>
      </c>
      <c r="K111" s="70">
        <v>15.236570429881269</v>
      </c>
      <c r="L111" s="70">
        <v>10.298853515452834</v>
      </c>
      <c r="M111" s="70">
        <v>8.6884533530045189</v>
      </c>
      <c r="N111" s="70">
        <v>8.531698938437728</v>
      </c>
      <c r="O111" s="70">
        <v>7.8161765705634423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15.070981841179119</v>
      </c>
      <c r="F112" s="75">
        <v>7.1452603516713395</v>
      </c>
      <c r="G112" s="75">
        <v>16.973284552197981</v>
      </c>
      <c r="H112" s="75">
        <v>8.6447202215671695</v>
      </c>
      <c r="I112" s="75">
        <v>8.2556924522387334</v>
      </c>
      <c r="J112" s="75">
        <v>10.977303781666748</v>
      </c>
      <c r="K112" s="75">
        <v>9.8759604119655648</v>
      </c>
      <c r="L112" s="75">
        <v>9.4582175814425824</v>
      </c>
      <c r="M112" s="75">
        <v>9.3296129122727223</v>
      </c>
      <c r="N112" s="75">
        <v>9.2323495416626571</v>
      </c>
      <c r="O112" s="75">
        <v>7.8928197873176345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6.6662752376988976</v>
      </c>
      <c r="F113" s="77">
        <v>4.9364970324539854</v>
      </c>
      <c r="G113" s="77">
        <v>6.6026472920174086</v>
      </c>
      <c r="H113" s="77">
        <v>6.5279167897464419</v>
      </c>
      <c r="I113" s="77">
        <v>6.2339116353731185</v>
      </c>
      <c r="J113" s="77">
        <v>5.8843166119968373</v>
      </c>
      <c r="K113" s="77">
        <v>4.4566134822585184</v>
      </c>
      <c r="L113" s="77">
        <v>4.8448417011804707</v>
      </c>
      <c r="M113" s="77">
        <v>5.6848644951526808</v>
      </c>
      <c r="N113" s="77">
        <v>6.0234795490773365</v>
      </c>
      <c r="O113" s="77">
        <v>4.1751016311676352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6.7871728984345623</v>
      </c>
      <c r="F114" s="77">
        <v>6.6854405260856424</v>
      </c>
      <c r="G114" s="77">
        <v>6.8079170334379313</v>
      </c>
      <c r="H114" s="77">
        <v>7.1444799517486501</v>
      </c>
      <c r="I114" s="77">
        <v>6.8153237046637116</v>
      </c>
      <c r="J114" s="77">
        <v>5.991002615580328</v>
      </c>
      <c r="K114" s="77">
        <v>4.5214267149105609</v>
      </c>
      <c r="L114" s="77">
        <v>5.0354408671338575</v>
      </c>
      <c r="M114" s="77">
        <v>5.7618661270008857</v>
      </c>
      <c r="N114" s="77">
        <v>6.1265001578100708</v>
      </c>
      <c r="O114" s="77">
        <v>4.2451268211689097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579"/>
  <sheetViews>
    <sheetView workbookViewId="0">
      <pane xSplit="3" ySplit="7" topLeftCell="D8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68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2530312.6549952212</v>
      </c>
      <c r="E9" s="29">
        <v>2823241.8527953606</v>
      </c>
      <c r="F9" s="29">
        <v>3165359.6433391394</v>
      </c>
      <c r="G9" s="29">
        <v>3311276.2553400747</v>
      </c>
      <c r="H9" s="29">
        <v>3596944.0180054149</v>
      </c>
      <c r="I9" s="29">
        <v>4034058.1800927618</v>
      </c>
      <c r="J9" s="29">
        <v>4476093.6077921931</v>
      </c>
      <c r="K9" s="29">
        <v>4642949.5132517302</v>
      </c>
      <c r="L9" s="29">
        <v>5187603.9672200503</v>
      </c>
      <c r="M9" s="29">
        <v>5442755.921982225</v>
      </c>
      <c r="N9" s="29">
        <v>5895308.9732332602</v>
      </c>
      <c r="O9" s="91">
        <v>6325510.8874111017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232631.53065704898</v>
      </c>
      <c r="E10" s="34">
        <v>252094.856225333</v>
      </c>
      <c r="F10" s="34">
        <v>283653.249585054</v>
      </c>
      <c r="G10" s="34">
        <v>317145.16443398868</v>
      </c>
      <c r="H10" s="34">
        <v>344471.33055130794</v>
      </c>
      <c r="I10" s="34">
        <v>382113.91223485884</v>
      </c>
      <c r="J10" s="34">
        <v>416145.94018555433</v>
      </c>
      <c r="K10" s="34">
        <v>438580.78396689775</v>
      </c>
      <c r="L10" s="34">
        <v>450515.23389603797</v>
      </c>
      <c r="M10" s="34">
        <v>459938.66640777403</v>
      </c>
      <c r="N10" s="34">
        <v>473242.75951840001</v>
      </c>
      <c r="O10" s="85">
        <v>476904.81633355399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6388086.0309099723</v>
      </c>
      <c r="E11" s="34">
        <v>6819588.5167232286</v>
      </c>
      <c r="F11" s="34">
        <v>7528133.7099051485</v>
      </c>
      <c r="G11" s="34">
        <v>8354570.6973725911</v>
      </c>
      <c r="H11" s="34">
        <v>9490945.535282582</v>
      </c>
      <c r="I11" s="34">
        <v>10661262.963000499</v>
      </c>
      <c r="J11" s="34">
        <v>11996382.788207723</v>
      </c>
      <c r="K11" s="34">
        <v>13379940.677801732</v>
      </c>
      <c r="L11" s="34">
        <v>14563502.720975436</v>
      </c>
      <c r="M11" s="34">
        <v>15954910.565704199</v>
      </c>
      <c r="N11" s="34">
        <v>17505323.86211051</v>
      </c>
      <c r="O11" s="85">
        <v>18853417.369530026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118847.00510344679</v>
      </c>
      <c r="E12" s="34">
        <v>130863.50870630219</v>
      </c>
      <c r="F12" s="34">
        <v>150001.720865852</v>
      </c>
      <c r="G12" s="34">
        <v>158151.86025598602</v>
      </c>
      <c r="H12" s="34">
        <v>158945.64203018331</v>
      </c>
      <c r="I12" s="34">
        <v>153265.26059117145</v>
      </c>
      <c r="J12" s="34">
        <v>181746.76180430609</v>
      </c>
      <c r="K12" s="34">
        <v>223918.59909363656</v>
      </c>
      <c r="L12" s="34">
        <v>271412.73887341801</v>
      </c>
      <c r="M12" s="34">
        <v>318860.35084914701</v>
      </c>
      <c r="N12" s="34">
        <v>354046.71382359997</v>
      </c>
      <c r="O12" s="85">
        <v>390491.90142844198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6134.8278662062085</v>
      </c>
      <c r="E13" s="34">
        <v>6627.7991710403203</v>
      </c>
      <c r="F13" s="34">
        <v>7346.3877718300027</v>
      </c>
      <c r="G13" s="34">
        <v>8183.8759778186222</v>
      </c>
      <c r="H13" s="34">
        <v>9056.1215978804757</v>
      </c>
      <c r="I13" s="34">
        <v>10580.498213206269</v>
      </c>
      <c r="J13" s="34">
        <v>10863.871822170315</v>
      </c>
      <c r="K13" s="34">
        <v>12096.921273986645</v>
      </c>
      <c r="L13" s="31">
        <v>13868.8643428429</v>
      </c>
      <c r="M13" s="31">
        <v>14985.832149387799</v>
      </c>
      <c r="N13" s="31">
        <v>16788.967934209999</v>
      </c>
      <c r="O13" s="86">
        <v>17775.371589098198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999102.09308515897</v>
      </c>
      <c r="E14" s="34">
        <v>1106838.7393787368</v>
      </c>
      <c r="F14" s="34">
        <v>1277050.57605076</v>
      </c>
      <c r="G14" s="34">
        <v>1483932.7693709836</v>
      </c>
      <c r="H14" s="34">
        <v>1776011.5465343506</v>
      </c>
      <c r="I14" s="34">
        <v>2079514.1597216064</v>
      </c>
      <c r="J14" s="34">
        <v>2363416.1496375352</v>
      </c>
      <c r="K14" s="34">
        <v>2674441.7149298345</v>
      </c>
      <c r="L14" s="31">
        <v>2847880.47944366</v>
      </c>
      <c r="M14" s="31">
        <v>3044752.2660956201</v>
      </c>
      <c r="N14" s="31">
        <v>3305391.7710634898</v>
      </c>
      <c r="O14" s="86">
        <v>3613703.0000990499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1929042.3546286537</v>
      </c>
      <c r="E15" s="34">
        <v>2273550.6121264156</v>
      </c>
      <c r="F15" s="34">
        <v>2602889.6639901362</v>
      </c>
      <c r="G15" s="34">
        <v>2925040.134148539</v>
      </c>
      <c r="H15" s="34">
        <v>3425043.0350369285</v>
      </c>
      <c r="I15" s="34">
        <v>4016407.3328701551</v>
      </c>
      <c r="J15" s="34">
        <v>4436669.3156200778</v>
      </c>
      <c r="K15" s="34">
        <v>4855886.4641255401</v>
      </c>
      <c r="L15" s="34">
        <v>5220815.0384960733</v>
      </c>
      <c r="M15" s="34">
        <v>5620676.5292413589</v>
      </c>
      <c r="N15" s="34">
        <v>6010720.6868799003</v>
      </c>
      <c r="O15" s="85">
        <v>6404983.9372541048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821086.56584217306</v>
      </c>
      <c r="E16" s="34">
        <v>886641.06979962892</v>
      </c>
      <c r="F16" s="34">
        <v>1013926.9959030589</v>
      </c>
      <c r="G16" s="34">
        <v>1094704.6634819414</v>
      </c>
      <c r="H16" s="34">
        <v>1148823.7040697306</v>
      </c>
      <c r="I16" s="34">
        <v>1337768.1429713017</v>
      </c>
      <c r="J16" s="34">
        <v>1523022.9453512486</v>
      </c>
      <c r="K16" s="34">
        <v>1832452.2233550104</v>
      </c>
      <c r="L16" s="34">
        <v>1994266.7941517525</v>
      </c>
      <c r="M16" s="34">
        <v>2161829.6314149294</v>
      </c>
      <c r="N16" s="34">
        <v>2325189.5627776603</v>
      </c>
      <c r="O16" s="85">
        <v>2503973.081710624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644052.85062615911</v>
      </c>
      <c r="E17" s="34">
        <v>727895.71658043785</v>
      </c>
      <c r="F17" s="34">
        <v>856300.57354006404</v>
      </c>
      <c r="G17" s="34">
        <v>965576.67134598712</v>
      </c>
      <c r="H17" s="34">
        <v>1104847.2454030947</v>
      </c>
      <c r="I17" s="34">
        <v>1238258.6808143258</v>
      </c>
      <c r="J17" s="34">
        <v>1406967.62132128</v>
      </c>
      <c r="K17" s="34">
        <v>1590892.1504134422</v>
      </c>
      <c r="L17" s="34">
        <v>1769270.64168449</v>
      </c>
      <c r="M17" s="34">
        <v>1980166.2888944331</v>
      </c>
      <c r="N17" s="34">
        <v>2217519.86852457</v>
      </c>
      <c r="O17" s="85">
        <v>2436393.1246271417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280009.50410125381</v>
      </c>
      <c r="E18" s="34">
        <v>318356.9305208532</v>
      </c>
      <c r="F18" s="34">
        <v>359782.02763742226</v>
      </c>
      <c r="G18" s="34">
        <v>393193.59360203397</v>
      </c>
      <c r="H18" s="34">
        <v>430345.062968768</v>
      </c>
      <c r="I18" s="34">
        <v>467354.73838408204</v>
      </c>
      <c r="J18" s="34">
        <v>519044.62110991037</v>
      </c>
      <c r="K18" s="34">
        <v>577696.66329533025</v>
      </c>
      <c r="L18" s="31">
        <v>641277.452955588</v>
      </c>
      <c r="M18" s="31">
        <v>712192.42049062694</v>
      </c>
      <c r="N18" s="31">
        <v>746824.26186108997</v>
      </c>
      <c r="O18" s="86">
        <v>786488.18980660802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105915.30995513248</v>
      </c>
      <c r="E19" s="34">
        <v>122891.39704767246</v>
      </c>
      <c r="F19" s="34">
        <v>138084.30990827823</v>
      </c>
      <c r="G19" s="34">
        <v>158255.20172293496</v>
      </c>
      <c r="H19" s="34">
        <v>182222.21491314258</v>
      </c>
      <c r="I19" s="34">
        <v>225324.26878742542</v>
      </c>
      <c r="J19" s="34">
        <v>245832.41497377623</v>
      </c>
      <c r="K19" s="34">
        <v>282607.81548334769</v>
      </c>
      <c r="L19" s="34">
        <v>312741.37169922958</v>
      </c>
      <c r="M19" s="34">
        <v>346872.71575202863</v>
      </c>
      <c r="N19" s="34">
        <v>381600.91544996999</v>
      </c>
      <c r="O19" s="85">
        <v>414199.50893200358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259082.48651183781</v>
      </c>
      <c r="E20" s="34">
        <v>295699.26756486797</v>
      </c>
      <c r="F20" s="34">
        <v>347459.31266370928</v>
      </c>
      <c r="G20" s="34">
        <v>387104.42023863853</v>
      </c>
      <c r="H20" s="34">
        <v>427471.36723967607</v>
      </c>
      <c r="I20" s="34">
        <v>480895.67858830013</v>
      </c>
      <c r="J20" s="34">
        <v>538042.41642183519</v>
      </c>
      <c r="K20" s="34">
        <v>586473.82284524653</v>
      </c>
      <c r="L20" s="31">
        <v>632120.60530923097</v>
      </c>
      <c r="M20" s="31">
        <v>691450.09831982094</v>
      </c>
      <c r="N20" s="31">
        <v>773519.11365767999</v>
      </c>
      <c r="O20" s="86">
        <v>853130.50100083405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61611.065087758325</v>
      </c>
      <c r="E21" s="34">
        <v>69678.490165171359</v>
      </c>
      <c r="F21" s="34">
        <v>79901.827895136696</v>
      </c>
      <c r="G21" s="34">
        <v>88187.150774544818</v>
      </c>
      <c r="H21" s="34">
        <v>99795.8251036234</v>
      </c>
      <c r="I21" s="34">
        <v>113999.93953331605</v>
      </c>
      <c r="J21" s="34">
        <v>127835.41451484464</v>
      </c>
      <c r="K21" s="34">
        <v>144698.75199486967</v>
      </c>
      <c r="L21" s="31">
        <v>158581.54939819299</v>
      </c>
      <c r="M21" s="31">
        <v>174936.04956383599</v>
      </c>
      <c r="N21" s="31">
        <v>194909.0197567</v>
      </c>
      <c r="O21" s="86">
        <v>212594.84382131099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574862.74954230117</v>
      </c>
      <c r="E22" s="34">
        <v>644405.82108242426</v>
      </c>
      <c r="F22" s="34">
        <v>695451.99771468178</v>
      </c>
      <c r="G22" s="34">
        <v>761241.7566984907</v>
      </c>
      <c r="H22" s="34">
        <v>842711.61558123876</v>
      </c>
      <c r="I22" s="34">
        <v>927007.94050820393</v>
      </c>
      <c r="J22" s="34">
        <v>978988.80927754904</v>
      </c>
      <c r="K22" s="34">
        <v>1085937.3296867644</v>
      </c>
      <c r="L22" s="31">
        <v>1143752.15723179</v>
      </c>
      <c r="M22" s="31">
        <v>1203951.1485941899</v>
      </c>
      <c r="N22" s="31">
        <v>1279812.3631790299</v>
      </c>
      <c r="O22" s="86">
        <v>1365490.1792592399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447442.43790789595</v>
      </c>
      <c r="E23" s="34">
        <v>506794.48948550038</v>
      </c>
      <c r="F23" s="34">
        <v>562181.50638564315</v>
      </c>
      <c r="G23" s="34">
        <v>636627.03517371754</v>
      </c>
      <c r="H23" s="34">
        <v>774662.64304269734</v>
      </c>
      <c r="I23" s="34">
        <v>870882.96103843453</v>
      </c>
      <c r="J23" s="34">
        <v>1018679.1125967959</v>
      </c>
      <c r="K23" s="34">
        <v>1160878.9296757937</v>
      </c>
      <c r="L23" s="31">
        <v>1269217.54948016</v>
      </c>
      <c r="M23" s="31">
        <v>1435511.1220815999</v>
      </c>
      <c r="N23" s="31">
        <v>1616543.35931853</v>
      </c>
      <c r="O23" s="86">
        <v>1742813.7983591801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61234.80833256484</v>
      </c>
      <c r="E24" s="34">
        <v>69768.150864843905</v>
      </c>
      <c r="F24" s="34">
        <v>79490.652582168987</v>
      </c>
      <c r="G24" s="34">
        <v>90167.837037005927</v>
      </c>
      <c r="H24" s="34">
        <v>103316.11103374214</v>
      </c>
      <c r="I24" s="34">
        <v>119064.58583861544</v>
      </c>
      <c r="J24" s="34">
        <v>137221.9351790043</v>
      </c>
      <c r="K24" s="34">
        <v>161457.01023748724</v>
      </c>
      <c r="L24" s="31">
        <v>183034.37050028</v>
      </c>
      <c r="M24" s="31">
        <v>210307.294011894</v>
      </c>
      <c r="N24" s="31">
        <v>234661.14052337999</v>
      </c>
      <c r="O24" s="86">
        <v>259849.14212585599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138182.15185884031</v>
      </c>
      <c r="E25" s="40">
        <v>157806.06599358367</v>
      </c>
      <c r="F25" s="40">
        <v>175117.30620437299</v>
      </c>
      <c r="G25" s="40">
        <v>203666.73590296661</v>
      </c>
      <c r="H25" s="40">
        <v>228725.52060358683</v>
      </c>
      <c r="I25" s="40">
        <v>265204.19451592444</v>
      </c>
      <c r="J25" s="40">
        <v>303043.94801208389</v>
      </c>
      <c r="K25" s="40">
        <v>340712.31074998592</v>
      </c>
      <c r="L25" s="31">
        <v>383398.38616011699</v>
      </c>
      <c r="M25" s="31">
        <v>430300.02849837299</v>
      </c>
      <c r="N25" s="31">
        <v>476304.06859361002</v>
      </c>
      <c r="O25" s="92">
        <v>522360.85421815602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15597636.427011624</v>
      </c>
      <c r="E26" s="41">
        <v>17212743.284231402</v>
      </c>
      <c r="F26" s="41">
        <v>19322131.461942457</v>
      </c>
      <c r="G26" s="41">
        <v>21337025.822878242</v>
      </c>
      <c r="H26" s="41">
        <v>24144338.538997948</v>
      </c>
      <c r="I26" s="41">
        <v>27382963.437704187</v>
      </c>
      <c r="J26" s="41">
        <v>30679997.673827887</v>
      </c>
      <c r="K26" s="41">
        <v>33991621.682180636</v>
      </c>
      <c r="L26" s="41">
        <v>37043259.921818353</v>
      </c>
      <c r="M26" s="41">
        <v>40204396.930051446</v>
      </c>
      <c r="N26" s="41">
        <v>43807707.408205591</v>
      </c>
      <c r="O26" s="41">
        <v>47180080.507506333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15597636.427011624</v>
      </c>
      <c r="E27" s="41">
        <v>17212743.284231402</v>
      </c>
      <c r="F27" s="41">
        <v>19322131.461942457</v>
      </c>
      <c r="G27" s="41">
        <v>21337025.822878242</v>
      </c>
      <c r="H27" s="41">
        <v>24144338.538997948</v>
      </c>
      <c r="I27" s="41">
        <v>27382963.437704187</v>
      </c>
      <c r="J27" s="41">
        <v>30679997.673827887</v>
      </c>
      <c r="K27" s="41">
        <v>33991621.682180636</v>
      </c>
      <c r="L27" s="41">
        <v>37043259.921818353</v>
      </c>
      <c r="M27" s="41">
        <v>40204396.930051446</v>
      </c>
      <c r="N27" s="41">
        <v>43807707.408205591</v>
      </c>
      <c r="O27" s="41">
        <v>47180080.507506333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68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2891754.6552843079</v>
      </c>
      <c r="E38" s="29">
        <v>3013486.6779182763</v>
      </c>
      <c r="F38" s="29">
        <v>3165359.6433391394</v>
      </c>
      <c r="G38" s="29">
        <v>3132147.1554052816</v>
      </c>
      <c r="H38" s="29">
        <v>3193260.1622903734</v>
      </c>
      <c r="I38" s="29">
        <v>3322922.6284361607</v>
      </c>
      <c r="J38" s="29">
        <v>3425444.7645763797</v>
      </c>
      <c r="K38" s="29">
        <v>3352645.4681647536</v>
      </c>
      <c r="L38" s="29">
        <v>3543508.5748106958</v>
      </c>
      <c r="M38" s="29">
        <v>3592889.6970598805</v>
      </c>
      <c r="N38" s="29">
        <v>3688414.5651632994</v>
      </c>
      <c r="O38" s="91">
        <v>3790596.9000777118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255938.36820580493</v>
      </c>
      <c r="E39" s="34">
        <v>269564.91601543751</v>
      </c>
      <c r="F39" s="34">
        <v>283653.249585054</v>
      </c>
      <c r="G39" s="34">
        <v>302890.12358738098</v>
      </c>
      <c r="H39" s="34">
        <v>308184.29544330802</v>
      </c>
      <c r="I39" s="34">
        <v>310164.48296559649</v>
      </c>
      <c r="J39" s="34">
        <v>320281.99707560585</v>
      </c>
      <c r="K39" s="34">
        <v>315157.48512239615</v>
      </c>
      <c r="L39" s="34">
        <v>320578.19386650098</v>
      </c>
      <c r="M39" s="34">
        <v>326159.58359892998</v>
      </c>
      <c r="N39" s="34">
        <v>333997.35255719</v>
      </c>
      <c r="O39" s="85">
        <v>329673.45357561001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6977542.8782120235</v>
      </c>
      <c r="E40" s="34">
        <v>7220349.1594882263</v>
      </c>
      <c r="F40" s="34">
        <v>7528133.7099051485</v>
      </c>
      <c r="G40" s="34">
        <v>8088088.1130669219</v>
      </c>
      <c r="H40" s="34">
        <v>8594751.8293657452</v>
      </c>
      <c r="I40" s="34">
        <v>9078083.9893524647</v>
      </c>
      <c r="J40" s="34">
        <v>9600667.3922216352</v>
      </c>
      <c r="K40" s="34">
        <v>10148107.368974393</v>
      </c>
      <c r="L40" s="34">
        <v>10681832.764765151</v>
      </c>
      <c r="M40" s="34">
        <v>11321756.639271764</v>
      </c>
      <c r="N40" s="34">
        <v>12071601.927391708</v>
      </c>
      <c r="O40" s="85">
        <v>12770356.168719841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129268.83666451983</v>
      </c>
      <c r="E41" s="34">
        <v>139205.53771688128</v>
      </c>
      <c r="F41" s="34">
        <v>150001.720865852</v>
      </c>
      <c r="G41" s="34">
        <v>159061.82480614947</v>
      </c>
      <c r="H41" s="34">
        <v>170223.20986401907</v>
      </c>
      <c r="I41" s="34">
        <v>181849.45509773155</v>
      </c>
      <c r="J41" s="34">
        <v>196051.26166460081</v>
      </c>
      <c r="K41" s="34">
        <v>202787.44847628233</v>
      </c>
      <c r="L41" s="34">
        <v>215993.99863710499</v>
      </c>
      <c r="M41" s="34">
        <v>221966.435980907</v>
      </c>
      <c r="N41" s="34">
        <v>229847.96245185001</v>
      </c>
      <c r="O41" s="85">
        <v>237126.19538482701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6459.351257915202</v>
      </c>
      <c r="E42" s="34">
        <v>6859.9529261291327</v>
      </c>
      <c r="F42" s="34">
        <v>7346.3877718300027</v>
      </c>
      <c r="G42" s="34">
        <v>7848.880695423175</v>
      </c>
      <c r="H42" s="34">
        <v>8375.5405900860696</v>
      </c>
      <c r="I42" s="34">
        <v>8948.4275664479592</v>
      </c>
      <c r="J42" s="34">
        <v>9056.5870578500944</v>
      </c>
      <c r="K42" s="34">
        <v>9539.303148033503</v>
      </c>
      <c r="L42" s="31">
        <v>10066.826612119699</v>
      </c>
      <c r="M42" s="31">
        <v>10651.4516193778</v>
      </c>
      <c r="N42" s="31">
        <v>11172.879215139999</v>
      </c>
      <c r="O42" s="86">
        <v>11501.3569933333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1172134.7799149388</v>
      </c>
      <c r="E43" s="34">
        <v>1211486.7994763127</v>
      </c>
      <c r="F43" s="34">
        <v>1277050.57605076</v>
      </c>
      <c r="G43" s="34">
        <v>1373595.5996001977</v>
      </c>
      <c r="H43" s="34">
        <v>1500653.1925632157</v>
      </c>
      <c r="I43" s="34">
        <v>1619504.9254142223</v>
      </c>
      <c r="J43" s="34">
        <v>1749551.1709249842</v>
      </c>
      <c r="K43" s="34">
        <v>1881117.4189785428</v>
      </c>
      <c r="L43" s="31">
        <v>1963510.3619297999</v>
      </c>
      <c r="M43" s="31">
        <v>2056950.1128817899</v>
      </c>
      <c r="N43" s="31">
        <v>2187510.9103885102</v>
      </c>
      <c r="O43" s="86">
        <v>2349047.2356296601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2218864.4289443875</v>
      </c>
      <c r="E44" s="34">
        <v>2401101.2605458996</v>
      </c>
      <c r="F44" s="34">
        <v>2602889.6639901362</v>
      </c>
      <c r="G44" s="34">
        <v>2787875.0005956758</v>
      </c>
      <c r="H44" s="34">
        <v>3017460.5449430482</v>
      </c>
      <c r="I44" s="34">
        <v>3254171.3733312557</v>
      </c>
      <c r="J44" s="34">
        <v>3496196.9143278506</v>
      </c>
      <c r="K44" s="34">
        <v>3676101.8524532155</v>
      </c>
      <c r="L44" s="34">
        <v>3885035.9398049498</v>
      </c>
      <c r="M44" s="34">
        <v>4070729.4240969941</v>
      </c>
      <c r="N44" s="34">
        <v>4220207.3241495695</v>
      </c>
      <c r="O44" s="85">
        <v>4382109.6084781764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909544.38371940155</v>
      </c>
      <c r="E45" s="34">
        <v>942531.87658911548</v>
      </c>
      <c r="F45" s="34">
        <v>1013926.9959030589</v>
      </c>
      <c r="G45" s="34">
        <v>1049713.9980534222</v>
      </c>
      <c r="H45" s="34">
        <v>1093928.8642567038</v>
      </c>
      <c r="I45" s="34">
        <v>1140006.8592721957</v>
      </c>
      <c r="J45" s="34">
        <v>1187303.3460385273</v>
      </c>
      <c r="K45" s="34">
        <v>1293586.5458317327</v>
      </c>
      <c r="L45" s="34">
        <v>1392054.014225584</v>
      </c>
      <c r="M45" s="34">
        <v>1464494.4494124677</v>
      </c>
      <c r="N45" s="34">
        <v>1537221.3031184599</v>
      </c>
      <c r="O45" s="85">
        <v>1605322.6011673969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738710.08566841448</v>
      </c>
      <c r="E46" s="34">
        <v>789411.82873978512</v>
      </c>
      <c r="F46" s="34">
        <v>856300.57354006404</v>
      </c>
      <c r="G46" s="34">
        <v>926783.29998327256</v>
      </c>
      <c r="H46" s="34">
        <v>999903.45802163985</v>
      </c>
      <c r="I46" s="34">
        <v>1076038.2637774146</v>
      </c>
      <c r="J46" s="34">
        <v>1153967.3342682093</v>
      </c>
      <c r="K46" s="34">
        <v>1240160.2323694269</v>
      </c>
      <c r="L46" s="34">
        <v>1330759.7178235829</v>
      </c>
      <c r="M46" s="34">
        <v>1437157.7190932948</v>
      </c>
      <c r="N46" s="34">
        <v>1547794.5196587001</v>
      </c>
      <c r="O46" s="85">
        <v>1645766.206152146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324499.67324544897</v>
      </c>
      <c r="E47" s="34">
        <v>342648.52284609445</v>
      </c>
      <c r="F47" s="34">
        <v>359782.02763742226</v>
      </c>
      <c r="G47" s="34">
        <v>389141.16644351627</v>
      </c>
      <c r="H47" s="34">
        <v>411837.74454409385</v>
      </c>
      <c r="I47" s="34">
        <v>445526.0720478007</v>
      </c>
      <c r="J47" s="34">
        <v>489454.94275171403</v>
      </c>
      <c r="K47" s="34">
        <v>549155.7095555095</v>
      </c>
      <c r="L47" s="31">
        <v>609398.09089374798</v>
      </c>
      <c r="M47" s="31">
        <v>676384.31829634204</v>
      </c>
      <c r="N47" s="31">
        <v>737769.97734704998</v>
      </c>
      <c r="O47" s="86">
        <v>799673.18907146598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125042.48133596433</v>
      </c>
      <c r="E48" s="34">
        <v>129363.2623870578</v>
      </c>
      <c r="F48" s="34">
        <v>138084.30990827823</v>
      </c>
      <c r="G48" s="34">
        <v>150493.02973166667</v>
      </c>
      <c r="H48" s="34">
        <v>164166.88988280285</v>
      </c>
      <c r="I48" s="34">
        <v>182935.05867012733</v>
      </c>
      <c r="J48" s="34">
        <v>194093.12233058782</v>
      </c>
      <c r="K48" s="34">
        <v>210848.99945538945</v>
      </c>
      <c r="L48" s="34">
        <v>228163.09828473307</v>
      </c>
      <c r="M48" s="34">
        <v>239191.8636125981</v>
      </c>
      <c r="N48" s="34">
        <v>250864.98032433001</v>
      </c>
      <c r="O48" s="85">
        <v>259485.69977101762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310622.99775406177</v>
      </c>
      <c r="E49" s="34">
        <v>321610.36176413571</v>
      </c>
      <c r="F49" s="34">
        <v>347459.31266370928</v>
      </c>
      <c r="G49" s="34">
        <v>366326.3533413487</v>
      </c>
      <c r="H49" s="34">
        <v>384019.91620773589</v>
      </c>
      <c r="I49" s="34">
        <v>406945.90520533768</v>
      </c>
      <c r="J49" s="34">
        <v>430874.32443141163</v>
      </c>
      <c r="K49" s="34">
        <v>453883.01335604896</v>
      </c>
      <c r="L49" s="31">
        <v>483839.29223754798</v>
      </c>
      <c r="M49" s="31">
        <v>515936.54063110403</v>
      </c>
      <c r="N49" s="31">
        <v>566484.62408979004</v>
      </c>
      <c r="O49" s="86">
        <v>615109.15346533596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71430.939975518908</v>
      </c>
      <c r="E50" s="34">
        <v>73957.596870750378</v>
      </c>
      <c r="F50" s="34">
        <v>79901.827895136696</v>
      </c>
      <c r="G50" s="34">
        <v>85678.730051955077</v>
      </c>
      <c r="H50" s="34">
        <v>91641.969663571173</v>
      </c>
      <c r="I50" s="34">
        <v>98066.071736987506</v>
      </c>
      <c r="J50" s="34">
        <v>104175.5880062018</v>
      </c>
      <c r="K50" s="34">
        <v>113082.38666858322</v>
      </c>
      <c r="L50" s="31">
        <v>122253.36822740499</v>
      </c>
      <c r="M50" s="31">
        <v>132327.92783179099</v>
      </c>
      <c r="N50" s="31">
        <v>143300.65678016999</v>
      </c>
      <c r="O50" s="86">
        <v>154157.03579653599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655694.39790932869</v>
      </c>
      <c r="E51" s="34">
        <v>677370.24577409995</v>
      </c>
      <c r="F51" s="34">
        <v>695451.99771468178</v>
      </c>
      <c r="G51" s="34">
        <v>708069.89696093288</v>
      </c>
      <c r="H51" s="34">
        <v>728087.54765352979</v>
      </c>
      <c r="I51" s="34">
        <v>729568.25717075169</v>
      </c>
      <c r="J51" s="34">
        <v>721926.52870539401</v>
      </c>
      <c r="K51" s="34">
        <v>739685.9213115467</v>
      </c>
      <c r="L51" s="31">
        <v>747970.40363023605</v>
      </c>
      <c r="M51" s="31">
        <v>755055.25723526103</v>
      </c>
      <c r="N51" s="31">
        <v>765215.57306556997</v>
      </c>
      <c r="O51" s="86">
        <v>740303.91683918098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509936.85424656735</v>
      </c>
      <c r="E52" s="34">
        <v>534733.87975029263</v>
      </c>
      <c r="F52" s="34">
        <v>562181.50638564315</v>
      </c>
      <c r="G52" s="34">
        <v>615623.29744045099</v>
      </c>
      <c r="H52" s="34">
        <v>684448.90102033003</v>
      </c>
      <c r="I52" s="34">
        <v>756108.45244113798</v>
      </c>
      <c r="J52" s="34">
        <v>832715.79498192598</v>
      </c>
      <c r="K52" s="34">
        <v>914268.75699223415</v>
      </c>
      <c r="L52" s="31">
        <v>972752.47427628003</v>
      </c>
      <c r="M52" s="31">
        <v>1055166.2743250099</v>
      </c>
      <c r="N52" s="31">
        <v>1112360.8619540301</v>
      </c>
      <c r="O52" s="86">
        <v>1189952.33336551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69893.152785641927</v>
      </c>
      <c r="E53" s="34">
        <v>74537.590019774041</v>
      </c>
      <c r="F53" s="34">
        <v>79490.652582168987</v>
      </c>
      <c r="G53" s="34">
        <v>86501.728139916304</v>
      </c>
      <c r="H53" s="34">
        <v>94314.457883167619</v>
      </c>
      <c r="I53" s="34">
        <v>103509.1404698885</v>
      </c>
      <c r="J53" s="34">
        <v>111914.08267604344</v>
      </c>
      <c r="K53" s="34">
        <v>124120.64701609859</v>
      </c>
      <c r="L53" s="31">
        <v>135936.932612031</v>
      </c>
      <c r="M53" s="31">
        <v>148999.27771630601</v>
      </c>
      <c r="N53" s="31">
        <v>160823.9593212</v>
      </c>
      <c r="O53" s="86">
        <v>172962.34068588601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159022.8457117276</v>
      </c>
      <c r="E54" s="40">
        <v>166704.49701111726</v>
      </c>
      <c r="F54" s="40">
        <v>175117.30620437299</v>
      </c>
      <c r="G54" s="40">
        <v>189276.34614402801</v>
      </c>
      <c r="H54" s="40">
        <v>206620.43276948726</v>
      </c>
      <c r="I54" s="40">
        <v>222820.079688347</v>
      </c>
      <c r="J54" s="40">
        <v>241247.3002785733</v>
      </c>
      <c r="K54" s="40">
        <v>261922.19391244705</v>
      </c>
      <c r="L54" s="31">
        <v>282222.168940662</v>
      </c>
      <c r="M54" s="31">
        <v>304207.85131324403</v>
      </c>
      <c r="N54" s="31">
        <v>324298.70752519002</v>
      </c>
      <c r="O54" s="92">
        <v>345208.59431789198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17526361.110835973</v>
      </c>
      <c r="E55" s="41">
        <v>18314923.965839386</v>
      </c>
      <c r="F55" s="41">
        <v>19322131.461942457</v>
      </c>
      <c r="G55" s="41">
        <v>20419114.544047542</v>
      </c>
      <c r="H55" s="41">
        <v>21651878.956962857</v>
      </c>
      <c r="I55" s="41">
        <v>22937169.44264387</v>
      </c>
      <c r="J55" s="41">
        <v>24264922.452317495</v>
      </c>
      <c r="K55" s="41">
        <v>25486170.751786634</v>
      </c>
      <c r="L55" s="41">
        <v>26925876.221578132</v>
      </c>
      <c r="M55" s="41">
        <v>28330024.823977061</v>
      </c>
      <c r="N55" s="41">
        <v>29888888.084501758</v>
      </c>
      <c r="O55" s="41">
        <v>31398351.989491526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17526361.110835973</v>
      </c>
      <c r="E56" s="41">
        <v>18314923.965839386</v>
      </c>
      <c r="F56" s="41">
        <v>19322131.461942457</v>
      </c>
      <c r="G56" s="41">
        <v>20419114.544047542</v>
      </c>
      <c r="H56" s="41">
        <v>21651878.956962857</v>
      </c>
      <c r="I56" s="41">
        <v>22937169.44264387</v>
      </c>
      <c r="J56" s="41">
        <v>24264922.452317495</v>
      </c>
      <c r="K56" s="41">
        <v>25486170.751786634</v>
      </c>
      <c r="L56" s="41">
        <v>26925876.221578132</v>
      </c>
      <c r="M56" s="41">
        <v>28330024.823977061</v>
      </c>
      <c r="N56" s="41">
        <v>29888888.084501758</v>
      </c>
      <c r="O56" s="41">
        <v>31398351.989491526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68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16.222410791761273</v>
      </c>
      <c r="E67" s="67">
        <v>16.402044730323336</v>
      </c>
      <c r="F67" s="67">
        <v>16.382041751313732</v>
      </c>
      <c r="G67" s="67">
        <v>15.518921347461736</v>
      </c>
      <c r="H67" s="67">
        <v>14.897670574804231</v>
      </c>
      <c r="I67" s="67">
        <v>14.732000023555452</v>
      </c>
      <c r="J67" s="67">
        <v>14.589615212424228</v>
      </c>
      <c r="K67" s="67">
        <v>13.659099753059722</v>
      </c>
      <c r="L67" s="67">
        <v>14.004177759108533</v>
      </c>
      <c r="M67" s="67">
        <v>13.537713129864029</v>
      </c>
      <c r="N67" s="67">
        <v>13.457241481048182</v>
      </c>
      <c r="O67" s="67">
        <v>13.407164251033263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1.4914537324012958</v>
      </c>
      <c r="E68" s="70">
        <v>1.4645826761169276</v>
      </c>
      <c r="F68" s="70">
        <v>1.4680225633685773</v>
      </c>
      <c r="G68" s="70">
        <v>1.4863606908791172</v>
      </c>
      <c r="H68" s="70">
        <v>1.4267167849511291</v>
      </c>
      <c r="I68" s="70">
        <v>1.3954439704970647</v>
      </c>
      <c r="J68" s="70">
        <v>1.3564079913231382</v>
      </c>
      <c r="K68" s="70">
        <v>1.2902614299123425</v>
      </c>
      <c r="L68" s="70">
        <v>1.2161867903820367</v>
      </c>
      <c r="M68" s="70">
        <v>1.1440009091741536</v>
      </c>
      <c r="N68" s="70">
        <v>1.0802728275841187</v>
      </c>
      <c r="O68" s="70">
        <v>1.0108181486839105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40.955474637472847</v>
      </c>
      <c r="E69" s="70">
        <v>39.619416871049573</v>
      </c>
      <c r="F69" s="70">
        <v>38.961197033219769</v>
      </c>
      <c r="G69" s="70">
        <v>39.155272935999136</v>
      </c>
      <c r="H69" s="70">
        <v>39.309196729298677</v>
      </c>
      <c r="I69" s="70">
        <v>38.933926882145919</v>
      </c>
      <c r="J69" s="70">
        <v>39.101641778941357</v>
      </c>
      <c r="K69" s="70">
        <v>39.362466442181763</v>
      </c>
      <c r="L69" s="70">
        <v>39.31485174823284</v>
      </c>
      <c r="M69" s="70">
        <v>39.684491707369531</v>
      </c>
      <c r="N69" s="70">
        <v>39.959461240447389</v>
      </c>
      <c r="O69" s="70">
        <v>39.96054514262741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0.76195522096944324</v>
      </c>
      <c r="E70" s="70">
        <v>0.76027107675617445</v>
      </c>
      <c r="F70" s="70">
        <v>0.77632077579691772</v>
      </c>
      <c r="G70" s="70">
        <v>0.74120855253598894</v>
      </c>
      <c r="H70" s="70">
        <v>0.65831433639589765</v>
      </c>
      <c r="I70" s="70">
        <v>0.55971027730379697</v>
      </c>
      <c r="J70" s="70">
        <v>0.59239496605095376</v>
      </c>
      <c r="K70" s="70">
        <v>0.65874644401276383</v>
      </c>
      <c r="L70" s="70">
        <v>0.73269128971437214</v>
      </c>
      <c r="M70" s="70">
        <v>0.793098206158664</v>
      </c>
      <c r="N70" s="70">
        <v>0.8081836160120166</v>
      </c>
      <c r="O70" s="70">
        <v>0.8276626432765728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3.9331778855814695E-2</v>
      </c>
      <c r="E71" s="70">
        <v>3.8505188055131506E-2</v>
      </c>
      <c r="F71" s="70">
        <v>3.8020586840016614E-2</v>
      </c>
      <c r="G71" s="70">
        <v>3.8355279905241568E-2</v>
      </c>
      <c r="H71" s="70">
        <v>3.7508261339415136E-2</v>
      </c>
      <c r="I71" s="70">
        <v>3.8638981632783231E-2</v>
      </c>
      <c r="J71" s="70">
        <v>3.5410275899199081E-2</v>
      </c>
      <c r="K71" s="70">
        <v>3.5587949839793E-2</v>
      </c>
      <c r="L71" s="70">
        <v>3.7439643195857575E-2</v>
      </c>
      <c r="M71" s="70">
        <v>3.7274112519236395E-2</v>
      </c>
      <c r="N71" s="70">
        <v>3.8324233171501847E-2</v>
      </c>
      <c r="O71" s="70">
        <v>3.7675585539261938E-2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6.405471096601131</v>
      </c>
      <c r="E72" s="70">
        <v>6.4303447806179275</v>
      </c>
      <c r="F72" s="70">
        <v>6.6092634685054454</v>
      </c>
      <c r="G72" s="70">
        <v>6.954731093683467</v>
      </c>
      <c r="H72" s="70">
        <v>7.3558094940796819</v>
      </c>
      <c r="I72" s="70">
        <v>7.5941895932939056</v>
      </c>
      <c r="J72" s="70">
        <v>7.7034430535621885</v>
      </c>
      <c r="K72" s="70">
        <v>7.8679438713918497</v>
      </c>
      <c r="L72" s="70">
        <v>7.6879855753901074</v>
      </c>
      <c r="M72" s="70">
        <v>7.5731822849947266</v>
      </c>
      <c r="N72" s="70">
        <v>7.5452288344227734</v>
      </c>
      <c r="O72" s="70">
        <v>7.6593828607903953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12.367529937343475</v>
      </c>
      <c r="E73" s="70">
        <v>13.208531461741</v>
      </c>
      <c r="F73" s="70">
        <v>13.471027609541309</v>
      </c>
      <c r="G73" s="70">
        <v>13.708752843201873</v>
      </c>
      <c r="H73" s="70">
        <v>14.185698355350665</v>
      </c>
      <c r="I73" s="70">
        <v>14.667540794141654</v>
      </c>
      <c r="J73" s="70">
        <v>14.461113598469588</v>
      </c>
      <c r="K73" s="70">
        <v>14.2855392706113</v>
      </c>
      <c r="L73" s="70">
        <v>14.093832587938707</v>
      </c>
      <c r="M73" s="70">
        <v>13.980253301698179</v>
      </c>
      <c r="N73" s="70">
        <v>13.720692185215874</v>
      </c>
      <c r="O73" s="70">
        <v>13.57561044482549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5.2641730026495201</v>
      </c>
      <c r="E74" s="70">
        <v>5.151073568917286</v>
      </c>
      <c r="F74" s="70">
        <v>5.2474904122256119</v>
      </c>
      <c r="G74" s="70">
        <v>5.130540088244933</v>
      </c>
      <c r="H74" s="70">
        <v>4.7581494196419998</v>
      </c>
      <c r="I74" s="70">
        <v>4.8854030938422843</v>
      </c>
      <c r="J74" s="70">
        <v>4.9642211891381276</v>
      </c>
      <c r="K74" s="70">
        <v>5.390893792853765</v>
      </c>
      <c r="L74" s="70">
        <v>5.383615800447239</v>
      </c>
      <c r="M74" s="70">
        <v>5.3770975228807218</v>
      </c>
      <c r="N74" s="70">
        <v>5.3077179801062373</v>
      </c>
      <c r="O74" s="70">
        <v>5.3072675052181033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4.1291695292422856</v>
      </c>
      <c r="E75" s="70">
        <v>4.2288187568989262</v>
      </c>
      <c r="F75" s="70">
        <v>4.4317086612657794</v>
      </c>
      <c r="G75" s="70">
        <v>4.5253573734286103</v>
      </c>
      <c r="H75" s="70">
        <v>4.5760095834414551</v>
      </c>
      <c r="I75" s="70">
        <v>4.5220039227359194</v>
      </c>
      <c r="J75" s="70">
        <v>4.585944354622681</v>
      </c>
      <c r="K75" s="70">
        <v>4.6802478719261362</v>
      </c>
      <c r="L75" s="70">
        <v>4.7762282407612719</v>
      </c>
      <c r="M75" s="70">
        <v>4.9252480825407545</v>
      </c>
      <c r="N75" s="70">
        <v>5.0619400094632843</v>
      </c>
      <c r="O75" s="70">
        <v>5.1640291801526548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1.795204712018674</v>
      </c>
      <c r="E76" s="70">
        <v>1.8495420820718336</v>
      </c>
      <c r="F76" s="70">
        <v>1.8620203901731105</v>
      </c>
      <c r="G76" s="70">
        <v>1.8427760122989549</v>
      </c>
      <c r="H76" s="70">
        <v>1.7823849772221942</v>
      </c>
      <c r="I76" s="70">
        <v>1.7067354285715159</v>
      </c>
      <c r="J76" s="70">
        <v>1.691801370482797</v>
      </c>
      <c r="K76" s="70">
        <v>1.6995266324647731</v>
      </c>
      <c r="L76" s="70">
        <v>1.731158257423985</v>
      </c>
      <c r="M76" s="70">
        <v>1.7714291840509784</v>
      </c>
      <c r="N76" s="70">
        <v>1.7047782366287507</v>
      </c>
      <c r="O76" s="70">
        <v>1.6669920469539641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0.67904717776156653</v>
      </c>
      <c r="E77" s="70">
        <v>0.71395590475257531</v>
      </c>
      <c r="F77" s="70">
        <v>0.71464325858797673</v>
      </c>
      <c r="G77" s="70">
        <v>0.74169288183195936</v>
      </c>
      <c r="H77" s="70">
        <v>0.75472026131019154</v>
      </c>
      <c r="I77" s="70">
        <v>0.82286297938510056</v>
      </c>
      <c r="J77" s="70">
        <v>0.80127911868613966</v>
      </c>
      <c r="K77" s="70">
        <v>0.8314043328844728</v>
      </c>
      <c r="L77" s="70">
        <v>0.84425985282959926</v>
      </c>
      <c r="M77" s="70">
        <v>0.86277308513177287</v>
      </c>
      <c r="N77" s="70">
        <v>0.87108168408395781</v>
      </c>
      <c r="O77" s="70">
        <v>0.87791183159618513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1.6610368354474836</v>
      </c>
      <c r="E78" s="70">
        <v>1.7179090089361766</v>
      </c>
      <c r="F78" s="70">
        <v>1.7982452575073162</v>
      </c>
      <c r="G78" s="70">
        <v>1.8142379516810296</v>
      </c>
      <c r="H78" s="70">
        <v>1.7704828258153524</v>
      </c>
      <c r="I78" s="70">
        <v>1.7561856651575725</v>
      </c>
      <c r="J78" s="70">
        <v>1.7537237849298202</v>
      </c>
      <c r="K78" s="70">
        <v>1.7253481705837312</v>
      </c>
      <c r="L78" s="70">
        <v>1.706438922069367</v>
      </c>
      <c r="M78" s="70">
        <v>1.7198370106703058</v>
      </c>
      <c r="N78" s="70">
        <v>1.765714663974387</v>
      </c>
      <c r="O78" s="70">
        <v>1.8082429953995127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0.39500257219139767</v>
      </c>
      <c r="E79" s="70">
        <v>0.40480758362906533</v>
      </c>
      <c r="F79" s="70">
        <v>0.4135249159882497</v>
      </c>
      <c r="G79" s="70">
        <v>0.41330573204812709</v>
      </c>
      <c r="H79" s="70">
        <v>0.41333012682220771</v>
      </c>
      <c r="I79" s="70">
        <v>0.41631702789460362</v>
      </c>
      <c r="J79" s="70">
        <v>0.41667348177114405</v>
      </c>
      <c r="K79" s="70">
        <v>0.42568946356191306</v>
      </c>
      <c r="L79" s="70">
        <v>0.4280982552099552</v>
      </c>
      <c r="M79" s="70">
        <v>0.43511671091148024</v>
      </c>
      <c r="N79" s="70">
        <v>0.44491947031264123</v>
      </c>
      <c r="O79" s="70">
        <v>0.4506029695890138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3.6855760309091914</v>
      </c>
      <c r="E80" s="70">
        <v>3.7437717535284722</v>
      </c>
      <c r="F80" s="70">
        <v>3.59925093711565</v>
      </c>
      <c r="G80" s="70">
        <v>3.5677032170166045</v>
      </c>
      <c r="H80" s="70">
        <v>3.4903073207828434</v>
      </c>
      <c r="I80" s="70">
        <v>3.3853455730499458</v>
      </c>
      <c r="J80" s="70">
        <v>3.1909676776562881</v>
      </c>
      <c r="K80" s="70">
        <v>3.194720569204391</v>
      </c>
      <c r="L80" s="70">
        <v>3.0876120504667677</v>
      </c>
      <c r="M80" s="70">
        <v>2.9945758188808362</v>
      </c>
      <c r="N80" s="70">
        <v>2.9214319554629538</v>
      </c>
      <c r="O80" s="70">
        <v>2.894209091148098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2.8686553889217827</v>
      </c>
      <c r="E81" s="70">
        <v>2.9442981930124694</v>
      </c>
      <c r="F81" s="70">
        <v>2.9095211752023085</v>
      </c>
      <c r="G81" s="70">
        <v>2.9836727970357786</v>
      </c>
      <c r="H81" s="70">
        <v>3.2084649649501138</v>
      </c>
      <c r="I81" s="70">
        <v>3.1803824411469548</v>
      </c>
      <c r="J81" s="70">
        <v>3.3203363423518053</v>
      </c>
      <c r="K81" s="70">
        <v>3.41519136841994</v>
      </c>
      <c r="L81" s="70">
        <v>3.4263117019368892</v>
      </c>
      <c r="M81" s="70">
        <v>3.5705326573586862</v>
      </c>
      <c r="N81" s="70">
        <v>3.6900889248902722</v>
      </c>
      <c r="O81" s="70">
        <v>3.693961052232412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0.39259030442920073</v>
      </c>
      <c r="E82" s="70">
        <v>0.40532848083988171</v>
      </c>
      <c r="F82" s="70">
        <v>0.41139691414861007</v>
      </c>
      <c r="G82" s="70">
        <v>0.42258859217541511</v>
      </c>
      <c r="H82" s="70">
        <v>0.42791029817141568</v>
      </c>
      <c r="I82" s="70">
        <v>0.43481263855712882</v>
      </c>
      <c r="J82" s="70">
        <v>0.44726840150989933</v>
      </c>
      <c r="K82" s="70">
        <v>0.47499060723580466</v>
      </c>
      <c r="L82" s="70">
        <v>0.4941097810683594</v>
      </c>
      <c r="M82" s="70">
        <v>0.52309525840616777</v>
      </c>
      <c r="N82" s="70">
        <v>0.53566176914207975</v>
      </c>
      <c r="O82" s="70">
        <v>0.5507602770718335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0.88591725102362096</v>
      </c>
      <c r="E83" s="75">
        <v>0.91679788275323815</v>
      </c>
      <c r="F83" s="75">
        <v>0.90630428919961614</v>
      </c>
      <c r="G83" s="75">
        <v>0.95452261057203491</v>
      </c>
      <c r="H83" s="75">
        <v>0.94732568562252917</v>
      </c>
      <c r="I83" s="75">
        <v>0.96850070708840497</v>
      </c>
      <c r="J83" s="75">
        <v>0.98775740218064245</v>
      </c>
      <c r="K83" s="75">
        <v>1.0023420298555419</v>
      </c>
      <c r="L83" s="75">
        <v>1.0350017438241084</v>
      </c>
      <c r="M83" s="75">
        <v>1.0702810173897623</v>
      </c>
      <c r="N83" s="75">
        <v>1.0872608880335835</v>
      </c>
      <c r="O83" s="75">
        <v>1.1071639738619112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68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4.2096248522162512</v>
      </c>
      <c r="F96" s="74">
        <v>5.0397755707278407</v>
      </c>
      <c r="G96" s="74">
        <v>-1.0492484796710784</v>
      </c>
      <c r="H96" s="74">
        <v>1.9511537566051516</v>
      </c>
      <c r="I96" s="74">
        <v>4.0605042983026749</v>
      </c>
      <c r="J96" s="74">
        <v>3.0853001289550974</v>
      </c>
      <c r="K96" s="74">
        <v>-2.1252509211202835</v>
      </c>
      <c r="L96" s="74">
        <v>5.6929105226990089</v>
      </c>
      <c r="M96" s="74">
        <v>1.3935657613534289</v>
      </c>
      <c r="N96" s="74">
        <v>2.6587197536731537</v>
      </c>
      <c r="O96" s="74">
        <v>2.7703592725046207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5.3241520234571453</v>
      </c>
      <c r="F97" s="70">
        <v>5.2263231350216444</v>
      </c>
      <c r="G97" s="70">
        <v>6.7818274708532016</v>
      </c>
      <c r="H97" s="70">
        <v>1.747885270481504</v>
      </c>
      <c r="I97" s="70">
        <v>0.64253355916143562</v>
      </c>
      <c r="J97" s="70">
        <v>3.2619834525449534</v>
      </c>
      <c r="K97" s="70">
        <v>-1.5999999999999943</v>
      </c>
      <c r="L97" s="70">
        <v>1.719999999999871</v>
      </c>
      <c r="M97" s="70">
        <v>1.7410384858407753</v>
      </c>
      <c r="N97" s="70">
        <v>2.4030472665484979</v>
      </c>
      <c r="O97" s="70">
        <v>-1.2945907949493716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3.4798249973409128</v>
      </c>
      <c r="F98" s="70">
        <v>4.2627377654232106</v>
      </c>
      <c r="G98" s="70">
        <v>7.4381569820553608</v>
      </c>
      <c r="H98" s="70">
        <v>6.2643199383580992</v>
      </c>
      <c r="I98" s="70">
        <v>5.6235731942290101</v>
      </c>
      <c r="J98" s="70">
        <v>5.7565385326033578</v>
      </c>
      <c r="K98" s="70">
        <v>5.702103347484865</v>
      </c>
      <c r="L98" s="70">
        <v>5.2593589758668173</v>
      </c>
      <c r="M98" s="70">
        <v>5.9907685188393032</v>
      </c>
      <c r="N98" s="70">
        <v>6.6230472179463362</v>
      </c>
      <c r="O98" s="70">
        <v>5.7884135471911691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7.6868495986772984</v>
      </c>
      <c r="F99" s="70">
        <v>7.7555701633998098</v>
      </c>
      <c r="G99" s="70">
        <v>6.0400000000000063</v>
      </c>
      <c r="H99" s="70">
        <v>7.0170105689860662</v>
      </c>
      <c r="I99" s="70">
        <v>6.8299999999999841</v>
      </c>
      <c r="J99" s="70">
        <v>7.8096503281996519</v>
      </c>
      <c r="K99" s="70">
        <v>3.4359313755427934</v>
      </c>
      <c r="L99" s="70">
        <v>6.512508668586193</v>
      </c>
      <c r="M99" s="70">
        <v>2.7650941144139836</v>
      </c>
      <c r="N99" s="70">
        <v>3.5507739880190456</v>
      </c>
      <c r="O99" s="70">
        <v>3.1665422896675466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6.2018870350646864</v>
      </c>
      <c r="F100" s="70">
        <v>7.0909356221391846</v>
      </c>
      <c r="G100" s="70">
        <v>6.8400000000000034</v>
      </c>
      <c r="H100" s="70">
        <v>6.7099999999999937</v>
      </c>
      <c r="I100" s="70">
        <v>6.8400000000000176</v>
      </c>
      <c r="J100" s="70">
        <v>1.2086982947448632</v>
      </c>
      <c r="K100" s="70">
        <v>5.3299999999999841</v>
      </c>
      <c r="L100" s="70">
        <v>5.5299999999994185</v>
      </c>
      <c r="M100" s="70">
        <v>5.8074409124545241</v>
      </c>
      <c r="N100" s="70">
        <v>4.8953665133641096</v>
      </c>
      <c r="O100" s="70">
        <v>2.9399564057596876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3.3572947612926924</v>
      </c>
      <c r="F101" s="70">
        <v>5.4118440748003565</v>
      </c>
      <c r="G101" s="70">
        <v>7.5600000000000307</v>
      </c>
      <c r="H101" s="70">
        <v>9.2499999999999858</v>
      </c>
      <c r="I101" s="70">
        <v>7.9199999999999875</v>
      </c>
      <c r="J101" s="70">
        <v>8.0299999999999869</v>
      </c>
      <c r="K101" s="70">
        <v>7.519999999999996</v>
      </c>
      <c r="L101" s="70">
        <v>4.3799999999998249</v>
      </c>
      <c r="M101" s="70">
        <v>4.7588111967056079</v>
      </c>
      <c r="N101" s="70">
        <v>6.3473001454471074</v>
      </c>
      <c r="O101" s="70">
        <v>7.3844808944271847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8.2130674242324204</v>
      </c>
      <c r="F102" s="70">
        <v>8.4039938989644867</v>
      </c>
      <c r="G102" s="70">
        <v>7.1069219400550168</v>
      </c>
      <c r="H102" s="70">
        <v>8.2351448432342806</v>
      </c>
      <c r="I102" s="70">
        <v>7.8447033478171022</v>
      </c>
      <c r="J102" s="70">
        <v>7.4373938318078103</v>
      </c>
      <c r="K102" s="70">
        <v>5.1457324210799413</v>
      </c>
      <c r="L102" s="70">
        <v>5.6835772167820551</v>
      </c>
      <c r="M102" s="70">
        <v>4.7797108487332736</v>
      </c>
      <c r="N102" s="70">
        <v>3.6720175791525236</v>
      </c>
      <c r="O102" s="70">
        <v>3.8363585457553881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3.6268150801853238</v>
      </c>
      <c r="F103" s="70">
        <v>7.5748227818365024</v>
      </c>
      <c r="G103" s="70">
        <v>3.5295442664971688</v>
      </c>
      <c r="H103" s="70">
        <v>4.2120869384683033</v>
      </c>
      <c r="I103" s="70">
        <v>4.2121564318353251</v>
      </c>
      <c r="J103" s="70">
        <v>4.148789665750499</v>
      </c>
      <c r="K103" s="70">
        <v>8.9516466156540559</v>
      </c>
      <c r="L103" s="70">
        <v>7.6119737570817136</v>
      </c>
      <c r="M103" s="70">
        <v>5.2038523251687963</v>
      </c>
      <c r="N103" s="70">
        <v>4.9660040524680085</v>
      </c>
      <c r="O103" s="70">
        <v>4.4301557564147913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6.8635509457670025</v>
      </c>
      <c r="F104" s="70">
        <v>8.4732382218112718</v>
      </c>
      <c r="G104" s="70">
        <v>8.2310731326294899</v>
      </c>
      <c r="H104" s="70">
        <v>7.8896715164900968</v>
      </c>
      <c r="I104" s="70">
        <v>7.6142156670216252</v>
      </c>
      <c r="J104" s="70">
        <v>7.2422211285708471</v>
      </c>
      <c r="K104" s="70">
        <v>7.4692667237306978</v>
      </c>
      <c r="L104" s="70">
        <v>7.305466107476974</v>
      </c>
      <c r="M104" s="70">
        <v>7.9952826828664882</v>
      </c>
      <c r="N104" s="70">
        <v>7.6983061146000296</v>
      </c>
      <c r="O104" s="70">
        <v>6.3297605237063124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5.5928714562734996</v>
      </c>
      <c r="F105" s="70">
        <v>5.0003147975114786</v>
      </c>
      <c r="G105" s="70">
        <v>8.1602571976389271</v>
      </c>
      <c r="H105" s="70">
        <v>5.8324793308322427</v>
      </c>
      <c r="I105" s="70">
        <v>8.1799999999999926</v>
      </c>
      <c r="J105" s="70">
        <v>9.8600000000000421</v>
      </c>
      <c r="K105" s="70">
        <v>12.19739787857857</v>
      </c>
      <c r="L105" s="70">
        <v>10.969999999999828</v>
      </c>
      <c r="M105" s="70">
        <v>10.992195151834423</v>
      </c>
      <c r="N105" s="70">
        <v>9.0755591740098822</v>
      </c>
      <c r="O105" s="70">
        <v>8.3905842776381263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3.4554505036447551</v>
      </c>
      <c r="F106" s="70">
        <v>6.7415179242518377</v>
      </c>
      <c r="G106" s="70">
        <v>8.9863358347018902</v>
      </c>
      <c r="H106" s="70">
        <v>9.0860421745226745</v>
      </c>
      <c r="I106" s="70">
        <v>11.432371534066888</v>
      </c>
      <c r="J106" s="70">
        <v>6.0994670685737589</v>
      </c>
      <c r="K106" s="70">
        <v>8.632906165661197</v>
      </c>
      <c r="L106" s="70">
        <v>8.2116106190045457</v>
      </c>
      <c r="M106" s="70">
        <v>4.8337200058976322</v>
      </c>
      <c r="N106" s="70">
        <v>4.8802315160009044</v>
      </c>
      <c r="O106" s="70">
        <v>3.4363981116624274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3.5372023609060932</v>
      </c>
      <c r="F107" s="70">
        <v>8.0373501518370887</v>
      </c>
      <c r="G107" s="70">
        <v>5.4300000000000068</v>
      </c>
      <c r="H107" s="70">
        <v>4.8300000000000267</v>
      </c>
      <c r="I107" s="70">
        <v>5.9699999999999847</v>
      </c>
      <c r="J107" s="70">
        <v>5.8800000000000239</v>
      </c>
      <c r="K107" s="70">
        <v>5.3399999999999892</v>
      </c>
      <c r="L107" s="70">
        <v>6.5999999999999659</v>
      </c>
      <c r="M107" s="70">
        <v>6.6338656054823844</v>
      </c>
      <c r="N107" s="70">
        <v>9.7973451147411481</v>
      </c>
      <c r="O107" s="70">
        <v>8.583556782970831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3.5372023609060932</v>
      </c>
      <c r="F108" s="70">
        <v>8.0373501518370887</v>
      </c>
      <c r="G108" s="70">
        <v>7.230000000000004</v>
      </c>
      <c r="H108" s="70">
        <v>6.9600000000000364</v>
      </c>
      <c r="I108" s="70">
        <v>7.0099999999999767</v>
      </c>
      <c r="J108" s="70">
        <v>6.2299999999999756</v>
      </c>
      <c r="K108" s="70">
        <v>8.5497944699397124</v>
      </c>
      <c r="L108" s="70">
        <v>8.109999999999701</v>
      </c>
      <c r="M108" s="70">
        <v>8.2407215035958643</v>
      </c>
      <c r="N108" s="70">
        <v>8.2920734331508612</v>
      </c>
      <c r="O108" s="70">
        <v>7.5759450516826377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3.305785123966956</v>
      </c>
      <c r="F109" s="70">
        <v>2.6694045174538132</v>
      </c>
      <c r="G109" s="70">
        <v>1.8143451004116287</v>
      </c>
      <c r="H109" s="70">
        <v>2.8270726913421242</v>
      </c>
      <c r="I109" s="70">
        <v>0.20336970766688012</v>
      </c>
      <c r="J109" s="70">
        <v>-1.047431599476667</v>
      </c>
      <c r="K109" s="70">
        <v>2.4599999999999937</v>
      </c>
      <c r="L109" s="70">
        <v>1.1200000000000045</v>
      </c>
      <c r="M109" s="70">
        <v>0.94721042044432124</v>
      </c>
      <c r="N109" s="70">
        <v>1.3456387109351766</v>
      </c>
      <c r="O109" s="70">
        <v>-3.2555082650225131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4.8627639475799214</v>
      </c>
      <c r="F110" s="70">
        <v>5.1329507395656151</v>
      </c>
      <c r="G110" s="70">
        <v>9.5061453370093716</v>
      </c>
      <c r="H110" s="70">
        <v>11.17982439359136</v>
      </c>
      <c r="I110" s="70">
        <v>10.469671485187988</v>
      </c>
      <c r="J110" s="70">
        <v>10.131792905297772</v>
      </c>
      <c r="K110" s="70">
        <v>9.7936129591583239</v>
      </c>
      <c r="L110" s="70">
        <v>6.3967752191867362</v>
      </c>
      <c r="M110" s="70">
        <v>8.47222723437892</v>
      </c>
      <c r="N110" s="70">
        <v>5.4204336340836505</v>
      </c>
      <c r="O110" s="70">
        <v>6.9753866811871319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6.645053269204098</v>
      </c>
      <c r="F111" s="70">
        <v>6.645053269204098</v>
      </c>
      <c r="G111" s="70">
        <v>8.8200000000000074</v>
      </c>
      <c r="H111" s="70">
        <v>9.0318770633278405</v>
      </c>
      <c r="I111" s="70">
        <v>9.7489640433610134</v>
      </c>
      <c r="J111" s="70">
        <v>8.1199999999999903</v>
      </c>
      <c r="K111" s="70">
        <v>10.907085192655657</v>
      </c>
      <c r="L111" s="70">
        <v>9.5199999999998681</v>
      </c>
      <c r="M111" s="70">
        <v>9.6091215634204588</v>
      </c>
      <c r="N111" s="70">
        <v>7.9360663931594075</v>
      </c>
      <c r="O111" s="70">
        <v>7.547620028706703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4.8305331633385293</v>
      </c>
      <c r="F112" s="75">
        <v>5.046540041865029</v>
      </c>
      <c r="G112" s="75">
        <v>8.0854601104533401</v>
      </c>
      <c r="H112" s="75">
        <v>9.1633672029263664</v>
      </c>
      <c r="I112" s="75">
        <v>7.8402928024706</v>
      </c>
      <c r="J112" s="75">
        <v>8.269999999999996</v>
      </c>
      <c r="K112" s="75">
        <v>8.5700000000000074</v>
      </c>
      <c r="L112" s="75">
        <v>7.7503837017341937</v>
      </c>
      <c r="M112" s="75">
        <v>7.7902038862172276</v>
      </c>
      <c r="N112" s="75">
        <v>6.6043187660065712</v>
      </c>
      <c r="O112" s="75">
        <v>6.447724368768192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4.4992959463551898</v>
      </c>
      <c r="F113" s="77">
        <v>5.4993812585937718</v>
      </c>
      <c r="G113" s="77">
        <v>5.6773399159701512</v>
      </c>
      <c r="H113" s="77">
        <v>6.0373059285015955</v>
      </c>
      <c r="I113" s="77">
        <v>5.936161421536525</v>
      </c>
      <c r="J113" s="77">
        <v>5.7886524010461358</v>
      </c>
      <c r="K113" s="77">
        <v>5.0329783739016136</v>
      </c>
      <c r="L113" s="77">
        <v>5.6489673706301033</v>
      </c>
      <c r="M113" s="77">
        <v>5.2148668843454686</v>
      </c>
      <c r="N113" s="77">
        <v>5.5025128647446735</v>
      </c>
      <c r="O113" s="77">
        <v>5.0502511191524206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4.4992959463551898</v>
      </c>
      <c r="F114" s="77">
        <v>5.4993812585937718</v>
      </c>
      <c r="G114" s="77">
        <v>5.6773399159701512</v>
      </c>
      <c r="H114" s="77">
        <v>6.0373059285015955</v>
      </c>
      <c r="I114" s="77">
        <v>5.936161421536525</v>
      </c>
      <c r="J114" s="77">
        <v>5.7886524010461358</v>
      </c>
      <c r="K114" s="77">
        <v>5.0329783739016136</v>
      </c>
      <c r="L114" s="77">
        <v>5.6489673706301033</v>
      </c>
      <c r="M114" s="77">
        <v>5.2148668843454686</v>
      </c>
      <c r="N114" s="77">
        <v>5.5025128647446735</v>
      </c>
      <c r="O114" s="77">
        <v>5.0502511191524206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69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1380283.2531204128</v>
      </c>
      <c r="E9" s="29">
        <v>1467505.7080568406</v>
      </c>
      <c r="F9" s="29">
        <v>1625808.5721893292</v>
      </c>
      <c r="G9" s="29">
        <v>1756763.0451552824</v>
      </c>
      <c r="H9" s="29">
        <v>1848120.3102622235</v>
      </c>
      <c r="I9" s="29">
        <v>2039236.8848932646</v>
      </c>
      <c r="J9" s="29">
        <v>2108586.5712293237</v>
      </c>
      <c r="K9" s="29">
        <v>2255376.2283821311</v>
      </c>
      <c r="L9" s="29">
        <v>2445301.6381716994</v>
      </c>
      <c r="M9" s="29">
        <v>2564116.0865028128</v>
      </c>
      <c r="N9" s="29">
        <v>2836506.5</v>
      </c>
      <c r="O9" s="91">
        <v>3065084.7279503923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39981.594747276125</v>
      </c>
      <c r="E10" s="34">
        <v>41716.645942606825</v>
      </c>
      <c r="F10" s="34">
        <v>43997.149685014752</v>
      </c>
      <c r="G10" s="34">
        <v>46484.826617729195</v>
      </c>
      <c r="H10" s="34">
        <v>49416.552743870438</v>
      </c>
      <c r="I10" s="34">
        <v>54076.704532383177</v>
      </c>
      <c r="J10" s="34">
        <v>59424.610300197164</v>
      </c>
      <c r="K10" s="34">
        <v>62308.405100644377</v>
      </c>
      <c r="L10" s="34">
        <v>62840.835351064503</v>
      </c>
      <c r="M10" s="34">
        <v>60725.158860437099</v>
      </c>
      <c r="N10" s="34">
        <v>62738.5</v>
      </c>
      <c r="O10" s="85">
        <v>62336.531512854403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160504.84579998319</v>
      </c>
      <c r="E11" s="34">
        <v>183684.06521710512</v>
      </c>
      <c r="F11" s="34">
        <v>210433.14110135418</v>
      </c>
      <c r="G11" s="34">
        <v>249851.97032637941</v>
      </c>
      <c r="H11" s="34">
        <v>271109.39722268685</v>
      </c>
      <c r="I11" s="34">
        <v>306732.79558285221</v>
      </c>
      <c r="J11" s="34">
        <v>348825.84463542048</v>
      </c>
      <c r="K11" s="34">
        <v>386656.91289356101</v>
      </c>
      <c r="L11" s="34">
        <v>425185.31184286118</v>
      </c>
      <c r="M11" s="34">
        <v>455736.41818516381</v>
      </c>
      <c r="N11" s="34">
        <v>501953.74999999983</v>
      </c>
      <c r="O11" s="85">
        <v>540706.06900667131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2699.4407093415402</v>
      </c>
      <c r="E12" s="34">
        <v>3182.6516701086439</v>
      </c>
      <c r="F12" s="34">
        <v>3739.3333067806561</v>
      </c>
      <c r="G12" s="34">
        <v>4155.7751478143855</v>
      </c>
      <c r="H12" s="34">
        <v>4613.6544733967294</v>
      </c>
      <c r="I12" s="34">
        <v>4241.1265191052307</v>
      </c>
      <c r="J12" s="34">
        <v>4981.4924517447771</v>
      </c>
      <c r="K12" s="34">
        <v>5606.9016603844757</v>
      </c>
      <c r="L12" s="34">
        <v>6403.6311683252006</v>
      </c>
      <c r="M12" s="34">
        <v>7143.723420929</v>
      </c>
      <c r="N12" s="34">
        <v>7577.5</v>
      </c>
      <c r="O12" s="85">
        <v>7973.8739783912006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628.50500073367994</v>
      </c>
      <c r="E13" s="34">
        <v>668.9483582447001</v>
      </c>
      <c r="F13" s="34">
        <v>710.82534013210659</v>
      </c>
      <c r="G13" s="34">
        <v>745.05864080045433</v>
      </c>
      <c r="H13" s="34">
        <v>778.72152562841086</v>
      </c>
      <c r="I13" s="34">
        <v>821.0438767649996</v>
      </c>
      <c r="J13" s="34">
        <v>848.87682320373665</v>
      </c>
      <c r="K13" s="34">
        <v>902.85709148351395</v>
      </c>
      <c r="L13" s="31">
        <v>1054.7233168788</v>
      </c>
      <c r="M13" s="31">
        <v>1241.6227766197001</v>
      </c>
      <c r="N13" s="31">
        <v>1453.65</v>
      </c>
      <c r="O13" s="86">
        <v>1671.5033610257999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426449.82066611073</v>
      </c>
      <c r="E14" s="34">
        <v>448583.40548321826</v>
      </c>
      <c r="F14" s="34">
        <v>462492.31080907525</v>
      </c>
      <c r="G14" s="34">
        <v>493482.029091681</v>
      </c>
      <c r="H14" s="34">
        <v>533402.75001117785</v>
      </c>
      <c r="I14" s="34">
        <v>577762.46460843319</v>
      </c>
      <c r="J14" s="34">
        <v>628836.66647981876</v>
      </c>
      <c r="K14" s="34">
        <v>685579.05639129225</v>
      </c>
      <c r="L14" s="31">
        <v>727323.25089762697</v>
      </c>
      <c r="M14" s="31">
        <v>800970.53254088201</v>
      </c>
      <c r="N14" s="31">
        <v>893884.1</v>
      </c>
      <c r="O14" s="86">
        <v>1004704.87052222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773900.52552395908</v>
      </c>
      <c r="E15" s="34">
        <v>876094.71465193771</v>
      </c>
      <c r="F15" s="34">
        <v>1020999.5078564475</v>
      </c>
      <c r="G15" s="34">
        <v>1132084.4778942603</v>
      </c>
      <c r="H15" s="34">
        <v>1288790.6107877947</v>
      </c>
      <c r="I15" s="34">
        <v>1412782.3678091811</v>
      </c>
      <c r="J15" s="34">
        <v>1539193.4412937365</v>
      </c>
      <c r="K15" s="34">
        <v>1655045.9380114032</v>
      </c>
      <c r="L15" s="34">
        <v>1767241.276701174</v>
      </c>
      <c r="M15" s="34">
        <v>1919316.1423841191</v>
      </c>
      <c r="N15" s="34">
        <v>2085532.0999999999</v>
      </c>
      <c r="O15" s="85">
        <v>2283410.528684732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381175.23062643921</v>
      </c>
      <c r="E16" s="34">
        <v>437344.15211651754</v>
      </c>
      <c r="F16" s="34">
        <v>476086.24804747209</v>
      </c>
      <c r="G16" s="34">
        <v>520164.68678169954</v>
      </c>
      <c r="H16" s="34">
        <v>548774.57780607289</v>
      </c>
      <c r="I16" s="34">
        <v>661350.69418220024</v>
      </c>
      <c r="J16" s="34">
        <v>797656.61361234728</v>
      </c>
      <c r="K16" s="34">
        <v>960752.28495946561</v>
      </c>
      <c r="L16" s="34">
        <v>1052909.8450617576</v>
      </c>
      <c r="M16" s="34">
        <v>1144391.5253464349</v>
      </c>
      <c r="N16" s="34">
        <v>1234672</v>
      </c>
      <c r="O16" s="85">
        <v>1318347.0695234749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256688.0605169959</v>
      </c>
      <c r="E17" s="34">
        <v>287428.48081641569</v>
      </c>
      <c r="F17" s="34">
        <v>330635.78284962708</v>
      </c>
      <c r="G17" s="34">
        <v>385741.98301137774</v>
      </c>
      <c r="H17" s="34">
        <v>450646.86053350469</v>
      </c>
      <c r="I17" s="34">
        <v>525122.46124120371</v>
      </c>
      <c r="J17" s="34">
        <v>584553.98806268815</v>
      </c>
      <c r="K17" s="34">
        <v>652915.67345275602</v>
      </c>
      <c r="L17" s="34">
        <v>732513.84875253018</v>
      </c>
      <c r="M17" s="34">
        <v>823303.31921052374</v>
      </c>
      <c r="N17" s="34">
        <v>932137.3</v>
      </c>
      <c r="O17" s="85">
        <v>1060116.3886322232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66117.844920481861</v>
      </c>
      <c r="E18" s="34">
        <v>70608.330457461227</v>
      </c>
      <c r="F18" s="34">
        <v>76795.887982945234</v>
      </c>
      <c r="G18" s="34">
        <v>81942.835227747244</v>
      </c>
      <c r="H18" s="34">
        <v>90528.513701164426</v>
      </c>
      <c r="I18" s="34">
        <v>96187.161181914591</v>
      </c>
      <c r="J18" s="34">
        <v>104719.84621800367</v>
      </c>
      <c r="K18" s="34">
        <v>117269.02662689281</v>
      </c>
      <c r="L18" s="31">
        <v>128750.152701557</v>
      </c>
      <c r="M18" s="31">
        <v>146719.48905545799</v>
      </c>
      <c r="N18" s="31">
        <v>158387.79999999999</v>
      </c>
      <c r="O18" s="86">
        <v>166214.79437502299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64579.433868749489</v>
      </c>
      <c r="E19" s="34">
        <v>80074.696097933032</v>
      </c>
      <c r="F19" s="34">
        <v>89998.499112030229</v>
      </c>
      <c r="G19" s="34">
        <v>102355.14639831032</v>
      </c>
      <c r="H19" s="34">
        <v>115908.27736045864</v>
      </c>
      <c r="I19" s="34">
        <v>133302.62565936637</v>
      </c>
      <c r="J19" s="34">
        <v>142968.84668153827</v>
      </c>
      <c r="K19" s="34">
        <v>155759.21043108948</v>
      </c>
      <c r="L19" s="34">
        <v>171697.36795509342</v>
      </c>
      <c r="M19" s="34">
        <v>185383.36087467498</v>
      </c>
      <c r="N19" s="34">
        <v>201704.19999999998</v>
      </c>
      <c r="O19" s="85">
        <v>208116.74811459042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116323.88266979047</v>
      </c>
      <c r="E20" s="34">
        <v>123838.54601207549</v>
      </c>
      <c r="F20" s="34">
        <v>133360.81808966471</v>
      </c>
      <c r="G20" s="34">
        <v>147309.69075814052</v>
      </c>
      <c r="H20" s="34">
        <v>165546.12459160163</v>
      </c>
      <c r="I20" s="34">
        <v>178604.44449376778</v>
      </c>
      <c r="J20" s="34">
        <v>193771.21491621941</v>
      </c>
      <c r="K20" s="34">
        <v>206022.04934923051</v>
      </c>
      <c r="L20" s="31">
        <v>218519.144732279</v>
      </c>
      <c r="M20" s="31">
        <v>242240.22110677999</v>
      </c>
      <c r="N20" s="31">
        <v>269483.8</v>
      </c>
      <c r="O20" s="86">
        <v>298425.30799755099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32027.838345041837</v>
      </c>
      <c r="E21" s="34">
        <v>35614.041146558971</v>
      </c>
      <c r="F21" s="34">
        <v>39961.702556365155</v>
      </c>
      <c r="G21" s="34">
        <v>44971.170131071063</v>
      </c>
      <c r="H21" s="34">
        <v>50530.132716980836</v>
      </c>
      <c r="I21" s="34">
        <v>58227.436147166081</v>
      </c>
      <c r="J21" s="34">
        <v>67594.273494911729</v>
      </c>
      <c r="K21" s="34">
        <v>73900.580851217339</v>
      </c>
      <c r="L21" s="31">
        <v>80727.574059421095</v>
      </c>
      <c r="M21" s="31">
        <v>89165.022455876999</v>
      </c>
      <c r="N21" s="31">
        <v>100791</v>
      </c>
      <c r="O21" s="86">
        <v>124320.39039976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209592.29172570253</v>
      </c>
      <c r="E22" s="34">
        <v>209640.12486589019</v>
      </c>
      <c r="F22" s="34">
        <v>209706.35555880237</v>
      </c>
      <c r="G22" s="34">
        <v>209779.08918675777</v>
      </c>
      <c r="H22" s="34">
        <v>219896.37075032981</v>
      </c>
      <c r="I22" s="34">
        <v>230020.98975827367</v>
      </c>
      <c r="J22" s="34">
        <v>230195.3790172709</v>
      </c>
      <c r="K22" s="34">
        <v>276282.28150899964</v>
      </c>
      <c r="L22" s="31">
        <v>285632.30413485703</v>
      </c>
      <c r="M22" s="31">
        <v>297238.40663083701</v>
      </c>
      <c r="N22" s="31">
        <v>314157</v>
      </c>
      <c r="O22" s="86">
        <v>316297.03098859498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133842.50719916064</v>
      </c>
      <c r="E23" s="34">
        <v>153134.60110164361</v>
      </c>
      <c r="F23" s="34">
        <v>177646.90899406027</v>
      </c>
      <c r="G23" s="34">
        <v>205424.88524585069</v>
      </c>
      <c r="H23" s="34">
        <v>251143.84256084412</v>
      </c>
      <c r="I23" s="34">
        <v>305946.73868806043</v>
      </c>
      <c r="J23" s="34">
        <v>352013.37169965234</v>
      </c>
      <c r="K23" s="34">
        <v>397408.71385760355</v>
      </c>
      <c r="L23" s="31">
        <v>435910.913514997</v>
      </c>
      <c r="M23" s="31">
        <v>501889.00547754503</v>
      </c>
      <c r="N23" s="31">
        <v>584416.30000000005</v>
      </c>
      <c r="O23" s="86">
        <v>658673.62293078902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7602.936312489499</v>
      </c>
      <c r="E24" s="34">
        <v>8420.5788066477271</v>
      </c>
      <c r="F24" s="34">
        <v>9589.1153212232402</v>
      </c>
      <c r="G24" s="34">
        <v>10743.868989714658</v>
      </c>
      <c r="H24" s="34">
        <v>11485.147424068908</v>
      </c>
      <c r="I24" s="34">
        <v>12332.386798566728</v>
      </c>
      <c r="J24" s="34">
        <v>14173.408619703336</v>
      </c>
      <c r="K24" s="34">
        <v>16437.03114804679</v>
      </c>
      <c r="L24" s="31">
        <v>18716.316176636101</v>
      </c>
      <c r="M24" s="31">
        <v>20887.627505862201</v>
      </c>
      <c r="N24" s="31">
        <v>23070.400000000001</v>
      </c>
      <c r="O24" s="86">
        <v>25668.682465005299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46780.961963673144</v>
      </c>
      <c r="E25" s="40">
        <v>54194.419609727156</v>
      </c>
      <c r="F25" s="40">
        <v>66308.515240582114</v>
      </c>
      <c r="G25" s="40">
        <v>74204.500248091426</v>
      </c>
      <c r="H25" s="40">
        <v>83992.79081359363</v>
      </c>
      <c r="I25" s="40">
        <v>90106.211255397197</v>
      </c>
      <c r="J25" s="40">
        <v>97767.332850266859</v>
      </c>
      <c r="K25" s="40">
        <v>108273.63252572931</v>
      </c>
      <c r="L25" s="31">
        <v>123170.452974559</v>
      </c>
      <c r="M25" s="31">
        <v>140312.45553384</v>
      </c>
      <c r="N25" s="31">
        <v>157553.5</v>
      </c>
      <c r="O25" s="92">
        <v>180733.465325903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4099178.973716341</v>
      </c>
      <c r="E26" s="41">
        <v>4481734.1104109325</v>
      </c>
      <c r="F26" s="41">
        <v>4978270.6740409061</v>
      </c>
      <c r="G26" s="41">
        <v>5466205.0388527084</v>
      </c>
      <c r="H26" s="41">
        <v>5984684.635285398</v>
      </c>
      <c r="I26" s="41">
        <v>6686854.5372279016</v>
      </c>
      <c r="J26" s="41">
        <v>7276111.7783860471</v>
      </c>
      <c r="K26" s="41">
        <v>8016496.7842419315</v>
      </c>
      <c r="L26" s="41">
        <v>8683898.5875133183</v>
      </c>
      <c r="M26" s="41">
        <v>9400780.117868796</v>
      </c>
      <c r="N26" s="41">
        <v>10366019.4</v>
      </c>
      <c r="O26" s="87">
        <v>11322801.605769202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4099178.973716341</v>
      </c>
      <c r="E27" s="41">
        <v>4481734.1104109325</v>
      </c>
      <c r="F27" s="41">
        <v>4978270.6740409061</v>
      </c>
      <c r="G27" s="41">
        <v>5466205.0388527084</v>
      </c>
      <c r="H27" s="41">
        <v>5984684.635285398</v>
      </c>
      <c r="I27" s="41">
        <v>6686854.5372279016</v>
      </c>
      <c r="J27" s="41">
        <v>7276111.7783860471</v>
      </c>
      <c r="K27" s="41">
        <v>8016496.7842419315</v>
      </c>
      <c r="L27" s="41">
        <v>8683898.5875133183</v>
      </c>
      <c r="M27" s="41">
        <v>9400780.117868796</v>
      </c>
      <c r="N27" s="41">
        <v>10366019.4</v>
      </c>
      <c r="O27" s="87">
        <v>11322801.605769202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69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1555209.6416453111</v>
      </c>
      <c r="E38" s="29">
        <v>1584517.9461619495</v>
      </c>
      <c r="F38" s="29">
        <v>1625808.5721893292</v>
      </c>
      <c r="G38" s="29">
        <v>1627151.9910018686</v>
      </c>
      <c r="H38" s="29">
        <v>1632954.1385152289</v>
      </c>
      <c r="I38" s="29">
        <v>1663702.7643054691</v>
      </c>
      <c r="J38" s="29">
        <v>1632528.8257850064</v>
      </c>
      <c r="K38" s="29">
        <v>1614532.0155990552</v>
      </c>
      <c r="L38" s="29">
        <v>1673506.6544440929</v>
      </c>
      <c r="M38" s="29">
        <v>1708073.3971734308</v>
      </c>
      <c r="N38" s="29">
        <v>1756167.48</v>
      </c>
      <c r="O38" s="91">
        <v>1814827.5436255755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43172.449134393806</v>
      </c>
      <c r="E39" s="34">
        <v>43212.495756373144</v>
      </c>
      <c r="F39" s="34">
        <v>43997.149685014752</v>
      </c>
      <c r="G39" s="34">
        <v>44795.414928592101</v>
      </c>
      <c r="H39" s="34">
        <v>45696.796983755208</v>
      </c>
      <c r="I39" s="34">
        <v>46612.475342544931</v>
      </c>
      <c r="J39" s="34">
        <v>47526.079859258811</v>
      </c>
      <c r="K39" s="34">
        <v>47775.945924308005</v>
      </c>
      <c r="L39" s="34">
        <v>47768.255254778902</v>
      </c>
      <c r="M39" s="34">
        <v>47838.8864912352</v>
      </c>
      <c r="N39" s="34">
        <v>49262.6</v>
      </c>
      <c r="O39" s="85">
        <v>47985.1417479675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177336.11360877854</v>
      </c>
      <c r="E40" s="34">
        <v>191680.47864036742</v>
      </c>
      <c r="F40" s="34">
        <v>210433.14110135418</v>
      </c>
      <c r="G40" s="34">
        <v>233405.66986501621</v>
      </c>
      <c r="H40" s="34">
        <v>241953.83154857843</v>
      </c>
      <c r="I40" s="34">
        <v>265609.53938954585</v>
      </c>
      <c r="J40" s="34">
        <v>283588.9304216961</v>
      </c>
      <c r="K40" s="34">
        <v>301282.69496564352</v>
      </c>
      <c r="L40" s="34">
        <v>319440.00556786312</v>
      </c>
      <c r="M40" s="34">
        <v>334658.36099784245</v>
      </c>
      <c r="N40" s="34">
        <v>359440.3</v>
      </c>
      <c r="O40" s="85">
        <v>382886.81296681066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3072.6094674408846</v>
      </c>
      <c r="E41" s="34">
        <v>3355.1420695075567</v>
      </c>
      <c r="F41" s="34">
        <v>3739.3333067806561</v>
      </c>
      <c r="G41" s="34">
        <v>3933.1548909209023</v>
      </c>
      <c r="H41" s="34">
        <v>4225.8256228628306</v>
      </c>
      <c r="I41" s="34">
        <v>4464.66403007592</v>
      </c>
      <c r="J41" s="34">
        <v>4718.0621815128388</v>
      </c>
      <c r="K41" s="34">
        <v>4819.1958183392208</v>
      </c>
      <c r="L41" s="34">
        <v>5063.2108872662002</v>
      </c>
      <c r="M41" s="34">
        <v>5034.9388482936993</v>
      </c>
      <c r="N41" s="34">
        <v>5203.3524437757997</v>
      </c>
      <c r="O41" s="85">
        <v>5385.2783406607005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671.53909120365142</v>
      </c>
      <c r="E42" s="34">
        <v>698.04052678388393</v>
      </c>
      <c r="F42" s="34">
        <v>710.82534013210659</v>
      </c>
      <c r="G42" s="34">
        <v>701.90016717097353</v>
      </c>
      <c r="H42" s="34">
        <v>715.22244234487619</v>
      </c>
      <c r="I42" s="34">
        <v>724.4712744608064</v>
      </c>
      <c r="J42" s="34">
        <v>733.30982400922824</v>
      </c>
      <c r="K42" s="34">
        <v>747.1693796830026</v>
      </c>
      <c r="L42" s="31">
        <v>792.70189583419995</v>
      </c>
      <c r="M42" s="31">
        <v>848.55433907930001</v>
      </c>
      <c r="N42" s="31">
        <v>927.56999999999903</v>
      </c>
      <c r="O42" s="86">
        <v>1015.7819142988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441459.62645011093</v>
      </c>
      <c r="E43" s="34">
        <v>454994.9438085414</v>
      </c>
      <c r="F43" s="34">
        <v>462492.31080907525</v>
      </c>
      <c r="G43" s="34">
        <v>476763.79780598375</v>
      </c>
      <c r="H43" s="34">
        <v>497337.95193194156</v>
      </c>
      <c r="I43" s="34">
        <v>518455.09865041997</v>
      </c>
      <c r="J43" s="34">
        <v>540541.28585292783</v>
      </c>
      <c r="K43" s="34">
        <v>564587.49370067718</v>
      </c>
      <c r="L43" s="31">
        <v>590714.90299138206</v>
      </c>
      <c r="M43" s="31">
        <v>633461.23234549304</v>
      </c>
      <c r="N43" s="31">
        <v>686539.6</v>
      </c>
      <c r="O43" s="86">
        <v>748300.10434009298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892044.91059301747</v>
      </c>
      <c r="E44" s="34">
        <v>956663.60240896582</v>
      </c>
      <c r="F44" s="34">
        <v>1020999.5078564475</v>
      </c>
      <c r="G44" s="34">
        <v>1089664.3437411252</v>
      </c>
      <c r="H44" s="34">
        <v>1218464.0564150356</v>
      </c>
      <c r="I44" s="34">
        <v>1284015.7551783994</v>
      </c>
      <c r="J44" s="34">
        <v>1373752.5314802269</v>
      </c>
      <c r="K44" s="34">
        <v>1439969.5853633699</v>
      </c>
      <c r="L44" s="34">
        <v>1508278.6493242681</v>
      </c>
      <c r="M44" s="34">
        <v>1582035.468025744</v>
      </c>
      <c r="N44" s="34">
        <v>1659822.4</v>
      </c>
      <c r="O44" s="85">
        <v>1761761.5353287729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405795.07059409743</v>
      </c>
      <c r="E45" s="34">
        <v>444276.5599643446</v>
      </c>
      <c r="F45" s="34">
        <v>476086.24804747209</v>
      </c>
      <c r="G45" s="34">
        <v>507908.96160156152</v>
      </c>
      <c r="H45" s="34">
        <v>503811.067092666</v>
      </c>
      <c r="I45" s="34">
        <v>553211.77836709993</v>
      </c>
      <c r="J45" s="34">
        <v>607487.35567847942</v>
      </c>
      <c r="K45" s="34">
        <v>667608.90592481033</v>
      </c>
      <c r="L45" s="34">
        <v>713780.97856916697</v>
      </c>
      <c r="M45" s="34">
        <v>753014.04510906152</v>
      </c>
      <c r="N45" s="34">
        <v>792580.72</v>
      </c>
      <c r="O45" s="85">
        <v>847203.24653441238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286371.06299763964</v>
      </c>
      <c r="E46" s="34">
        <v>303707.96749200695</v>
      </c>
      <c r="F46" s="34">
        <v>330635.78284962708</v>
      </c>
      <c r="G46" s="34">
        <v>366161.74070742563</v>
      </c>
      <c r="H46" s="34">
        <v>404497.73269255116</v>
      </c>
      <c r="I46" s="34">
        <v>433178.11636354885</v>
      </c>
      <c r="J46" s="34">
        <v>464000.56933016644</v>
      </c>
      <c r="K46" s="34">
        <v>505115.00462276401</v>
      </c>
      <c r="L46" s="34">
        <v>550439.16811905184</v>
      </c>
      <c r="M46" s="34">
        <v>597494.32777567906</v>
      </c>
      <c r="N46" s="34">
        <v>646846</v>
      </c>
      <c r="O46" s="85">
        <v>706084.90128770692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66999.43708748919</v>
      </c>
      <c r="E47" s="34">
        <v>71856.049045167834</v>
      </c>
      <c r="F47" s="34">
        <v>76795.887982945234</v>
      </c>
      <c r="G47" s="34">
        <v>80163.891506200031</v>
      </c>
      <c r="H47" s="34">
        <v>85190.128492550255</v>
      </c>
      <c r="I47" s="34">
        <v>90683.616511077402</v>
      </c>
      <c r="J47" s="34">
        <v>101541.77813769301</v>
      </c>
      <c r="K47" s="34">
        <v>113721.643587542</v>
      </c>
      <c r="L47" s="31">
        <v>124673.850626218</v>
      </c>
      <c r="M47" s="31">
        <v>139436.58536906599</v>
      </c>
      <c r="N47" s="31">
        <v>152124.70000000001</v>
      </c>
      <c r="O47" s="86">
        <v>166235.39987686201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78751.555112358576</v>
      </c>
      <c r="E48" s="34">
        <v>83892.813528179366</v>
      </c>
      <c r="F48" s="34">
        <v>89998.499112030229</v>
      </c>
      <c r="G48" s="34">
        <v>96876.910811577458</v>
      </c>
      <c r="H48" s="34">
        <v>104629.35534229359</v>
      </c>
      <c r="I48" s="34">
        <v>115234.63868757756</v>
      </c>
      <c r="J48" s="34">
        <v>118495.57657077927</v>
      </c>
      <c r="K48" s="34">
        <v>126794.96657736806</v>
      </c>
      <c r="L48" s="34">
        <v>135917.19942998848</v>
      </c>
      <c r="M48" s="34">
        <v>140246.90919977159</v>
      </c>
      <c r="N48" s="34">
        <v>146516.79999999999</v>
      </c>
      <c r="O48" s="85">
        <v>147995.66291610818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117772.98950983812</v>
      </c>
      <c r="E49" s="34">
        <v>124386.89463877966</v>
      </c>
      <c r="F49" s="34">
        <v>133360.81808966471</v>
      </c>
      <c r="G49" s="34">
        <v>143339.0255786739</v>
      </c>
      <c r="H49" s="34">
        <v>151345.36506693446</v>
      </c>
      <c r="I49" s="34">
        <v>158162.72348101973</v>
      </c>
      <c r="J49" s="34">
        <v>165422.39248879853</v>
      </c>
      <c r="K49" s="34">
        <v>173091.09718218702</v>
      </c>
      <c r="L49" s="31">
        <v>181243.66913466799</v>
      </c>
      <c r="M49" s="31">
        <v>198090.22282170801</v>
      </c>
      <c r="N49" s="31">
        <v>217208.6</v>
      </c>
      <c r="O49" s="86">
        <v>238268.96583333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34713.990415007152</v>
      </c>
      <c r="E50" s="34">
        <v>37073.759530157709</v>
      </c>
      <c r="F50" s="34">
        <v>39961.702556365155</v>
      </c>
      <c r="G50" s="34">
        <v>43162.612871690384</v>
      </c>
      <c r="H50" s="34">
        <v>46547.811456424854</v>
      </c>
      <c r="I50" s="34">
        <v>50139.570780901879</v>
      </c>
      <c r="J50" s="34">
        <v>54165.778314608302</v>
      </c>
      <c r="K50" s="34">
        <v>58536.845024597198</v>
      </c>
      <c r="L50" s="31">
        <v>63266.6017198646</v>
      </c>
      <c r="M50" s="31">
        <v>68585.436009675905</v>
      </c>
      <c r="N50" s="31">
        <v>74774.7</v>
      </c>
      <c r="O50" s="86">
        <v>81706.321151013093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209643.86963484203</v>
      </c>
      <c r="E51" s="34">
        <v>209668.54684875137</v>
      </c>
      <c r="F51" s="34">
        <v>209706.35555880237</v>
      </c>
      <c r="G51" s="34">
        <v>205491.37325997042</v>
      </c>
      <c r="H51" s="34">
        <v>207394.91919973696</v>
      </c>
      <c r="I51" s="34">
        <v>199229.7228483822</v>
      </c>
      <c r="J51" s="34">
        <v>191722.80617338687</v>
      </c>
      <c r="K51" s="34">
        <v>226776.59381543464</v>
      </c>
      <c r="L51" s="31">
        <v>229507.19117262299</v>
      </c>
      <c r="M51" s="31">
        <v>231680.49178610201</v>
      </c>
      <c r="N51" s="31">
        <v>231860.8</v>
      </c>
      <c r="O51" s="86">
        <v>231985.69761041601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150055.7750086876</v>
      </c>
      <c r="E52" s="34">
        <v>164596.55448159578</v>
      </c>
      <c r="F52" s="34">
        <v>177646.90899406027</v>
      </c>
      <c r="G52" s="34">
        <v>191133.51475886424</v>
      </c>
      <c r="H52" s="34">
        <v>226623.05959154601</v>
      </c>
      <c r="I52" s="34">
        <v>252269.39533723897</v>
      </c>
      <c r="J52" s="34">
        <v>281192.18919950462</v>
      </c>
      <c r="K52" s="34">
        <v>309712.18591362215</v>
      </c>
      <c r="L52" s="31">
        <v>332155.864594499</v>
      </c>
      <c r="M52" s="31">
        <v>360851.167893345</v>
      </c>
      <c r="N52" s="31">
        <v>385327.6</v>
      </c>
      <c r="O52" s="86">
        <v>404745.112386255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8431.1806938185819</v>
      </c>
      <c r="E53" s="34">
        <v>9058.9060736262691</v>
      </c>
      <c r="F53" s="34">
        <v>9589.1153212232402</v>
      </c>
      <c r="G53" s="34">
        <v>10081.419660582695</v>
      </c>
      <c r="H53" s="34">
        <v>10543.331611567102</v>
      </c>
      <c r="I53" s="34">
        <v>11124.299786669786</v>
      </c>
      <c r="J53" s="34">
        <v>12417.800599206044</v>
      </c>
      <c r="K53" s="34">
        <v>13966.672996453259</v>
      </c>
      <c r="L53" s="31">
        <v>15288.2658832119</v>
      </c>
      <c r="M53" s="31">
        <v>16567.674809669301</v>
      </c>
      <c r="N53" s="31">
        <v>17922.3</v>
      </c>
      <c r="O53" s="86">
        <v>19402.1555593987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57983.878175393249</v>
      </c>
      <c r="E54" s="40">
        <v>62813.234531782531</v>
      </c>
      <c r="F54" s="40">
        <v>66308.515240582114</v>
      </c>
      <c r="G54" s="40">
        <v>73392.231694655333</v>
      </c>
      <c r="H54" s="40">
        <v>81223.047553781798</v>
      </c>
      <c r="I54" s="40">
        <v>86510.735799427013</v>
      </c>
      <c r="J54" s="40">
        <v>93713.49191420534</v>
      </c>
      <c r="K54" s="40">
        <v>102058.19203548247</v>
      </c>
      <c r="L54" s="31">
        <v>110895.80096547899</v>
      </c>
      <c r="M54" s="31">
        <v>121719.102278789</v>
      </c>
      <c r="N54" s="31">
        <v>132737.9</v>
      </c>
      <c r="O54" s="92">
        <v>145134.57649459899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4529485.699219428</v>
      </c>
      <c r="E55" s="41">
        <v>4746453.9355068812</v>
      </c>
      <c r="F55" s="41">
        <v>4978270.6740409061</v>
      </c>
      <c r="G55" s="41">
        <v>5194127.9548518797</v>
      </c>
      <c r="H55" s="41">
        <v>5463153.6415598001</v>
      </c>
      <c r="I55" s="41">
        <v>5733329.3661338594</v>
      </c>
      <c r="J55" s="41">
        <v>5973548.7638114663</v>
      </c>
      <c r="K55" s="41">
        <v>6271096.208431338</v>
      </c>
      <c r="L55" s="41">
        <v>6602732.9705802556</v>
      </c>
      <c r="M55" s="41">
        <v>6939636.8012739858</v>
      </c>
      <c r="N55" s="41">
        <v>7315263.4224437755</v>
      </c>
      <c r="O55" s="87">
        <v>7750924.23791428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4529485.699219428</v>
      </c>
      <c r="E56" s="41">
        <v>4746453.9355068812</v>
      </c>
      <c r="F56" s="41">
        <v>4978270.6740409061</v>
      </c>
      <c r="G56" s="41">
        <v>5194127.9548518797</v>
      </c>
      <c r="H56" s="41">
        <v>5463153.6415598001</v>
      </c>
      <c r="I56" s="41">
        <v>5733329.3661338594</v>
      </c>
      <c r="J56" s="41">
        <v>5973548.7638114663</v>
      </c>
      <c r="K56" s="41">
        <v>6271096.208431338</v>
      </c>
      <c r="L56" s="41">
        <v>6602732.9705802556</v>
      </c>
      <c r="M56" s="41">
        <v>6939636.8012739858</v>
      </c>
      <c r="N56" s="41">
        <v>7315263.4224437755</v>
      </c>
      <c r="O56" s="87">
        <v>7750924.23791428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69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33.672188064261057</v>
      </c>
      <c r="E67" s="67">
        <v>32.744149293637683</v>
      </c>
      <c r="F67" s="67">
        <v>32.658099140070384</v>
      </c>
      <c r="G67" s="67">
        <v>32.138623280110359</v>
      </c>
      <c r="H67" s="67">
        <v>30.880830367665485</v>
      </c>
      <c r="I67" s="67">
        <v>30.496205256749153</v>
      </c>
      <c r="J67" s="67">
        <v>28.979579141334199</v>
      </c>
      <c r="K67" s="67">
        <v>28.134187402351806</v>
      </c>
      <c r="L67" s="67">
        <v>28.159030342521824</v>
      </c>
      <c r="M67" s="67">
        <v>27.275567073726119</v>
      </c>
      <c r="N67" s="67">
        <v>27.363507538872632</v>
      </c>
      <c r="O67" s="67">
        <v>27.070020606814026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0.97535616287152649</v>
      </c>
      <c r="E68" s="70">
        <v>0.93081483450123303</v>
      </c>
      <c r="F68" s="70">
        <v>0.88378379894924197</v>
      </c>
      <c r="G68" s="70">
        <v>0.85040400583813092</v>
      </c>
      <c r="H68" s="70">
        <v>0.8257169049896621</v>
      </c>
      <c r="I68" s="70">
        <v>0.80870167328032194</v>
      </c>
      <c r="J68" s="70">
        <v>0.81670832046203734</v>
      </c>
      <c r="K68" s="70">
        <v>0.77725229333496804</v>
      </c>
      <c r="L68" s="70">
        <v>0.723647733996158</v>
      </c>
      <c r="M68" s="70">
        <v>0.6459587193727897</v>
      </c>
      <c r="N68" s="70">
        <v>0.60523232283358452</v>
      </c>
      <c r="O68" s="70">
        <v>0.55053981941265007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3.9155364239797636</v>
      </c>
      <c r="E69" s="70">
        <v>4.0985042997176606</v>
      </c>
      <c r="F69" s="70">
        <v>4.2270329373341156</v>
      </c>
      <c r="G69" s="70">
        <v>4.5708488530979139</v>
      </c>
      <c r="H69" s="70">
        <v>4.5300531898412748</v>
      </c>
      <c r="I69" s="70">
        <v>4.5871013624592942</v>
      </c>
      <c r="J69" s="70">
        <v>4.794124324362639</v>
      </c>
      <c r="K69" s="70">
        <v>4.8232653651606832</v>
      </c>
      <c r="L69" s="70">
        <v>4.8962491622626763</v>
      </c>
      <c r="M69" s="70">
        <v>4.8478574381173969</v>
      </c>
      <c r="N69" s="70">
        <v>4.8422999285530937</v>
      </c>
      <c r="O69" s="70">
        <v>4.7753735147242207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6.5853204425817269E-2</v>
      </c>
      <c r="E70" s="70">
        <v>7.1013844009965701E-2</v>
      </c>
      <c r="F70" s="70">
        <v>7.5113097531625497E-2</v>
      </c>
      <c r="G70" s="70">
        <v>7.6026697101114107E-2</v>
      </c>
      <c r="H70" s="70">
        <v>7.7091020739753865E-2</v>
      </c>
      <c r="I70" s="70">
        <v>6.3424835929860521E-2</v>
      </c>
      <c r="J70" s="70">
        <v>6.8463660310201388E-2</v>
      </c>
      <c r="K70" s="70">
        <v>6.9942043404869703E-2</v>
      </c>
      <c r="L70" s="70">
        <v>7.3741431959293696E-2</v>
      </c>
      <c r="M70" s="70">
        <v>7.5990751101074769E-2</v>
      </c>
      <c r="N70" s="70">
        <v>7.3099419435776858E-2</v>
      </c>
      <c r="O70" s="70">
        <v>7.042315370365887E-2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1.533246059183099E-2</v>
      </c>
      <c r="E71" s="70">
        <v>1.4926105426262421E-2</v>
      </c>
      <c r="F71" s="70">
        <v>1.4278559497350985E-2</v>
      </c>
      <c r="G71" s="70">
        <v>1.363027247431672E-2</v>
      </c>
      <c r="H71" s="70">
        <v>1.3011905774234254E-2</v>
      </c>
      <c r="I71" s="70">
        <v>1.2278476706708371E-2</v>
      </c>
      <c r="J71" s="70">
        <v>1.166662702633783E-2</v>
      </c>
      <c r="K71" s="70">
        <v>1.1262489286570473E-2</v>
      </c>
      <c r="L71" s="70">
        <v>1.2145735077968314E-2</v>
      </c>
      <c r="M71" s="70">
        <v>1.3207656822646567E-2</v>
      </c>
      <c r="N71" s="70">
        <v>1.402322283903887E-2</v>
      </c>
      <c r="O71" s="70">
        <v>1.4762277210386997E-2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10.403298401959958</v>
      </c>
      <c r="E72" s="70">
        <v>10.009148120616361</v>
      </c>
      <c r="F72" s="70">
        <v>9.2902202610382805</v>
      </c>
      <c r="G72" s="70">
        <v>9.0278726389534967</v>
      </c>
      <c r="H72" s="70">
        <v>8.9127962878154392</v>
      </c>
      <c r="I72" s="70">
        <v>8.6402726632057121</v>
      </c>
      <c r="J72" s="70">
        <v>8.6424822162270907</v>
      </c>
      <c r="K72" s="70">
        <v>8.5521029302841924</v>
      </c>
      <c r="L72" s="70">
        <v>8.3755382858046463</v>
      </c>
      <c r="M72" s="70">
        <v>8.5202560053331631</v>
      </c>
      <c r="N72" s="70">
        <v>8.6232146160174086</v>
      </c>
      <c r="O72" s="70">
        <v>8.8732886568488674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18.879403180152831</v>
      </c>
      <c r="E73" s="70">
        <v>19.548118943888177</v>
      </c>
      <c r="F73" s="70">
        <v>20.509120027973353</v>
      </c>
      <c r="G73" s="70">
        <v>20.710611289690505</v>
      </c>
      <c r="H73" s="70">
        <v>21.534812430869799</v>
      </c>
      <c r="I73" s="70">
        <v>21.127756854044911</v>
      </c>
      <c r="J73" s="70">
        <v>21.154065360375114</v>
      </c>
      <c r="K73" s="70">
        <v>20.64550117783039</v>
      </c>
      <c r="L73" s="70">
        <v>20.350782069729732</v>
      </c>
      <c r="M73" s="70">
        <v>20.416562437578186</v>
      </c>
      <c r="N73" s="70">
        <v>20.118929161950053</v>
      </c>
      <c r="O73" s="70">
        <v>20.166480065510349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9.2988189359505657</v>
      </c>
      <c r="E74" s="70">
        <v>9.7583690005299584</v>
      </c>
      <c r="F74" s="70">
        <v>9.5632857114422176</v>
      </c>
      <c r="G74" s="70">
        <v>9.5160112561543411</v>
      </c>
      <c r="H74" s="70">
        <v>9.1696490500188723</v>
      </c>
      <c r="I74" s="70">
        <v>9.8903107657007503</v>
      </c>
      <c r="J74" s="70">
        <v>10.962676741468089</v>
      </c>
      <c r="K74" s="70">
        <v>11.984689956441089</v>
      </c>
      <c r="L74" s="70">
        <v>12.124851925099048</v>
      </c>
      <c r="M74" s="70">
        <v>12.173367646065891</v>
      </c>
      <c r="N74" s="70">
        <v>11.910762968473703</v>
      </c>
      <c r="O74" s="70">
        <v>11.643293907505628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6.2619383579702772</v>
      </c>
      <c r="E75" s="70">
        <v>6.4133318428848343</v>
      </c>
      <c r="F75" s="70">
        <v>6.6415790642666508</v>
      </c>
      <c r="G75" s="70">
        <v>7.0568516963706944</v>
      </c>
      <c r="H75" s="70">
        <v>7.5300017961934635</v>
      </c>
      <c r="I75" s="70">
        <v>7.8530564455630909</v>
      </c>
      <c r="J75" s="70">
        <v>8.033878613562905</v>
      </c>
      <c r="K75" s="70">
        <v>8.1446508496853109</v>
      </c>
      <c r="L75" s="70">
        <v>8.4353109536057982</v>
      </c>
      <c r="M75" s="70">
        <v>8.7578191265808556</v>
      </c>
      <c r="N75" s="70">
        <v>8.9922395862002737</v>
      </c>
      <c r="O75" s="70">
        <v>9.3626685827655241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1.6129533583291926</v>
      </c>
      <c r="E76" s="70">
        <v>1.5754689751326438</v>
      </c>
      <c r="F76" s="70">
        <v>1.5426217859827485</v>
      </c>
      <c r="G76" s="70">
        <v>1.4990808915017588</v>
      </c>
      <c r="H76" s="70">
        <v>1.5126697431542655</v>
      </c>
      <c r="I76" s="70">
        <v>1.4384515267441407</v>
      </c>
      <c r="J76" s="70">
        <v>1.4392281125899928</v>
      </c>
      <c r="K76" s="70">
        <v>1.4628463003616385</v>
      </c>
      <c r="L76" s="70">
        <v>1.482630772389355</v>
      </c>
      <c r="M76" s="70">
        <v>1.5607161024495915</v>
      </c>
      <c r="N76" s="70">
        <v>1.5279519928353595</v>
      </c>
      <c r="O76" s="70">
        <v>1.4679652630346638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1.5754236222138254</v>
      </c>
      <c r="E77" s="70">
        <v>1.7866900205418688</v>
      </c>
      <c r="F77" s="70">
        <v>1.8078265527289552</v>
      </c>
      <c r="G77" s="70">
        <v>1.8725083612998432</v>
      </c>
      <c r="H77" s="70">
        <v>1.9367482904123183</v>
      </c>
      <c r="I77" s="70">
        <v>1.9935026987236995</v>
      </c>
      <c r="J77" s="70">
        <v>1.9649072339189784</v>
      </c>
      <c r="K77" s="70">
        <v>1.9429835079241367</v>
      </c>
      <c r="L77" s="70">
        <v>1.9771922279467786</v>
      </c>
      <c r="M77" s="70">
        <v>1.9719997548107988</v>
      </c>
      <c r="N77" s="70">
        <v>1.9458211702748691</v>
      </c>
      <c r="O77" s="70">
        <v>1.83803227646902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2.8377361275428901</v>
      </c>
      <c r="E78" s="70">
        <v>2.763183690982522</v>
      </c>
      <c r="F78" s="70">
        <v>2.6788583189152821</v>
      </c>
      <c r="G78" s="70">
        <v>2.6949170349647016</v>
      </c>
      <c r="H78" s="70">
        <v>2.7661628754095084</v>
      </c>
      <c r="I78" s="70">
        <v>2.6709784622862447</v>
      </c>
      <c r="J78" s="70">
        <v>2.6631148725865343</v>
      </c>
      <c r="K78" s="70">
        <v>2.5699760742648721</v>
      </c>
      <c r="L78" s="70">
        <v>2.5163714491840139</v>
      </c>
      <c r="M78" s="70">
        <v>2.5768097760986359</v>
      </c>
      <c r="N78" s="70">
        <v>2.5996845037739367</v>
      </c>
      <c r="O78" s="70">
        <v>2.6356136792637708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0.78132324912871998</v>
      </c>
      <c r="E79" s="70">
        <v>0.79464868439715408</v>
      </c>
      <c r="F79" s="70">
        <v>0.80272257522566348</v>
      </c>
      <c r="G79" s="70">
        <v>0.82271282931073475</v>
      </c>
      <c r="H79" s="70">
        <v>0.84432406712055852</v>
      </c>
      <c r="I79" s="70">
        <v>0.87077467923064489</v>
      </c>
      <c r="J79" s="70">
        <v>0.92898893741164024</v>
      </c>
      <c r="K79" s="70">
        <v>0.92185630257451223</v>
      </c>
      <c r="L79" s="70">
        <v>0.92962363903581546</v>
      </c>
      <c r="M79" s="70">
        <v>0.94848535268252987</v>
      </c>
      <c r="N79" s="70">
        <v>0.97232115926775142</v>
      </c>
      <c r="O79" s="70">
        <v>1.0979649271291319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5.1130310013198779</v>
      </c>
      <c r="E80" s="70">
        <v>4.6776564539806706</v>
      </c>
      <c r="F80" s="70">
        <v>4.2124337805156324</v>
      </c>
      <c r="G80" s="70">
        <v>3.8377464382636464</v>
      </c>
      <c r="H80" s="70">
        <v>3.6743184336536618</v>
      </c>
      <c r="I80" s="70">
        <v>3.4398982133927358</v>
      </c>
      <c r="J80" s="70">
        <v>3.1637141653193757</v>
      </c>
      <c r="K80" s="70">
        <v>3.4464216595469623</v>
      </c>
      <c r="L80" s="70">
        <v>3.2892174091665596</v>
      </c>
      <c r="M80" s="70">
        <v>3.1618483030557516</v>
      </c>
      <c r="N80" s="70">
        <v>3.030642601344157</v>
      </c>
      <c r="O80" s="70">
        <v>2.7934520271682151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3.2651052334467403</v>
      </c>
      <c r="E81" s="70">
        <v>3.4168604680477714</v>
      </c>
      <c r="F81" s="70">
        <v>3.5684461658623055</v>
      </c>
      <c r="G81" s="70">
        <v>3.7580896396262324</v>
      </c>
      <c r="H81" s="70">
        <v>4.1964423836155493</v>
      </c>
      <c r="I81" s="70">
        <v>4.5753461060765579</v>
      </c>
      <c r="J81" s="70">
        <v>4.8379324345362695</v>
      </c>
      <c r="K81" s="70">
        <v>4.9573863066818902</v>
      </c>
      <c r="L81" s="70">
        <v>5.0197605271645909</v>
      </c>
      <c r="M81" s="70">
        <v>5.3388016652316486</v>
      </c>
      <c r="N81" s="70">
        <v>5.6378082796179214</v>
      </c>
      <c r="O81" s="70">
        <v>5.817231864198531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0.18547461238552923</v>
      </c>
      <c r="E82" s="70">
        <v>0.18788662154425848</v>
      </c>
      <c r="F82" s="70">
        <v>0.19261940438926897</v>
      </c>
      <c r="G82" s="70">
        <v>0.19655078639292442</v>
      </c>
      <c r="H82" s="70">
        <v>0.19190898307912599</v>
      </c>
      <c r="I82" s="70">
        <v>0.1844273227405846</v>
      </c>
      <c r="J82" s="70">
        <v>0.19479371746055302</v>
      </c>
      <c r="K82" s="70">
        <v>0.20504007661248172</v>
      </c>
      <c r="L82" s="70">
        <v>0.21552895842828607</v>
      </c>
      <c r="M82" s="70">
        <v>0.22219036339504911</v>
      </c>
      <c r="N82" s="70">
        <v>0.2225579473640576</v>
      </c>
      <c r="O82" s="70">
        <v>0.22669903932544905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1.1412276034696098</v>
      </c>
      <c r="E83" s="75">
        <v>1.2092288001609726</v>
      </c>
      <c r="F83" s="75">
        <v>1.3319588182769282</v>
      </c>
      <c r="G83" s="75">
        <v>1.357514028849274</v>
      </c>
      <c r="H83" s="75">
        <v>1.4034622696470318</v>
      </c>
      <c r="I83" s="75">
        <v>1.3475126571655853</v>
      </c>
      <c r="J83" s="75">
        <v>1.3436755210480444</v>
      </c>
      <c r="K83" s="75">
        <v>1.3506352642536241</v>
      </c>
      <c r="L83" s="75">
        <v>1.4183773766274432</v>
      </c>
      <c r="M83" s="75">
        <v>1.4925618275778749</v>
      </c>
      <c r="N83" s="75">
        <v>1.5199035803463767</v>
      </c>
      <c r="O83" s="75">
        <v>1.5961903389159056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69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1.8845243581201174</v>
      </c>
      <c r="F96" s="74">
        <v>2.6058793544998764</v>
      </c>
      <c r="G96" s="74">
        <v>8.2630811247994984E-2</v>
      </c>
      <c r="H96" s="74">
        <v>0.35658300794554521</v>
      </c>
      <c r="I96" s="74">
        <v>1.8830060848003143</v>
      </c>
      <c r="J96" s="74">
        <v>-1.8737685113768805</v>
      </c>
      <c r="K96" s="74">
        <v>-1.1023885092685788</v>
      </c>
      <c r="L96" s="74">
        <v>3.6527388912232652</v>
      </c>
      <c r="M96" s="74">
        <v>2.0655276534182718</v>
      </c>
      <c r="N96" s="74">
        <v>2.8156918143070726</v>
      </c>
      <c r="O96" s="74">
        <v>3.3402317429073207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9.2759671462403048E-2</v>
      </c>
      <c r="F97" s="70">
        <v>1.8158033108418294</v>
      </c>
      <c r="G97" s="70">
        <v>1.8143567237703024</v>
      </c>
      <c r="H97" s="70">
        <v>2.0122194572814891</v>
      </c>
      <c r="I97" s="70">
        <v>2.0038130005375194</v>
      </c>
      <c r="J97" s="70">
        <v>1.960000000000008</v>
      </c>
      <c r="K97" s="70">
        <v>0.5257451609498105</v>
      </c>
      <c r="L97" s="70">
        <v>-1.6097367368274718E-2</v>
      </c>
      <c r="M97" s="70">
        <v>0.14786229071917489</v>
      </c>
      <c r="N97" s="70">
        <v>2.9760590456587011</v>
      </c>
      <c r="O97" s="70">
        <v>-2.5931604341478192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8.0888008311910937</v>
      </c>
      <c r="F98" s="70">
        <v>9.7832927974740045</v>
      </c>
      <c r="G98" s="70">
        <v>10.916782709904723</v>
      </c>
      <c r="H98" s="70">
        <v>3.6623624818136591</v>
      </c>
      <c r="I98" s="70">
        <v>9.7769511189649876</v>
      </c>
      <c r="J98" s="70">
        <v>6.7691059114339538</v>
      </c>
      <c r="K98" s="70">
        <v>6.2392296193073662</v>
      </c>
      <c r="L98" s="70">
        <v>6.0266689410389631</v>
      </c>
      <c r="M98" s="70">
        <v>4.7640731169303479</v>
      </c>
      <c r="N98" s="70">
        <v>7.4051456321801936</v>
      </c>
      <c r="O98" s="70">
        <v>6.5230618177234589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9.1952005310322704</v>
      </c>
      <c r="F99" s="70">
        <v>11.450818752646398</v>
      </c>
      <c r="G99" s="70">
        <v>5.183319277497489</v>
      </c>
      <c r="H99" s="70">
        <v>7.4411188996780879</v>
      </c>
      <c r="I99" s="70">
        <v>5.6518755984844802</v>
      </c>
      <c r="J99" s="70">
        <v>5.6756376231205508</v>
      </c>
      <c r="K99" s="70">
        <v>2.1435418384832161</v>
      </c>
      <c r="L99" s="70">
        <v>5.0633980880874674</v>
      </c>
      <c r="M99" s="70">
        <v>-0.55838161992430457</v>
      </c>
      <c r="N99" s="70">
        <v>3.3448985291881854</v>
      </c>
      <c r="O99" s="70">
        <v>3.496320859497402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3.9463727320373749</v>
      </c>
      <c r="F100" s="70">
        <v>1.8315288092407371</v>
      </c>
      <c r="G100" s="70">
        <v>-1.2556070327310493</v>
      </c>
      <c r="H100" s="70">
        <v>1.8980299189268521</v>
      </c>
      <c r="I100" s="70">
        <v>1.293140646650798</v>
      </c>
      <c r="J100" s="70">
        <v>1.2199999999999989</v>
      </c>
      <c r="K100" s="70">
        <v>1.8899999999999864</v>
      </c>
      <c r="L100" s="70">
        <v>6.0940018942579286</v>
      </c>
      <c r="M100" s="70">
        <v>7.0458319247898089</v>
      </c>
      <c r="N100" s="70">
        <v>9.3117974043280185</v>
      </c>
      <c r="O100" s="70">
        <v>9.5100007868733343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3.066037423913798</v>
      </c>
      <c r="F101" s="70">
        <v>1.647791278245208</v>
      </c>
      <c r="G101" s="70">
        <v>3.0857782201702406</v>
      </c>
      <c r="H101" s="70">
        <v>4.3153767590236214</v>
      </c>
      <c r="I101" s="70">
        <v>4.2460356456706165</v>
      </c>
      <c r="J101" s="70">
        <v>4.2599999999999909</v>
      </c>
      <c r="K101" s="70">
        <v>4.448542318059296</v>
      </c>
      <c r="L101" s="70">
        <v>4.6276989097736987</v>
      </c>
      <c r="M101" s="70">
        <v>7.2363722563360824</v>
      </c>
      <c r="N101" s="70">
        <v>8.3791027681324124</v>
      </c>
      <c r="O101" s="70">
        <v>8.9959128854465291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7.2438832449580133</v>
      </c>
      <c r="F102" s="70">
        <v>6.7250290787146128</v>
      </c>
      <c r="G102" s="70">
        <v>6.7252565115175429</v>
      </c>
      <c r="H102" s="70">
        <v>11.820127309268884</v>
      </c>
      <c r="I102" s="70">
        <v>5.379863149696007</v>
      </c>
      <c r="J102" s="70">
        <v>6.9887597515779305</v>
      </c>
      <c r="K102" s="70">
        <v>4.8201588252429843</v>
      </c>
      <c r="L102" s="70">
        <v>4.7437851920782492</v>
      </c>
      <c r="M102" s="70">
        <v>4.8901321207801942</v>
      </c>
      <c r="N102" s="70">
        <v>4.9168892573140681</v>
      </c>
      <c r="O102" s="70">
        <v>6.1415688406647035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9.4829859105752519</v>
      </c>
      <c r="F103" s="70">
        <v>7.1598843940090688</v>
      </c>
      <c r="G103" s="70">
        <v>6.6842328852389556</v>
      </c>
      <c r="H103" s="70">
        <v>-0.80681673660055253</v>
      </c>
      <c r="I103" s="70">
        <v>9.8054041487237953</v>
      </c>
      <c r="J103" s="70">
        <v>9.8109945293614658</v>
      </c>
      <c r="K103" s="70">
        <v>9.8967574689984303</v>
      </c>
      <c r="L103" s="70">
        <v>6.9160360556299594</v>
      </c>
      <c r="M103" s="70">
        <v>5.4965133168076932</v>
      </c>
      <c r="N103" s="70">
        <v>5.2544404912404872</v>
      </c>
      <c r="O103" s="70">
        <v>6.8917304138324624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6.0540001188982444</v>
      </c>
      <c r="F104" s="70">
        <v>8.866351311092572</v>
      </c>
      <c r="G104" s="70">
        <v>10.744740799563047</v>
      </c>
      <c r="H104" s="70">
        <v>10.469688043065403</v>
      </c>
      <c r="I104" s="70">
        <v>7.0903694515382938</v>
      </c>
      <c r="J104" s="70">
        <v>7.1154224560941515</v>
      </c>
      <c r="K104" s="70">
        <v>8.8608588028136666</v>
      </c>
      <c r="L104" s="70">
        <v>8.9730384331262059</v>
      </c>
      <c r="M104" s="70">
        <v>8.5486575778070062</v>
      </c>
      <c r="N104" s="70">
        <v>8.2597725083089557</v>
      </c>
      <c r="O104" s="70">
        <v>9.1581151135984271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7.2487354652499363</v>
      </c>
      <c r="F105" s="70">
        <v>6.8746319946874337</v>
      </c>
      <c r="G105" s="70">
        <v>4.3856560705473697</v>
      </c>
      <c r="H105" s="70">
        <v>6.2699513358349037</v>
      </c>
      <c r="I105" s="70">
        <v>6.44850303167172</v>
      </c>
      <c r="J105" s="70">
        <v>11.973675118359694</v>
      </c>
      <c r="K105" s="70">
        <v>11.994930237810891</v>
      </c>
      <c r="L105" s="70">
        <v>9.6307146935007921</v>
      </c>
      <c r="M105" s="70">
        <v>11.841083489999704</v>
      </c>
      <c r="N105" s="70">
        <v>9.0995591991518125</v>
      </c>
      <c r="O105" s="70">
        <v>9.2757454094318632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6.5284531949693019</v>
      </c>
      <c r="F106" s="70">
        <v>7.2779602054948072</v>
      </c>
      <c r="G106" s="70">
        <v>7.6428071216887474</v>
      </c>
      <c r="H106" s="70">
        <v>8.0023655438336618</v>
      </c>
      <c r="I106" s="70">
        <v>10.136049591999225</v>
      </c>
      <c r="J106" s="70">
        <v>2.8298243656082605</v>
      </c>
      <c r="K106" s="70">
        <v>7.0039660945752047</v>
      </c>
      <c r="L106" s="70">
        <v>7.1944755370507494</v>
      </c>
      <c r="M106" s="70">
        <v>3.1855495757278049</v>
      </c>
      <c r="N106" s="70">
        <v>4.4706088968402184</v>
      </c>
      <c r="O106" s="70">
        <v>1.0093469937291815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5.6158081377301272</v>
      </c>
      <c r="F107" s="70">
        <v>7.2145248717281589</v>
      </c>
      <c r="G107" s="70">
        <v>7.4821132863030186</v>
      </c>
      <c r="H107" s="70">
        <v>5.5855964249360284</v>
      </c>
      <c r="I107" s="70">
        <v>4.5045042582375601</v>
      </c>
      <c r="J107" s="70">
        <v>4.5900000000000034</v>
      </c>
      <c r="K107" s="70">
        <v>4.6358322945351915</v>
      </c>
      <c r="L107" s="70">
        <v>4.7099891821125652</v>
      </c>
      <c r="M107" s="70">
        <v>9.2949749734555667</v>
      </c>
      <c r="N107" s="70">
        <v>9.6513482119203786</v>
      </c>
      <c r="O107" s="70">
        <v>9.6959171199160608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6.7977466345396209</v>
      </c>
      <c r="F108" s="70">
        <v>7.7897226038223835</v>
      </c>
      <c r="G108" s="70">
        <v>8.0099447985490855</v>
      </c>
      <c r="H108" s="70">
        <v>7.8428954122811376</v>
      </c>
      <c r="I108" s="70">
        <v>7.7162796962847722</v>
      </c>
      <c r="J108" s="70">
        <v>8.0300000000000011</v>
      </c>
      <c r="K108" s="70">
        <v>8.0697939658517441</v>
      </c>
      <c r="L108" s="70">
        <v>8.0799651796743746</v>
      </c>
      <c r="M108" s="70">
        <v>8.4070175182829274</v>
      </c>
      <c r="N108" s="70">
        <v>9.0241665729892304</v>
      </c>
      <c r="O108" s="70">
        <v>9.2700086406405973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1.1771016224955133E-2</v>
      </c>
      <c r="F109" s="70">
        <v>1.8032609382402143E-2</v>
      </c>
      <c r="G109" s="70">
        <v>-2.0099449478297089</v>
      </c>
      <c r="H109" s="70">
        <v>0.9263386143993273</v>
      </c>
      <c r="I109" s="70">
        <v>-3.9370281503815647</v>
      </c>
      <c r="J109" s="70">
        <v>-3.7679702444339824</v>
      </c>
      <c r="K109" s="70">
        <v>18.283577390551258</v>
      </c>
      <c r="L109" s="70">
        <v>1.2040913531890567</v>
      </c>
      <c r="M109" s="70">
        <v>0.94694227330087699</v>
      </c>
      <c r="N109" s="70">
        <v>7.7826239278039111E-2</v>
      </c>
      <c r="O109" s="70">
        <v>5.3867497401910214E-2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9.690249823484848</v>
      </c>
      <c r="F110" s="70">
        <v>7.9286924040221578</v>
      </c>
      <c r="G110" s="70">
        <v>7.5918043500857664</v>
      </c>
      <c r="H110" s="70">
        <v>18.56793397926873</v>
      </c>
      <c r="I110" s="70">
        <v>11.316737048699551</v>
      </c>
      <c r="J110" s="70">
        <v>11.465042687243553</v>
      </c>
      <c r="K110" s="70">
        <v>10.142528067834306</v>
      </c>
      <c r="L110" s="70">
        <v>7.2466243504982089</v>
      </c>
      <c r="M110" s="70">
        <v>8.6391078278499407</v>
      </c>
      <c r="N110" s="70">
        <v>6.7829715640242512</v>
      </c>
      <c r="O110" s="70">
        <v>5.0392217910824542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7.4452843866566809</v>
      </c>
      <c r="F111" s="70">
        <v>5.8529058949027046</v>
      </c>
      <c r="G111" s="70">
        <v>5.1339912272183881</v>
      </c>
      <c r="H111" s="70">
        <v>4.5818145314437686</v>
      </c>
      <c r="I111" s="70">
        <v>5.5102902621909635</v>
      </c>
      <c r="J111" s="70">
        <v>11.627705449706198</v>
      </c>
      <c r="K111" s="70">
        <v>12.473001034871217</v>
      </c>
      <c r="L111" s="70">
        <v>9.4624746143498157</v>
      </c>
      <c r="M111" s="70">
        <v>8.3685680000000815</v>
      </c>
      <c r="N111" s="70">
        <v>8.1763144550622542</v>
      </c>
      <c r="O111" s="70">
        <v>8.2570627620266492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8.3287915682030587</v>
      </c>
      <c r="F112" s="75">
        <v>5.5645609318702043</v>
      </c>
      <c r="G112" s="75">
        <v>10.682966476284236</v>
      </c>
      <c r="H112" s="75">
        <v>10.669815698896002</v>
      </c>
      <c r="I112" s="75">
        <v>6.5100835352723863</v>
      </c>
      <c r="J112" s="75">
        <v>8.3258523329147636</v>
      </c>
      <c r="K112" s="75">
        <v>8.90448104197921</v>
      </c>
      <c r="L112" s="75">
        <v>8.6593822149269073</v>
      </c>
      <c r="M112" s="75">
        <v>9.7598837999999688</v>
      </c>
      <c r="N112" s="75">
        <v>9.0526445848846322</v>
      </c>
      <c r="O112" s="75">
        <v>9.3392139657166382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4.7901296238741509</v>
      </c>
      <c r="F113" s="77">
        <v>4.8839984899014581</v>
      </c>
      <c r="G113" s="77">
        <v>4.3359892409337419</v>
      </c>
      <c r="H113" s="77">
        <v>5.1794197032943856</v>
      </c>
      <c r="I113" s="77">
        <v>4.9454169203434759</v>
      </c>
      <c r="J113" s="77">
        <v>4.1898761145060917</v>
      </c>
      <c r="K113" s="77">
        <v>4.9810833791540006</v>
      </c>
      <c r="L113" s="77">
        <v>5.2883379735593934</v>
      </c>
      <c r="M113" s="77">
        <v>5.1024906231233302</v>
      </c>
      <c r="N113" s="77">
        <v>5.4127706092749861</v>
      </c>
      <c r="O113" s="77">
        <v>5.9555041330960705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4.7901296238741509</v>
      </c>
      <c r="F114" s="77">
        <v>4.8839984899014581</v>
      </c>
      <c r="G114" s="77">
        <v>4.3359892409337419</v>
      </c>
      <c r="H114" s="77">
        <v>5.1794197032943856</v>
      </c>
      <c r="I114" s="77">
        <v>4.9454169203434759</v>
      </c>
      <c r="J114" s="77">
        <v>4.1898761145060917</v>
      </c>
      <c r="K114" s="77">
        <v>4.9810833791540006</v>
      </c>
      <c r="L114" s="77">
        <v>5.2883379735593934</v>
      </c>
      <c r="M114" s="77">
        <v>5.1024906231233302</v>
      </c>
      <c r="N114" s="77">
        <v>5.4127706092749861</v>
      </c>
      <c r="O114" s="77">
        <v>5.9555041330960705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70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181743.1457319578</v>
      </c>
      <c r="E9" s="29">
        <v>191332.55524396585</v>
      </c>
      <c r="F9" s="29">
        <v>200988.73931185395</v>
      </c>
      <c r="G9" s="29">
        <v>211573.25880698906</v>
      </c>
      <c r="H9" s="29">
        <v>221051.68599391586</v>
      </c>
      <c r="I9" s="29">
        <v>231430.61017725189</v>
      </c>
      <c r="J9" s="29">
        <v>241575.7118743</v>
      </c>
      <c r="K9" s="29">
        <v>253951.95344444443</v>
      </c>
      <c r="L9" s="29">
        <v>269243.75518182933</v>
      </c>
      <c r="M9" s="29">
        <v>280254.8623678491</v>
      </c>
      <c r="N9" s="29">
        <v>293700.7</v>
      </c>
      <c r="O9" s="91">
        <v>302878.1752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85">
        <v>0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3261279.9776340243</v>
      </c>
      <c r="E11" s="34">
        <v>3524455.0147297666</v>
      </c>
      <c r="F11" s="34">
        <v>3822693.4703544104</v>
      </c>
      <c r="G11" s="34">
        <v>4143202.8266391987</v>
      </c>
      <c r="H11" s="34">
        <v>4472511.4447821872</v>
      </c>
      <c r="I11" s="34">
        <v>4837978.7324719252</v>
      </c>
      <c r="J11" s="34">
        <v>5393074.4744377285</v>
      </c>
      <c r="K11" s="34">
        <v>5998600.5985122025</v>
      </c>
      <c r="L11" s="34">
        <v>6538497.4343000501</v>
      </c>
      <c r="M11" s="34">
        <v>7064824.3241573954</v>
      </c>
      <c r="N11" s="34">
        <v>7840380.2000000002</v>
      </c>
      <c r="O11" s="85">
        <v>8232180.7554795537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698175.74221716565</v>
      </c>
      <c r="E12" s="34">
        <v>789170.217964318</v>
      </c>
      <c r="F12" s="34">
        <v>899195.89321089815</v>
      </c>
      <c r="G12" s="34">
        <v>1011352.8105914897</v>
      </c>
      <c r="H12" s="34">
        <v>1267307.3792590816</v>
      </c>
      <c r="I12" s="34">
        <v>1514730.2532370514</v>
      </c>
      <c r="J12" s="34">
        <v>1960761.405416304</v>
      </c>
      <c r="K12" s="34">
        <v>1925046.8508261379</v>
      </c>
      <c r="L12" s="34">
        <v>1970649.8520082617</v>
      </c>
      <c r="M12" s="34">
        <v>1949764.9762572744</v>
      </c>
      <c r="N12" s="34">
        <v>1917407.3</v>
      </c>
      <c r="O12" s="85">
        <v>1962087.12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14898.42567846915</v>
      </c>
      <c r="E13" s="34">
        <v>16890.345191680473</v>
      </c>
      <c r="F13" s="34">
        <v>19158.718550923157</v>
      </c>
      <c r="G13" s="34">
        <v>21603.609157494189</v>
      </c>
      <c r="H13" s="34">
        <v>24469.563714859476</v>
      </c>
      <c r="I13" s="34">
        <v>27431.174606755543</v>
      </c>
      <c r="J13" s="34">
        <v>28821.374117624757</v>
      </c>
      <c r="K13" s="34">
        <v>31953.589918878479</v>
      </c>
      <c r="L13" s="31">
        <v>36037.098564614302</v>
      </c>
      <c r="M13" s="31">
        <v>40954.360663756001</v>
      </c>
      <c r="N13" s="31">
        <v>46135.5</v>
      </c>
      <c r="O13" s="86">
        <v>48330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1619725.8630164471</v>
      </c>
      <c r="E14" s="34">
        <v>1858501.6176055903</v>
      </c>
      <c r="F14" s="34">
        <v>2138836.9341984107</v>
      </c>
      <c r="G14" s="34">
        <v>2323578.5545778768</v>
      </c>
      <c r="H14" s="34">
        <v>2620430.9735421957</v>
      </c>
      <c r="I14" s="34">
        <v>2964539.7666890062</v>
      </c>
      <c r="J14" s="34">
        <v>3280102.8163079601</v>
      </c>
      <c r="K14" s="34">
        <v>3647802.3420160823</v>
      </c>
      <c r="L14" s="31">
        <v>3937651.6711111702</v>
      </c>
      <c r="M14" s="31">
        <v>4381382.3413102897</v>
      </c>
      <c r="N14" s="31">
        <v>4937626.3</v>
      </c>
      <c r="O14" s="86">
        <v>5733544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3414199.2585767303</v>
      </c>
      <c r="E15" s="34">
        <v>3794214.0206262479</v>
      </c>
      <c r="F15" s="34">
        <v>4225205.3026745524</v>
      </c>
      <c r="G15" s="34">
        <v>4720252.9110743627</v>
      </c>
      <c r="H15" s="34">
        <v>5290523.3446487328</v>
      </c>
      <c r="I15" s="34">
        <v>5927802.7797871856</v>
      </c>
      <c r="J15" s="34">
        <v>6476574.4588314695</v>
      </c>
      <c r="K15" s="34">
        <v>7088063.3762210095</v>
      </c>
      <c r="L15" s="34">
        <v>7643843.9885983896</v>
      </c>
      <c r="M15" s="34">
        <v>8168746.7316062199</v>
      </c>
      <c r="N15" s="34">
        <v>8697451.6999999993</v>
      </c>
      <c r="O15" s="85">
        <v>9619468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1684460.0784683623</v>
      </c>
      <c r="E16" s="34">
        <v>1830822.322217965</v>
      </c>
      <c r="F16" s="34">
        <v>2025167.8900381483</v>
      </c>
      <c r="G16" s="34">
        <v>2241937.2185805999</v>
      </c>
      <c r="H16" s="34">
        <v>2549233.5503926147</v>
      </c>
      <c r="I16" s="34">
        <v>2894270.9659873876</v>
      </c>
      <c r="J16" s="34">
        <v>3151053.5172960418</v>
      </c>
      <c r="K16" s="34">
        <v>3776163.7394627719</v>
      </c>
      <c r="L16" s="34">
        <v>4210072.7187161623</v>
      </c>
      <c r="M16" s="34">
        <v>4638128.3114442229</v>
      </c>
      <c r="N16" s="34">
        <v>5252716.0999999996</v>
      </c>
      <c r="O16" s="85">
        <v>5992695.9171839608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676655.34612625698</v>
      </c>
      <c r="E17" s="34">
        <v>734466.44536233065</v>
      </c>
      <c r="F17" s="34">
        <v>830187.20827388251</v>
      </c>
      <c r="G17" s="34">
        <v>911535.94480294338</v>
      </c>
      <c r="H17" s="34">
        <v>1014412.4962029466</v>
      </c>
      <c r="I17" s="34">
        <v>1170326.1063755183</v>
      </c>
      <c r="J17" s="34">
        <v>1294452.081357047</v>
      </c>
      <c r="K17" s="34">
        <v>1421383.401429184</v>
      </c>
      <c r="L17" s="34">
        <v>1586007.8547767398</v>
      </c>
      <c r="M17" s="34">
        <v>1749963.319368917</v>
      </c>
      <c r="N17" s="34">
        <v>2008792.5</v>
      </c>
      <c r="O17" s="85">
        <v>2204330.3225288298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537114.03180804418</v>
      </c>
      <c r="E18" s="34">
        <v>638817.54349345015</v>
      </c>
      <c r="F18" s="34">
        <v>759826.98035446636</v>
      </c>
      <c r="G18" s="34">
        <v>892304.20028261631</v>
      </c>
      <c r="H18" s="34">
        <v>1001661.829725248</v>
      </c>
      <c r="I18" s="34">
        <v>1085808.5055707227</v>
      </c>
      <c r="J18" s="34">
        <v>1284855.5196585872</v>
      </c>
      <c r="K18" s="34">
        <v>1521416.2103111187</v>
      </c>
      <c r="L18" s="31">
        <v>1710356.52238341</v>
      </c>
      <c r="M18" s="31">
        <v>1967765.1790021199</v>
      </c>
      <c r="N18" s="31">
        <v>2063111.8</v>
      </c>
      <c r="O18" s="86">
        <v>2216567.4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1020937.2651716645</v>
      </c>
      <c r="E19" s="34">
        <v>1122216.0422900182</v>
      </c>
      <c r="F19" s="34">
        <v>1238123.8287621632</v>
      </c>
      <c r="G19" s="34">
        <v>1368609.3595181261</v>
      </c>
      <c r="H19" s="34">
        <v>1523198.1343459766</v>
      </c>
      <c r="I19" s="34">
        <v>1805303.2759772486</v>
      </c>
      <c r="J19" s="34">
        <v>1975033.7443156999</v>
      </c>
      <c r="K19" s="34">
        <v>2145643.2565784478</v>
      </c>
      <c r="L19" s="34">
        <v>2475163.8480163128</v>
      </c>
      <c r="M19" s="34">
        <v>2748406.7632424668</v>
      </c>
      <c r="N19" s="34">
        <v>3075475.1</v>
      </c>
      <c r="O19" s="85">
        <v>3347489.3513223226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308479.79397406115</v>
      </c>
      <c r="E20" s="34">
        <v>347834.41904553311</v>
      </c>
      <c r="F20" s="34">
        <v>398205.12308307429</v>
      </c>
      <c r="G20" s="34">
        <v>448943.30959670304</v>
      </c>
      <c r="H20" s="34">
        <v>510487.485091699</v>
      </c>
      <c r="I20" s="34">
        <v>580016.39720194496</v>
      </c>
      <c r="J20" s="34">
        <v>653307.73316550034</v>
      </c>
      <c r="K20" s="34">
        <v>716268.70649084763</v>
      </c>
      <c r="L20" s="31">
        <v>782754.91663344705</v>
      </c>
      <c r="M20" s="31">
        <v>846549.44233907305</v>
      </c>
      <c r="N20" s="31">
        <v>919284.1</v>
      </c>
      <c r="O20" s="86">
        <v>1010806.5550000001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268117.67137821217</v>
      </c>
      <c r="E21" s="34">
        <v>304420.80408282211</v>
      </c>
      <c r="F21" s="34">
        <v>349744.44846123079</v>
      </c>
      <c r="G21" s="34">
        <v>417781.84852725134</v>
      </c>
      <c r="H21" s="34">
        <v>471293.84144410165</v>
      </c>
      <c r="I21" s="34">
        <v>533352.8495518188</v>
      </c>
      <c r="J21" s="34">
        <v>593665.2102976772</v>
      </c>
      <c r="K21" s="34">
        <v>675244.69232999999</v>
      </c>
      <c r="L21" s="31">
        <v>746138.04197495605</v>
      </c>
      <c r="M21" s="31">
        <v>799337.68436776998</v>
      </c>
      <c r="N21" s="31">
        <v>890568.6</v>
      </c>
      <c r="O21" s="86">
        <v>1052580.996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439308.43477876589</v>
      </c>
      <c r="E22" s="34">
        <v>506874.07204774016</v>
      </c>
      <c r="F22" s="34">
        <v>586209.72475069005</v>
      </c>
      <c r="G22" s="34">
        <v>660127.27928949601</v>
      </c>
      <c r="H22" s="34">
        <v>746018.68877630238</v>
      </c>
      <c r="I22" s="34">
        <v>787880.99563929986</v>
      </c>
      <c r="J22" s="34">
        <v>880975.96804524853</v>
      </c>
      <c r="K22" s="34">
        <v>955878.40219948429</v>
      </c>
      <c r="L22" s="31">
        <v>1019031.66323952</v>
      </c>
      <c r="M22" s="31">
        <v>1080886.8851981601</v>
      </c>
      <c r="N22" s="31">
        <v>1174496.7</v>
      </c>
      <c r="O22" s="86">
        <v>1239619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383452.73905938549</v>
      </c>
      <c r="E23" s="34">
        <v>408070.46678748308</v>
      </c>
      <c r="F23" s="34">
        <v>438186.31842331449</v>
      </c>
      <c r="G23" s="34">
        <v>483019.10355851479</v>
      </c>
      <c r="H23" s="34">
        <v>576118.9066897314</v>
      </c>
      <c r="I23" s="34">
        <v>685786.73853539745</v>
      </c>
      <c r="J23" s="34">
        <v>798190.62037519109</v>
      </c>
      <c r="K23" s="34">
        <v>907452.16392432502</v>
      </c>
      <c r="L23" s="31">
        <v>997674.58696165797</v>
      </c>
      <c r="M23" s="31">
        <v>1072300.64606639</v>
      </c>
      <c r="N23" s="31">
        <v>1266508.7</v>
      </c>
      <c r="O23" s="86">
        <v>1435963.4574764599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175792.27621408206</v>
      </c>
      <c r="E24" s="34">
        <v>191717.0412015972</v>
      </c>
      <c r="F24" s="34">
        <v>209080.46701965755</v>
      </c>
      <c r="G24" s="34">
        <v>226001.56871258505</v>
      </c>
      <c r="H24" s="34">
        <v>245706.72854063424</v>
      </c>
      <c r="I24" s="34">
        <v>269763.20682794915</v>
      </c>
      <c r="J24" s="34">
        <v>318087.3653114246</v>
      </c>
      <c r="K24" s="34">
        <v>374124.89783999993</v>
      </c>
      <c r="L24" s="31">
        <v>425778.604503237</v>
      </c>
      <c r="M24" s="31">
        <v>490454.374527279</v>
      </c>
      <c r="N24" s="31">
        <v>523265.8</v>
      </c>
      <c r="O24" s="86">
        <v>607052.89599999995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559345.91748907731</v>
      </c>
      <c r="E25" s="40">
        <v>595154.44004841428</v>
      </c>
      <c r="F25" s="40">
        <v>634777.53355674294</v>
      </c>
      <c r="G25" s="40">
        <v>684358.00691691856</v>
      </c>
      <c r="H25" s="40">
        <v>720443.42162225442</v>
      </c>
      <c r="I25" s="40">
        <v>765906.80183368328</v>
      </c>
      <c r="J25" s="40">
        <v>816656.39924862469</v>
      </c>
      <c r="K25" s="40">
        <v>925906.77701014583</v>
      </c>
      <c r="L25" s="31">
        <v>1051908.7501249099</v>
      </c>
      <c r="M25" s="31">
        <v>1198753.5386792601</v>
      </c>
      <c r="N25" s="31">
        <v>1318988.5</v>
      </c>
      <c r="O25" s="92">
        <v>1466412.2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15243685.967322707</v>
      </c>
      <c r="E26" s="41">
        <v>16854957.367938921</v>
      </c>
      <c r="F26" s="41">
        <v>18775588.581024423</v>
      </c>
      <c r="G26" s="41">
        <v>20766181.810633164</v>
      </c>
      <c r="H26" s="41">
        <v>23254869.474772479</v>
      </c>
      <c r="I26" s="41">
        <v>26082329.160470143</v>
      </c>
      <c r="J26" s="41">
        <v>29147188.400056425</v>
      </c>
      <c r="K26" s="41">
        <v>32364900.958515078</v>
      </c>
      <c r="L26" s="41">
        <v>35400811.307094663</v>
      </c>
      <c r="M26" s="41">
        <v>38478473.74059844</v>
      </c>
      <c r="N26" s="41">
        <v>42225909.600000001</v>
      </c>
      <c r="O26" s="87">
        <v>46472006.14619112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15243685.967322707</v>
      </c>
      <c r="E27" s="41">
        <v>16854957.367938921</v>
      </c>
      <c r="F27" s="41">
        <v>18775588.581024423</v>
      </c>
      <c r="G27" s="41">
        <v>20766181.810633164</v>
      </c>
      <c r="H27" s="41">
        <v>23254869.474772479</v>
      </c>
      <c r="I27" s="41">
        <v>26082329.160470143</v>
      </c>
      <c r="J27" s="41">
        <v>29147188.400056425</v>
      </c>
      <c r="K27" s="41">
        <v>32364900.958515078</v>
      </c>
      <c r="L27" s="41">
        <v>35400811.307094663</v>
      </c>
      <c r="M27" s="41">
        <v>38478473.74059844</v>
      </c>
      <c r="N27" s="41">
        <v>42225909.600000001</v>
      </c>
      <c r="O27" s="87">
        <v>46472006.14619112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70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189779.40872573451</v>
      </c>
      <c r="E38" s="29">
        <v>195467.36390056086</v>
      </c>
      <c r="F38" s="29">
        <v>200988.73931185395</v>
      </c>
      <c r="G38" s="29">
        <v>206607.38649978806</v>
      </c>
      <c r="H38" s="29">
        <v>211810.93691642804</v>
      </c>
      <c r="I38" s="29">
        <v>216320.32648910535</v>
      </c>
      <c r="J38" s="29">
        <v>220689.88129618156</v>
      </c>
      <c r="K38" s="29">
        <v>225137.68598371244</v>
      </c>
      <c r="L38" s="29">
        <v>230145.03235230688</v>
      </c>
      <c r="M38" s="29">
        <v>233033.71797343754</v>
      </c>
      <c r="N38" s="29">
        <v>238277.2</v>
      </c>
      <c r="O38" s="91">
        <v>242921.32800000001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85">
        <v>0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3429114.7876507947</v>
      </c>
      <c r="E40" s="34">
        <v>3618861.7466901047</v>
      </c>
      <c r="F40" s="34">
        <v>3822693.4703544104</v>
      </c>
      <c r="G40" s="34">
        <v>4007231.8387727942</v>
      </c>
      <c r="H40" s="34">
        <v>4131797.4779136847</v>
      </c>
      <c r="I40" s="34">
        <v>4325575.4899567096</v>
      </c>
      <c r="J40" s="34">
        <v>4564569.8209604844</v>
      </c>
      <c r="K40" s="34">
        <v>4843786.7652465105</v>
      </c>
      <c r="L40" s="34">
        <v>5109363.1330704251</v>
      </c>
      <c r="M40" s="34">
        <v>5351637.9694636948</v>
      </c>
      <c r="N40" s="34">
        <v>5737431.2999999998</v>
      </c>
      <c r="O40" s="85">
        <v>5874621.038081713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765659.82775686332</v>
      </c>
      <c r="E41" s="34">
        <v>829577.92190775601</v>
      </c>
      <c r="F41" s="34">
        <v>899195.89321089815</v>
      </c>
      <c r="G41" s="34">
        <v>880394.76126208529</v>
      </c>
      <c r="H41" s="34">
        <v>929961.59148946533</v>
      </c>
      <c r="I41" s="34">
        <v>980512.22707590112</v>
      </c>
      <c r="J41" s="34">
        <v>1025049.1845930205</v>
      </c>
      <c r="K41" s="34">
        <v>898231.83080756862</v>
      </c>
      <c r="L41" s="34">
        <v>903130.58073984273</v>
      </c>
      <c r="M41" s="34">
        <v>831948.74157773331</v>
      </c>
      <c r="N41" s="34">
        <v>808244.4</v>
      </c>
      <c r="O41" s="85">
        <v>784892.14400000195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16181.8753550617</v>
      </c>
      <c r="E42" s="34">
        <v>17604.262198771623</v>
      </c>
      <c r="F42" s="34">
        <v>19158.718550923157</v>
      </c>
      <c r="G42" s="34">
        <v>20856.181014534948</v>
      </c>
      <c r="H42" s="34">
        <v>22270.230087320419</v>
      </c>
      <c r="I42" s="34">
        <v>23920.454136790864</v>
      </c>
      <c r="J42" s="34">
        <v>25940.030813408706</v>
      </c>
      <c r="K42" s="34">
        <v>27361.223942198929</v>
      </c>
      <c r="L42" s="31">
        <v>28518.603714953901</v>
      </c>
      <c r="M42" s="31">
        <v>29203.050204112798</v>
      </c>
      <c r="N42" s="31">
        <v>30703.9</v>
      </c>
      <c r="O42" s="86">
        <v>32725.599999999999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1933906.1238052978</v>
      </c>
      <c r="E43" s="34">
        <v>2032535.3361193677</v>
      </c>
      <c r="F43" s="34">
        <v>2138836.9341984107</v>
      </c>
      <c r="G43" s="34">
        <v>2252195.2917109262</v>
      </c>
      <c r="H43" s="34">
        <v>2423813.8374633165</v>
      </c>
      <c r="I43" s="34">
        <v>2555955.9828278515</v>
      </c>
      <c r="J43" s="34">
        <v>2696289.5178662101</v>
      </c>
      <c r="K43" s="34">
        <v>2848754.7795946836</v>
      </c>
      <c r="L43" s="31">
        <v>3011149.2132935501</v>
      </c>
      <c r="M43" s="31">
        <v>3237681.8632215001</v>
      </c>
      <c r="N43" s="31">
        <v>3493782.5</v>
      </c>
      <c r="O43" s="86">
        <v>3829210.2119924398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3707766.3570652981</v>
      </c>
      <c r="E44" s="34">
        <v>3956170.6922843358</v>
      </c>
      <c r="F44" s="34">
        <v>4225205.3026745524</v>
      </c>
      <c r="G44" s="34">
        <v>4536826.4186202064</v>
      </c>
      <c r="H44" s="34">
        <v>4825488.1157008195</v>
      </c>
      <c r="I44" s="34">
        <v>5114427.1727609644</v>
      </c>
      <c r="J44" s="34">
        <v>5367108.8554956559</v>
      </c>
      <c r="K44" s="34">
        <v>5650090.6326745311</v>
      </c>
      <c r="L44" s="34">
        <v>5972855.5252059214</v>
      </c>
      <c r="M44" s="34">
        <v>6306048.040432794</v>
      </c>
      <c r="N44" s="34">
        <v>6494415.5</v>
      </c>
      <c r="O44" s="85">
        <v>6848220.7999999998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1837914.7342245167</v>
      </c>
      <c r="E45" s="34">
        <v>1937435.5753817481</v>
      </c>
      <c r="F45" s="34">
        <v>2025167.8900381483</v>
      </c>
      <c r="G45" s="34">
        <v>2157242.9858640241</v>
      </c>
      <c r="H45" s="34">
        <v>2376810.8454573974</v>
      </c>
      <c r="I45" s="34">
        <v>2496952.3566729771</v>
      </c>
      <c r="J45" s="34">
        <v>2637721.2225357643</v>
      </c>
      <c r="K45" s="34">
        <v>2893357.4917068421</v>
      </c>
      <c r="L45" s="34">
        <v>3133215.6398441177</v>
      </c>
      <c r="M45" s="34">
        <v>3366504.7988773584</v>
      </c>
      <c r="N45" s="34">
        <v>3622762.6000000006</v>
      </c>
      <c r="O45" s="85">
        <v>3935190.0847999998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735071.22842402442</v>
      </c>
      <c r="E46" s="34">
        <v>780750.04623337928</v>
      </c>
      <c r="F46" s="34">
        <v>830187.20827388251</v>
      </c>
      <c r="G46" s="34">
        <v>893954.15019894543</v>
      </c>
      <c r="H46" s="34">
        <v>946037.32448611641</v>
      </c>
      <c r="I46" s="34">
        <v>1002846.6700626669</v>
      </c>
      <c r="J46" s="34">
        <v>1059403.0698404179</v>
      </c>
      <c r="K46" s="34">
        <v>1119753.2468322297</v>
      </c>
      <c r="L46" s="34">
        <v>1209844.242662736</v>
      </c>
      <c r="M46" s="34">
        <v>1304027.3407137729</v>
      </c>
      <c r="N46" s="34">
        <v>1422342.4</v>
      </c>
      <c r="O46" s="85">
        <v>1504864.84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629059.44007411099</v>
      </c>
      <c r="E47" s="34">
        <v>691210.51275343308</v>
      </c>
      <c r="F47" s="34">
        <v>759826.98035446636</v>
      </c>
      <c r="G47" s="34">
        <v>885581.73029580654</v>
      </c>
      <c r="H47" s="34">
        <v>978427.51055625768</v>
      </c>
      <c r="I47" s="34">
        <v>1070494.4385569911</v>
      </c>
      <c r="J47" s="34">
        <v>1270614.2124444824</v>
      </c>
      <c r="K47" s="34">
        <v>1506674.8144081049</v>
      </c>
      <c r="L47" s="31">
        <v>1692958.80967127</v>
      </c>
      <c r="M47" s="31">
        <v>1919815.2901672199</v>
      </c>
      <c r="N47" s="31">
        <v>2095540.8</v>
      </c>
      <c r="O47" s="86">
        <v>2253816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1096051.8300301253</v>
      </c>
      <c r="E48" s="34">
        <v>1164995.455930986</v>
      </c>
      <c r="F48" s="34">
        <v>1238123.8287621632</v>
      </c>
      <c r="G48" s="34">
        <v>1316258.9591566827</v>
      </c>
      <c r="H48" s="34">
        <v>1396047.7093644536</v>
      </c>
      <c r="I48" s="34">
        <v>1549250.4153928128</v>
      </c>
      <c r="J48" s="34">
        <v>1606764.7427113734</v>
      </c>
      <c r="K48" s="34">
        <v>1676548.8615728794</v>
      </c>
      <c r="L48" s="34">
        <v>1847070.7135931528</v>
      </c>
      <c r="M48" s="34">
        <v>1951351.8336395365</v>
      </c>
      <c r="N48" s="34">
        <v>2083321.7000000002</v>
      </c>
      <c r="O48" s="85">
        <v>2187588.8000000003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349179.97521842702</v>
      </c>
      <c r="E49" s="34">
        <v>371806.83761258109</v>
      </c>
      <c r="F49" s="34">
        <v>398205.12308307429</v>
      </c>
      <c r="G49" s="34">
        <v>427473.1996296802</v>
      </c>
      <c r="H49" s="34">
        <v>457952.51660942414</v>
      </c>
      <c r="I49" s="34">
        <v>490879.30255364178</v>
      </c>
      <c r="J49" s="34">
        <v>525977.17268622725</v>
      </c>
      <c r="K49" s="34">
        <v>555976.80296835559</v>
      </c>
      <c r="L49" s="31">
        <v>601018.98567243502</v>
      </c>
      <c r="M49" s="31">
        <v>639844.81214687403</v>
      </c>
      <c r="N49" s="31">
        <v>684186.5</v>
      </c>
      <c r="O49" s="86">
        <v>736540.94607905496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307863.97009864176</v>
      </c>
      <c r="E50" s="34">
        <v>327905.91455206339</v>
      </c>
      <c r="F50" s="34">
        <v>349744.44846123079</v>
      </c>
      <c r="G50" s="34">
        <v>393352.19873236382</v>
      </c>
      <c r="H50" s="34">
        <v>417284.07467110833</v>
      </c>
      <c r="I50" s="34">
        <v>456796.50207831577</v>
      </c>
      <c r="J50" s="34">
        <v>477357.37010426167</v>
      </c>
      <c r="K50" s="34">
        <v>516834.82461188413</v>
      </c>
      <c r="L50" s="31">
        <v>560209.59299008094</v>
      </c>
      <c r="M50" s="31">
        <v>590797.03676734003</v>
      </c>
      <c r="N50" s="31">
        <v>632731.1</v>
      </c>
      <c r="O50" s="86">
        <v>695905.48650617595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528232.69963043241</v>
      </c>
      <c r="E51" s="34">
        <v>556176.20944088232</v>
      </c>
      <c r="F51" s="34">
        <v>586209.72475069005</v>
      </c>
      <c r="G51" s="34">
        <v>600564.94635088369</v>
      </c>
      <c r="H51" s="34">
        <v>618461.78175214003</v>
      </c>
      <c r="I51" s="34">
        <v>626872.86198396923</v>
      </c>
      <c r="J51" s="34">
        <v>643234.24368175084</v>
      </c>
      <c r="K51" s="34">
        <v>660730.2151098944</v>
      </c>
      <c r="L51" s="31">
        <v>675927.01005742105</v>
      </c>
      <c r="M51" s="31">
        <v>683605.54089167295</v>
      </c>
      <c r="N51" s="31">
        <v>697658.8</v>
      </c>
      <c r="O51" s="86">
        <v>726854.48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397561.48965199554</v>
      </c>
      <c r="E52" s="34">
        <v>417360.0518366649</v>
      </c>
      <c r="F52" s="34">
        <v>438186.31842331449</v>
      </c>
      <c r="G52" s="34">
        <v>460270.90887184953</v>
      </c>
      <c r="H52" s="34">
        <v>524150.96864231979</v>
      </c>
      <c r="I52" s="34">
        <v>587388.87318933732</v>
      </c>
      <c r="J52" s="34">
        <v>656814.29083452199</v>
      </c>
      <c r="K52" s="34">
        <v>718858.0039312524</v>
      </c>
      <c r="L52" s="31">
        <v>772597.46076723502</v>
      </c>
      <c r="M52" s="31">
        <v>826602.023274865</v>
      </c>
      <c r="N52" s="31">
        <v>887107.4</v>
      </c>
      <c r="O52" s="86">
        <v>979826.8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189696.34247039352</v>
      </c>
      <c r="E53" s="34">
        <v>199143.22032541913</v>
      </c>
      <c r="F53" s="34">
        <v>209080.46701965755</v>
      </c>
      <c r="G53" s="34">
        <v>220015.37544478563</v>
      </c>
      <c r="H53" s="34">
        <v>228925.99815029945</v>
      </c>
      <c r="I53" s="34">
        <v>246967.99926421468</v>
      </c>
      <c r="J53" s="34">
        <v>279823.31902259303</v>
      </c>
      <c r="K53" s="34">
        <v>313143.35407214606</v>
      </c>
      <c r="L53" s="31">
        <v>341269.23879672901</v>
      </c>
      <c r="M53" s="31">
        <v>381436.62820310402</v>
      </c>
      <c r="N53" s="31">
        <v>434265.59999999998</v>
      </c>
      <c r="O53" s="86">
        <v>479727.4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589549.96070989955</v>
      </c>
      <c r="E54" s="40">
        <v>610891.66928759788</v>
      </c>
      <c r="F54" s="40">
        <v>634777.53355674294</v>
      </c>
      <c r="G54" s="40">
        <v>685341.54396081611</v>
      </c>
      <c r="H54" s="40">
        <v>714328.70907482225</v>
      </c>
      <c r="I54" s="40">
        <v>739506.46611326793</v>
      </c>
      <c r="J54" s="40">
        <v>777953.83054801577</v>
      </c>
      <c r="K54" s="40">
        <v>843363.78096335195</v>
      </c>
      <c r="L54" s="31">
        <v>912977.72497631295</v>
      </c>
      <c r="M54" s="31">
        <v>1001432.26115882</v>
      </c>
      <c r="N54" s="31">
        <v>1050802.8999999999</v>
      </c>
      <c r="O54" s="92">
        <v>1137596.1200000001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16702590.050891615</v>
      </c>
      <c r="E55" s="41">
        <v>17707892.816455655</v>
      </c>
      <c r="F55" s="41">
        <v>18775588.581024423</v>
      </c>
      <c r="G55" s="41">
        <v>19944167.876386173</v>
      </c>
      <c r="H55" s="41">
        <v>21203569.628335375</v>
      </c>
      <c r="I55" s="41">
        <v>22484667.539115522</v>
      </c>
      <c r="J55" s="41">
        <v>23835310.765434369</v>
      </c>
      <c r="K55" s="41">
        <v>25298604.314426146</v>
      </c>
      <c r="L55" s="41">
        <v>27002251.507408485</v>
      </c>
      <c r="M55" s="41">
        <v>28654970.948713839</v>
      </c>
      <c r="N55" s="41">
        <v>30413574.599999998</v>
      </c>
      <c r="O55" s="87">
        <v>32250502.079459388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16702590.050891615</v>
      </c>
      <c r="E56" s="41">
        <v>17707892.816455655</v>
      </c>
      <c r="F56" s="41">
        <v>18775588.581024423</v>
      </c>
      <c r="G56" s="41">
        <v>19944167.876386173</v>
      </c>
      <c r="H56" s="41">
        <v>21203569.628335375</v>
      </c>
      <c r="I56" s="41">
        <v>22484667.539115522</v>
      </c>
      <c r="J56" s="41">
        <v>23835310.765434369</v>
      </c>
      <c r="K56" s="41">
        <v>25298604.314426146</v>
      </c>
      <c r="L56" s="41">
        <v>27002251.507408485</v>
      </c>
      <c r="M56" s="41">
        <v>28654970.948713839</v>
      </c>
      <c r="N56" s="41">
        <v>30413574.599999998</v>
      </c>
      <c r="O56" s="87">
        <v>32250502.079459388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1.1922519666277136</v>
      </c>
      <c r="E67" s="67">
        <v>1.1351708050470295</v>
      </c>
      <c r="F67" s="67">
        <v>1.0704790342231056</v>
      </c>
      <c r="G67" s="67">
        <v>1.0188356277351602</v>
      </c>
      <c r="H67" s="67">
        <v>0.95056085450713357</v>
      </c>
      <c r="I67" s="67">
        <v>0.88730806498678616</v>
      </c>
      <c r="J67" s="67">
        <v>0.82881308673268916</v>
      </c>
      <c r="K67" s="67">
        <v>0.78465234227027869</v>
      </c>
      <c r="L67" s="67">
        <v>0.76055814892544649</v>
      </c>
      <c r="M67" s="67">
        <v>0.72834194063199964</v>
      </c>
      <c r="N67" s="67">
        <v>0.69554617717459433</v>
      </c>
      <c r="O67" s="67">
        <v>0.65174327582762226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21.394300463976382</v>
      </c>
      <c r="E69" s="70">
        <v>20.910494982526011</v>
      </c>
      <c r="F69" s="70">
        <v>20.359912840324064</v>
      </c>
      <c r="G69" s="70">
        <v>19.951683291714723</v>
      </c>
      <c r="H69" s="70">
        <v>19.232580297361334</v>
      </c>
      <c r="I69" s="70">
        <v>18.548875381130721</v>
      </c>
      <c r="J69" s="70">
        <v>18.502897776676424</v>
      </c>
      <c r="K69" s="70">
        <v>18.534277630576202</v>
      </c>
      <c r="L69" s="70">
        <v>18.469908436786792</v>
      </c>
      <c r="M69" s="70">
        <v>18.360458815972567</v>
      </c>
      <c r="N69" s="70">
        <v>18.567699960215894</v>
      </c>
      <c r="O69" s="70">
        <v>17.714278849040539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4.5800979088247917</v>
      </c>
      <c r="E70" s="70">
        <v>4.6821252687678578</v>
      </c>
      <c r="F70" s="70">
        <v>4.7891755261386146</v>
      </c>
      <c r="G70" s="70">
        <v>4.8701914478743236</v>
      </c>
      <c r="H70" s="70">
        <v>5.4496430549046568</v>
      </c>
      <c r="I70" s="70">
        <v>5.8074961170751056</v>
      </c>
      <c r="J70" s="70">
        <v>6.7271030690991385</v>
      </c>
      <c r="K70" s="70">
        <v>5.9479460582735557</v>
      </c>
      <c r="L70" s="70">
        <v>5.5666799128225763</v>
      </c>
      <c r="M70" s="70">
        <v>5.0671577812611819</v>
      </c>
      <c r="N70" s="70">
        <v>4.5408312530465889</v>
      </c>
      <c r="O70" s="70">
        <v>4.2220839656194062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9.7735060341746241E-2</v>
      </c>
      <c r="E71" s="70">
        <v>0.10020995498813226</v>
      </c>
      <c r="F71" s="70">
        <v>0.10204057501710462</v>
      </c>
      <c r="G71" s="70">
        <v>0.10403264959585505</v>
      </c>
      <c r="H71" s="70">
        <v>0.10522339736804254</v>
      </c>
      <c r="I71" s="70">
        <v>0.10517149154121437</v>
      </c>
      <c r="J71" s="70">
        <v>9.8882175947951678E-2</v>
      </c>
      <c r="K71" s="70">
        <v>9.8729144760356879E-2</v>
      </c>
      <c r="L71" s="70">
        <v>0.10179738043854412</v>
      </c>
      <c r="M71" s="70">
        <v>0.10643447279080943</v>
      </c>
      <c r="N71" s="70">
        <v>0.10925874761973156</v>
      </c>
      <c r="O71" s="70">
        <v>0.10399809263229143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10.625552550010477</v>
      </c>
      <c r="E72" s="70">
        <v>11.026439148050208</v>
      </c>
      <c r="F72" s="70">
        <v>11.39158394405824</v>
      </c>
      <c r="G72" s="70">
        <v>11.189243047983458</v>
      </c>
      <c r="H72" s="70">
        <v>11.268310821460044</v>
      </c>
      <c r="I72" s="70">
        <v>11.366085246642786</v>
      </c>
      <c r="J72" s="70">
        <v>11.253582236774545</v>
      </c>
      <c r="K72" s="70">
        <v>11.270858967533345</v>
      </c>
      <c r="L72" s="70">
        <v>11.123054884117943</v>
      </c>
      <c r="M72" s="70">
        <v>11.386580379583808</v>
      </c>
      <c r="N72" s="70">
        <v>11.693356867320153</v>
      </c>
      <c r="O72" s="70">
        <v>12.337629630112119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22.397465192445026</v>
      </c>
      <c r="E73" s="70">
        <v>22.510967769301555</v>
      </c>
      <c r="F73" s="70">
        <v>22.5037169111426</v>
      </c>
      <c r="G73" s="70">
        <v>22.730480519328754</v>
      </c>
      <c r="H73" s="70">
        <v>22.750174325373177</v>
      </c>
      <c r="I73" s="70">
        <v>22.727275402885585</v>
      </c>
      <c r="J73" s="70">
        <v>22.220237403134675</v>
      </c>
      <c r="K73" s="70">
        <v>21.900463669907101</v>
      </c>
      <c r="L73" s="70">
        <v>21.592284770791366</v>
      </c>
      <c r="M73" s="70">
        <v>21.229393833746105</v>
      </c>
      <c r="N73" s="70">
        <v>20.597428882858214</v>
      </c>
      <c r="O73" s="70">
        <v>20.699489429699213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11.050215033813169</v>
      </c>
      <c r="E74" s="70">
        <v>10.862218647319214</v>
      </c>
      <c r="F74" s="70">
        <v>10.786175257828599</v>
      </c>
      <c r="G74" s="70">
        <v>10.796097419471851</v>
      </c>
      <c r="H74" s="70">
        <v>10.962149467912917</v>
      </c>
      <c r="I74" s="70">
        <v>11.09667372181579</v>
      </c>
      <c r="J74" s="70">
        <v>10.810831816937586</v>
      </c>
      <c r="K74" s="70">
        <v>11.667465765778214</v>
      </c>
      <c r="L74" s="70">
        <v>11.892588229672644</v>
      </c>
      <c r="M74" s="70">
        <v>12.053826102126701</v>
      </c>
      <c r="N74" s="70">
        <v>12.439557015487001</v>
      </c>
      <c r="O74" s="70">
        <v>12.895281297588499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4.4389221056952799</v>
      </c>
      <c r="E75" s="70">
        <v>4.3575692855765649</v>
      </c>
      <c r="F75" s="70">
        <v>4.4216308036964147</v>
      </c>
      <c r="G75" s="70">
        <v>4.389521160486991</v>
      </c>
      <c r="H75" s="70">
        <v>4.3621508918956051</v>
      </c>
      <c r="I75" s="70">
        <v>4.4870459964489715</v>
      </c>
      <c r="J75" s="70">
        <v>4.4410872966208332</v>
      </c>
      <c r="K75" s="70">
        <v>4.3917433989712968</v>
      </c>
      <c r="L75" s="70">
        <v>4.4801455001086055</v>
      </c>
      <c r="M75" s="70">
        <v>4.5479021105832986</v>
      </c>
      <c r="N75" s="70">
        <v>4.7572509841208959</v>
      </c>
      <c r="O75" s="70">
        <v>4.7433509016040158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3.5235180845330616</v>
      </c>
      <c r="E76" s="70">
        <v>3.7900869729198656</v>
      </c>
      <c r="F76" s="70">
        <v>4.0468876758536698</v>
      </c>
      <c r="G76" s="70">
        <v>4.2969102766196468</v>
      </c>
      <c r="H76" s="70">
        <v>4.307320799249716</v>
      </c>
      <c r="I76" s="70">
        <v>4.1630043808217572</v>
      </c>
      <c r="J76" s="70">
        <v>4.4081628115324492</v>
      </c>
      <c r="K76" s="70">
        <v>4.7008214616854556</v>
      </c>
      <c r="L76" s="70">
        <v>4.8314048724658418</v>
      </c>
      <c r="M76" s="70">
        <v>5.1139377103877717</v>
      </c>
      <c r="N76" s="70">
        <v>4.8858907233581537</v>
      </c>
      <c r="O76" s="70">
        <v>4.7696830496775773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6.6974435668657035</v>
      </c>
      <c r="E77" s="70">
        <v>6.6580770143309262</v>
      </c>
      <c r="F77" s="70">
        <v>6.5943276474084804</v>
      </c>
      <c r="G77" s="70">
        <v>6.5905681265746221</v>
      </c>
      <c r="H77" s="70">
        <v>6.5500179908486862</v>
      </c>
      <c r="I77" s="70">
        <v>6.9215569854602172</v>
      </c>
      <c r="J77" s="70">
        <v>6.7760695035404401</v>
      </c>
      <c r="K77" s="70">
        <v>6.6295375330476265</v>
      </c>
      <c r="L77" s="70">
        <v>6.9918280305634291</v>
      </c>
      <c r="M77" s="70">
        <v>7.1427125248542191</v>
      </c>
      <c r="N77" s="70">
        <v>7.2833838966017206</v>
      </c>
      <c r="O77" s="70">
        <v>7.2032383125269606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2.0236561854877961</v>
      </c>
      <c r="E78" s="70">
        <v>2.0636920726193888</v>
      </c>
      <c r="F78" s="70">
        <v>2.1208662586776157</v>
      </c>
      <c r="G78" s="70">
        <v>2.1618962681277551</v>
      </c>
      <c r="H78" s="70">
        <v>2.1951853380449622</v>
      </c>
      <c r="I78" s="70">
        <v>2.2237906501119014</v>
      </c>
      <c r="J78" s="70">
        <v>2.2414090999056211</v>
      </c>
      <c r="K78" s="70">
        <v>2.2131033473853412</v>
      </c>
      <c r="L78" s="70">
        <v>2.211121405787035</v>
      </c>
      <c r="M78" s="70">
        <v>2.200059825777037</v>
      </c>
      <c r="N78" s="70">
        <v>2.1770616872632149</v>
      </c>
      <c r="O78" s="70">
        <v>2.1750869799341479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1.7588769012492487</v>
      </c>
      <c r="E79" s="70">
        <v>1.806120285192081</v>
      </c>
      <c r="F79" s="70">
        <v>1.8627615691084141</v>
      </c>
      <c r="G79" s="70">
        <v>2.0118375748464716</v>
      </c>
      <c r="H79" s="70">
        <v>2.0266458255350526</v>
      </c>
      <c r="I79" s="70">
        <v>2.0448819822432029</v>
      </c>
      <c r="J79" s="70">
        <v>2.0367837959167545</v>
      </c>
      <c r="K79" s="70">
        <v>2.0863487059500665</v>
      </c>
      <c r="L79" s="70">
        <v>2.1076862773069349</v>
      </c>
      <c r="M79" s="70">
        <v>2.0773632804577509</v>
      </c>
      <c r="N79" s="70">
        <v>2.1090572315344511</v>
      </c>
      <c r="O79" s="70">
        <v>2.2649786038691819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2.8819042567558411</v>
      </c>
      <c r="E80" s="70">
        <v>3.0072699739478628</v>
      </c>
      <c r="F80" s="70">
        <v>3.1221909354316795</v>
      </c>
      <c r="G80" s="70">
        <v>3.1788572656697189</v>
      </c>
      <c r="H80" s="70">
        <v>3.2080106473425012</v>
      </c>
      <c r="I80" s="70">
        <v>3.0207463098556264</v>
      </c>
      <c r="J80" s="70">
        <v>3.0225075432783184</v>
      </c>
      <c r="K80" s="70">
        <v>2.9534414563008156</v>
      </c>
      <c r="L80" s="70">
        <v>2.8785545461080897</v>
      </c>
      <c r="M80" s="70">
        <v>2.8090690199536734</v>
      </c>
      <c r="N80" s="70">
        <v>2.7814597983224969</v>
      </c>
      <c r="O80" s="70">
        <v>2.6674531676132518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2.5154856894938544</v>
      </c>
      <c r="E81" s="70">
        <v>2.4210708925535731</v>
      </c>
      <c r="F81" s="70">
        <v>2.3338086927733821</v>
      </c>
      <c r="G81" s="70">
        <v>2.3259889948145815</v>
      </c>
      <c r="H81" s="70">
        <v>2.4774119128671996</v>
      </c>
      <c r="I81" s="70">
        <v>2.6293155581164971</v>
      </c>
      <c r="J81" s="70">
        <v>2.7384823860871803</v>
      </c>
      <c r="K81" s="70">
        <v>2.8038156677429225</v>
      </c>
      <c r="L81" s="70">
        <v>2.8182252048040333</v>
      </c>
      <c r="M81" s="70">
        <v>2.7867546236248217</v>
      </c>
      <c r="N81" s="70">
        <v>2.9993639260763252</v>
      </c>
      <c r="O81" s="70">
        <v>3.0899536657815507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1.1532137082259573</v>
      </c>
      <c r="E82" s="70">
        <v>1.1374519496933084</v>
      </c>
      <c r="F82" s="70">
        <v>1.1135760997179338</v>
      </c>
      <c r="G82" s="70">
        <v>1.0883154677807101</v>
      </c>
      <c r="H82" s="70">
        <v>1.0565818432444167</v>
      </c>
      <c r="I82" s="70">
        <v>1.0342757549306481</v>
      </c>
      <c r="J82" s="70">
        <v>1.0913140607099132</v>
      </c>
      <c r="K82" s="70">
        <v>1.155958729240508</v>
      </c>
      <c r="L82" s="70">
        <v>1.2027368548412529</v>
      </c>
      <c r="M82" s="70">
        <v>1.2746201365305274</v>
      </c>
      <c r="N82" s="70">
        <v>1.2392055137635212</v>
      </c>
      <c r="O82" s="70">
        <v>1.3062765013637236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3.6693613256539477</v>
      </c>
      <c r="E83" s="75">
        <v>3.531034977166434</v>
      </c>
      <c r="F83" s="75">
        <v>3.3808662286000546</v>
      </c>
      <c r="G83" s="75">
        <v>3.2955408613753843</v>
      </c>
      <c r="H83" s="75">
        <v>3.0980325320845647</v>
      </c>
      <c r="I83" s="75">
        <v>2.9364969559332006</v>
      </c>
      <c r="J83" s="75">
        <v>2.8018359371054937</v>
      </c>
      <c r="K83" s="75">
        <v>2.8608361205769222</v>
      </c>
      <c r="L83" s="75">
        <v>2.9714255444594775</v>
      </c>
      <c r="M83" s="75">
        <v>3.1153874417177345</v>
      </c>
      <c r="N83" s="75">
        <v>3.1236473352370364</v>
      </c>
      <c r="O83" s="75">
        <v>3.1554742771099162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70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2.997140318340044</v>
      </c>
      <c r="F96" s="74">
        <v>2.824704493432435</v>
      </c>
      <c r="G96" s="74">
        <v>2.7955034730658355</v>
      </c>
      <c r="H96" s="74">
        <v>2.5185694010244362</v>
      </c>
      <c r="I96" s="74">
        <v>2.1289691827653456</v>
      </c>
      <c r="J96" s="74">
        <v>2.0199464738216619</v>
      </c>
      <c r="K96" s="74">
        <v>2.01540943400191</v>
      </c>
      <c r="L96" s="74">
        <v>2.2241262482180417</v>
      </c>
      <c r="M96" s="74">
        <v>1.255158797739611</v>
      </c>
      <c r="N96" s="74">
        <v>2.2500958540086202</v>
      </c>
      <c r="O96" s="74">
        <v>1.9490442224434474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5.533409372081735</v>
      </c>
      <c r="F98" s="70">
        <v>5.6324816456648392</v>
      </c>
      <c r="G98" s="70">
        <v>4.8274435250827139</v>
      </c>
      <c r="H98" s="70">
        <v>3.1085208980331487</v>
      </c>
      <c r="I98" s="70">
        <v>4.6899203815979718</v>
      </c>
      <c r="J98" s="70">
        <v>5.5251453028315183</v>
      </c>
      <c r="K98" s="70">
        <v>6.1170483799779447</v>
      </c>
      <c r="L98" s="70">
        <v>5.4828253326382423</v>
      </c>
      <c r="M98" s="70">
        <v>4.7417815113813759</v>
      </c>
      <c r="N98" s="70">
        <v>7.2088832005758263</v>
      </c>
      <c r="O98" s="70">
        <v>2.3911351771952951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8.3481060170222321</v>
      </c>
      <c r="F99" s="70">
        <v>8.3919749386584215</v>
      </c>
      <c r="G99" s="70">
        <v>-2.090882764341444</v>
      </c>
      <c r="H99" s="70">
        <v>5.6300687382923229</v>
      </c>
      <c r="I99" s="70">
        <v>5.4357767083124173</v>
      </c>
      <c r="J99" s="70">
        <v>4.5422133745275346</v>
      </c>
      <c r="K99" s="70">
        <v>-12.371831097627052</v>
      </c>
      <c r="L99" s="70">
        <v>0.54537701340085221</v>
      </c>
      <c r="M99" s="70">
        <v>-7.8816774318280096</v>
      </c>
      <c r="N99" s="70">
        <v>-2.8492550553991549</v>
      </c>
      <c r="O99" s="70">
        <v>-2.8892567644140996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8.789999999999992</v>
      </c>
      <c r="F100" s="70">
        <v>8.8299999999999983</v>
      </c>
      <c r="G100" s="70">
        <v>8.86</v>
      </c>
      <c r="H100" s="70">
        <v>6.7800000000000011</v>
      </c>
      <c r="I100" s="70">
        <v>7.4100000000000108</v>
      </c>
      <c r="J100" s="70">
        <v>8.4428860132368158</v>
      </c>
      <c r="K100" s="70">
        <v>5.478764227433345</v>
      </c>
      <c r="L100" s="70">
        <v>4.2299999999998477</v>
      </c>
      <c r="M100" s="70">
        <v>2.4000000000000199</v>
      </c>
      <c r="N100" s="70">
        <v>5.139359708650673</v>
      </c>
      <c r="O100" s="70">
        <v>6.5845055514120361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5.0999999999999943</v>
      </c>
      <c r="F101" s="70">
        <v>5.230000000000004</v>
      </c>
      <c r="G101" s="70">
        <v>5.2999999999999972</v>
      </c>
      <c r="H101" s="70">
        <v>7.620056146286359</v>
      </c>
      <c r="I101" s="70">
        <v>5.4518273359983169</v>
      </c>
      <c r="J101" s="70">
        <v>5.490451947576048</v>
      </c>
      <c r="K101" s="70">
        <v>5.654632439068763</v>
      </c>
      <c r="L101" s="70">
        <v>5.7005409823997439</v>
      </c>
      <c r="M101" s="70">
        <v>7.5231293397171726</v>
      </c>
      <c r="N101" s="70">
        <v>7.9100000431691342</v>
      </c>
      <c r="O101" s="70">
        <v>9.6007038787457475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6.6995681846482285</v>
      </c>
      <c r="F102" s="70">
        <v>6.8003792383101853</v>
      </c>
      <c r="G102" s="70">
        <v>7.3752893320567807</v>
      </c>
      <c r="H102" s="70">
        <v>6.3626348122087535</v>
      </c>
      <c r="I102" s="70">
        <v>5.9877684937201821</v>
      </c>
      <c r="J102" s="70">
        <v>4.9405666401988242</v>
      </c>
      <c r="K102" s="70">
        <v>5.2725179383890293</v>
      </c>
      <c r="L102" s="70">
        <v>5.7125613289251902</v>
      </c>
      <c r="M102" s="70">
        <v>5.5784459178825614</v>
      </c>
      <c r="N102" s="70">
        <v>2.9870920481328511</v>
      </c>
      <c r="O102" s="70">
        <v>5.4478389933628364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5.4148780301945294</v>
      </c>
      <c r="F103" s="70">
        <v>4.5282700375269798</v>
      </c>
      <c r="G103" s="70">
        <v>6.521686250090994</v>
      </c>
      <c r="H103" s="70">
        <v>10.178170054655737</v>
      </c>
      <c r="I103" s="70">
        <v>5.0547359056862433</v>
      </c>
      <c r="J103" s="70">
        <v>5.6376272253088757</v>
      </c>
      <c r="K103" s="70">
        <v>9.691557507556567</v>
      </c>
      <c r="L103" s="70">
        <v>8.2899589430194993</v>
      </c>
      <c r="M103" s="70">
        <v>7.445678365273551</v>
      </c>
      <c r="N103" s="70">
        <v>7.6119838358197995</v>
      </c>
      <c r="O103" s="70">
        <v>8.62401209507901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6.2142029293255234</v>
      </c>
      <c r="F104" s="70">
        <v>6.3320088521295617</v>
      </c>
      <c r="G104" s="70">
        <v>7.6810316142604194</v>
      </c>
      <c r="H104" s="70">
        <v>5.8261572224459286</v>
      </c>
      <c r="I104" s="70">
        <v>6.0049793074928601</v>
      </c>
      <c r="J104" s="70">
        <v>5.6395859373214989</v>
      </c>
      <c r="K104" s="70">
        <v>5.6966209283216784</v>
      </c>
      <c r="L104" s="70">
        <v>8.0456114849742875</v>
      </c>
      <c r="M104" s="70">
        <v>7.7847292014838274</v>
      </c>
      <c r="N104" s="70">
        <v>9.0730505099276542</v>
      </c>
      <c r="O104" s="70">
        <v>5.8018688045860216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9.8799999999999955</v>
      </c>
      <c r="F105" s="70">
        <v>9.9269999999999925</v>
      </c>
      <c r="G105" s="70">
        <v>16.550445455710786</v>
      </c>
      <c r="H105" s="70">
        <v>10.484157145996932</v>
      </c>
      <c r="I105" s="70">
        <v>9.4096830891837016</v>
      </c>
      <c r="J105" s="70">
        <v>18.69414418978667</v>
      </c>
      <c r="K105" s="70">
        <v>18.578463836751453</v>
      </c>
      <c r="L105" s="70">
        <v>12.363915124999721</v>
      </c>
      <c r="M105" s="70">
        <v>13.399999999999991</v>
      </c>
      <c r="N105" s="70">
        <v>9.153250874331448</v>
      </c>
      <c r="O105" s="70">
        <v>7.5529524407255622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6.29017935209923</v>
      </c>
      <c r="F106" s="70">
        <v>6.2771380316447534</v>
      </c>
      <c r="G106" s="70">
        <v>6.3107686468353137</v>
      </c>
      <c r="H106" s="70">
        <v>6.0617821176230251</v>
      </c>
      <c r="I106" s="70">
        <v>10.97403083008561</v>
      </c>
      <c r="J106" s="70">
        <v>3.7123970887545426</v>
      </c>
      <c r="K106" s="70">
        <v>4.3431447682718698</v>
      </c>
      <c r="L106" s="70">
        <v>10.171004014776869</v>
      </c>
      <c r="M106" s="70">
        <v>5.6457567801247279</v>
      </c>
      <c r="N106" s="70">
        <v>6.7629970200874538</v>
      </c>
      <c r="O106" s="70">
        <v>5.0048487470754139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6.4799999999999898</v>
      </c>
      <c r="F107" s="70">
        <v>7.0999999999999659</v>
      </c>
      <c r="G107" s="70">
        <v>7.3499999999999943</v>
      </c>
      <c r="H107" s="70">
        <v>7.1301117838845016</v>
      </c>
      <c r="I107" s="70">
        <v>7.1900000000000119</v>
      </c>
      <c r="J107" s="70">
        <v>7.1500000000000057</v>
      </c>
      <c r="K107" s="70">
        <v>5.7035992890939866</v>
      </c>
      <c r="L107" s="70">
        <v>8.1014499999999288</v>
      </c>
      <c r="M107" s="70">
        <v>6.4599999999999511</v>
      </c>
      <c r="N107" s="70">
        <v>6.9300691372875463</v>
      </c>
      <c r="O107" s="70">
        <v>7.6520723631721808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6.5100000000000193</v>
      </c>
      <c r="F108" s="70">
        <v>6.6599999999999966</v>
      </c>
      <c r="G108" s="70">
        <v>12.468461032903846</v>
      </c>
      <c r="H108" s="70">
        <v>6.0840834285072134</v>
      </c>
      <c r="I108" s="70">
        <v>9.4689516819806698</v>
      </c>
      <c r="J108" s="70">
        <v>4.5011001468703995</v>
      </c>
      <c r="K108" s="70">
        <v>8.269999999999996</v>
      </c>
      <c r="L108" s="70">
        <v>8.3923850159998352</v>
      </c>
      <c r="M108" s="70">
        <v>5.4600000000001074</v>
      </c>
      <c r="N108" s="70">
        <v>7.0978797493823436</v>
      </c>
      <c r="O108" s="70">
        <v>9.9843972433433521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5.289999999999992</v>
      </c>
      <c r="F109" s="70">
        <v>5.4000000000000057</v>
      </c>
      <c r="G109" s="70">
        <v>2.4488201055174983</v>
      </c>
      <c r="H109" s="70">
        <v>2.980000000000004</v>
      </c>
      <c r="I109" s="70">
        <v>1.3599999999999994</v>
      </c>
      <c r="J109" s="70">
        <v>2.6099999999999994</v>
      </c>
      <c r="K109" s="70">
        <v>2.7199999999999847</v>
      </c>
      <c r="L109" s="70">
        <v>2.299999999999855</v>
      </c>
      <c r="M109" s="70">
        <v>1.1359999999999388</v>
      </c>
      <c r="N109" s="70">
        <v>2.055755588229502</v>
      </c>
      <c r="O109" s="70">
        <v>4.1848078172309897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4.980000000000004</v>
      </c>
      <c r="F110" s="70">
        <v>4.9900000000000091</v>
      </c>
      <c r="G110" s="70">
        <v>5.0400000000000063</v>
      </c>
      <c r="H110" s="70">
        <v>13.878795843744271</v>
      </c>
      <c r="I110" s="70">
        <v>12.064826420300108</v>
      </c>
      <c r="J110" s="70">
        <v>11.819328014885016</v>
      </c>
      <c r="K110" s="70">
        <v>9.4461576068785291</v>
      </c>
      <c r="L110" s="70">
        <v>7.475670652909912</v>
      </c>
      <c r="M110" s="70">
        <v>6.9900000000000233</v>
      </c>
      <c r="N110" s="70">
        <v>7.3197711863107315</v>
      </c>
      <c r="O110" s="70">
        <v>10.451879896391361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4.980000000000004</v>
      </c>
      <c r="F111" s="70">
        <v>4.9900000000000091</v>
      </c>
      <c r="G111" s="70">
        <v>5.230000000000004</v>
      </c>
      <c r="H111" s="70">
        <v>4.0499999999999972</v>
      </c>
      <c r="I111" s="70">
        <v>7.8811499173064163</v>
      </c>
      <c r="J111" s="70">
        <v>13.303472456457243</v>
      </c>
      <c r="K111" s="70">
        <v>11.907526208301022</v>
      </c>
      <c r="L111" s="70">
        <v>8.9817919999997571</v>
      </c>
      <c r="M111" s="70">
        <v>11.769999999999996</v>
      </c>
      <c r="N111" s="70">
        <v>13.84999968297906</v>
      </c>
      <c r="O111" s="70">
        <v>10.4686624959472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3.6200000000000045</v>
      </c>
      <c r="F112" s="75">
        <v>3.9099999999999966</v>
      </c>
      <c r="G112" s="75">
        <v>7.965626968673007</v>
      </c>
      <c r="H112" s="75">
        <v>4.2295940424798744</v>
      </c>
      <c r="I112" s="75">
        <v>3.5246738257314547</v>
      </c>
      <c r="J112" s="75">
        <v>5.1990572356751983</v>
      </c>
      <c r="K112" s="75">
        <v>8.4079475988002201</v>
      </c>
      <c r="L112" s="75">
        <v>8.2543198539357263</v>
      </c>
      <c r="M112" s="75">
        <v>9.6885754999994163</v>
      </c>
      <c r="N112" s="75">
        <v>4.9300028325480554</v>
      </c>
      <c r="O112" s="75">
        <v>8.2597050312670746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6.0188435595973715</v>
      </c>
      <c r="F113" s="77">
        <v>6.0294907792562356</v>
      </c>
      <c r="G113" s="77">
        <v>6.2239289613683582</v>
      </c>
      <c r="H113" s="77">
        <v>6.3146367386945741</v>
      </c>
      <c r="I113" s="77">
        <v>6.0418973467003099</v>
      </c>
      <c r="J113" s="77">
        <v>6.0069521773857559</v>
      </c>
      <c r="K113" s="77">
        <v>6.1391838495087967</v>
      </c>
      <c r="L113" s="77">
        <v>6.7341548640723232</v>
      </c>
      <c r="M113" s="77">
        <v>6.1206727181690894</v>
      </c>
      <c r="N113" s="77">
        <v>6.137167803916725</v>
      </c>
      <c r="O113" s="77">
        <v>6.0398276217731706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6.0188435595973715</v>
      </c>
      <c r="F114" s="77">
        <v>6.0294907792562356</v>
      </c>
      <c r="G114" s="77">
        <v>6.2239289613683582</v>
      </c>
      <c r="H114" s="77">
        <v>6.3146367386945741</v>
      </c>
      <c r="I114" s="77">
        <v>6.0418973467003099</v>
      </c>
      <c r="J114" s="77">
        <v>6.0069521773857559</v>
      </c>
      <c r="K114" s="77">
        <v>6.1391838495087967</v>
      </c>
      <c r="L114" s="77">
        <v>6.7341548640723232</v>
      </c>
      <c r="M114" s="77">
        <v>6.1206727181690894</v>
      </c>
      <c r="N114" s="77">
        <v>6.137167803916725</v>
      </c>
      <c r="O114" s="77">
        <v>6.0398276217731706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579"/>
  <sheetViews>
    <sheetView workbookViewId="0">
      <pane xSplit="3" topLeftCell="D1" activePane="topRight" state="frozen"/>
      <selection activeCell="C21" sqref="C21"/>
      <selection pane="top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71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204884.82810531891</v>
      </c>
      <c r="E9" s="29">
        <v>222887.71796477877</v>
      </c>
      <c r="F9" s="29">
        <v>251083.16113509121</v>
      </c>
      <c r="G9" s="29">
        <v>276189.94119349902</v>
      </c>
      <c r="H9" s="29">
        <v>285127.54056876921</v>
      </c>
      <c r="I9" s="29">
        <v>296589.45383582136</v>
      </c>
      <c r="J9" s="29">
        <v>325931.57670288609</v>
      </c>
      <c r="K9" s="29">
        <v>352805.67694513791</v>
      </c>
      <c r="L9" s="29">
        <v>371447.45547340292</v>
      </c>
      <c r="M9" s="29">
        <v>379395.50316273648</v>
      </c>
      <c r="N9" s="29">
        <v>401349.59059999994</v>
      </c>
      <c r="O9" s="29">
        <v>424403.01480868761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247377.99203001996</v>
      </c>
      <c r="E11" s="34">
        <v>276334.54051213566</v>
      </c>
      <c r="F11" s="34">
        <v>305089.75814383844</v>
      </c>
      <c r="G11" s="34">
        <v>341551.65718556201</v>
      </c>
      <c r="H11" s="34">
        <v>376699.60096152342</v>
      </c>
      <c r="I11" s="34">
        <v>407926.63898590545</v>
      </c>
      <c r="J11" s="34">
        <v>441325.86375597835</v>
      </c>
      <c r="K11" s="34">
        <v>469170.48392618221</v>
      </c>
      <c r="L11" s="34">
        <v>504057.68986317702</v>
      </c>
      <c r="M11" s="34">
        <v>539226.55921837396</v>
      </c>
      <c r="N11" s="34">
        <v>585952.07799999986</v>
      </c>
      <c r="O11" s="34">
        <v>629084.03400639538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8193.094448860169</v>
      </c>
      <c r="E12" s="34">
        <v>9033.0564419173788</v>
      </c>
      <c r="F12" s="34">
        <v>10017.050066470112</v>
      </c>
      <c r="G12" s="34">
        <v>11400.464585857992</v>
      </c>
      <c r="H12" s="34">
        <v>12857.1333626915</v>
      </c>
      <c r="I12" s="34">
        <v>12516.070024418226</v>
      </c>
      <c r="J12" s="34">
        <v>14571.918550967373</v>
      </c>
      <c r="K12" s="34">
        <v>16671.076244720745</v>
      </c>
      <c r="L12" s="34">
        <v>20239.6950320584</v>
      </c>
      <c r="M12" s="34">
        <v>23206.198415724801</v>
      </c>
      <c r="N12" s="34">
        <v>24963.9</v>
      </c>
      <c r="O12" s="34">
        <v>26525.333777866799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6697.2101799239972</v>
      </c>
      <c r="E13" s="34">
        <v>7696.4202136988906</v>
      </c>
      <c r="F13" s="34">
        <v>8104.4790152344922</v>
      </c>
      <c r="G13" s="34">
        <v>8701.4551826310344</v>
      </c>
      <c r="H13" s="34">
        <v>9367.8813832022715</v>
      </c>
      <c r="I13" s="34">
        <v>10278.995975414548</v>
      </c>
      <c r="J13" s="34">
        <v>10279.893765429641</v>
      </c>
      <c r="K13" s="34">
        <v>10827.193767517048</v>
      </c>
      <c r="L13" s="31">
        <v>12186.170633694999</v>
      </c>
      <c r="M13" s="31">
        <v>13330.9216672609</v>
      </c>
      <c r="N13" s="31">
        <v>14553.62</v>
      </c>
      <c r="O13" s="31">
        <v>15421.3234447185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242806.75592491883</v>
      </c>
      <c r="E14" s="34">
        <v>281622.71110109898</v>
      </c>
      <c r="F14" s="34">
        <v>305999.43185007025</v>
      </c>
      <c r="G14" s="34">
        <v>345264.72320885601</v>
      </c>
      <c r="H14" s="34">
        <v>389930.52278797084</v>
      </c>
      <c r="I14" s="34">
        <v>450524.86612846883</v>
      </c>
      <c r="J14" s="34">
        <v>530179.18130304443</v>
      </c>
      <c r="K14" s="34">
        <v>593331.60130307393</v>
      </c>
      <c r="L14" s="31">
        <v>647484.70896843204</v>
      </c>
      <c r="M14" s="31">
        <v>714225.44050825504</v>
      </c>
      <c r="N14" s="31">
        <v>791196.2</v>
      </c>
      <c r="O14" s="31">
        <v>873222.63300187199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1799606.1468037467</v>
      </c>
      <c r="E15" s="34">
        <v>2008244.1289337557</v>
      </c>
      <c r="F15" s="34">
        <v>2237575.5619042711</v>
      </c>
      <c r="G15" s="34">
        <v>2513308.3825097997</v>
      </c>
      <c r="H15" s="34">
        <v>2734049.4593729284</v>
      </c>
      <c r="I15" s="34">
        <v>3056089.814897446</v>
      </c>
      <c r="J15" s="34">
        <v>3346583.0358632952</v>
      </c>
      <c r="K15" s="34">
        <v>3591023.8956853971</v>
      </c>
      <c r="L15" s="34">
        <v>3827944.7398301875</v>
      </c>
      <c r="M15" s="34">
        <v>4126329.9441833277</v>
      </c>
      <c r="N15" s="34">
        <v>4464926.1900000004</v>
      </c>
      <c r="O15" s="34">
        <v>4784806.3669422809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384920.71151141304</v>
      </c>
      <c r="E16" s="34">
        <v>447262.35510246851</v>
      </c>
      <c r="F16" s="34">
        <v>487239.62120815774</v>
      </c>
      <c r="G16" s="34">
        <v>523931.33947771112</v>
      </c>
      <c r="H16" s="34">
        <v>553329.41733258963</v>
      </c>
      <c r="I16" s="34">
        <v>680339.26396169688</v>
      </c>
      <c r="J16" s="34">
        <v>799446.1926855403</v>
      </c>
      <c r="K16" s="34">
        <v>951369.73780311295</v>
      </c>
      <c r="L16" s="34">
        <v>1040066.6336875733</v>
      </c>
      <c r="M16" s="34">
        <v>1118581.9960805515</v>
      </c>
      <c r="N16" s="34">
        <v>1242742.2</v>
      </c>
      <c r="O16" s="34">
        <v>1333188.0101728062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108688.64114482579</v>
      </c>
      <c r="E17" s="34">
        <v>117998.15177215838</v>
      </c>
      <c r="F17" s="34">
        <v>126221.18496466803</v>
      </c>
      <c r="G17" s="34">
        <v>144461.07440710184</v>
      </c>
      <c r="H17" s="34">
        <v>164343.37625204999</v>
      </c>
      <c r="I17" s="34">
        <v>185412.76998917648</v>
      </c>
      <c r="J17" s="34">
        <v>221276.74391442229</v>
      </c>
      <c r="K17" s="34">
        <v>248257.84345857651</v>
      </c>
      <c r="L17" s="34">
        <v>275869.0327049219</v>
      </c>
      <c r="M17" s="34">
        <v>306032.18695547187</v>
      </c>
      <c r="N17" s="34">
        <v>335916</v>
      </c>
      <c r="O17" s="34">
        <v>374584.11727326439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148317.31483998735</v>
      </c>
      <c r="E18" s="34">
        <v>167856.69981905841</v>
      </c>
      <c r="F18" s="34">
        <v>184396.57597572583</v>
      </c>
      <c r="G18" s="34">
        <v>209045.86202791135</v>
      </c>
      <c r="H18" s="34">
        <v>236591.94280409318</v>
      </c>
      <c r="I18" s="34">
        <v>257240.29360438156</v>
      </c>
      <c r="J18" s="34">
        <v>292939.35153978231</v>
      </c>
      <c r="K18" s="34">
        <v>321185.25901225081</v>
      </c>
      <c r="L18" s="31">
        <v>361203.10268909403</v>
      </c>
      <c r="M18" s="31">
        <v>399944.266012804</v>
      </c>
      <c r="N18" s="31">
        <v>429785.5</v>
      </c>
      <c r="O18" s="31">
        <v>466332.19855556701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428048.61842523981</v>
      </c>
      <c r="E19" s="34">
        <v>451806.35869376577</v>
      </c>
      <c r="F19" s="34">
        <v>498302.5667447843</v>
      </c>
      <c r="G19" s="34">
        <v>554894.48353837512</v>
      </c>
      <c r="H19" s="34">
        <v>635805.12235911586</v>
      </c>
      <c r="I19" s="34">
        <v>743489.26387700264</v>
      </c>
      <c r="J19" s="34">
        <v>808887.45565164788</v>
      </c>
      <c r="K19" s="34">
        <v>923306.71387199464</v>
      </c>
      <c r="L19" s="34">
        <v>1036144.9185169154</v>
      </c>
      <c r="M19" s="34">
        <v>1153787.9152460862</v>
      </c>
      <c r="N19" s="34">
        <v>1254642.9999999998</v>
      </c>
      <c r="O19" s="34">
        <v>1355807.8858688923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52289.557410964102</v>
      </c>
      <c r="E20" s="34">
        <v>61068.317704688205</v>
      </c>
      <c r="F20" s="34">
        <v>66187.092142774287</v>
      </c>
      <c r="G20" s="34">
        <v>72258.378507873582</v>
      </c>
      <c r="H20" s="34">
        <v>75937.16377852553</v>
      </c>
      <c r="I20" s="34">
        <v>81663.802426506722</v>
      </c>
      <c r="J20" s="34">
        <v>90569.315560044502</v>
      </c>
      <c r="K20" s="34">
        <v>100126.93059494169</v>
      </c>
      <c r="L20" s="31">
        <v>107884.506781232</v>
      </c>
      <c r="M20" s="31">
        <v>118588.34286458199</v>
      </c>
      <c r="N20" s="31">
        <v>129505.25</v>
      </c>
      <c r="O20" s="31">
        <v>141614.57031700099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70283.002136976822</v>
      </c>
      <c r="E21" s="34">
        <v>76353.423126189417</v>
      </c>
      <c r="F21" s="34">
        <v>81747.55880102895</v>
      </c>
      <c r="G21" s="34">
        <v>86807.343572432757</v>
      </c>
      <c r="H21" s="34">
        <v>97093.638029596856</v>
      </c>
      <c r="I21" s="34">
        <v>112569.3285797991</v>
      </c>
      <c r="J21" s="34">
        <v>134462.16333010135</v>
      </c>
      <c r="K21" s="34">
        <v>149059.01469186068</v>
      </c>
      <c r="L21" s="31">
        <v>163156.14385037599</v>
      </c>
      <c r="M21" s="31">
        <v>179204.74207216999</v>
      </c>
      <c r="N21" s="31">
        <v>189794.6</v>
      </c>
      <c r="O21" s="31">
        <v>221780.94131764601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288040.09159600898</v>
      </c>
      <c r="E22" s="34">
        <v>354577.30033928761</v>
      </c>
      <c r="F22" s="34">
        <v>363090.0049883172</v>
      </c>
      <c r="G22" s="34">
        <v>397349.06839831895</v>
      </c>
      <c r="H22" s="34">
        <v>443157.69625960459</v>
      </c>
      <c r="I22" s="34">
        <v>456532.87914434448</v>
      </c>
      <c r="J22" s="34">
        <v>474865.77888829214</v>
      </c>
      <c r="K22" s="34">
        <v>512043.65703760018</v>
      </c>
      <c r="L22" s="31">
        <v>534338.07221872301</v>
      </c>
      <c r="M22" s="31">
        <v>553087.87901014998</v>
      </c>
      <c r="N22" s="31">
        <v>588552.69999999995</v>
      </c>
      <c r="O22" s="31">
        <v>603580.62198549905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123011.72080393614</v>
      </c>
      <c r="E23" s="34">
        <v>154188.50093341328</v>
      </c>
      <c r="F23" s="34">
        <v>164995.49071860936</v>
      </c>
      <c r="G23" s="34">
        <v>181217.66092115853</v>
      </c>
      <c r="H23" s="34">
        <v>213804.61158194699</v>
      </c>
      <c r="I23" s="34">
        <v>246987.70462687511</v>
      </c>
      <c r="J23" s="34">
        <v>295896.41871698236</v>
      </c>
      <c r="K23" s="34">
        <v>338021.04949629522</v>
      </c>
      <c r="L23" s="31">
        <v>371455.03029471298</v>
      </c>
      <c r="M23" s="31">
        <v>421604.89528313698</v>
      </c>
      <c r="N23" s="31">
        <v>458114.5</v>
      </c>
      <c r="O23" s="31">
        <v>509039.95714378601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60728.327862899081</v>
      </c>
      <c r="E24" s="34">
        <v>75142.912165214555</v>
      </c>
      <c r="F24" s="34">
        <v>80457.740090199979</v>
      </c>
      <c r="G24" s="34">
        <v>90987.276718900495</v>
      </c>
      <c r="H24" s="34">
        <v>103016.60865419237</v>
      </c>
      <c r="I24" s="34">
        <v>111637.94626947056</v>
      </c>
      <c r="J24" s="34">
        <v>132753.63628865869</v>
      </c>
      <c r="K24" s="34">
        <v>150526.44257888268</v>
      </c>
      <c r="L24" s="31">
        <v>167890.183076619</v>
      </c>
      <c r="M24" s="31">
        <v>187091.88548010401</v>
      </c>
      <c r="N24" s="31">
        <v>202142</v>
      </c>
      <c r="O24" s="31">
        <v>225469.58116028801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116228.39327442611</v>
      </c>
      <c r="E25" s="40">
        <v>132420.27341952655</v>
      </c>
      <c r="F25" s="40">
        <v>151417.80129535965</v>
      </c>
      <c r="G25" s="40">
        <v>165787.84674802775</v>
      </c>
      <c r="H25" s="40">
        <v>179441.27060699608</v>
      </c>
      <c r="I25" s="40">
        <v>199847.63740380303</v>
      </c>
      <c r="J25" s="40">
        <v>220782.50624664448</v>
      </c>
      <c r="K25" s="40">
        <v>243601.69673549308</v>
      </c>
      <c r="L25" s="31">
        <v>277319.80233471002</v>
      </c>
      <c r="M25" s="31">
        <v>315579.18983030098</v>
      </c>
      <c r="N25" s="31">
        <v>357344.6</v>
      </c>
      <c r="O25" s="31">
        <v>399140.69042608701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4290122.4064994659</v>
      </c>
      <c r="E26" s="41">
        <v>4844492.868243156</v>
      </c>
      <c r="F26" s="41">
        <v>5321925.0790446009</v>
      </c>
      <c r="G26" s="41">
        <v>5923156.9581840178</v>
      </c>
      <c r="H26" s="41">
        <v>6510552.9860957954</v>
      </c>
      <c r="I26" s="41">
        <v>7309646.7297305316</v>
      </c>
      <c r="J26" s="41">
        <v>8140751.0327637186</v>
      </c>
      <c r="K26" s="41">
        <v>8971328.2731530387</v>
      </c>
      <c r="L26" s="41">
        <v>9718687.8859558292</v>
      </c>
      <c r="M26" s="41">
        <v>10549217.865991035</v>
      </c>
      <c r="N26" s="41">
        <v>11471481.928599998</v>
      </c>
      <c r="O26" s="41">
        <v>12384001.280202657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4290122.4064994659</v>
      </c>
      <c r="E27" s="41">
        <v>4844492.868243156</v>
      </c>
      <c r="F27" s="41">
        <v>5321925.0790446009</v>
      </c>
      <c r="G27" s="41">
        <v>5923156.9581840178</v>
      </c>
      <c r="H27" s="41">
        <v>6510552.9860957954</v>
      </c>
      <c r="I27" s="41">
        <v>7309646.7297305316</v>
      </c>
      <c r="J27" s="41">
        <v>8140751.0327637186</v>
      </c>
      <c r="K27" s="41">
        <v>8971328.2731530387</v>
      </c>
      <c r="L27" s="41">
        <v>9718687.8859558292</v>
      </c>
      <c r="M27" s="41">
        <v>10549217.865991035</v>
      </c>
      <c r="N27" s="41">
        <v>11471481.928599998</v>
      </c>
      <c r="O27" s="41">
        <v>12384001.280202657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71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257210.52950999423</v>
      </c>
      <c r="E38" s="29">
        <v>245913.63021117004</v>
      </c>
      <c r="F38" s="29">
        <v>251083.16113509121</v>
      </c>
      <c r="G38" s="29">
        <v>255108.64387368428</v>
      </c>
      <c r="H38" s="29">
        <v>252396.34544313326</v>
      </c>
      <c r="I38" s="29">
        <v>248627.30129633631</v>
      </c>
      <c r="J38" s="29">
        <v>260211.29379013521</v>
      </c>
      <c r="K38" s="29">
        <v>265151.0174275008</v>
      </c>
      <c r="L38" s="29">
        <v>266170.23241909203</v>
      </c>
      <c r="M38" s="29">
        <v>263561.99848687107</v>
      </c>
      <c r="N38" s="29">
        <v>267498.89199999999</v>
      </c>
      <c r="O38" s="91">
        <v>273476.73416346079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85">
        <v>0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266849.23169978353</v>
      </c>
      <c r="E40" s="34">
        <v>283140.60042592546</v>
      </c>
      <c r="F40" s="34">
        <v>305089.75814383844</v>
      </c>
      <c r="G40" s="34">
        <v>324059.11955816264</v>
      </c>
      <c r="H40" s="34">
        <v>344191.94849236496</v>
      </c>
      <c r="I40" s="34">
        <v>356942.8271816317</v>
      </c>
      <c r="J40" s="34">
        <v>370957.78523487574</v>
      </c>
      <c r="K40" s="34">
        <v>381003.67540708254</v>
      </c>
      <c r="L40" s="34">
        <v>395355.9800000001</v>
      </c>
      <c r="M40" s="34">
        <v>412573.01760089997</v>
      </c>
      <c r="N40" s="34">
        <v>434218.60000000003</v>
      </c>
      <c r="O40" s="85">
        <v>451222.09316625772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8577.1233370039117</v>
      </c>
      <c r="E41" s="34">
        <v>9322.2060796728074</v>
      </c>
      <c r="F41" s="34">
        <v>10017.050066470112</v>
      </c>
      <c r="G41" s="34">
        <v>10923.547122114425</v>
      </c>
      <c r="H41" s="34">
        <v>11949.014135155012</v>
      </c>
      <c r="I41" s="34">
        <v>11916.636485097328</v>
      </c>
      <c r="J41" s="34">
        <v>12364.453757430136</v>
      </c>
      <c r="K41" s="34">
        <v>12732.846557155577</v>
      </c>
      <c r="L41" s="34">
        <v>13688.004697828499</v>
      </c>
      <c r="M41" s="34">
        <v>14339.8168903079</v>
      </c>
      <c r="N41" s="34">
        <v>14708.7</v>
      </c>
      <c r="O41" s="85">
        <v>15261.929387231799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7798.3350953935696</v>
      </c>
      <c r="E42" s="34">
        <v>7985.4951376830159</v>
      </c>
      <c r="F42" s="34">
        <v>8104.4790152344922</v>
      </c>
      <c r="G42" s="34">
        <v>8340.3193545778158</v>
      </c>
      <c r="H42" s="34">
        <v>8589.6949032796929</v>
      </c>
      <c r="I42" s="34">
        <v>8601.7204761442845</v>
      </c>
      <c r="J42" s="34">
        <v>8513.1227552399978</v>
      </c>
      <c r="K42" s="34">
        <v>8675.7233998650809</v>
      </c>
      <c r="L42" s="31">
        <v>8990</v>
      </c>
      <c r="M42" s="31">
        <v>9268.9009999999998</v>
      </c>
      <c r="N42" s="31">
        <v>9624.1</v>
      </c>
      <c r="O42" s="86">
        <v>10163.4320889392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272174.37050209491</v>
      </c>
      <c r="E43" s="34">
        <v>288282.02589937457</v>
      </c>
      <c r="F43" s="34">
        <v>305999.43185007025</v>
      </c>
      <c r="G43" s="34">
        <v>332624.97418964934</v>
      </c>
      <c r="H43" s="34">
        <v>362827.32184606948</v>
      </c>
      <c r="I43" s="34">
        <v>391454.39753972436</v>
      </c>
      <c r="J43" s="34">
        <v>429816.92849861732</v>
      </c>
      <c r="K43" s="34">
        <v>454827.49738005898</v>
      </c>
      <c r="L43" s="31">
        <v>486114.8</v>
      </c>
      <c r="M43" s="31">
        <v>522654.59117159998</v>
      </c>
      <c r="N43" s="31">
        <v>562896.1</v>
      </c>
      <c r="O43" s="86">
        <v>602807.09653733799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1941522.5730635331</v>
      </c>
      <c r="E44" s="34">
        <v>2103865.6975589376</v>
      </c>
      <c r="F44" s="34">
        <v>2237575.5619042711</v>
      </c>
      <c r="G44" s="34">
        <v>2392105.467076113</v>
      </c>
      <c r="H44" s="34">
        <v>2537818.3435751153</v>
      </c>
      <c r="I44" s="34">
        <v>2690370.7710213056</v>
      </c>
      <c r="J44" s="34">
        <v>2842381.2841845672</v>
      </c>
      <c r="K44" s="34">
        <v>2948267.0479362346</v>
      </c>
      <c r="L44" s="34">
        <v>3079175.6</v>
      </c>
      <c r="M44" s="34">
        <v>3224023.7249559998</v>
      </c>
      <c r="N44" s="34">
        <v>3383325.05</v>
      </c>
      <c r="O44" s="85">
        <v>3543186.352528058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411051.97570960358</v>
      </c>
      <c r="E45" s="34">
        <v>447722.305329872</v>
      </c>
      <c r="F45" s="34">
        <v>487239.62120815774</v>
      </c>
      <c r="G45" s="34">
        <v>523551.22525572538</v>
      </c>
      <c r="H45" s="34">
        <v>550259.70056661393</v>
      </c>
      <c r="I45" s="34">
        <v>574095.16149140336</v>
      </c>
      <c r="J45" s="34">
        <v>595072.88322653389</v>
      </c>
      <c r="K45" s="34">
        <v>639614.14948386722</v>
      </c>
      <c r="L45" s="34">
        <v>680937.6</v>
      </c>
      <c r="M45" s="34">
        <v>713309.99584099988</v>
      </c>
      <c r="N45" s="34">
        <v>754223.5</v>
      </c>
      <c r="O45" s="85">
        <v>808371.11444664421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120668.18217204133</v>
      </c>
      <c r="E46" s="34">
        <v>120600.49453629387</v>
      </c>
      <c r="F46" s="34">
        <v>126221.18496466803</v>
      </c>
      <c r="G46" s="34">
        <v>134628.82499732618</v>
      </c>
      <c r="H46" s="34">
        <v>147823.81954393795</v>
      </c>
      <c r="I46" s="34">
        <v>160640.71397994904</v>
      </c>
      <c r="J46" s="34">
        <v>174724.28720801859</v>
      </c>
      <c r="K46" s="34">
        <v>188476.6466385375</v>
      </c>
      <c r="L46" s="34">
        <v>202515.20000000001</v>
      </c>
      <c r="M46" s="34">
        <v>217262.65653100002</v>
      </c>
      <c r="N46" s="34">
        <v>233316.6</v>
      </c>
      <c r="O46" s="85">
        <v>249663.93310571101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155583.04294554426</v>
      </c>
      <c r="E47" s="34">
        <v>170690.15641555664</v>
      </c>
      <c r="F47" s="34">
        <v>184396.57597572583</v>
      </c>
      <c r="G47" s="34">
        <v>205254.68150963823</v>
      </c>
      <c r="H47" s="34">
        <v>228117.39910029795</v>
      </c>
      <c r="I47" s="34">
        <v>245108.74449021116</v>
      </c>
      <c r="J47" s="34">
        <v>273721.5407961944</v>
      </c>
      <c r="K47" s="34">
        <v>301451.15787512792</v>
      </c>
      <c r="L47" s="31">
        <v>338862.1</v>
      </c>
      <c r="M47" s="31">
        <v>373937.073722</v>
      </c>
      <c r="N47" s="31">
        <v>409915.3</v>
      </c>
      <c r="O47" s="86">
        <v>445798.87248045398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448575.23527599411</v>
      </c>
      <c r="E48" s="34">
        <v>467335.15173200861</v>
      </c>
      <c r="F48" s="34">
        <v>498302.5667447843</v>
      </c>
      <c r="G48" s="34">
        <v>529834.75573730469</v>
      </c>
      <c r="H48" s="34">
        <v>554238.69425441092</v>
      </c>
      <c r="I48" s="34">
        <v>612265.51082707732</v>
      </c>
      <c r="J48" s="34">
        <v>628365.67392040894</v>
      </c>
      <c r="K48" s="34">
        <v>676044.48050467181</v>
      </c>
      <c r="L48" s="34">
        <v>732957.79999999993</v>
      </c>
      <c r="M48" s="34">
        <v>781014.93019700015</v>
      </c>
      <c r="N48" s="34">
        <v>821680.39999999991</v>
      </c>
      <c r="O48" s="85">
        <v>867550.14473165688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61691.313604252115</v>
      </c>
      <c r="E49" s="34">
        <v>63745.634347273706</v>
      </c>
      <c r="F49" s="34">
        <v>66187.092142774287</v>
      </c>
      <c r="G49" s="34">
        <v>70303.929274054855</v>
      </c>
      <c r="H49" s="34">
        <v>71801.402967592221</v>
      </c>
      <c r="I49" s="34">
        <v>73280.511868724614</v>
      </c>
      <c r="J49" s="34">
        <v>77113.082639458909</v>
      </c>
      <c r="K49" s="34">
        <v>81415.992650740722</v>
      </c>
      <c r="L49" s="31">
        <v>86661.8</v>
      </c>
      <c r="M49" s="31">
        <v>93586.566921999998</v>
      </c>
      <c r="N49" s="31">
        <v>100831.45</v>
      </c>
      <c r="O49" s="86">
        <v>109061.131803913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74651.754280973531</v>
      </c>
      <c r="E50" s="34">
        <v>78294.759889885026</v>
      </c>
      <c r="F50" s="34">
        <v>81747.55880102895</v>
      </c>
      <c r="G50" s="34">
        <v>85205.480538312477</v>
      </c>
      <c r="H50" s="34">
        <v>87736.466852826052</v>
      </c>
      <c r="I50" s="34">
        <v>93918.42097194893</v>
      </c>
      <c r="J50" s="34">
        <v>101603.75728530179</v>
      </c>
      <c r="K50" s="34">
        <v>109431.52977487407</v>
      </c>
      <c r="L50" s="31">
        <v>117759.3</v>
      </c>
      <c r="M50" s="31">
        <v>127041.088026</v>
      </c>
      <c r="N50" s="31">
        <v>136220.1</v>
      </c>
      <c r="O50" s="86">
        <v>146253.64150988401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349435.99611307652</v>
      </c>
      <c r="E51" s="34">
        <v>356180.11083805887</v>
      </c>
      <c r="F51" s="34">
        <v>363090.0049883172</v>
      </c>
      <c r="G51" s="34">
        <v>361324.6075299583</v>
      </c>
      <c r="H51" s="34">
        <v>366418.71329028037</v>
      </c>
      <c r="I51" s="34">
        <v>352851.61462691613</v>
      </c>
      <c r="J51" s="34">
        <v>340438.76408747636</v>
      </c>
      <c r="K51" s="34">
        <v>344558.07313293481</v>
      </c>
      <c r="L51" s="31">
        <v>349264.4</v>
      </c>
      <c r="M51" s="31">
        <v>349965.28188800003</v>
      </c>
      <c r="N51" s="31">
        <v>351763</v>
      </c>
      <c r="O51" s="86">
        <v>352514.38780533703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147478.38485066078</v>
      </c>
      <c r="E52" s="34">
        <v>155840.40927169324</v>
      </c>
      <c r="F52" s="34">
        <v>164995.49071860936</v>
      </c>
      <c r="G52" s="34">
        <v>168245.90188576598</v>
      </c>
      <c r="H52" s="34">
        <v>188786.93506606185</v>
      </c>
      <c r="I52" s="34">
        <v>202560.31036230395</v>
      </c>
      <c r="J52" s="34">
        <v>224355.73364277266</v>
      </c>
      <c r="K52" s="34">
        <v>243265.78912862457</v>
      </c>
      <c r="L52" s="31">
        <v>261355.1</v>
      </c>
      <c r="M52" s="31">
        <v>284165.27223200002</v>
      </c>
      <c r="N52" s="31">
        <v>301317.7</v>
      </c>
      <c r="O52" s="86">
        <v>320425.07744994701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72702.415734345836</v>
      </c>
      <c r="E53" s="34">
        <v>76171.223684961529</v>
      </c>
      <c r="F53" s="34">
        <v>80457.740090199979</v>
      </c>
      <c r="G53" s="34">
        <v>84963.373535251187</v>
      </c>
      <c r="H53" s="34">
        <v>89836.578542656076</v>
      </c>
      <c r="I53" s="34">
        <v>94956.66854496795</v>
      </c>
      <c r="J53" s="34">
        <v>107897.18714955004</v>
      </c>
      <c r="K53" s="34">
        <v>120038.64922237818</v>
      </c>
      <c r="L53" s="31">
        <v>131002.6</v>
      </c>
      <c r="M53" s="31">
        <v>142446.98713600001</v>
      </c>
      <c r="N53" s="31">
        <v>153852.20000000001</v>
      </c>
      <c r="O53" s="86">
        <v>165377.99421363199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132393.65904365657</v>
      </c>
      <c r="E54" s="40">
        <v>140992.62502079061</v>
      </c>
      <c r="F54" s="40">
        <v>151417.80129535965</v>
      </c>
      <c r="G54" s="40">
        <v>164149.151397601</v>
      </c>
      <c r="H54" s="40">
        <v>175526.34193661474</v>
      </c>
      <c r="I54" s="40">
        <v>184091.28575054175</v>
      </c>
      <c r="J54" s="40">
        <v>196066.17351954745</v>
      </c>
      <c r="K54" s="40">
        <v>210379.0041864744</v>
      </c>
      <c r="L54" s="31">
        <v>228671.2</v>
      </c>
      <c r="M54" s="31">
        <v>251270.77469600001</v>
      </c>
      <c r="N54" s="31">
        <v>273390.7</v>
      </c>
      <c r="O54" s="92">
        <v>298400.31447976403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4728364.1229379522</v>
      </c>
      <c r="E55" s="41">
        <v>5016082.5263791578</v>
      </c>
      <c r="F55" s="41">
        <v>5321925.0790446009</v>
      </c>
      <c r="G55" s="41">
        <v>5650624.0028352393</v>
      </c>
      <c r="H55" s="41">
        <v>5978318.7205164097</v>
      </c>
      <c r="I55" s="41">
        <v>6301682.596914283</v>
      </c>
      <c r="J55" s="41">
        <v>6643603.9516961295</v>
      </c>
      <c r="K55" s="41">
        <v>6985333.28070613</v>
      </c>
      <c r="L55" s="41">
        <v>7379481.7171169221</v>
      </c>
      <c r="M55" s="41">
        <v>7780422.6772966776</v>
      </c>
      <c r="N55" s="41">
        <v>8208782.3919999991</v>
      </c>
      <c r="O55" s="87">
        <v>8659534.2498982288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4728364.1229379522</v>
      </c>
      <c r="E56" s="41">
        <v>5016082.5263791578</v>
      </c>
      <c r="F56" s="41">
        <v>5321925.0790446009</v>
      </c>
      <c r="G56" s="41">
        <v>5650624.0028352393</v>
      </c>
      <c r="H56" s="41">
        <v>5978318.7205164097</v>
      </c>
      <c r="I56" s="41">
        <v>6301682.596914283</v>
      </c>
      <c r="J56" s="41">
        <v>6643603.9516961295</v>
      </c>
      <c r="K56" s="41">
        <v>6985333.28070613</v>
      </c>
      <c r="L56" s="41">
        <v>7379481.7171169221</v>
      </c>
      <c r="M56" s="41">
        <v>7780422.6772966776</v>
      </c>
      <c r="N56" s="41">
        <v>8208782.3919999991</v>
      </c>
      <c r="O56" s="87">
        <v>8659534.2498982288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71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4.7757338530695934</v>
      </c>
      <c r="E67" s="67">
        <v>4.6008472718757139</v>
      </c>
      <c r="F67" s="67">
        <v>4.7179010866527644</v>
      </c>
      <c r="G67" s="67">
        <v>4.662884052260134</v>
      </c>
      <c r="H67" s="67">
        <v>4.3794673229401448</v>
      </c>
      <c r="I67" s="67">
        <v>4.0575073570861209</v>
      </c>
      <c r="J67" s="67">
        <v>4.003704024249406</v>
      </c>
      <c r="K67" s="67">
        <v>3.93259131984858</v>
      </c>
      <c r="L67" s="67">
        <v>3.8219918144523399</v>
      </c>
      <c r="M67" s="67">
        <v>3.5964325316082997</v>
      </c>
      <c r="N67" s="67">
        <v>3.4986725612091982</v>
      </c>
      <c r="O67" s="67">
        <v>3.4270265740940116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5.7662222330823552</v>
      </c>
      <c r="E69" s="70">
        <v>5.7040963425413764</v>
      </c>
      <c r="F69" s="70">
        <v>5.7326954741461442</v>
      </c>
      <c r="G69" s="70">
        <v>5.7663786321522439</v>
      </c>
      <c r="H69" s="70">
        <v>5.785984719977221</v>
      </c>
      <c r="I69" s="70">
        <v>5.5806614747433025</v>
      </c>
      <c r="J69" s="70">
        <v>5.4211934744078745</v>
      </c>
      <c r="K69" s="70">
        <v>5.2296657712346626</v>
      </c>
      <c r="L69" s="70">
        <v>5.1864788310732246</v>
      </c>
      <c r="M69" s="70">
        <v>5.1115311681707967</v>
      </c>
      <c r="N69" s="70">
        <v>5.1079022017124043</v>
      </c>
      <c r="O69" s="70">
        <v>5.0798124109698151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0.19097577347554848</v>
      </c>
      <c r="E70" s="70">
        <v>0.18646031045130212</v>
      </c>
      <c r="F70" s="70">
        <v>0.1882223052314819</v>
      </c>
      <c r="G70" s="70">
        <v>0.19247277535176549</v>
      </c>
      <c r="H70" s="70">
        <v>0.19748143345349808</v>
      </c>
      <c r="I70" s="70">
        <v>0.17122674305875282</v>
      </c>
      <c r="J70" s="70">
        <v>0.17899968310442638</v>
      </c>
      <c r="K70" s="70">
        <v>0.18582617575827012</v>
      </c>
      <c r="L70" s="70">
        <v>0.20825542778574202</v>
      </c>
      <c r="M70" s="70">
        <v>0.21998027446696131</v>
      </c>
      <c r="N70" s="70">
        <v>0.21761704508082369</v>
      </c>
      <c r="O70" s="70">
        <v>0.21419033459137957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0.15610767118853841</v>
      </c>
      <c r="E71" s="70">
        <v>0.1588694714394322</v>
      </c>
      <c r="F71" s="70">
        <v>0.15228472582499075</v>
      </c>
      <c r="G71" s="70">
        <v>0.1469056998499465</v>
      </c>
      <c r="H71" s="70">
        <v>0.14388764523088443</v>
      </c>
      <c r="I71" s="70">
        <v>0.14062233587304268</v>
      </c>
      <c r="J71" s="70">
        <v>0.12627697031952714</v>
      </c>
      <c r="K71" s="70">
        <v>0.12068663009375925</v>
      </c>
      <c r="L71" s="70">
        <v>0.12538905227427719</v>
      </c>
      <c r="M71" s="70">
        <v>0.12636881555207638</v>
      </c>
      <c r="N71" s="70">
        <v>0.12686782832927457</v>
      </c>
      <c r="O71" s="70">
        <v>0.12452617773361647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5.6596696531798374</v>
      </c>
      <c r="E72" s="70">
        <v>5.8132547360572087</v>
      </c>
      <c r="F72" s="70">
        <v>5.7497884187614998</v>
      </c>
      <c r="G72" s="70">
        <v>5.8290659127613393</v>
      </c>
      <c r="H72" s="70">
        <v>5.9892074240194733</v>
      </c>
      <c r="I72" s="70">
        <v>6.163428723525703</v>
      </c>
      <c r="J72" s="70">
        <v>6.5126568687490369</v>
      </c>
      <c r="K72" s="70">
        <v>6.6136427431669853</v>
      </c>
      <c r="L72" s="70">
        <v>6.6622646654194124</v>
      </c>
      <c r="M72" s="70">
        <v>6.7704113194097717</v>
      </c>
      <c r="N72" s="70">
        <v>6.8970705347792762</v>
      </c>
      <c r="O72" s="70">
        <v>7.0512156228360974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41.947664338839665</v>
      </c>
      <c r="E73" s="70">
        <v>41.454166278131829</v>
      </c>
      <c r="F73" s="70">
        <v>42.044476926495243</v>
      </c>
      <c r="G73" s="70">
        <v>42.431905827468661</v>
      </c>
      <c r="H73" s="70">
        <v>41.994120395178058</v>
      </c>
      <c r="I73" s="70">
        <v>41.808994714715958</v>
      </c>
      <c r="J73" s="70">
        <v>41.109020806488878</v>
      </c>
      <c r="K73" s="70">
        <v>40.027783917256052</v>
      </c>
      <c r="L73" s="70">
        <v>39.38746448851218</v>
      </c>
      <c r="M73" s="70">
        <v>39.115032001433441</v>
      </c>
      <c r="N73" s="70">
        <v>38.921965076441602</v>
      </c>
      <c r="O73" s="70">
        <v>38.636998322919915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8.9722547526444547</v>
      </c>
      <c r="E74" s="70">
        <v>9.2323875226317984</v>
      </c>
      <c r="F74" s="70">
        <v>9.1553265777207748</v>
      </c>
      <c r="G74" s="70">
        <v>8.8454745193573832</v>
      </c>
      <c r="H74" s="70">
        <v>8.4989618933184747</v>
      </c>
      <c r="I74" s="70">
        <v>9.3074164746505801</v>
      </c>
      <c r="J74" s="70">
        <v>9.8203002335785072</v>
      </c>
      <c r="K74" s="70">
        <v>10.60455830883053</v>
      </c>
      <c r="L74" s="70">
        <v>10.701718646511335</v>
      </c>
      <c r="M74" s="70">
        <v>10.603459045875601</v>
      </c>
      <c r="N74" s="70">
        <v>10.833318726691022</v>
      </c>
      <c r="O74" s="70">
        <v>10.765405946009313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2.5334624713776059</v>
      </c>
      <c r="E75" s="70">
        <v>2.4357173182288148</v>
      </c>
      <c r="F75" s="70">
        <v>2.3717204411928217</v>
      </c>
      <c r="G75" s="70">
        <v>2.438920248559346</v>
      </c>
      <c r="H75" s="70">
        <v>2.5242614045692964</v>
      </c>
      <c r="I75" s="70">
        <v>2.5365489858086709</v>
      </c>
      <c r="J75" s="70">
        <v>2.7181367299387933</v>
      </c>
      <c r="K75" s="70">
        <v>2.7672361984734781</v>
      </c>
      <c r="L75" s="70">
        <v>2.8385419507459599</v>
      </c>
      <c r="M75" s="70">
        <v>2.9009940911550411</v>
      </c>
      <c r="N75" s="70">
        <v>2.9282703149495859</v>
      </c>
      <c r="O75" s="70">
        <v>3.0247422363568628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3.4571814224994841</v>
      </c>
      <c r="E76" s="70">
        <v>3.4648972427929539</v>
      </c>
      <c r="F76" s="70">
        <v>3.4648472730628694</v>
      </c>
      <c r="G76" s="70">
        <v>3.5292980331894293</v>
      </c>
      <c r="H76" s="70">
        <v>3.6339761508641226</v>
      </c>
      <c r="I76" s="70">
        <v>3.5191891361604104</v>
      </c>
      <c r="J76" s="70">
        <v>3.5984315250620282</v>
      </c>
      <c r="K76" s="70">
        <v>3.5801304916397618</v>
      </c>
      <c r="L76" s="70">
        <v>3.7165830092255283</v>
      </c>
      <c r="M76" s="70">
        <v>3.7912219758221068</v>
      </c>
      <c r="N76" s="70">
        <v>3.7465560480767968</v>
      </c>
      <c r="O76" s="70">
        <v>3.7656019892460457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9.9775385843712314</v>
      </c>
      <c r="E77" s="70">
        <v>9.3261848243284184</v>
      </c>
      <c r="F77" s="70">
        <v>9.3632014608187646</v>
      </c>
      <c r="G77" s="70">
        <v>9.3682218360207088</v>
      </c>
      <c r="H77" s="70">
        <v>9.7657621974195958</v>
      </c>
      <c r="I77" s="70">
        <v>10.171343313391716</v>
      </c>
      <c r="J77" s="70">
        <v>9.9362755647010275</v>
      </c>
      <c r="K77" s="70">
        <v>10.291750404842691</v>
      </c>
      <c r="L77" s="70">
        <v>10.661366335410523</v>
      </c>
      <c r="M77" s="70">
        <v>10.937189182201942</v>
      </c>
      <c r="N77" s="70">
        <v>10.937061208037999</v>
      </c>
      <c r="O77" s="70">
        <v>10.94805996214097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1.2188360250921109</v>
      </c>
      <c r="E78" s="70">
        <v>1.2605719394285018</v>
      </c>
      <c r="F78" s="70">
        <v>1.2436682433465651</v>
      </c>
      <c r="G78" s="70">
        <v>1.2199301659233304</v>
      </c>
      <c r="H78" s="70">
        <v>1.1663704133996</v>
      </c>
      <c r="I78" s="70">
        <v>1.1172058711723438</v>
      </c>
      <c r="J78" s="70">
        <v>1.1125425061586358</v>
      </c>
      <c r="K78" s="70">
        <v>1.1160769904560783</v>
      </c>
      <c r="L78" s="70">
        <v>1.1100727592778497</v>
      </c>
      <c r="M78" s="70">
        <v>1.1241434613545289</v>
      </c>
      <c r="N78" s="70">
        <v>1.1289321711532789</v>
      </c>
      <c r="O78" s="70">
        <v>1.1435283888688645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1.6382516739032718</v>
      </c>
      <c r="E79" s="70">
        <v>1.5760870168001466</v>
      </c>
      <c r="F79" s="70">
        <v>1.5360524168766461</v>
      </c>
      <c r="G79" s="70">
        <v>1.4655587246002517</v>
      </c>
      <c r="H79" s="70">
        <v>1.4913270537380467</v>
      </c>
      <c r="I79" s="70">
        <v>1.5400105195500871</v>
      </c>
      <c r="J79" s="70">
        <v>1.6517169335966357</v>
      </c>
      <c r="K79" s="70">
        <v>1.6615044077466672</v>
      </c>
      <c r="L79" s="70">
        <v>1.6787877722274402</v>
      </c>
      <c r="M79" s="70">
        <v>1.6987490859383705</v>
      </c>
      <c r="N79" s="70">
        <v>1.6544906855217694</v>
      </c>
      <c r="O79" s="70">
        <v>1.7908665890740016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6.7140296780258044</v>
      </c>
      <c r="E80" s="70">
        <v>7.319183039026214</v>
      </c>
      <c r="F80" s="70">
        <v>6.8225313133025089</v>
      </c>
      <c r="G80" s="70">
        <v>6.7084001184419444</v>
      </c>
      <c r="H80" s="70">
        <v>6.806759690091309</v>
      </c>
      <c r="I80" s="70">
        <v>6.2456216562079252</v>
      </c>
      <c r="J80" s="70">
        <v>5.8331937308624351</v>
      </c>
      <c r="K80" s="70">
        <v>5.7075568014817355</v>
      </c>
      <c r="L80" s="70">
        <v>5.4980474575264244</v>
      </c>
      <c r="M80" s="70">
        <v>5.2429278268412247</v>
      </c>
      <c r="N80" s="70">
        <v>5.1305725246592271</v>
      </c>
      <c r="O80" s="70">
        <v>4.8738740276973047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2.8673242660296911</v>
      </c>
      <c r="E81" s="70">
        <v>3.1827583428630244</v>
      </c>
      <c r="F81" s="70">
        <v>3.1002971343638226</v>
      </c>
      <c r="G81" s="70">
        <v>3.0594776096684444</v>
      </c>
      <c r="H81" s="70">
        <v>3.2839700719517513</v>
      </c>
      <c r="I81" s="70">
        <v>3.37892806258751</v>
      </c>
      <c r="J81" s="70">
        <v>3.6347557802234856</v>
      </c>
      <c r="K81" s="70">
        <v>3.7677926746681765</v>
      </c>
      <c r="L81" s="70">
        <v>3.8220697552340477</v>
      </c>
      <c r="M81" s="70">
        <v>3.9965512196152728</v>
      </c>
      <c r="N81" s="70">
        <v>3.9935075768881867</v>
      </c>
      <c r="O81" s="70">
        <v>4.1104643452964487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1.4155383485304907</v>
      </c>
      <c r="E82" s="70">
        <v>1.5510996549875189</v>
      </c>
      <c r="F82" s="70">
        <v>1.5118164742116937</v>
      </c>
      <c r="G82" s="70">
        <v>1.5361280709129868</v>
      </c>
      <c r="H82" s="70">
        <v>1.5823019776384415</v>
      </c>
      <c r="I82" s="70">
        <v>1.527268695700511</v>
      </c>
      <c r="J82" s="70">
        <v>1.6307295942889179</v>
      </c>
      <c r="K82" s="70">
        <v>1.6778612708815643</v>
      </c>
      <c r="L82" s="70">
        <v>1.7274984550047321</v>
      </c>
      <c r="M82" s="70">
        <v>1.7735142818811038</v>
      </c>
      <c r="N82" s="70">
        <v>1.7621262994455138</v>
      </c>
      <c r="O82" s="70">
        <v>1.8206521144400134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2.7092092546903088</v>
      </c>
      <c r="E83" s="75">
        <v>2.7334186884157488</v>
      </c>
      <c r="F83" s="75">
        <v>2.8451697279914052</v>
      </c>
      <c r="G83" s="75">
        <v>2.7989777734820769</v>
      </c>
      <c r="H83" s="75">
        <v>2.7561602062101058</v>
      </c>
      <c r="I83" s="75">
        <v>2.7340259357673551</v>
      </c>
      <c r="J83" s="75">
        <v>2.7120655742703708</v>
      </c>
      <c r="K83" s="75">
        <v>2.7153358936209955</v>
      </c>
      <c r="L83" s="75">
        <v>2.8534695793189959</v>
      </c>
      <c r="M83" s="75">
        <v>2.9914937186734667</v>
      </c>
      <c r="N83" s="75">
        <v>3.1150691970240585</v>
      </c>
      <c r="O83" s="75">
        <v>3.2230349577253543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71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-4.3920827504012578</v>
      </c>
      <c r="F96" s="74">
        <v>2.1021734010766409</v>
      </c>
      <c r="G96" s="74">
        <v>1.6032467969555313</v>
      </c>
      <c r="H96" s="74">
        <v>-1.0631934650924535</v>
      </c>
      <c r="I96" s="74">
        <v>-1.4933037719621609</v>
      </c>
      <c r="J96" s="74">
        <v>4.6591795966895972</v>
      </c>
      <c r="K96" s="74">
        <v>1.8983509767833482</v>
      </c>
      <c r="L96" s="74">
        <v>0.38439037552247157</v>
      </c>
      <c r="M96" s="74">
        <v>-0.97991195653848706</v>
      </c>
      <c r="N96" s="74">
        <v>1.4937257782726192</v>
      </c>
      <c r="O96" s="74">
        <v>2.2347166071479592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6.1050836168306404</v>
      </c>
      <c r="F98" s="70">
        <v>7.7520347434790722</v>
      </c>
      <c r="G98" s="70">
        <v>6.217632977827094</v>
      </c>
      <c r="H98" s="70">
        <v>6.2127024728242191</v>
      </c>
      <c r="I98" s="70">
        <v>3.7045836618544854</v>
      </c>
      <c r="J98" s="70">
        <v>3.9263873612208613</v>
      </c>
      <c r="K98" s="70">
        <v>2.708095252899497</v>
      </c>
      <c r="L98" s="70">
        <v>3.7669727405077964</v>
      </c>
      <c r="M98" s="70">
        <v>4.3548190673377007</v>
      </c>
      <c r="N98" s="70">
        <v>5.2464852221719411</v>
      </c>
      <c r="O98" s="70">
        <v>3.9158831902313125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8.6868605404613675</v>
      </c>
      <c r="F99" s="70">
        <v>7.4536432777689896</v>
      </c>
      <c r="G99" s="70">
        <v>9.0495410288365719</v>
      </c>
      <c r="H99" s="70">
        <v>9.3876741829085546</v>
      </c>
      <c r="I99" s="70">
        <v>-0.27096503269191885</v>
      </c>
      <c r="J99" s="70">
        <v>3.7579166981625889</v>
      </c>
      <c r="K99" s="70">
        <v>2.9794506652108623</v>
      </c>
      <c r="L99" s="70">
        <v>7.501528714615219</v>
      </c>
      <c r="M99" s="70">
        <v>4.7619226239950621</v>
      </c>
      <c r="N99" s="70">
        <v>2.5724394705585354</v>
      </c>
      <c r="O99" s="70">
        <v>3.7612391797493956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2.4000000000000057</v>
      </c>
      <c r="F100" s="70">
        <v>1.4899999999999949</v>
      </c>
      <c r="G100" s="70">
        <v>2.9099999999999966</v>
      </c>
      <c r="H100" s="70">
        <v>2.9900000000000091</v>
      </c>
      <c r="I100" s="70">
        <v>0.14000000000000057</v>
      </c>
      <c r="J100" s="70">
        <v>-1.0300000000000153</v>
      </c>
      <c r="K100" s="70">
        <v>1.9099999999999966</v>
      </c>
      <c r="L100" s="70">
        <v>3.6224829406134234</v>
      </c>
      <c r="M100" s="70">
        <v>3.1023470522803223</v>
      </c>
      <c r="N100" s="70">
        <v>3.8321587424442214</v>
      </c>
      <c r="O100" s="70">
        <v>5.6039742826778536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5.9181382021992022</v>
      </c>
      <c r="F101" s="70">
        <v>6.1458586935558657</v>
      </c>
      <c r="G101" s="70">
        <v>8.7011737827751006</v>
      </c>
      <c r="H101" s="70">
        <v>9.0799999999999983</v>
      </c>
      <c r="I101" s="70">
        <v>7.8900000000000006</v>
      </c>
      <c r="J101" s="70">
        <v>9.7999999999999829</v>
      </c>
      <c r="K101" s="70">
        <v>5.8188887461472234</v>
      </c>
      <c r="L101" s="70">
        <v>6.8789382348615931</v>
      </c>
      <c r="M101" s="70">
        <v>7.5167000000000002</v>
      </c>
      <c r="N101" s="70">
        <v>7.6994461558623755</v>
      </c>
      <c r="O101" s="70">
        <v>7.0902954448144158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8.3616398154590144</v>
      </c>
      <c r="F102" s="70">
        <v>6.3554372553568328</v>
      </c>
      <c r="G102" s="70">
        <v>6.9061312521812965</v>
      </c>
      <c r="H102" s="70">
        <v>6.0914068591259962</v>
      </c>
      <c r="I102" s="70">
        <v>6.0111641888159824</v>
      </c>
      <c r="J102" s="70">
        <v>5.6501696643677093</v>
      </c>
      <c r="K102" s="70">
        <v>3.7252484155039838</v>
      </c>
      <c r="L102" s="70">
        <v>4.4401863852665713</v>
      </c>
      <c r="M102" s="70">
        <v>4.7041203157104547</v>
      </c>
      <c r="N102" s="70">
        <v>4.9410717362563474</v>
      </c>
      <c r="O102" s="70">
        <v>4.7249761747857519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8.9210931432610323</v>
      </c>
      <c r="F103" s="70">
        <v>8.8263004562996343</v>
      </c>
      <c r="G103" s="70">
        <v>7.4525146287425201</v>
      </c>
      <c r="H103" s="70">
        <v>5.1014063232958478</v>
      </c>
      <c r="I103" s="70">
        <v>4.3316748255860915</v>
      </c>
      <c r="J103" s="70">
        <v>3.6540495622074047</v>
      </c>
      <c r="K103" s="70">
        <v>7.4850102420777205</v>
      </c>
      <c r="L103" s="70">
        <v>6.4606842343119695</v>
      </c>
      <c r="M103" s="70">
        <v>4.7540913941306826</v>
      </c>
      <c r="N103" s="70">
        <v>5.7357256168494786</v>
      </c>
      <c r="O103" s="70">
        <v>7.1792531585987689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-5.6094021248242143E-2</v>
      </c>
      <c r="F104" s="70">
        <v>4.66058655064856</v>
      </c>
      <c r="G104" s="70">
        <v>6.661037158708055</v>
      </c>
      <c r="H104" s="70">
        <v>9.8010173875273949</v>
      </c>
      <c r="I104" s="70">
        <v>8.6703851081330754</v>
      </c>
      <c r="J104" s="70">
        <v>8.7671256427728821</v>
      </c>
      <c r="K104" s="70">
        <v>7.8708917061690329</v>
      </c>
      <c r="L104" s="70">
        <v>7.4484312045225494</v>
      </c>
      <c r="M104" s="70">
        <v>7.2821479725966327</v>
      </c>
      <c r="N104" s="70">
        <v>7.3891867683709904</v>
      </c>
      <c r="O104" s="70">
        <v>7.0065023687603087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9.7100000000000222</v>
      </c>
      <c r="F105" s="70">
        <v>8.0300000000000011</v>
      </c>
      <c r="G105" s="70">
        <v>11.311547095461364</v>
      </c>
      <c r="H105" s="70">
        <v>11.138707006585918</v>
      </c>
      <c r="I105" s="70">
        <v>7.4485091698080197</v>
      </c>
      <c r="J105" s="70">
        <v>11.673511022829274</v>
      </c>
      <c r="K105" s="70">
        <v>10.130593667664684</v>
      </c>
      <c r="L105" s="70">
        <v>12.410283108074523</v>
      </c>
      <c r="M105" s="70">
        <v>10.350810468919363</v>
      </c>
      <c r="N105" s="70">
        <v>9.621465429969021</v>
      </c>
      <c r="O105" s="70">
        <v>8.7538992763758614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4.1821114900540977</v>
      </c>
      <c r="F106" s="70">
        <v>6.6263825646340138</v>
      </c>
      <c r="G106" s="70">
        <v>6.3279202430177861</v>
      </c>
      <c r="H106" s="70">
        <v>4.605952752787303</v>
      </c>
      <c r="I106" s="70">
        <v>10.469643706621198</v>
      </c>
      <c r="J106" s="70">
        <v>2.6296047725410432</v>
      </c>
      <c r="K106" s="70">
        <v>7.5877484342504147</v>
      </c>
      <c r="L106" s="70">
        <v>8.4185761642254562</v>
      </c>
      <c r="M106" s="70">
        <v>6.5566026034514095</v>
      </c>
      <c r="N106" s="70">
        <v>5.2067467894298005</v>
      </c>
      <c r="O106" s="70">
        <v>5.5824314090560136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3.3299999999999841</v>
      </c>
      <c r="F107" s="70">
        <v>3.8299999999999983</v>
      </c>
      <c r="G107" s="70">
        <v>6.2199999999999989</v>
      </c>
      <c r="H107" s="70">
        <v>2.1299999999999812</v>
      </c>
      <c r="I107" s="70">
        <v>2.0600000000000023</v>
      </c>
      <c r="J107" s="70">
        <v>5.230000000000004</v>
      </c>
      <c r="K107" s="70">
        <v>5.5800000000000125</v>
      </c>
      <c r="L107" s="70">
        <v>6.4432148751938882</v>
      </c>
      <c r="M107" s="70">
        <v>7.9905643801536428</v>
      </c>
      <c r="N107" s="70">
        <v>7.7413707076553635</v>
      </c>
      <c r="O107" s="70">
        <v>8.1618203486243601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4.879999999999967</v>
      </c>
      <c r="F108" s="70">
        <v>4.4099999999999966</v>
      </c>
      <c r="G108" s="70">
        <v>4.230000000000004</v>
      </c>
      <c r="H108" s="70">
        <v>2.9704501383282889</v>
      </c>
      <c r="I108" s="70">
        <v>7.04604862820932</v>
      </c>
      <c r="J108" s="70">
        <v>8.1829914023451096</v>
      </c>
      <c r="K108" s="70">
        <v>7.7042155710757925</v>
      </c>
      <c r="L108" s="70">
        <v>7.6100281539132908</v>
      </c>
      <c r="M108" s="70">
        <v>7.8819999999999908</v>
      </c>
      <c r="N108" s="70">
        <v>7.2252309206620282</v>
      </c>
      <c r="O108" s="70">
        <v>7.3656835590958991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1.9299999999999926</v>
      </c>
      <c r="F109" s="70">
        <v>1.9400000000000119</v>
      </c>
      <c r="G109" s="70">
        <v>-0.48621483216419392</v>
      </c>
      <c r="H109" s="70">
        <v>1.4098419133824649</v>
      </c>
      <c r="I109" s="70">
        <v>-3.7026216651266566</v>
      </c>
      <c r="J109" s="70">
        <v>-3.5178670083639361</v>
      </c>
      <c r="K109" s="70">
        <v>1.2099999999999937</v>
      </c>
      <c r="L109" s="70">
        <v>1.3659023642291714</v>
      </c>
      <c r="M109" s="70">
        <v>0.20067372683847395</v>
      </c>
      <c r="N109" s="70">
        <v>0.51368470103709285</v>
      </c>
      <c r="O109" s="70">
        <v>0.21360626482518796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5.6700000000000017</v>
      </c>
      <c r="F110" s="70">
        <v>5.8746518247106678</v>
      </c>
      <c r="G110" s="70">
        <v>1.9699999999999989</v>
      </c>
      <c r="H110" s="70">
        <v>12.208935225205437</v>
      </c>
      <c r="I110" s="70">
        <v>7.2957248293810153</v>
      </c>
      <c r="J110" s="70">
        <v>10.759967360577647</v>
      </c>
      <c r="K110" s="70">
        <v>8.4286036192688414</v>
      </c>
      <c r="L110" s="70">
        <v>7.436027456294255</v>
      </c>
      <c r="M110" s="70">
        <v>8.72765529809827</v>
      </c>
      <c r="N110" s="70">
        <v>6.0360745819764787</v>
      </c>
      <c r="O110" s="70">
        <v>6.3412728326105707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4.7712416645008062</v>
      </c>
      <c r="F111" s="70">
        <v>5.6274747836100971</v>
      </c>
      <c r="G111" s="70">
        <v>5.6000000000000085</v>
      </c>
      <c r="H111" s="70">
        <v>5.735653852519178</v>
      </c>
      <c r="I111" s="70">
        <v>5.6993377145154227</v>
      </c>
      <c r="J111" s="70">
        <v>13.627814457763904</v>
      </c>
      <c r="K111" s="70">
        <v>11.252806855844682</v>
      </c>
      <c r="L111" s="70">
        <v>9.1336838998500269</v>
      </c>
      <c r="M111" s="70">
        <v>8.7360000000000042</v>
      </c>
      <c r="N111" s="70">
        <v>8.0066367799769438</v>
      </c>
      <c r="O111" s="70">
        <v>7.491471824018106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6.4949983550938413</v>
      </c>
      <c r="F112" s="75">
        <v>7.394128787255184</v>
      </c>
      <c r="G112" s="75">
        <v>8.408093363743447</v>
      </c>
      <c r="H112" s="75">
        <v>6.931007831685946</v>
      </c>
      <c r="I112" s="75">
        <v>4.8795774579635065</v>
      </c>
      <c r="J112" s="75">
        <v>6.504863997328286</v>
      </c>
      <c r="K112" s="75">
        <v>7.2999999999999972</v>
      </c>
      <c r="L112" s="75">
        <v>8.6948770787563348</v>
      </c>
      <c r="M112" s="75">
        <v>9.8829999999999956</v>
      </c>
      <c r="N112" s="75">
        <v>8.8032224721565058</v>
      </c>
      <c r="O112" s="75">
        <v>9.1479390044226108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6.0849459973998989</v>
      </c>
      <c r="F113" s="77">
        <v>6.0972392510897322</v>
      </c>
      <c r="G113" s="77">
        <v>6.1763162560275475</v>
      </c>
      <c r="H113" s="77">
        <v>5.7992660194121441</v>
      </c>
      <c r="I113" s="77">
        <v>5.4089434089245287</v>
      </c>
      <c r="J113" s="77">
        <v>5.4258739554618813</v>
      </c>
      <c r="K113" s="77">
        <v>5.1437342065334235</v>
      </c>
      <c r="L113" s="77">
        <v>5.642514402275566</v>
      </c>
      <c r="M113" s="77">
        <v>5.4331859004374365</v>
      </c>
      <c r="N113" s="77">
        <v>5.5056098167169978</v>
      </c>
      <c r="O113" s="77">
        <v>5.4910927878599551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6.0849459973998989</v>
      </c>
      <c r="F114" s="77">
        <v>6.0972392510897322</v>
      </c>
      <c r="G114" s="77">
        <v>6.1763162560275475</v>
      </c>
      <c r="H114" s="77">
        <v>5.7992660194121441</v>
      </c>
      <c r="I114" s="77">
        <v>5.4089434089245287</v>
      </c>
      <c r="J114" s="77">
        <v>5.4258739554618813</v>
      </c>
      <c r="K114" s="77">
        <v>5.1437342065334235</v>
      </c>
      <c r="L114" s="77">
        <v>5.642514402275566</v>
      </c>
      <c r="M114" s="77">
        <v>5.4331859004374365</v>
      </c>
      <c r="N114" s="77">
        <v>5.5056098167169978</v>
      </c>
      <c r="O114" s="77">
        <v>5.4910927878599551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72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139530.30474289553</v>
      </c>
      <c r="E9" s="29">
        <v>148943.70235544347</v>
      </c>
      <c r="F9" s="29">
        <v>162589.32986329636</v>
      </c>
      <c r="G9" s="29">
        <v>177116.06977330754</v>
      </c>
      <c r="H9" s="29">
        <v>193986.71233583157</v>
      </c>
      <c r="I9" s="29">
        <v>219108.53965985481</v>
      </c>
      <c r="J9" s="29">
        <v>236522.06284160895</v>
      </c>
      <c r="K9" s="29">
        <v>266413.54713094822</v>
      </c>
      <c r="L9" s="29">
        <v>258769.05537687248</v>
      </c>
      <c r="M9" s="29">
        <v>286222.01748043339</v>
      </c>
      <c r="N9" s="29">
        <v>296754.60000000003</v>
      </c>
      <c r="O9" s="29">
        <v>300036.86585199996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22783725.73809392</v>
      </c>
      <c r="E11" s="34">
        <v>24061196.304108851</v>
      </c>
      <c r="F11" s="34">
        <v>25963211.883410878</v>
      </c>
      <c r="G11" s="34">
        <v>28152046.521687109</v>
      </c>
      <c r="H11" s="34">
        <v>30575873.551167611</v>
      </c>
      <c r="I11" s="34">
        <v>33136006.612323463</v>
      </c>
      <c r="J11" s="34">
        <v>37095553.305359825</v>
      </c>
      <c r="K11" s="34">
        <v>40314207.91028142</v>
      </c>
      <c r="L11" s="34">
        <v>43335237.907399997</v>
      </c>
      <c r="M11" s="34">
        <v>46404982.692348421</v>
      </c>
      <c r="N11" s="34">
        <v>50274344.050000012</v>
      </c>
      <c r="O11" s="34">
        <v>53964276.064177267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103966.9812729179</v>
      </c>
      <c r="E12" s="34">
        <v>107567.59993964764</v>
      </c>
      <c r="F12" s="34">
        <v>119328.364715965</v>
      </c>
      <c r="G12" s="34">
        <v>115869.99945821249</v>
      </c>
      <c r="H12" s="34">
        <v>126565.34149579832</v>
      </c>
      <c r="I12" s="34">
        <v>128446.01482833255</v>
      </c>
      <c r="J12" s="34">
        <v>137945.4089796654</v>
      </c>
      <c r="K12" s="34">
        <v>168553.20307607041</v>
      </c>
      <c r="L12" s="34">
        <v>201844.34185461869</v>
      </c>
      <c r="M12" s="34">
        <v>237643.90642178329</v>
      </c>
      <c r="N12" s="34">
        <v>254031.3</v>
      </c>
      <c r="O12" s="34">
        <v>263457.85217999999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136543.23008491128</v>
      </c>
      <c r="E13" s="34">
        <v>164633.75046521734</v>
      </c>
      <c r="F13" s="34">
        <v>199842.85668813399</v>
      </c>
      <c r="G13" s="34">
        <v>225189.69799426667</v>
      </c>
      <c r="H13" s="34">
        <v>259174.29105584425</v>
      </c>
      <c r="I13" s="34">
        <v>291785.04414549016</v>
      </c>
      <c r="J13" s="34">
        <v>332943.60066146543</v>
      </c>
      <c r="K13" s="34">
        <v>362908.5247172435</v>
      </c>
      <c r="L13" s="31">
        <v>409965.22537895298</v>
      </c>
      <c r="M13" s="31">
        <v>448009.99829412001</v>
      </c>
      <c r="N13" s="31">
        <v>479909.44</v>
      </c>
      <c r="O13" s="31">
        <v>489987.53824000002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5183551.3236809233</v>
      </c>
      <c r="E14" s="34">
        <v>6511467.7600937514</v>
      </c>
      <c r="F14" s="34">
        <v>8190204.8889535591</v>
      </c>
      <c r="G14" s="34">
        <v>9708818.5281708576</v>
      </c>
      <c r="H14" s="34">
        <v>11809519.737209305</v>
      </c>
      <c r="I14" s="34">
        <v>13657347.149506042</v>
      </c>
      <c r="J14" s="34">
        <v>15542877.745522285</v>
      </c>
      <c r="K14" s="34">
        <v>17632271.562724289</v>
      </c>
      <c r="L14" s="31">
        <v>19244245.344500002</v>
      </c>
      <c r="M14" s="31">
        <v>21275805.3311591</v>
      </c>
      <c r="N14" s="31">
        <v>23719087.600000001</v>
      </c>
      <c r="O14" s="31">
        <v>26123039.364507999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23692087.604278125</v>
      </c>
      <c r="E15" s="34">
        <v>26212806.654633522</v>
      </c>
      <c r="F15" s="34">
        <v>29801604.933096822</v>
      </c>
      <c r="G15" s="34">
        <v>33199299.849210203</v>
      </c>
      <c r="H15" s="34">
        <v>37466189.073451176</v>
      </c>
      <c r="I15" s="34">
        <v>43172759.143337846</v>
      </c>
      <c r="J15" s="34">
        <v>47982312.20132342</v>
      </c>
      <c r="K15" s="34">
        <v>53770990.710265361</v>
      </c>
      <c r="L15" s="34">
        <v>58434424.882584192</v>
      </c>
      <c r="M15" s="34">
        <v>63777426.911967091</v>
      </c>
      <c r="N15" s="34">
        <v>69809379.920000002</v>
      </c>
      <c r="O15" s="34">
        <v>76683919.593183994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5158097.1749316594</v>
      </c>
      <c r="E16" s="34">
        <v>5871380.1965663126</v>
      </c>
      <c r="F16" s="34">
        <v>6688607.1877124934</v>
      </c>
      <c r="G16" s="34">
        <v>7772180.6224852065</v>
      </c>
      <c r="H16" s="34">
        <v>10096139.074363941</v>
      </c>
      <c r="I16" s="34">
        <v>12932830.466118302</v>
      </c>
      <c r="J16" s="34">
        <v>15966907.789957754</v>
      </c>
      <c r="K16" s="34">
        <v>20837641.534360871</v>
      </c>
      <c r="L16" s="34">
        <v>24390912.952586945</v>
      </c>
      <c r="M16" s="34">
        <v>27395577.91266245</v>
      </c>
      <c r="N16" s="34">
        <v>30568259.900000002</v>
      </c>
      <c r="O16" s="34">
        <v>31202256.942467548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3581424.3501089653</v>
      </c>
      <c r="E17" s="34">
        <v>4083265.5528135006</v>
      </c>
      <c r="F17" s="34">
        <v>4621664.8054150501</v>
      </c>
      <c r="G17" s="34">
        <v>5119894.5104932971</v>
      </c>
      <c r="H17" s="34">
        <v>5823784.2594252322</v>
      </c>
      <c r="I17" s="34">
        <v>6785257.7054746747</v>
      </c>
      <c r="J17" s="34">
        <v>7986461.2039078167</v>
      </c>
      <c r="K17" s="34">
        <v>8925149.8776538242</v>
      </c>
      <c r="L17" s="34">
        <v>10282633.546856821</v>
      </c>
      <c r="M17" s="34">
        <v>11761828.916542489</v>
      </c>
      <c r="N17" s="34">
        <v>13181714</v>
      </c>
      <c r="O17" s="34">
        <v>14253875.44254251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5655699.7656853385</v>
      </c>
      <c r="E18" s="34">
        <v>6655777.6163700046</v>
      </c>
      <c r="F18" s="34">
        <v>8011744.9219779847</v>
      </c>
      <c r="G18" s="34">
        <v>10002282.167926569</v>
      </c>
      <c r="H18" s="34">
        <v>11601910.969631152</v>
      </c>
      <c r="I18" s="34">
        <v>13608490.111193066</v>
      </c>
      <c r="J18" s="34">
        <v>15627204.47106543</v>
      </c>
      <c r="K18" s="34">
        <v>18197267.505953971</v>
      </c>
      <c r="L18" s="31">
        <v>21064357.799509499</v>
      </c>
      <c r="M18" s="31">
        <v>24270353.0565948</v>
      </c>
      <c r="N18" s="31">
        <v>26688471.760000002</v>
      </c>
      <c r="O18" s="31">
        <v>29762983.690111998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4668626.0452957014</v>
      </c>
      <c r="E19" s="34">
        <v>5071340.2309023477</v>
      </c>
      <c r="F19" s="34">
        <v>5524991.831489861</v>
      </c>
      <c r="G19" s="34">
        <v>6195509.0031424789</v>
      </c>
      <c r="H19" s="34">
        <v>7228931.0149797862</v>
      </c>
      <c r="I19" s="34">
        <v>8687069.4502056409</v>
      </c>
      <c r="J19" s="34">
        <v>10016160.807610078</v>
      </c>
      <c r="K19" s="34">
        <v>11181554.013495497</v>
      </c>
      <c r="L19" s="34">
        <v>12613090.391899999</v>
      </c>
      <c r="M19" s="34">
        <v>14145708.631210661</v>
      </c>
      <c r="N19" s="34">
        <v>15614849.399999999</v>
      </c>
      <c r="O19" s="34">
        <v>17195223.810086835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1231191.1205277711</v>
      </c>
      <c r="E20" s="34">
        <v>1345629.6842392876</v>
      </c>
      <c r="F20" s="34">
        <v>1438605.3630673375</v>
      </c>
      <c r="G20" s="34">
        <v>1587906.7498982155</v>
      </c>
      <c r="H20" s="34">
        <v>1743670.760965138</v>
      </c>
      <c r="I20" s="34">
        <v>1961795.2076769909</v>
      </c>
      <c r="J20" s="34">
        <v>2139831.9761531022</v>
      </c>
      <c r="K20" s="34">
        <v>2275164.7537087952</v>
      </c>
      <c r="L20" s="31">
        <v>2410798.8673</v>
      </c>
      <c r="M20" s="31">
        <v>2639101.5200333102</v>
      </c>
      <c r="N20" s="31">
        <v>2897630.2</v>
      </c>
      <c r="O20" s="31">
        <v>3185907.8896625401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531563.41469074879</v>
      </c>
      <c r="E21" s="34">
        <v>595074.554134898</v>
      </c>
      <c r="F21" s="34">
        <v>698204.90521833359</v>
      </c>
      <c r="G21" s="34">
        <v>836676.45831064391</v>
      </c>
      <c r="H21" s="34">
        <v>994813.42566269543</v>
      </c>
      <c r="I21" s="34">
        <v>1153164.8322289891</v>
      </c>
      <c r="J21" s="34">
        <v>1328737.4089935825</v>
      </c>
      <c r="K21" s="34">
        <v>1480912.3117558958</v>
      </c>
      <c r="L21" s="31">
        <v>1636892.0194000001</v>
      </c>
      <c r="M21" s="31">
        <v>1830372.6560930801</v>
      </c>
      <c r="N21" s="31">
        <v>2060850.5</v>
      </c>
      <c r="O21" s="31">
        <v>2537193.3628235599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3366952.62066392</v>
      </c>
      <c r="E22" s="34">
        <v>3599108.7548767217</v>
      </c>
      <c r="F22" s="34">
        <v>3881916.5941615002</v>
      </c>
      <c r="G22" s="34">
        <v>4114637.3143881755</v>
      </c>
      <c r="H22" s="34">
        <v>4484025.0133983148</v>
      </c>
      <c r="I22" s="34">
        <v>4781209.9369226238</v>
      </c>
      <c r="J22" s="34">
        <v>5129943.9303977955</v>
      </c>
      <c r="K22" s="34">
        <v>5521871.6466801874</v>
      </c>
      <c r="L22" s="31">
        <v>5806555.4324000003</v>
      </c>
      <c r="M22" s="31">
        <v>6426695.5525803203</v>
      </c>
      <c r="N22" s="31">
        <v>6976563.0999999996</v>
      </c>
      <c r="O22" s="31">
        <v>7750702.5382134002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2379823.5585266901</v>
      </c>
      <c r="E23" s="34">
        <v>2699454.6627284014</v>
      </c>
      <c r="F23" s="34">
        <v>3027851.0389296897</v>
      </c>
      <c r="G23" s="34">
        <v>3521351.3611338525</v>
      </c>
      <c r="H23" s="34">
        <v>4297599.647577364</v>
      </c>
      <c r="I23" s="34">
        <v>4912216.5735257398</v>
      </c>
      <c r="J23" s="34">
        <v>5624665.4669138305</v>
      </c>
      <c r="K23" s="34">
        <v>6305998.3889045203</v>
      </c>
      <c r="L23" s="31">
        <v>6973897.0323999999</v>
      </c>
      <c r="M23" s="31">
        <v>7964887.8007040303</v>
      </c>
      <c r="N23" s="31">
        <v>9025825.6999999993</v>
      </c>
      <c r="O23" s="31">
        <v>10846334.743690001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690292.68326758209</v>
      </c>
      <c r="E24" s="34">
        <v>797906.16371895582</v>
      </c>
      <c r="F24" s="34">
        <v>867475.01519609825</v>
      </c>
      <c r="G24" s="34">
        <v>1006737.2991421631</v>
      </c>
      <c r="H24" s="34">
        <v>1183806.1896329364</v>
      </c>
      <c r="I24" s="34">
        <v>1421210.0822416674</v>
      </c>
      <c r="J24" s="34">
        <v>1734019.1715725735</v>
      </c>
      <c r="K24" s="34">
        <v>2012776.1105357218</v>
      </c>
      <c r="L24" s="31">
        <v>2322079.5328000002</v>
      </c>
      <c r="M24" s="31">
        <v>2590047.5108851199</v>
      </c>
      <c r="N24" s="31">
        <v>2896942.6</v>
      </c>
      <c r="O24" s="31">
        <v>3292954.6534199999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2215257.6460124869</v>
      </c>
      <c r="E25" s="40">
        <v>2515140.0919503383</v>
      </c>
      <c r="F25" s="40">
        <v>2957070.8006947702</v>
      </c>
      <c r="G25" s="40">
        <v>3468424.6661377545</v>
      </c>
      <c r="H25" s="40">
        <v>4103550.3589536804</v>
      </c>
      <c r="I25" s="40">
        <v>4945669.2414575657</v>
      </c>
      <c r="J25" s="40">
        <v>5815782.8905825261</v>
      </c>
      <c r="K25" s="40">
        <v>6520702.9754964225</v>
      </c>
      <c r="L25" s="31">
        <v>7477935.2917999998</v>
      </c>
      <c r="M25" s="31">
        <v>8654962.3067293204</v>
      </c>
      <c r="N25" s="31">
        <v>9807288.4000000004</v>
      </c>
      <c r="O25" s="31">
        <v>11460103.2761051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81518333.561864555</v>
      </c>
      <c r="E26" s="41">
        <v>90440693.279897183</v>
      </c>
      <c r="F26" s="41">
        <v>102154914.72059177</v>
      </c>
      <c r="G26" s="41">
        <v>115203940.81935228</v>
      </c>
      <c r="H26" s="41">
        <v>131989539.42130579</v>
      </c>
      <c r="I26" s="41">
        <v>151794366.11084631</v>
      </c>
      <c r="J26" s="41">
        <v>172697869.44184273</v>
      </c>
      <c r="K26" s="41">
        <v>195774384.57674101</v>
      </c>
      <c r="L26" s="41">
        <v>216863639.62404794</v>
      </c>
      <c r="M26" s="41">
        <v>240109626.72170651</v>
      </c>
      <c r="N26" s="41">
        <v>264551902.47000003</v>
      </c>
      <c r="O26" s="41">
        <v>289312253.62726474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81518333.561864555</v>
      </c>
      <c r="E27" s="41">
        <v>90440693.279897183</v>
      </c>
      <c r="F27" s="41">
        <v>102154914.72059177</v>
      </c>
      <c r="G27" s="41">
        <v>115203940.81935228</v>
      </c>
      <c r="H27" s="41">
        <v>131989539.42130579</v>
      </c>
      <c r="I27" s="41">
        <v>151794366.11084631</v>
      </c>
      <c r="J27" s="41">
        <v>172697869.44184273</v>
      </c>
      <c r="K27" s="41">
        <v>195774384.57674101</v>
      </c>
      <c r="L27" s="41">
        <v>216863639.62404794</v>
      </c>
      <c r="M27" s="41">
        <v>240109626.72170651</v>
      </c>
      <c r="N27" s="41">
        <v>264551902.47000003</v>
      </c>
      <c r="O27" s="41">
        <v>289312253.62726474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72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165663.92368812673</v>
      </c>
      <c r="E38" s="29">
        <v>162789.7104287789</v>
      </c>
      <c r="F38" s="29">
        <v>162589.32986329636</v>
      </c>
      <c r="G38" s="29">
        <v>168589.97185269903</v>
      </c>
      <c r="H38" s="29">
        <v>173418.40880986745</v>
      </c>
      <c r="I38" s="29">
        <v>180669.41599176946</v>
      </c>
      <c r="J38" s="29">
        <v>180982.17889443849</v>
      </c>
      <c r="K38" s="29">
        <v>184106.22739019047</v>
      </c>
      <c r="L38" s="29">
        <v>176340.99916192421</v>
      </c>
      <c r="M38" s="29">
        <v>188927.66068536998</v>
      </c>
      <c r="N38" s="29">
        <v>189933.65999999997</v>
      </c>
      <c r="O38" s="29">
        <v>186175.98158866391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24502718.481778286</v>
      </c>
      <c r="E40" s="34">
        <v>25046049.450482134</v>
      </c>
      <c r="F40" s="34">
        <v>25963211.883410878</v>
      </c>
      <c r="G40" s="34">
        <v>27108167.981879614</v>
      </c>
      <c r="H40" s="34">
        <v>28225278.166216969</v>
      </c>
      <c r="I40" s="34">
        <v>29371304.160163738</v>
      </c>
      <c r="J40" s="34">
        <v>30755949.249807011</v>
      </c>
      <c r="K40" s="34">
        <v>31968181.173392504</v>
      </c>
      <c r="L40" s="34">
        <v>33249092.626799993</v>
      </c>
      <c r="M40" s="34">
        <v>34753930.158664599</v>
      </c>
      <c r="N40" s="34">
        <v>36488799.289999999</v>
      </c>
      <c r="O40" s="34">
        <v>38122860.412846468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110378.4390474719</v>
      </c>
      <c r="E41" s="34">
        <v>111973.21529488295</v>
      </c>
      <c r="F41" s="34">
        <v>119328.364715965</v>
      </c>
      <c r="G41" s="34">
        <v>122806.29677946914</v>
      </c>
      <c r="H41" s="34">
        <v>131659.8694478946</v>
      </c>
      <c r="I41" s="34">
        <v>138004.82906144278</v>
      </c>
      <c r="J41" s="34">
        <v>145553.90925952551</v>
      </c>
      <c r="K41" s="34">
        <v>150726.82319791184</v>
      </c>
      <c r="L41" s="34">
        <v>160823.06399452139</v>
      </c>
      <c r="M41" s="34">
        <v>165363.98415806991</v>
      </c>
      <c r="N41" s="34">
        <v>170814.9</v>
      </c>
      <c r="O41" s="34">
        <v>173141.70408030189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179047.90424517638</v>
      </c>
      <c r="E42" s="34">
        <v>186380.31584922856</v>
      </c>
      <c r="F42" s="34">
        <v>199842.85668813399</v>
      </c>
      <c r="G42" s="34">
        <v>216841.30764975125</v>
      </c>
      <c r="H42" s="34">
        <v>232965.65488165774</v>
      </c>
      <c r="I42" s="34">
        <v>247170.72778101667</v>
      </c>
      <c r="J42" s="34">
        <v>260825.38242182959</v>
      </c>
      <c r="K42" s="34">
        <v>269975.155136224</v>
      </c>
      <c r="L42" s="31">
        <v>279883.24332972302</v>
      </c>
      <c r="M42" s="31">
        <v>278409.85297296901</v>
      </c>
      <c r="N42" s="31">
        <v>278938.8</v>
      </c>
      <c r="O42" s="31">
        <v>272351.73827107699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6731884.8359492524</v>
      </c>
      <c r="E43" s="34">
        <v>7369248.2572360244</v>
      </c>
      <c r="F43" s="34">
        <v>8190204.8889535591</v>
      </c>
      <c r="G43" s="34">
        <v>9247287.6054208968</v>
      </c>
      <c r="H43" s="34">
        <v>10576562.516536154</v>
      </c>
      <c r="I43" s="34">
        <v>11480053.102510966</v>
      </c>
      <c r="J43" s="34">
        <v>12260690.814484723</v>
      </c>
      <c r="K43" s="34">
        <v>13224753.357807901</v>
      </c>
      <c r="L43" s="31">
        <v>14141570.286699999</v>
      </c>
      <c r="M43" s="31">
        <v>15238956.140947901</v>
      </c>
      <c r="N43" s="31">
        <v>16435135.800000001</v>
      </c>
      <c r="O43" s="31">
        <v>17476154.064665999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25634227.775402278</v>
      </c>
      <c r="E44" s="34">
        <v>27437584.759222075</v>
      </c>
      <c r="F44" s="34">
        <v>29801604.933096822</v>
      </c>
      <c r="G44" s="34">
        <v>32057538.587960429</v>
      </c>
      <c r="H44" s="34">
        <v>34543405.911053434</v>
      </c>
      <c r="I44" s="34">
        <v>37550557.040555395</v>
      </c>
      <c r="J44" s="34">
        <v>40412177.41714973</v>
      </c>
      <c r="K44" s="34">
        <v>43307804.292434998</v>
      </c>
      <c r="L44" s="34">
        <v>46451124.919741519</v>
      </c>
      <c r="M44" s="34">
        <v>49410000.074137591</v>
      </c>
      <c r="N44" s="34">
        <v>52177950.18</v>
      </c>
      <c r="O44" s="34">
        <v>55965697.707454614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5713718.9114014599</v>
      </c>
      <c r="E45" s="34">
        <v>6152703.0806372045</v>
      </c>
      <c r="F45" s="34">
        <v>6688607.1877124934</v>
      </c>
      <c r="G45" s="34">
        <v>7367331.9677398633</v>
      </c>
      <c r="H45" s="34">
        <v>8686234.502038667</v>
      </c>
      <c r="I45" s="34">
        <v>9502247.9166713022</v>
      </c>
      <c r="J45" s="34">
        <v>10315596.634573661</v>
      </c>
      <c r="K45" s="34">
        <v>11498477.224812625</v>
      </c>
      <c r="L45" s="34">
        <v>12618047.7056736</v>
      </c>
      <c r="M45" s="34">
        <v>13331526.266601071</v>
      </c>
      <c r="N45" s="34">
        <v>14444749.800000001</v>
      </c>
      <c r="O45" s="34">
        <v>14384045.637446104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4072901.9436833174</v>
      </c>
      <c r="E46" s="34">
        <v>4335044.597990375</v>
      </c>
      <c r="F46" s="34">
        <v>4621664.8054150501</v>
      </c>
      <c r="G46" s="34">
        <v>4934182.9793995349</v>
      </c>
      <c r="H46" s="34">
        <v>5355101.4065620061</v>
      </c>
      <c r="I46" s="34">
        <v>5900296.9217332024</v>
      </c>
      <c r="J46" s="34">
        <v>6552047.6835650895</v>
      </c>
      <c r="K46" s="34">
        <v>7091232.1379223596</v>
      </c>
      <c r="L46" s="34">
        <v>7900173.6296843402</v>
      </c>
      <c r="M46" s="34">
        <v>8715422.0429577697</v>
      </c>
      <c r="N46" s="34">
        <v>9483982.4800000004</v>
      </c>
      <c r="O46" s="34">
        <v>9889467.2456569504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6506807.9539910713</v>
      </c>
      <c r="E47" s="34">
        <v>7180913.2580245454</v>
      </c>
      <c r="F47" s="34">
        <v>8011744.9219779847</v>
      </c>
      <c r="G47" s="34">
        <v>9457692.9026946835</v>
      </c>
      <c r="H47" s="34">
        <v>10711882.520172538</v>
      </c>
      <c r="I47" s="34">
        <v>12155505.09563978</v>
      </c>
      <c r="J47" s="34">
        <v>13947533.2436797</v>
      </c>
      <c r="K47" s="34">
        <v>16244007.581246799</v>
      </c>
      <c r="L47" s="31">
        <v>18774381.731176998</v>
      </c>
      <c r="M47" s="31">
        <v>21245090.366999902</v>
      </c>
      <c r="N47" s="31">
        <v>23719568.399999999</v>
      </c>
      <c r="O47" s="31">
        <v>26766239.890716702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5018366.030680663</v>
      </c>
      <c r="E48" s="34">
        <v>5217785.5862289518</v>
      </c>
      <c r="F48" s="34">
        <v>5524991.831489861</v>
      </c>
      <c r="G48" s="34">
        <v>5907837.327150519</v>
      </c>
      <c r="H48" s="34">
        <v>6332909.7584575862</v>
      </c>
      <c r="I48" s="34">
        <v>6801283.9304036275</v>
      </c>
      <c r="J48" s="34">
        <v>7320270.7717814138</v>
      </c>
      <c r="K48" s="34">
        <v>7772481.6880955296</v>
      </c>
      <c r="L48" s="34">
        <v>8429764.6680582669</v>
      </c>
      <c r="M48" s="34">
        <v>8994224.7372634821</v>
      </c>
      <c r="N48" s="34">
        <v>9657407.5</v>
      </c>
      <c r="O48" s="34">
        <v>10317702.955545867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1308390.079322434</v>
      </c>
      <c r="E49" s="34">
        <v>1363433.2907548493</v>
      </c>
      <c r="F49" s="34">
        <v>1438605.3630673375</v>
      </c>
      <c r="G49" s="34">
        <v>1545304.7817654687</v>
      </c>
      <c r="H49" s="34">
        <v>1662291.6770895466</v>
      </c>
      <c r="I49" s="34">
        <v>1777794.5092546784</v>
      </c>
      <c r="J49" s="34">
        <v>1880435.3876058038</v>
      </c>
      <c r="K49" s="34">
        <v>1956856.2817581038</v>
      </c>
      <c r="L49" s="31">
        <v>2041429.5989999999</v>
      </c>
      <c r="M49" s="31">
        <v>2188004.2442081999</v>
      </c>
      <c r="N49" s="31">
        <v>2323879.2999999998</v>
      </c>
      <c r="O49" s="31">
        <v>2483529.7700700001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632202.21678092389</v>
      </c>
      <c r="E50" s="34">
        <v>652491.33837008558</v>
      </c>
      <c r="F50" s="34">
        <v>698204.90521833359</v>
      </c>
      <c r="G50" s="34">
        <v>770185.18942535098</v>
      </c>
      <c r="H50" s="34">
        <v>850783.60467096663</v>
      </c>
      <c r="I50" s="34">
        <v>940255.71225971228</v>
      </c>
      <c r="J50" s="34">
        <v>1039534.0792413927</v>
      </c>
      <c r="K50" s="34">
        <v>1122114.3486540266</v>
      </c>
      <c r="L50" s="31">
        <v>1217219.5732</v>
      </c>
      <c r="M50" s="31">
        <v>1334194.37418452</v>
      </c>
      <c r="N50" s="31">
        <v>1460368.7</v>
      </c>
      <c r="O50" s="31">
        <v>1615605.8669402399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3704941.384043307</v>
      </c>
      <c r="E51" s="34">
        <v>3773678.4802046739</v>
      </c>
      <c r="F51" s="34">
        <v>3881916.5941615002</v>
      </c>
      <c r="G51" s="34">
        <v>3874358.9145059674</v>
      </c>
      <c r="H51" s="34">
        <v>3986088.3181099403</v>
      </c>
      <c r="I51" s="34">
        <v>3985218.5311021465</v>
      </c>
      <c r="J51" s="34">
        <v>4022538.1069680685</v>
      </c>
      <c r="K51" s="34">
        <v>4063849.0913862302</v>
      </c>
      <c r="L51" s="31">
        <v>4103285.6512000002</v>
      </c>
      <c r="M51" s="31">
        <v>4135291.2792793601</v>
      </c>
      <c r="N51" s="31">
        <v>4196100.2</v>
      </c>
      <c r="O51" s="31">
        <v>4401289.4997800002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2741015.5898214411</v>
      </c>
      <c r="E52" s="34">
        <v>2878469.7236698503</v>
      </c>
      <c r="F52" s="34">
        <v>3027851.0389296897</v>
      </c>
      <c r="G52" s="34">
        <v>3251278.7278740117</v>
      </c>
      <c r="H52" s="34">
        <v>3494789.3237155848</v>
      </c>
      <c r="I52" s="34">
        <v>3777642.1841012612</v>
      </c>
      <c r="J52" s="34">
        <v>4074172.9811625676</v>
      </c>
      <c r="K52" s="34">
        <v>4389017.3407675996</v>
      </c>
      <c r="L52" s="31">
        <v>4734861.9566000002</v>
      </c>
      <c r="M52" s="31">
        <v>5157685.1293243803</v>
      </c>
      <c r="N52" s="31">
        <v>5572299.2999999998</v>
      </c>
      <c r="O52" s="31">
        <v>6126376.4196875598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792713.150241961</v>
      </c>
      <c r="E53" s="34">
        <v>841402.45505445194</v>
      </c>
      <c r="F53" s="34">
        <v>867475.01519609825</v>
      </c>
      <c r="G53" s="34">
        <v>943943.54644698475</v>
      </c>
      <c r="H53" s="34">
        <v>1038192.7344568465</v>
      </c>
      <c r="I53" s="34">
        <v>1149454.5812825887</v>
      </c>
      <c r="J53" s="34">
        <v>1274376.7902396824</v>
      </c>
      <c r="K53" s="34">
        <v>1422891.1830571201</v>
      </c>
      <c r="L53" s="31">
        <v>1564364.76682</v>
      </c>
      <c r="M53" s="31">
        <v>1707983.9680620299</v>
      </c>
      <c r="N53" s="31">
        <v>1871861.6</v>
      </c>
      <c r="O53" s="31">
        <v>2076925.64579083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2620899.290828899</v>
      </c>
      <c r="E54" s="40">
        <v>2737663.1572288359</v>
      </c>
      <c r="F54" s="40">
        <v>2957070.8006947702</v>
      </c>
      <c r="G54" s="40">
        <v>3261089.367560429</v>
      </c>
      <c r="H54" s="40">
        <v>3630685.2137949481</v>
      </c>
      <c r="I54" s="40">
        <v>4048003.2182830656</v>
      </c>
      <c r="J54" s="40">
        <v>4518256.8391254479</v>
      </c>
      <c r="K54" s="40">
        <v>4913905.0276286397</v>
      </c>
      <c r="L54" s="31">
        <v>5385467.5377000002</v>
      </c>
      <c r="M54" s="31">
        <v>6006950.4915505797</v>
      </c>
      <c r="N54" s="31">
        <v>6612385.9000000004</v>
      </c>
      <c r="O54" s="31">
        <v>7385140.58522949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90435877.910906062</v>
      </c>
      <c r="E55" s="41">
        <v>95447610.676676944</v>
      </c>
      <c r="F55" s="41">
        <v>102154914.72059177</v>
      </c>
      <c r="G55" s="41">
        <v>110234437.45610566</v>
      </c>
      <c r="H55" s="41">
        <v>119632249.58601461</v>
      </c>
      <c r="I55" s="41">
        <v>129005461.87679569</v>
      </c>
      <c r="J55" s="41">
        <v>138960941.46996009</v>
      </c>
      <c r="K55" s="41">
        <v>149580378.93468878</v>
      </c>
      <c r="L55" s="41">
        <v>161227831.95884088</v>
      </c>
      <c r="M55" s="41">
        <v>172851960.77199775</v>
      </c>
      <c r="N55" s="41">
        <v>185084175.81</v>
      </c>
      <c r="O55" s="41">
        <v>197642705.1257709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90435877.910906062</v>
      </c>
      <c r="E56" s="41">
        <v>95447610.676676944</v>
      </c>
      <c r="F56" s="41">
        <v>102154914.72059177</v>
      </c>
      <c r="G56" s="41">
        <v>110234437.45610566</v>
      </c>
      <c r="H56" s="41">
        <v>119632249.58601461</v>
      </c>
      <c r="I56" s="41">
        <v>129005461.87679569</v>
      </c>
      <c r="J56" s="41">
        <v>138960941.46996009</v>
      </c>
      <c r="K56" s="41">
        <v>149580378.93468878</v>
      </c>
      <c r="L56" s="41">
        <v>161227831.95884088</v>
      </c>
      <c r="M56" s="41">
        <v>172851960.77199775</v>
      </c>
      <c r="N56" s="41">
        <v>185084175.81</v>
      </c>
      <c r="O56" s="41">
        <v>197642705.1257709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72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0.17116432420322417</v>
      </c>
      <c r="E67" s="67">
        <v>0.16468659953157405</v>
      </c>
      <c r="F67" s="67">
        <v>0.15915957671542413</v>
      </c>
      <c r="G67" s="67">
        <v>0.15374132908442581</v>
      </c>
      <c r="H67" s="67">
        <v>0.14697127756210518</v>
      </c>
      <c r="I67" s="67">
        <v>0.14434563368435757</v>
      </c>
      <c r="J67" s="67">
        <v>0.13695714000760126</v>
      </c>
      <c r="K67" s="67">
        <v>0.13608192292721399</v>
      </c>
      <c r="L67" s="67">
        <v>0.11932339410399605</v>
      </c>
      <c r="M67" s="67">
        <v>0.11920472385398041</v>
      </c>
      <c r="N67" s="67">
        <v>0.11217254430202095</v>
      </c>
      <c r="O67" s="67">
        <v>0.10370693328411601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27.949204482698693</v>
      </c>
      <c r="E69" s="70">
        <v>26.604391708546405</v>
      </c>
      <c r="F69" s="70">
        <v>25.415528909621194</v>
      </c>
      <c r="G69" s="70">
        <v>24.436704440372797</v>
      </c>
      <c r="H69" s="70">
        <v>23.16537635120503</v>
      </c>
      <c r="I69" s="70">
        <v>21.829536537690881</v>
      </c>
      <c r="J69" s="70">
        <v>21.480029501957475</v>
      </c>
      <c r="K69" s="70">
        <v>20.592177060058013</v>
      </c>
      <c r="L69" s="70">
        <v>19.982712631091786</v>
      </c>
      <c r="M69" s="70">
        <v>19.326581497764369</v>
      </c>
      <c r="N69" s="70">
        <v>19.003584393312416</v>
      </c>
      <c r="O69" s="70">
        <v>18.652606444282206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0.12753815826475032</v>
      </c>
      <c r="E70" s="70">
        <v>0.11893716869987479</v>
      </c>
      <c r="F70" s="70">
        <v>0.11681118333106641</v>
      </c>
      <c r="G70" s="70">
        <v>0.10057815612393385</v>
      </c>
      <c r="H70" s="70">
        <v>9.5890433477312451E-2</v>
      </c>
      <c r="I70" s="70">
        <v>8.4618433555390421E-2</v>
      </c>
      <c r="J70" s="70">
        <v>7.9876728893936655E-2</v>
      </c>
      <c r="K70" s="70">
        <v>8.6095636791543445E-2</v>
      </c>
      <c r="L70" s="70">
        <v>9.3074312597784259E-2</v>
      </c>
      <c r="M70" s="70">
        <v>9.8973085613605558E-2</v>
      </c>
      <c r="N70" s="70">
        <v>9.6023236887818997E-2</v>
      </c>
      <c r="O70" s="70">
        <v>9.1063495886152729E-2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0.16750002621347518</v>
      </c>
      <c r="E71" s="70">
        <v>0.18203503809475055</v>
      </c>
      <c r="F71" s="70">
        <v>0.19562725614791285</v>
      </c>
      <c r="G71" s="70">
        <v>0.19547048164557115</v>
      </c>
      <c r="H71" s="70">
        <v>0.19635972077193892</v>
      </c>
      <c r="I71" s="70">
        <v>0.19222389580151944</v>
      </c>
      <c r="J71" s="70">
        <v>0.19278963992870021</v>
      </c>
      <c r="K71" s="70">
        <v>0.18537079072006385</v>
      </c>
      <c r="L71" s="70">
        <v>0.18904285941601992</v>
      </c>
      <c r="M71" s="70">
        <v>0.18658560442200661</v>
      </c>
      <c r="N71" s="70">
        <v>0.18140464518278085</v>
      </c>
      <c r="O71" s="70">
        <v>0.1693628707725858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6.358755260553882</v>
      </c>
      <c r="E72" s="70">
        <v>7.1997101348415873</v>
      </c>
      <c r="F72" s="70">
        <v>8.0174359807895055</v>
      </c>
      <c r="G72" s="70">
        <v>8.4275055689240297</v>
      </c>
      <c r="H72" s="70">
        <v>8.9473149076713945</v>
      </c>
      <c r="I72" s="70">
        <v>8.9972688047808713</v>
      </c>
      <c r="J72" s="70">
        <v>9.0000402412355545</v>
      </c>
      <c r="K72" s="70">
        <v>9.006424206539986</v>
      </c>
      <c r="L72" s="70">
        <v>8.8738920816147804</v>
      </c>
      <c r="M72" s="70">
        <v>8.8608714367868</v>
      </c>
      <c r="N72" s="70">
        <v>8.9657596027644235</v>
      </c>
      <c r="O72" s="70">
        <v>9.0293580852484734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29.063508255229621</v>
      </c>
      <c r="E73" s="70">
        <v>28.983420741269356</v>
      </c>
      <c r="F73" s="70">
        <v>29.172952681335452</v>
      </c>
      <c r="G73" s="70">
        <v>28.817850859172424</v>
      </c>
      <c r="H73" s="70">
        <v>28.385726048986708</v>
      </c>
      <c r="I73" s="70">
        <v>28.441608374194448</v>
      </c>
      <c r="J73" s="70">
        <v>27.783963031160503</v>
      </c>
      <c r="K73" s="70">
        <v>27.465794785419352</v>
      </c>
      <c r="L73" s="70">
        <v>26.945238484369888</v>
      </c>
      <c r="M73" s="70">
        <v>26.561795036184382</v>
      </c>
      <c r="N73" s="70">
        <v>26.387782234118056</v>
      </c>
      <c r="O73" s="70">
        <v>26.505589940196479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6.3275302003286917</v>
      </c>
      <c r="E74" s="70">
        <v>6.4919672590251816</v>
      </c>
      <c r="F74" s="70">
        <v>6.5475138479698076</v>
      </c>
      <c r="G74" s="70">
        <v>6.7464537820563981</v>
      </c>
      <c r="H74" s="70">
        <v>7.6491963822507429</v>
      </c>
      <c r="I74" s="70">
        <v>8.5199673726192398</v>
      </c>
      <c r="J74" s="70">
        <v>9.2455731165431239</v>
      </c>
      <c r="K74" s="70">
        <v>10.643701717878615</v>
      </c>
      <c r="L74" s="70">
        <v>11.247119616211702</v>
      </c>
      <c r="M74" s="70">
        <v>11.409612470229966</v>
      </c>
      <c r="N74" s="70">
        <v>11.554730702972895</v>
      </c>
      <c r="O74" s="70">
        <v>10.784975939065117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4.3933974035313286</v>
      </c>
      <c r="E75" s="70">
        <v>4.5148543257807088</v>
      </c>
      <c r="F75" s="70">
        <v>4.5241727410335182</v>
      </c>
      <c r="G75" s="70">
        <v>4.4442008442416432</v>
      </c>
      <c r="H75" s="70">
        <v>4.4123074335731447</v>
      </c>
      <c r="I75" s="70">
        <v>4.4700326364680816</v>
      </c>
      <c r="J75" s="70">
        <v>4.624527928294631</v>
      </c>
      <c r="K75" s="70">
        <v>4.5588956374194511</v>
      </c>
      <c r="L75" s="70">
        <v>4.7415203234081398</v>
      </c>
      <c r="M75" s="70">
        <v>4.8985245102957755</v>
      </c>
      <c r="N75" s="70">
        <v>4.9826570426930861</v>
      </c>
      <c r="O75" s="70">
        <v>4.9268135945968199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6.9379482118500464</v>
      </c>
      <c r="E76" s="70">
        <v>7.359273104830816</v>
      </c>
      <c r="F76" s="70">
        <v>7.8427405513393529</v>
      </c>
      <c r="G76" s="70">
        <v>8.6822395976981692</v>
      </c>
      <c r="H76" s="70">
        <v>8.7900230734181708</v>
      </c>
      <c r="I76" s="70">
        <v>8.965082472992183</v>
      </c>
      <c r="J76" s="70">
        <v>9.0488692892230524</v>
      </c>
      <c r="K76" s="70">
        <v>9.2950196448304396</v>
      </c>
      <c r="L76" s="70">
        <v>9.7131809813883052</v>
      </c>
      <c r="M76" s="70">
        <v>10.108029981123909</v>
      </c>
      <c r="N76" s="70">
        <v>10.088179865962768</v>
      </c>
      <c r="O76" s="70">
        <v>10.287495022059149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5.7270871978174878</v>
      </c>
      <c r="E77" s="70">
        <v>5.607365497749436</v>
      </c>
      <c r="F77" s="70">
        <v>5.4084444655467623</v>
      </c>
      <c r="G77" s="70">
        <v>5.3778620410715492</v>
      </c>
      <c r="H77" s="70">
        <v>5.476896916736183</v>
      </c>
      <c r="I77" s="70">
        <v>5.7229195475291847</v>
      </c>
      <c r="J77" s="70">
        <v>5.799817241510957</v>
      </c>
      <c r="K77" s="70">
        <v>5.711448940406437</v>
      </c>
      <c r="L77" s="70">
        <v>5.8161388482485554</v>
      </c>
      <c r="M77" s="70">
        <v>5.891354221963752</v>
      </c>
      <c r="N77" s="70">
        <v>5.902376529600164</v>
      </c>
      <c r="O77" s="70">
        <v>5.9434827230789509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1.5103242016023497</v>
      </c>
      <c r="E78" s="70">
        <v>1.4878586568048668</v>
      </c>
      <c r="F78" s="70">
        <v>1.4082585913777403</v>
      </c>
      <c r="G78" s="70">
        <v>1.3783441248664945</v>
      </c>
      <c r="H78" s="70">
        <v>1.3210673880749024</v>
      </c>
      <c r="I78" s="70">
        <v>1.2924031753882153</v>
      </c>
      <c r="J78" s="70">
        <v>1.2390610162528415</v>
      </c>
      <c r="K78" s="70">
        <v>1.1621360775198657</v>
      </c>
      <c r="L78" s="70">
        <v>1.1116657783108919</v>
      </c>
      <c r="M78" s="70">
        <v>1.099123577869745</v>
      </c>
      <c r="N78" s="70">
        <v>1.0952974342449076</v>
      </c>
      <c r="O78" s="70">
        <v>1.1012004675637079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0.65207836257759544</v>
      </c>
      <c r="E79" s="70">
        <v>0.65797212798143034</v>
      </c>
      <c r="F79" s="70">
        <v>0.68347656804180534</v>
      </c>
      <c r="G79" s="70">
        <v>0.72625680368227186</v>
      </c>
      <c r="H79" s="70">
        <v>0.75370626340871405</v>
      </c>
      <c r="I79" s="70">
        <v>0.75968882230247081</v>
      </c>
      <c r="J79" s="70">
        <v>0.76940000087322702</v>
      </c>
      <c r="K79" s="70">
        <v>0.7564382413754428</v>
      </c>
      <c r="L79" s="70">
        <v>0.75480242895383265</v>
      </c>
      <c r="M79" s="70">
        <v>0.76230706826866668</v>
      </c>
      <c r="N79" s="70">
        <v>0.77899666596943062</v>
      </c>
      <c r="O79" s="70">
        <v>0.87697404137342605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4.1303010912370128</v>
      </c>
      <c r="E80" s="70">
        <v>3.9795236241037508</v>
      </c>
      <c r="F80" s="70">
        <v>3.8000292054269682</v>
      </c>
      <c r="G80" s="70">
        <v>3.5716116003706944</v>
      </c>
      <c r="H80" s="70">
        <v>3.3972578683568782</v>
      </c>
      <c r="I80" s="70">
        <v>3.1497940664221971</v>
      </c>
      <c r="J80" s="70">
        <v>2.9704732009594026</v>
      </c>
      <c r="K80" s="70">
        <v>2.8205281598092244</v>
      </c>
      <c r="L80" s="70">
        <v>2.6775145167102106</v>
      </c>
      <c r="M80" s="70">
        <v>2.6765672165360672</v>
      </c>
      <c r="N80" s="70">
        <v>2.6371245244744124</v>
      </c>
      <c r="O80" s="70">
        <v>2.6790094235686999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2.9193721884913577</v>
      </c>
      <c r="E81" s="70">
        <v>2.9847788255825165</v>
      </c>
      <c r="F81" s="70">
        <v>2.9639798018639563</v>
      </c>
      <c r="G81" s="70">
        <v>3.0566240495675179</v>
      </c>
      <c r="H81" s="70">
        <v>3.256015337593976</v>
      </c>
      <c r="I81" s="70">
        <v>3.2360994016989033</v>
      </c>
      <c r="J81" s="70">
        <v>3.256939697688614</v>
      </c>
      <c r="K81" s="70">
        <v>3.2210538689920645</v>
      </c>
      <c r="L81" s="70">
        <v>3.2157982059555299</v>
      </c>
      <c r="M81" s="70">
        <v>3.3171880317549904</v>
      </c>
      <c r="N81" s="70">
        <v>3.4117409913631298</v>
      </c>
      <c r="O81" s="70">
        <v>3.7490063444266934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0.84679439962265235</v>
      </c>
      <c r="E82" s="70">
        <v>0.88224242294293809</v>
      </c>
      <c r="F82" s="70">
        <v>0.84917599664075472</v>
      </c>
      <c r="G82" s="70">
        <v>0.87387401158506939</v>
      </c>
      <c r="H82" s="70">
        <v>0.89689394691670998</v>
      </c>
      <c r="I82" s="70">
        <v>0.93627327459824372</v>
      </c>
      <c r="J82" s="70">
        <v>1.0040767597057803</v>
      </c>
      <c r="K82" s="70">
        <v>1.0281100435520663</v>
      </c>
      <c r="L82" s="70">
        <v>1.070755584857622</v>
      </c>
      <c r="M82" s="70">
        <v>1.0786937392922835</v>
      </c>
      <c r="N82" s="70">
        <v>1.095037523054105</v>
      </c>
      <c r="O82" s="70">
        <v>1.1382008926806384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2.7174962357778329</v>
      </c>
      <c r="E83" s="75">
        <v>2.7809827642148273</v>
      </c>
      <c r="F83" s="75">
        <v>2.8946926428187814</v>
      </c>
      <c r="G83" s="75">
        <v>3.0106823095370352</v>
      </c>
      <c r="H83" s="75">
        <v>3.1089966499961008</v>
      </c>
      <c r="I83" s="75">
        <v>3.2581375502737964</v>
      </c>
      <c r="J83" s="75">
        <v>3.3676054657646102</v>
      </c>
      <c r="K83" s="75">
        <v>3.330723265760231</v>
      </c>
      <c r="L83" s="75">
        <v>3.4482199527609394</v>
      </c>
      <c r="M83" s="75">
        <v>3.6045877980397067</v>
      </c>
      <c r="N83" s="75">
        <v>3.7071320630975761</v>
      </c>
      <c r="O83" s="75">
        <v>3.9611537819167921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72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-1.7349663073046173</v>
      </c>
      <c r="F96" s="74">
        <v>-0.12309166528692117</v>
      </c>
      <c r="G96" s="74">
        <v>3.6906739171924414</v>
      </c>
      <c r="H96" s="74">
        <v>2.8640119599682663</v>
      </c>
      <c r="I96" s="74">
        <v>4.1812211469728595</v>
      </c>
      <c r="J96" s="74">
        <v>0.1731133634058466</v>
      </c>
      <c r="K96" s="74">
        <v>1.726163600657145</v>
      </c>
      <c r="L96" s="74">
        <v>-4.2177977020890296</v>
      </c>
      <c r="M96" s="74">
        <v>7.1376830024015874</v>
      </c>
      <c r="N96" s="74">
        <v>0.53247857459332693</v>
      </c>
      <c r="O96" s="74">
        <v>-1.9784162593065702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2.2174313805543733</v>
      </c>
      <c r="F98" s="70">
        <v>3.6619045839626096</v>
      </c>
      <c r="G98" s="70">
        <v>4.4099170149295048</v>
      </c>
      <c r="H98" s="70">
        <v>4.1209357455807663</v>
      </c>
      <c r="I98" s="70">
        <v>4.0602823724106116</v>
      </c>
      <c r="J98" s="70">
        <v>4.714278542391952</v>
      </c>
      <c r="K98" s="70">
        <v>3.9414550782987021</v>
      </c>
      <c r="L98" s="70">
        <v>4.0068324389803252</v>
      </c>
      <c r="M98" s="70">
        <v>4.525950674069378</v>
      </c>
      <c r="N98" s="70">
        <v>4.9918645845666418</v>
      </c>
      <c r="O98" s="70">
        <v>4.4782540249119478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1.4448258746666767</v>
      </c>
      <c r="F99" s="70">
        <v>6.5686685889229608</v>
      </c>
      <c r="G99" s="70">
        <v>2.9145895628274019</v>
      </c>
      <c r="H99" s="70">
        <v>7.2093800567281789</v>
      </c>
      <c r="I99" s="70">
        <v>4.8192054573312788</v>
      </c>
      <c r="J99" s="70">
        <v>5.470156551349163</v>
      </c>
      <c r="K99" s="70">
        <v>3.5539505360607819</v>
      </c>
      <c r="L99" s="70">
        <v>6.6983703248045572</v>
      </c>
      <c r="M99" s="70">
        <v>2.8235503358543355</v>
      </c>
      <c r="N99" s="70">
        <v>3.2963138071949345</v>
      </c>
      <c r="O99" s="70">
        <v>1.3621786391596373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4.095223362129758</v>
      </c>
      <c r="F100" s="70">
        <v>7.2231559312282201</v>
      </c>
      <c r="G100" s="70">
        <v>8.5059087141374761</v>
      </c>
      <c r="H100" s="70">
        <v>7.4360127259290607</v>
      </c>
      <c r="I100" s="70">
        <v>6.0974966059159357</v>
      </c>
      <c r="J100" s="70">
        <v>5.5243817758672549</v>
      </c>
      <c r="K100" s="70">
        <v>3.5080070158189471</v>
      </c>
      <c r="L100" s="70">
        <v>3.6699999999998454</v>
      </c>
      <c r="M100" s="70">
        <v>-0.5264303568964408</v>
      </c>
      <c r="N100" s="70">
        <v>0.18998861620114837</v>
      </c>
      <c r="O100" s="70">
        <v>-2.361472025018756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9.4678301370094431</v>
      </c>
      <c r="F101" s="70">
        <v>11.140303638317789</v>
      </c>
      <c r="G101" s="70">
        <v>12.90666998933159</v>
      </c>
      <c r="H101" s="70">
        <v>14.374754715491008</v>
      </c>
      <c r="I101" s="70">
        <v>8.5423840171344096</v>
      </c>
      <c r="J101" s="70">
        <v>6.7999486152464925</v>
      </c>
      <c r="K101" s="70">
        <v>7.8630360875281156</v>
      </c>
      <c r="L101" s="70">
        <v>6.9325824390578106</v>
      </c>
      <c r="M101" s="70">
        <v>7.7599999999998772</v>
      </c>
      <c r="N101" s="70">
        <v>7.8494855421094059</v>
      </c>
      <c r="O101" s="70">
        <v>6.3341019954699505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7.034957321984308</v>
      </c>
      <c r="F102" s="70">
        <v>8.6159922406442035</v>
      </c>
      <c r="G102" s="70">
        <v>7.5698394765250754</v>
      </c>
      <c r="H102" s="70">
        <v>7.7543923600753288</v>
      </c>
      <c r="I102" s="70">
        <v>8.7054274186081813</v>
      </c>
      <c r="J102" s="70">
        <v>7.6207135183207271</v>
      </c>
      <c r="K102" s="70">
        <v>7.16523350225728</v>
      </c>
      <c r="L102" s="70">
        <v>7.2580928048933515</v>
      </c>
      <c r="M102" s="70">
        <v>6.36986759633578</v>
      </c>
      <c r="N102" s="70">
        <v>5.6020038488346984</v>
      </c>
      <c r="O102" s="70">
        <v>7.2592877151898421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7.6829850407896743</v>
      </c>
      <c r="F103" s="70">
        <v>8.7100596282924698</v>
      </c>
      <c r="G103" s="70">
        <v>10.147475565230408</v>
      </c>
      <c r="H103" s="70">
        <v>17.902037536438215</v>
      </c>
      <c r="I103" s="70">
        <v>9.3943286292940371</v>
      </c>
      <c r="J103" s="70">
        <v>8.5595400692016597</v>
      </c>
      <c r="K103" s="70">
        <v>11.466913957011784</v>
      </c>
      <c r="L103" s="70">
        <v>9.7366847711368933</v>
      </c>
      <c r="M103" s="70">
        <v>5.654429096877351</v>
      </c>
      <c r="N103" s="70">
        <v>8.3503082178058179</v>
      </c>
      <c r="O103" s="70">
        <v>-0.42025070281174237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6.436262348854612</v>
      </c>
      <c r="F104" s="70">
        <v>6.6117014703273185</v>
      </c>
      <c r="G104" s="70">
        <v>6.7620259612579048</v>
      </c>
      <c r="H104" s="70">
        <v>8.5306610824897859</v>
      </c>
      <c r="I104" s="70">
        <v>10.180862579056438</v>
      </c>
      <c r="J104" s="70">
        <v>11.046067180640051</v>
      </c>
      <c r="K104" s="70">
        <v>8.2292510738244431</v>
      </c>
      <c r="L104" s="70">
        <v>11.407629535013214</v>
      </c>
      <c r="M104" s="70">
        <v>10.319373364278889</v>
      </c>
      <c r="N104" s="70">
        <v>8.81839609434914</v>
      </c>
      <c r="O104" s="70">
        <v>4.2754693665034011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10.359999999999985</v>
      </c>
      <c r="F105" s="70">
        <v>11.569999999999993</v>
      </c>
      <c r="G105" s="70">
        <v>18.047853430157829</v>
      </c>
      <c r="H105" s="70">
        <v>13.261052461541766</v>
      </c>
      <c r="I105" s="70">
        <v>13.476833532748529</v>
      </c>
      <c r="J105" s="70">
        <v>14.742523111464337</v>
      </c>
      <c r="K105" s="70">
        <v>16.465093127544563</v>
      </c>
      <c r="L105" s="70">
        <v>15.577277573124476</v>
      </c>
      <c r="M105" s="70">
        <v>13.160000000000053</v>
      </c>
      <c r="N105" s="70">
        <v>11.647293517017545</v>
      </c>
      <c r="O105" s="70">
        <v>12.844548599445432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3.9737945444613416</v>
      </c>
      <c r="F106" s="70">
        <v>5.8876747651667358</v>
      </c>
      <c r="G106" s="70">
        <v>6.9293404829780627</v>
      </c>
      <c r="H106" s="70">
        <v>7.195059846241378</v>
      </c>
      <c r="I106" s="70">
        <v>7.3958763003140575</v>
      </c>
      <c r="J106" s="70">
        <v>7.6307186508972364</v>
      </c>
      <c r="K106" s="70">
        <v>6.1775162478596286</v>
      </c>
      <c r="L106" s="70">
        <v>8.4565394469753983</v>
      </c>
      <c r="M106" s="70">
        <v>6.6960359088557482</v>
      </c>
      <c r="N106" s="70">
        <v>7.3734288625113038</v>
      </c>
      <c r="O106" s="70">
        <v>6.8371916121988932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4.2069419741335849</v>
      </c>
      <c r="F107" s="70">
        <v>5.5134396983126379</v>
      </c>
      <c r="G107" s="70">
        <v>7.4168650720605456</v>
      </c>
      <c r="H107" s="70">
        <v>7.5704739093878715</v>
      </c>
      <c r="I107" s="70">
        <v>6.9484094612903391</v>
      </c>
      <c r="J107" s="70">
        <v>5.7734950702573968</v>
      </c>
      <c r="K107" s="70">
        <v>4.0640000000000072</v>
      </c>
      <c r="L107" s="70">
        <v>4.3218972200611745</v>
      </c>
      <c r="M107" s="70">
        <v>7.1800000000000068</v>
      </c>
      <c r="N107" s="70">
        <v>6.2099996447205541</v>
      </c>
      <c r="O107" s="70">
        <v>6.86999837168824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3.2092771981203612</v>
      </c>
      <c r="F108" s="70">
        <v>7.0060036294795651</v>
      </c>
      <c r="G108" s="70">
        <v>10.309335220798644</v>
      </c>
      <c r="H108" s="70">
        <v>10.464809808372394</v>
      </c>
      <c r="I108" s="70">
        <v>10.516435330620681</v>
      </c>
      <c r="J108" s="70">
        <v>10.558656085490313</v>
      </c>
      <c r="K108" s="70">
        <v>7.9439694245423453</v>
      </c>
      <c r="L108" s="70">
        <v>8.4755376900804862</v>
      </c>
      <c r="M108" s="70">
        <v>9.6100000000000136</v>
      </c>
      <c r="N108" s="70">
        <v>9.4569673097744555</v>
      </c>
      <c r="O108" s="70">
        <v>10.629998228545972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1.8552816100521454</v>
      </c>
      <c r="F109" s="70">
        <v>2.8682388954067903</v>
      </c>
      <c r="G109" s="70">
        <v>-0.19468938788895684</v>
      </c>
      <c r="H109" s="70">
        <v>2.8838165505433011</v>
      </c>
      <c r="I109" s="70">
        <v>-2.1820565385922919E-2</v>
      </c>
      <c r="J109" s="70">
        <v>0.93644992300086471</v>
      </c>
      <c r="K109" s="70">
        <v>1.0269880189972724</v>
      </c>
      <c r="L109" s="70">
        <v>0.97042382546537453</v>
      </c>
      <c r="M109" s="70">
        <v>0.78000000000000114</v>
      </c>
      <c r="N109" s="70">
        <v>1.4704870011293991</v>
      </c>
      <c r="O109" s="70">
        <v>4.8900000000000006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5.0147155075963354</v>
      </c>
      <c r="F110" s="70">
        <v>5.1896087018552493</v>
      </c>
      <c r="G110" s="70">
        <v>7.3790845742299496</v>
      </c>
      <c r="H110" s="70">
        <v>7.4896868654753348</v>
      </c>
      <c r="I110" s="70">
        <v>8.0935597023328683</v>
      </c>
      <c r="J110" s="70">
        <v>7.8496263703666358</v>
      </c>
      <c r="K110" s="70">
        <v>7.7278103080245444</v>
      </c>
      <c r="L110" s="70">
        <v>7.8797732836461023</v>
      </c>
      <c r="M110" s="70">
        <v>8.9299999999999926</v>
      </c>
      <c r="N110" s="70">
        <v>8.038764683759041</v>
      </c>
      <c r="O110" s="70">
        <v>9.9434199395491873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6.1421088823402812</v>
      </c>
      <c r="F111" s="70">
        <v>3.0987026463999285</v>
      </c>
      <c r="G111" s="70">
        <v>8.8150701647124947</v>
      </c>
      <c r="H111" s="70">
        <v>9.9846212588259959</v>
      </c>
      <c r="I111" s="70">
        <v>10.716877814016996</v>
      </c>
      <c r="J111" s="70">
        <v>10.867955201649011</v>
      </c>
      <c r="K111" s="70">
        <v>11.653883996859776</v>
      </c>
      <c r="L111" s="70">
        <v>9.9426846864649292</v>
      </c>
      <c r="M111" s="70">
        <v>9.1806721992323475</v>
      </c>
      <c r="N111" s="70">
        <v>9.5947991902941823</v>
      </c>
      <c r="O111" s="70">
        <v>10.955085877654085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4.4551069477762439</v>
      </c>
      <c r="F112" s="75">
        <v>8.0144134199485251</v>
      </c>
      <c r="G112" s="75">
        <v>10.281071619733595</v>
      </c>
      <c r="H112" s="75">
        <v>11.333508670785307</v>
      </c>
      <c r="I112" s="75">
        <v>11.494194068450199</v>
      </c>
      <c r="J112" s="75">
        <v>11.616928037963305</v>
      </c>
      <c r="K112" s="75">
        <v>8.7566555552378418</v>
      </c>
      <c r="L112" s="75">
        <v>9.596492146673171</v>
      </c>
      <c r="M112" s="75">
        <v>11.539999999999992</v>
      </c>
      <c r="N112" s="75">
        <v>10.078914572394609</v>
      </c>
      <c r="O112" s="75">
        <v>11.686472884613238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5.5417527662066277</v>
      </c>
      <c r="F113" s="77">
        <v>7.0272100017625689</v>
      </c>
      <c r="G113" s="77">
        <v>7.9090886205647024</v>
      </c>
      <c r="H113" s="77">
        <v>8.5252960388636012</v>
      </c>
      <c r="I113" s="77">
        <v>7.8350213451781769</v>
      </c>
      <c r="J113" s="77">
        <v>7.7170992982236584</v>
      </c>
      <c r="K113" s="77">
        <v>7.6420304528696192</v>
      </c>
      <c r="L113" s="77">
        <v>7.7867519169995774</v>
      </c>
      <c r="M113" s="77">
        <v>7.2097532243219291</v>
      </c>
      <c r="N113" s="77">
        <v>7.0767001909439102</v>
      </c>
      <c r="O113" s="77">
        <v>6.7853068804018051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5.5417527662066277</v>
      </c>
      <c r="F114" s="77">
        <v>7.0272100017625689</v>
      </c>
      <c r="G114" s="77">
        <v>7.9090886205647024</v>
      </c>
      <c r="H114" s="77">
        <v>8.5252960388636012</v>
      </c>
      <c r="I114" s="77">
        <v>7.8350213451781769</v>
      </c>
      <c r="J114" s="77">
        <v>7.7170992982236584</v>
      </c>
      <c r="K114" s="77">
        <v>7.6420304528696192</v>
      </c>
      <c r="L114" s="77">
        <v>7.7867519169995774</v>
      </c>
      <c r="M114" s="77">
        <v>7.2097532243219291</v>
      </c>
      <c r="N114" s="77">
        <v>7.0767001909439102</v>
      </c>
      <c r="O114" s="77">
        <v>6.7853068804018051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73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33863.039281804769</v>
      </c>
      <c r="E9" s="29">
        <v>35026.758979637525</v>
      </c>
      <c r="F9" s="29">
        <v>40561.649180437526</v>
      </c>
      <c r="G9" s="29">
        <v>43243.977477988141</v>
      </c>
      <c r="H9" s="29">
        <v>44450.252972253053</v>
      </c>
      <c r="I9" s="29">
        <v>49353.073761506479</v>
      </c>
      <c r="J9" s="29">
        <v>53250.115581300954</v>
      </c>
      <c r="K9" s="29">
        <v>57419.416972046063</v>
      </c>
      <c r="L9" s="29">
        <v>63445.982201799998</v>
      </c>
      <c r="M9" s="29">
        <v>65596.087389381995</v>
      </c>
      <c r="N9" s="29">
        <v>71206.5</v>
      </c>
      <c r="O9" s="91">
        <v>73977.700541014405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85">
        <v>0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1658662.3619759819</v>
      </c>
      <c r="E11" s="34">
        <v>1646489.3446397448</v>
      </c>
      <c r="F11" s="34">
        <v>1109698.8909050259</v>
      </c>
      <c r="G11" s="34">
        <v>1186161.6891003132</v>
      </c>
      <c r="H11" s="34">
        <v>1278026.8967634537</v>
      </c>
      <c r="I11" s="34">
        <v>1402473.9377254043</v>
      </c>
      <c r="J11" s="34">
        <v>1607993.1055997678</v>
      </c>
      <c r="K11" s="34">
        <v>1762892.0209213898</v>
      </c>
      <c r="L11" s="34">
        <v>1902030.4999999998</v>
      </c>
      <c r="M11" s="34">
        <v>2032372.6464399998</v>
      </c>
      <c r="N11" s="34">
        <v>2198060.17015249</v>
      </c>
      <c r="O11" s="85">
        <v>2343848.6132558291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101096.40618715664</v>
      </c>
      <c r="E12" s="34">
        <v>115374.32126933022</v>
      </c>
      <c r="F12" s="34">
        <v>130917.51003274496</v>
      </c>
      <c r="G12" s="34">
        <v>126376.79541661404</v>
      </c>
      <c r="H12" s="34">
        <v>135526.72960804243</v>
      </c>
      <c r="I12" s="34">
        <v>153960.5120418086</v>
      </c>
      <c r="J12" s="34">
        <v>154795.58506681095</v>
      </c>
      <c r="K12" s="34">
        <v>161420.05320970246</v>
      </c>
      <c r="L12" s="34">
        <v>163502.79999999999</v>
      </c>
      <c r="M12" s="34">
        <v>163436.72997929898</v>
      </c>
      <c r="N12" s="34">
        <v>162794.18199999898</v>
      </c>
      <c r="O12" s="85">
        <v>160997.01196528328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23967.607539855639</v>
      </c>
      <c r="E13" s="34">
        <v>26469.260207363739</v>
      </c>
      <c r="F13" s="34">
        <v>29158.609542019742</v>
      </c>
      <c r="G13" s="34">
        <v>32167.229864896792</v>
      </c>
      <c r="H13" s="34">
        <v>33202.977180217065</v>
      </c>
      <c r="I13" s="34">
        <v>36102.451434337709</v>
      </c>
      <c r="J13" s="34">
        <v>37731.390351122784</v>
      </c>
      <c r="K13" s="34">
        <v>41406.981988364569</v>
      </c>
      <c r="L13" s="31">
        <v>47455</v>
      </c>
      <c r="M13" s="31">
        <v>56020.812967600003</v>
      </c>
      <c r="N13" s="31">
        <v>63110.143561899997</v>
      </c>
      <c r="O13" s="86">
        <v>69002.003835703406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794968.23160112638</v>
      </c>
      <c r="E14" s="34">
        <v>906249.86839280801</v>
      </c>
      <c r="F14" s="34">
        <v>1045631.064731034</v>
      </c>
      <c r="G14" s="34">
        <v>1187535.4838433096</v>
      </c>
      <c r="H14" s="34">
        <v>1304522.4815792209</v>
      </c>
      <c r="I14" s="34">
        <v>1418263.4646347759</v>
      </c>
      <c r="J14" s="34">
        <v>1588957.165210648</v>
      </c>
      <c r="K14" s="34">
        <v>1764717.4357490854</v>
      </c>
      <c r="L14" s="31">
        <v>1881969.7</v>
      </c>
      <c r="M14" s="31">
        <v>2009191.8</v>
      </c>
      <c r="N14" s="31">
        <v>2192975.9</v>
      </c>
      <c r="O14" s="86">
        <v>2342529.1554767299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2718499.7182713076</v>
      </c>
      <c r="E15" s="34">
        <v>3065616.8460867843</v>
      </c>
      <c r="F15" s="34">
        <v>3406174.0673680683</v>
      </c>
      <c r="G15" s="34">
        <v>3791937.8545192224</v>
      </c>
      <c r="H15" s="34">
        <v>4173284.786244255</v>
      </c>
      <c r="I15" s="34">
        <v>4609943.4202287821</v>
      </c>
      <c r="J15" s="34">
        <v>4907718.4312139554</v>
      </c>
      <c r="K15" s="34">
        <v>5319098.551478832</v>
      </c>
      <c r="L15" s="34">
        <v>5727736.9649339998</v>
      </c>
      <c r="M15" s="34">
        <v>6264887.6999999993</v>
      </c>
      <c r="N15" s="34">
        <v>6819095.7383160004</v>
      </c>
      <c r="O15" s="85">
        <v>7397155.7314430699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837727.87073500978</v>
      </c>
      <c r="E16" s="34">
        <v>920660.61938147084</v>
      </c>
      <c r="F16" s="34">
        <v>1105820.8498260123</v>
      </c>
      <c r="G16" s="34">
        <v>1213832.6737575992</v>
      </c>
      <c r="H16" s="34">
        <v>1308711.9192898951</v>
      </c>
      <c r="I16" s="34">
        <v>1486152.5322075016</v>
      </c>
      <c r="J16" s="34">
        <v>1680533.5670813681</v>
      </c>
      <c r="K16" s="34">
        <v>1973944.8864318675</v>
      </c>
      <c r="L16" s="34">
        <v>2118832.9</v>
      </c>
      <c r="M16" s="34">
        <v>2306723.9014039999</v>
      </c>
      <c r="N16" s="34">
        <v>2494791.4803199996</v>
      </c>
      <c r="O16" s="85">
        <v>2723966.9343073578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341246.57760648034</v>
      </c>
      <c r="E17" s="34">
        <v>391189.45448263746</v>
      </c>
      <c r="F17" s="34">
        <v>469739.26069787482</v>
      </c>
      <c r="G17" s="34">
        <v>530452.21252593747</v>
      </c>
      <c r="H17" s="34">
        <v>597807.56379053125</v>
      </c>
      <c r="I17" s="34">
        <v>681911.31521764444</v>
      </c>
      <c r="J17" s="34">
        <v>769183.01061895979</v>
      </c>
      <c r="K17" s="34">
        <v>858892.19091887632</v>
      </c>
      <c r="L17" s="34">
        <v>948709.2</v>
      </c>
      <c r="M17" s="34">
        <v>1047870.6000000001</v>
      </c>
      <c r="N17" s="34">
        <v>1158901.1476679989</v>
      </c>
      <c r="O17" s="85">
        <v>1239942.9040561421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331191.81318466133</v>
      </c>
      <c r="E18" s="34">
        <v>371710.26684578368</v>
      </c>
      <c r="F18" s="34">
        <v>455701.98643710103</v>
      </c>
      <c r="G18" s="34">
        <v>506180.796189446</v>
      </c>
      <c r="H18" s="34">
        <v>561860.6837702851</v>
      </c>
      <c r="I18" s="34">
        <v>572660.39541039732</v>
      </c>
      <c r="J18" s="34">
        <v>648536.9438541939</v>
      </c>
      <c r="K18" s="34">
        <v>750511.80448905495</v>
      </c>
      <c r="L18" s="31">
        <v>853508.6</v>
      </c>
      <c r="M18" s="31">
        <v>949459.46929445199</v>
      </c>
      <c r="N18" s="31">
        <v>1026025.7382419</v>
      </c>
      <c r="O18" s="86">
        <v>1104716.4215556099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811103.36770979781</v>
      </c>
      <c r="E19" s="34">
        <v>859046.29009980697</v>
      </c>
      <c r="F19" s="34">
        <v>1027829.2819364314</v>
      </c>
      <c r="G19" s="34">
        <v>1136241.6236936531</v>
      </c>
      <c r="H19" s="34">
        <v>1269282.3095145917</v>
      </c>
      <c r="I19" s="34">
        <v>1492527.8965103547</v>
      </c>
      <c r="J19" s="34">
        <v>1598702.7110640449</v>
      </c>
      <c r="K19" s="34">
        <v>1764990.466685215</v>
      </c>
      <c r="L19" s="34">
        <v>1954093.7734874</v>
      </c>
      <c r="M19" s="34">
        <v>2158192.5043739998</v>
      </c>
      <c r="N19" s="34">
        <v>2394303.9480023989</v>
      </c>
      <c r="O19" s="85">
        <v>2652453.4886688045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72085.05085187334</v>
      </c>
      <c r="E20" s="34">
        <v>80232.12831590994</v>
      </c>
      <c r="F20" s="34">
        <v>94466.835714517409</v>
      </c>
      <c r="G20" s="34">
        <v>105318.85093547936</v>
      </c>
      <c r="H20" s="34">
        <v>115706.56585440351</v>
      </c>
      <c r="I20" s="34">
        <v>126965.01996822591</v>
      </c>
      <c r="J20" s="34">
        <v>137165.04961402004</v>
      </c>
      <c r="K20" s="34">
        <v>149045.36343715765</v>
      </c>
      <c r="L20" s="31">
        <v>159994.9</v>
      </c>
      <c r="M20" s="31">
        <v>176805.26033039999</v>
      </c>
      <c r="N20" s="31">
        <v>195540.12650000001</v>
      </c>
      <c r="O20" s="86">
        <v>217443.20830432899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66415.007771579534</v>
      </c>
      <c r="E21" s="34">
        <v>75424.481702798381</v>
      </c>
      <c r="F21" s="34">
        <v>86228.351458078832</v>
      </c>
      <c r="G21" s="34">
        <v>94862.355576749687</v>
      </c>
      <c r="H21" s="34">
        <v>102816.97946870625</v>
      </c>
      <c r="I21" s="34">
        <v>114737.1539553458</v>
      </c>
      <c r="J21" s="34">
        <v>128653.01767540918</v>
      </c>
      <c r="K21" s="34">
        <v>142574.7418689433</v>
      </c>
      <c r="L21" s="31">
        <v>153955</v>
      </c>
      <c r="M21" s="31">
        <v>167472.70000000001</v>
      </c>
      <c r="N21" s="31">
        <v>182930.2</v>
      </c>
      <c r="O21" s="86">
        <v>219134.41593233301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378556.98896585108</v>
      </c>
      <c r="E22" s="34">
        <v>405336.91692387103</v>
      </c>
      <c r="F22" s="34">
        <v>431478.97278825269</v>
      </c>
      <c r="G22" s="34">
        <v>481383.21178060136</v>
      </c>
      <c r="H22" s="34">
        <v>525297.51466721739</v>
      </c>
      <c r="I22" s="34">
        <v>537021.93053256744</v>
      </c>
      <c r="J22" s="34">
        <v>617008.97992830165</v>
      </c>
      <c r="K22" s="34">
        <v>670852.61216157977</v>
      </c>
      <c r="L22" s="31">
        <v>728537.1</v>
      </c>
      <c r="M22" s="31">
        <v>823923.33776970196</v>
      </c>
      <c r="N22" s="31">
        <v>892478.924516186</v>
      </c>
      <c r="O22" s="86">
        <v>923399.23141023202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200856.96819074303</v>
      </c>
      <c r="E23" s="34">
        <v>227261.20317699231</v>
      </c>
      <c r="F23" s="34">
        <v>274554.78020334966</v>
      </c>
      <c r="G23" s="34">
        <v>308333.54410564672</v>
      </c>
      <c r="H23" s="34">
        <v>362939.67794788553</v>
      </c>
      <c r="I23" s="34">
        <v>413074.74703346362</v>
      </c>
      <c r="J23" s="34">
        <v>496433.62078307936</v>
      </c>
      <c r="K23" s="34">
        <v>576333.363649584</v>
      </c>
      <c r="L23" s="31">
        <v>634340.6</v>
      </c>
      <c r="M23" s="31">
        <v>703664.5</v>
      </c>
      <c r="N23" s="31">
        <v>790470</v>
      </c>
      <c r="O23" s="86">
        <v>885211.42519857804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132799.32589413563</v>
      </c>
      <c r="E24" s="34">
        <v>148806.63190929187</v>
      </c>
      <c r="F24" s="34">
        <v>178513.83170717067</v>
      </c>
      <c r="G24" s="34">
        <v>196607.81117003277</v>
      </c>
      <c r="H24" s="34">
        <v>219086.92923136565</v>
      </c>
      <c r="I24" s="34">
        <v>239625.14117898777</v>
      </c>
      <c r="J24" s="34">
        <v>296640.11670644977</v>
      </c>
      <c r="K24" s="34">
        <v>353891.63672813424</v>
      </c>
      <c r="L24" s="31">
        <v>397156.4</v>
      </c>
      <c r="M24" s="31">
        <v>439181.4</v>
      </c>
      <c r="N24" s="31">
        <v>484042</v>
      </c>
      <c r="O24" s="86">
        <v>541440.48068905203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154309.46545763288</v>
      </c>
      <c r="E25" s="40">
        <v>171685.22386827215</v>
      </c>
      <c r="F25" s="40">
        <v>207233.3100147201</v>
      </c>
      <c r="G25" s="40">
        <v>237796.86857678692</v>
      </c>
      <c r="H25" s="40">
        <v>252031.46192403272</v>
      </c>
      <c r="I25" s="40">
        <v>277192.22070997691</v>
      </c>
      <c r="J25" s="40">
        <v>314548.38815974706</v>
      </c>
      <c r="K25" s="40">
        <v>355888.61992094701</v>
      </c>
      <c r="L25" s="31">
        <v>403812</v>
      </c>
      <c r="M25" s="31">
        <v>456499.3</v>
      </c>
      <c r="N25" s="31">
        <v>507510.5</v>
      </c>
      <c r="O25" s="92">
        <v>561611.38053026202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8657349.8012249973</v>
      </c>
      <c r="E26" s="41">
        <v>9446579.6162825041</v>
      </c>
      <c r="F26" s="41">
        <v>10093709.25254284</v>
      </c>
      <c r="G26" s="41">
        <v>11178432.978534278</v>
      </c>
      <c r="H26" s="41">
        <v>12284555.729806356</v>
      </c>
      <c r="I26" s="41">
        <v>13611965.212551083</v>
      </c>
      <c r="J26" s="41">
        <v>15037851.198509179</v>
      </c>
      <c r="K26" s="41">
        <v>16703880.146610782</v>
      </c>
      <c r="L26" s="41">
        <v>18139081.420623198</v>
      </c>
      <c r="M26" s="41">
        <v>19821298.749948833</v>
      </c>
      <c r="N26" s="41">
        <v>21634236.699278872</v>
      </c>
      <c r="O26" s="87">
        <v>23456830.107170332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8657349.8012249973</v>
      </c>
      <c r="E27" s="41">
        <v>9446579.6162825041</v>
      </c>
      <c r="F27" s="41">
        <v>10093709.25254284</v>
      </c>
      <c r="G27" s="41">
        <v>11178432.978534278</v>
      </c>
      <c r="H27" s="41">
        <v>12284555.729806356</v>
      </c>
      <c r="I27" s="41">
        <v>13611965.212551083</v>
      </c>
      <c r="J27" s="41">
        <v>15037851.198509179</v>
      </c>
      <c r="K27" s="41">
        <v>16703880.146610782</v>
      </c>
      <c r="L27" s="41">
        <v>18139081.420623198</v>
      </c>
      <c r="M27" s="41">
        <v>19821298.749948833</v>
      </c>
      <c r="N27" s="41">
        <v>21634236.699278872</v>
      </c>
      <c r="O27" s="87">
        <v>23456830.107170332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36983.130066520214</v>
      </c>
      <c r="E38" s="29">
        <v>37581.976367572017</v>
      </c>
      <c r="F38" s="29">
        <v>40561.649180437526</v>
      </c>
      <c r="G38" s="29">
        <v>41257.96670388832</v>
      </c>
      <c r="H38" s="29">
        <v>40744.705878676745</v>
      </c>
      <c r="I38" s="29">
        <v>41823.351057336644</v>
      </c>
      <c r="J38" s="29">
        <v>41878.725467698707</v>
      </c>
      <c r="K38" s="29">
        <v>42132.856939779049</v>
      </c>
      <c r="L38" s="29">
        <v>43817.599999999999</v>
      </c>
      <c r="M38" s="29">
        <v>44453.1</v>
      </c>
      <c r="N38" s="29">
        <v>45365.4</v>
      </c>
      <c r="O38" s="91">
        <v>46324.034520088397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85">
        <v>0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1723708.7529429027</v>
      </c>
      <c r="E40" s="34">
        <v>1676342.4287685521</v>
      </c>
      <c r="F40" s="34">
        <v>1109698.8909050259</v>
      </c>
      <c r="G40" s="34">
        <v>1136589.3568325147</v>
      </c>
      <c r="H40" s="34">
        <v>1190538.1852098699</v>
      </c>
      <c r="I40" s="34">
        <v>1247368.0597054544</v>
      </c>
      <c r="J40" s="34">
        <v>1326872.8163311782</v>
      </c>
      <c r="K40" s="34">
        <v>1381191.2287468875</v>
      </c>
      <c r="L40" s="34">
        <v>1442001.1</v>
      </c>
      <c r="M40" s="34">
        <v>1507333.9464400001</v>
      </c>
      <c r="N40" s="34">
        <v>1592322.3360289992</v>
      </c>
      <c r="O40" s="85">
        <v>1672018.7935641261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111542.40641878413</v>
      </c>
      <c r="E41" s="34">
        <v>120844.82047313443</v>
      </c>
      <c r="F41" s="34">
        <v>130917.51003274496</v>
      </c>
      <c r="G41" s="34">
        <v>124076.58387564684</v>
      </c>
      <c r="H41" s="34">
        <v>132446.38969838133</v>
      </c>
      <c r="I41" s="34">
        <v>144669.19880365761</v>
      </c>
      <c r="J41" s="34">
        <v>140004.55036114735</v>
      </c>
      <c r="K41" s="34">
        <v>128774.86497214268</v>
      </c>
      <c r="L41" s="34">
        <v>128395.3</v>
      </c>
      <c r="M41" s="34">
        <v>123291.173643392</v>
      </c>
      <c r="N41" s="34">
        <v>121602.026542092</v>
      </c>
      <c r="O41" s="85">
        <v>117441.5458654472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25233.79656677962</v>
      </c>
      <c r="E42" s="34">
        <v>26709.889845612492</v>
      </c>
      <c r="F42" s="34">
        <v>29158.609542019742</v>
      </c>
      <c r="G42" s="34">
        <v>31785.800261755721</v>
      </c>
      <c r="H42" s="34">
        <v>32435.900217090959</v>
      </c>
      <c r="I42" s="34">
        <v>33574.306179054875</v>
      </c>
      <c r="J42" s="34">
        <v>34866.013210749406</v>
      </c>
      <c r="K42" s="34">
        <v>36246.814291707633</v>
      </c>
      <c r="L42" s="31">
        <v>38189.300000000003</v>
      </c>
      <c r="M42" s="31">
        <v>40874.874549984001</v>
      </c>
      <c r="N42" s="31">
        <v>42891.239060100001</v>
      </c>
      <c r="O42" s="86">
        <v>44666.400562901799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907551.4468338259</v>
      </c>
      <c r="E43" s="34">
        <v>970182.81426491158</v>
      </c>
      <c r="F43" s="34">
        <v>1045631.064731034</v>
      </c>
      <c r="G43" s="34">
        <v>1135375.8510601765</v>
      </c>
      <c r="H43" s="34">
        <v>1191577.7940150562</v>
      </c>
      <c r="I43" s="34">
        <v>1261992.6905902585</v>
      </c>
      <c r="J43" s="34">
        <v>1315044.9951106322</v>
      </c>
      <c r="K43" s="34">
        <v>1385934.8021460352</v>
      </c>
      <c r="L43" s="31">
        <v>1448557.2</v>
      </c>
      <c r="M43" s="31">
        <v>1512987</v>
      </c>
      <c r="N43" s="31">
        <v>1601548.8</v>
      </c>
      <c r="O43" s="86">
        <v>1675130.74470819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2910761.3931528516</v>
      </c>
      <c r="E44" s="34">
        <v>3170568.7313466985</v>
      </c>
      <c r="F44" s="34">
        <v>3406174.0673680683</v>
      </c>
      <c r="G44" s="34">
        <v>3576287.7582425121</v>
      </c>
      <c r="H44" s="34">
        <v>3814312.7107530413</v>
      </c>
      <c r="I44" s="34">
        <v>3952821.6711833542</v>
      </c>
      <c r="J44" s="34">
        <v>4145948.1815522006</v>
      </c>
      <c r="K44" s="34">
        <v>4345967.4147034446</v>
      </c>
      <c r="L44" s="34">
        <v>4588269.2461010003</v>
      </c>
      <c r="M44" s="34">
        <v>4852013.3</v>
      </c>
      <c r="N44" s="34">
        <v>5138436.9837869992</v>
      </c>
      <c r="O44" s="85">
        <v>5440750.4041690454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907199.43644856021</v>
      </c>
      <c r="E45" s="34">
        <v>943531.58221813024</v>
      </c>
      <c r="F45" s="34">
        <v>1105820.8498260123</v>
      </c>
      <c r="G45" s="34">
        <v>1169748.1351144724</v>
      </c>
      <c r="H45" s="34">
        <v>1218390.0780838488</v>
      </c>
      <c r="I45" s="34">
        <v>1248840.021286339</v>
      </c>
      <c r="J45" s="34">
        <v>1301798.6998098139</v>
      </c>
      <c r="K45" s="34">
        <v>1374937.9897269562</v>
      </c>
      <c r="L45" s="34">
        <v>1439104.0000000002</v>
      </c>
      <c r="M45" s="34">
        <v>1512468.5999999999</v>
      </c>
      <c r="N45" s="34">
        <v>1599593.8999999997</v>
      </c>
      <c r="O45" s="85">
        <v>1726723.08419987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381460.15631409682</v>
      </c>
      <c r="E46" s="34">
        <v>409178.39844461018</v>
      </c>
      <c r="F46" s="34">
        <v>469739.26069787482</v>
      </c>
      <c r="G46" s="34">
        <v>508183.20071226847</v>
      </c>
      <c r="H46" s="34">
        <v>538837.46753420949</v>
      </c>
      <c r="I46" s="34">
        <v>570451.57024205953</v>
      </c>
      <c r="J46" s="34">
        <v>605760.46962076565</v>
      </c>
      <c r="K46" s="34">
        <v>647941.68890833901</v>
      </c>
      <c r="L46" s="34">
        <v>699309.3</v>
      </c>
      <c r="M46" s="34">
        <v>751460.8</v>
      </c>
      <c r="N46" s="34">
        <v>807464.13887999998</v>
      </c>
      <c r="O46" s="85">
        <v>856165.61153516895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352299.73875976313</v>
      </c>
      <c r="E47" s="34">
        <v>383532.02572223311</v>
      </c>
      <c r="F47" s="34">
        <v>455701.98643710103</v>
      </c>
      <c r="G47" s="34">
        <v>504041.71946218034</v>
      </c>
      <c r="H47" s="34">
        <v>554786.75499216712</v>
      </c>
      <c r="I47" s="34">
        <v>564549.88468998438</v>
      </c>
      <c r="J47" s="34">
        <v>657988.80890586099</v>
      </c>
      <c r="K47" s="34">
        <v>762120.05702513398</v>
      </c>
      <c r="L47" s="31">
        <v>865765.1</v>
      </c>
      <c r="M47" s="31">
        <v>961310</v>
      </c>
      <c r="N47" s="31">
        <v>1053031.74303273</v>
      </c>
      <c r="O47" s="86">
        <v>1155123.7928368901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833123.2496479468</v>
      </c>
      <c r="E48" s="34">
        <v>872205.63309705351</v>
      </c>
      <c r="F48" s="34">
        <v>1027829.2819364314</v>
      </c>
      <c r="G48" s="34">
        <v>1097581.7936157009</v>
      </c>
      <c r="H48" s="34">
        <v>1160109.0748867211</v>
      </c>
      <c r="I48" s="34">
        <v>1304104.4523229138</v>
      </c>
      <c r="J48" s="34">
        <v>1327021.1392684183</v>
      </c>
      <c r="K48" s="34">
        <v>1398222.821402218</v>
      </c>
      <c r="L48" s="34">
        <v>1497435.3606275902</v>
      </c>
      <c r="M48" s="34">
        <v>1575276.1023299901</v>
      </c>
      <c r="N48" s="34">
        <v>1679869.4588873999</v>
      </c>
      <c r="O48" s="85">
        <v>1794512.3564028095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79822.16606802422</v>
      </c>
      <c r="E49" s="34">
        <v>84292.706089513173</v>
      </c>
      <c r="F49" s="34">
        <v>94466.835714517409</v>
      </c>
      <c r="G49" s="34">
        <v>102738.40795269579</v>
      </c>
      <c r="H49" s="34">
        <v>108685.19003823328</v>
      </c>
      <c r="I49" s="34">
        <v>113626.04715319915</v>
      </c>
      <c r="J49" s="34">
        <v>118370.64389264812</v>
      </c>
      <c r="K49" s="34">
        <v>124545.44415206177</v>
      </c>
      <c r="L49" s="31">
        <v>132291.04838940001</v>
      </c>
      <c r="M49" s="31">
        <v>144320.2649299</v>
      </c>
      <c r="N49" s="31">
        <v>157489.507526</v>
      </c>
      <c r="O49" s="86">
        <v>173435.200450768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71560.814095133945</v>
      </c>
      <c r="E50" s="34">
        <v>77099.742004719985</v>
      </c>
      <c r="F50" s="34">
        <v>86228.351458078832</v>
      </c>
      <c r="G50" s="34">
        <v>91600.37422476006</v>
      </c>
      <c r="H50" s="34">
        <v>94673.852706811973</v>
      </c>
      <c r="I50" s="34">
        <v>99816.905373185189</v>
      </c>
      <c r="J50" s="34">
        <v>105629.29589815726</v>
      </c>
      <c r="K50" s="34">
        <v>112689.07323353132</v>
      </c>
      <c r="L50" s="31">
        <v>120427.4</v>
      </c>
      <c r="M50" s="31">
        <v>128773.7</v>
      </c>
      <c r="N50" s="31">
        <v>137077.5</v>
      </c>
      <c r="O50" s="86">
        <v>149231.676098394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390408.20786221174</v>
      </c>
      <c r="E51" s="34">
        <v>411755.86676997103</v>
      </c>
      <c r="F51" s="34">
        <v>431478.97278825269</v>
      </c>
      <c r="G51" s="34">
        <v>435110.43282205245</v>
      </c>
      <c r="H51" s="34">
        <v>452234.10696350527</v>
      </c>
      <c r="I51" s="34">
        <v>446292.94470410806</v>
      </c>
      <c r="J51" s="34">
        <v>480416.2383259919</v>
      </c>
      <c r="K51" s="34">
        <v>493758.97445088124</v>
      </c>
      <c r="L51" s="31">
        <v>516120.6</v>
      </c>
      <c r="M51" s="31">
        <v>531776.4</v>
      </c>
      <c r="N51" s="31">
        <v>543808.56782229897</v>
      </c>
      <c r="O51" s="86">
        <v>556347.59121730295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221752.65768651539</v>
      </c>
      <c r="E52" s="34">
        <v>240499.9826588557</v>
      </c>
      <c r="F52" s="34">
        <v>274554.78020334966</v>
      </c>
      <c r="G52" s="34">
        <v>301502.83082001546</v>
      </c>
      <c r="H52" s="34">
        <v>336234.24710708944</v>
      </c>
      <c r="I52" s="34">
        <v>364325.76928727742</v>
      </c>
      <c r="J52" s="34">
        <v>407652.06996316224</v>
      </c>
      <c r="K52" s="34">
        <v>445971.08103782003</v>
      </c>
      <c r="L52" s="31">
        <v>479679.3</v>
      </c>
      <c r="M52" s="31">
        <v>517694</v>
      </c>
      <c r="N52" s="31">
        <v>556232.71058399999</v>
      </c>
      <c r="O52" s="86">
        <v>597266.47589831799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146614.79619684644</v>
      </c>
      <c r="E53" s="34">
        <v>157475.15147068692</v>
      </c>
      <c r="F53" s="34">
        <v>178513.83170717067</v>
      </c>
      <c r="G53" s="34">
        <v>191129.12983857904</v>
      </c>
      <c r="H53" s="34">
        <v>207877.40664297462</v>
      </c>
      <c r="I53" s="34">
        <v>222211.9745849582</v>
      </c>
      <c r="J53" s="34">
        <v>261906.7780137987</v>
      </c>
      <c r="K53" s="34">
        <v>292709.13261918898</v>
      </c>
      <c r="L53" s="31">
        <v>315916</v>
      </c>
      <c r="M53" s="31">
        <v>339253.3</v>
      </c>
      <c r="N53" s="31">
        <v>366446.7</v>
      </c>
      <c r="O53" s="86">
        <v>397940.36752405902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170380.96661788353</v>
      </c>
      <c r="E54" s="40">
        <v>179252.06298306384</v>
      </c>
      <c r="F54" s="40">
        <v>207233.3100147201</v>
      </c>
      <c r="G54" s="40">
        <v>230423.69236196688</v>
      </c>
      <c r="H54" s="40">
        <v>235499.10087882384</v>
      </c>
      <c r="I54" s="40">
        <v>247416.07663610124</v>
      </c>
      <c r="J54" s="40">
        <v>270060.04917243775</v>
      </c>
      <c r="K54" s="40">
        <v>296099.17552524398</v>
      </c>
      <c r="L54" s="31">
        <v>321768.59999999998</v>
      </c>
      <c r="M54" s="31">
        <v>349852.2</v>
      </c>
      <c r="N54" s="31">
        <v>374469</v>
      </c>
      <c r="O54" s="92">
        <v>409829.918073115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9270403.1156786457</v>
      </c>
      <c r="E55" s="41">
        <v>9761053.8125253189</v>
      </c>
      <c r="F55" s="41">
        <v>10093709.25254284</v>
      </c>
      <c r="G55" s="41">
        <v>10677433.033901187</v>
      </c>
      <c r="H55" s="41">
        <v>11309382.965606501</v>
      </c>
      <c r="I55" s="41">
        <v>11863884.923799241</v>
      </c>
      <c r="J55" s="41">
        <v>12541219.47490466</v>
      </c>
      <c r="K55" s="41">
        <v>13269243.419881374</v>
      </c>
      <c r="L55" s="41">
        <v>14077046.455117989</v>
      </c>
      <c r="M55" s="41">
        <v>14893138.761893263</v>
      </c>
      <c r="N55" s="41">
        <v>15817650.012150619</v>
      </c>
      <c r="O55" s="87">
        <v>16812907.997626495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9270403.1156786457</v>
      </c>
      <c r="E56" s="41">
        <v>9761053.8125253189</v>
      </c>
      <c r="F56" s="41">
        <v>10093709.25254284</v>
      </c>
      <c r="G56" s="41">
        <v>10677433.033901187</v>
      </c>
      <c r="H56" s="41">
        <v>11309382.965606501</v>
      </c>
      <c r="I56" s="41">
        <v>11863884.923799241</v>
      </c>
      <c r="J56" s="41">
        <v>12541219.47490466</v>
      </c>
      <c r="K56" s="41">
        <v>13269243.419881374</v>
      </c>
      <c r="L56" s="41">
        <v>14077046.455117989</v>
      </c>
      <c r="M56" s="41">
        <v>14893138.761893263</v>
      </c>
      <c r="N56" s="41">
        <v>15817650.012150619</v>
      </c>
      <c r="O56" s="87">
        <v>16812907.997626495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0.39114786925917239</v>
      </c>
      <c r="E67" s="67">
        <v>0.37078773908033336</v>
      </c>
      <c r="F67" s="67">
        <v>0.40185077819850124</v>
      </c>
      <c r="G67" s="67">
        <v>0.38685187414934358</v>
      </c>
      <c r="H67" s="67">
        <v>0.36183850641339987</v>
      </c>
      <c r="I67" s="67">
        <v>0.36257125985011962</v>
      </c>
      <c r="J67" s="67">
        <v>0.35410721171772236</v>
      </c>
      <c r="K67" s="67">
        <v>0.34374897609461397</v>
      </c>
      <c r="L67" s="67">
        <v>0.34977505602717673</v>
      </c>
      <c r="M67" s="67">
        <v>0.33093738314978638</v>
      </c>
      <c r="N67" s="67">
        <v>0.32913802779264917</v>
      </c>
      <c r="O67" s="67">
        <v>0.31537808051225452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19.159008242236954</v>
      </c>
      <c r="E69" s="70">
        <v>17.429476186299109</v>
      </c>
      <c r="F69" s="70">
        <v>10.993965282143101</v>
      </c>
      <c r="G69" s="70">
        <v>10.611162507106997</v>
      </c>
      <c r="H69" s="70">
        <v>10.403525572052571</v>
      </c>
      <c r="I69" s="70">
        <v>10.303243622987191</v>
      </c>
      <c r="J69" s="70">
        <v>10.692971252163879</v>
      </c>
      <c r="K69" s="70">
        <v>10.553787535880282</v>
      </c>
      <c r="L69" s="70">
        <v>10.485814887172232</v>
      </c>
      <c r="M69" s="70">
        <v>10.253478705300511</v>
      </c>
      <c r="N69" s="70">
        <v>10.160100403384037</v>
      </c>
      <c r="O69" s="70">
        <v>9.9921796873114435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1.1677523550319255</v>
      </c>
      <c r="E70" s="70">
        <v>1.2213343448719409</v>
      </c>
      <c r="F70" s="70">
        <v>1.297020815214821</v>
      </c>
      <c r="G70" s="70">
        <v>1.1305412454437298</v>
      </c>
      <c r="H70" s="70">
        <v>1.1032285789482006</v>
      </c>
      <c r="I70" s="70">
        <v>1.1310674809824477</v>
      </c>
      <c r="J70" s="70">
        <v>1.0293730335764797</v>
      </c>
      <c r="K70" s="70">
        <v>0.96636261630777198</v>
      </c>
      <c r="L70" s="70">
        <v>0.90138412309074134</v>
      </c>
      <c r="M70" s="70">
        <v>0.82455106520061339</v>
      </c>
      <c r="N70" s="70">
        <v>0.75248405692734865</v>
      </c>
      <c r="O70" s="70">
        <v>0.68635451265032343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0.27684693457187409</v>
      </c>
      <c r="E71" s="70">
        <v>0.28019940849003439</v>
      </c>
      <c r="F71" s="70">
        <v>0.28887903160747386</v>
      </c>
      <c r="G71" s="70">
        <v>0.28776153085738299</v>
      </c>
      <c r="H71" s="70">
        <v>0.2702822789077815</v>
      </c>
      <c r="I71" s="70">
        <v>0.26522585732917531</v>
      </c>
      <c r="J71" s="70">
        <v>0.25090945410381099</v>
      </c>
      <c r="K71" s="70">
        <v>0.24788840451998839</v>
      </c>
      <c r="L71" s="70">
        <v>0.2616174375073157</v>
      </c>
      <c r="M71" s="70">
        <v>0.28262937597741727</v>
      </c>
      <c r="N71" s="70">
        <v>0.29171421409105514</v>
      </c>
      <c r="O71" s="70">
        <v>0.29416593597875246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9.1825818507257271</v>
      </c>
      <c r="E72" s="70">
        <v>9.5934179904730748</v>
      </c>
      <c r="F72" s="70">
        <v>10.359235030151231</v>
      </c>
      <c r="G72" s="70">
        <v>10.623452196955604</v>
      </c>
      <c r="H72" s="70">
        <v>10.619207647973967</v>
      </c>
      <c r="I72" s="70">
        <v>10.419241031611278</v>
      </c>
      <c r="J72" s="70">
        <v>10.566384413806235</v>
      </c>
      <c r="K72" s="70">
        <v>10.564715624514024</v>
      </c>
      <c r="L72" s="70">
        <v>10.375220532723876</v>
      </c>
      <c r="M72" s="70">
        <v>10.136529524863686</v>
      </c>
      <c r="N72" s="70">
        <v>10.136599365546822</v>
      </c>
      <c r="O72" s="70">
        <v>9.9865546400519847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31.401061302693872</v>
      </c>
      <c r="E73" s="70">
        <v>32.452135805882207</v>
      </c>
      <c r="F73" s="70">
        <v>33.745513984464864</v>
      </c>
      <c r="G73" s="70">
        <v>33.921908927671751</v>
      </c>
      <c r="H73" s="70">
        <v>33.971800674227879</v>
      </c>
      <c r="I73" s="70">
        <v>33.866846911848747</v>
      </c>
      <c r="J73" s="70">
        <v>32.635769342500851</v>
      </c>
      <c r="K73" s="70">
        <v>31.843490882315013</v>
      </c>
      <c r="L73" s="70">
        <v>31.576775207711783</v>
      </c>
      <c r="M73" s="70">
        <v>31.606847659345082</v>
      </c>
      <c r="N73" s="70">
        <v>31.519927571760824</v>
      </c>
      <c r="O73" s="70">
        <v>31.535189101198686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9.6764932683726492</v>
      </c>
      <c r="E74" s="70">
        <v>9.7459679246717315</v>
      </c>
      <c r="F74" s="70">
        <v>10.95554490582766</v>
      </c>
      <c r="G74" s="70">
        <v>10.858701537939154</v>
      </c>
      <c r="H74" s="70">
        <v>10.653310938339686</v>
      </c>
      <c r="I74" s="70">
        <v>10.91798655815823</v>
      </c>
      <c r="J74" s="70">
        <v>11.175357069951408</v>
      </c>
      <c r="K74" s="70">
        <v>11.817283583852706</v>
      </c>
      <c r="L74" s="70">
        <v>11.681037484020534</v>
      </c>
      <c r="M74" s="70">
        <v>11.63760221014758</v>
      </c>
      <c r="N74" s="70">
        <v>11.5316824669999</v>
      </c>
      <c r="O74" s="70">
        <v>11.612681346379748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3.9416979265201304</v>
      </c>
      <c r="E75" s="70">
        <v>4.1410697879300944</v>
      </c>
      <c r="F75" s="70">
        <v>4.6537823603303865</v>
      </c>
      <c r="G75" s="70">
        <v>4.7453181813994352</v>
      </c>
      <c r="H75" s="70">
        <v>4.8663344197304124</v>
      </c>
      <c r="I75" s="70">
        <v>5.0096463263723265</v>
      </c>
      <c r="J75" s="70">
        <v>5.1149795304213077</v>
      </c>
      <c r="K75" s="70">
        <v>5.1418723277486258</v>
      </c>
      <c r="L75" s="70">
        <v>5.2301942860313009</v>
      </c>
      <c r="M75" s="70">
        <v>5.2865890031686495</v>
      </c>
      <c r="N75" s="70">
        <v>5.3567924016779767</v>
      </c>
      <c r="O75" s="70">
        <v>5.2860633699909592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3.8255565593271785</v>
      </c>
      <c r="E76" s="70">
        <v>3.9348661837887753</v>
      </c>
      <c r="F76" s="70">
        <v>4.5147128279160516</v>
      </c>
      <c r="G76" s="70">
        <v>4.5281910010236226</v>
      </c>
      <c r="H76" s="70">
        <v>4.5737159416113604</v>
      </c>
      <c r="I76" s="70">
        <v>4.2070368713723179</v>
      </c>
      <c r="J76" s="70">
        <v>4.3126969092398557</v>
      </c>
      <c r="K76" s="70">
        <v>4.4930387305331196</v>
      </c>
      <c r="L76" s="70">
        <v>4.7053573453262345</v>
      </c>
      <c r="M76" s="70">
        <v>4.7900971640261618</v>
      </c>
      <c r="N76" s="70">
        <v>4.7426019808505666</v>
      </c>
      <c r="O76" s="70">
        <v>4.7095725062096854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9.368956855538265</v>
      </c>
      <c r="E77" s="70">
        <v>9.0937283651229723</v>
      </c>
      <c r="F77" s="70">
        <v>10.18286990659551</v>
      </c>
      <c r="G77" s="70">
        <v>10.164587700937648</v>
      </c>
      <c r="H77" s="70">
        <v>10.332341986408975</v>
      </c>
      <c r="I77" s="70">
        <v>10.964823030359721</v>
      </c>
      <c r="J77" s="70">
        <v>10.631191185230886</v>
      </c>
      <c r="K77" s="70">
        <v>10.56635016052442</v>
      </c>
      <c r="L77" s="70">
        <v>10.77283754438467</v>
      </c>
      <c r="M77" s="70">
        <v>10.888249713604518</v>
      </c>
      <c r="N77" s="70">
        <v>11.067198631889831</v>
      </c>
      <c r="O77" s="70">
        <v>11.307808755702235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0.83264569997706983</v>
      </c>
      <c r="E78" s="70">
        <v>0.84932463997464891</v>
      </c>
      <c r="F78" s="70">
        <v>0.93589812576302422</v>
      </c>
      <c r="G78" s="70">
        <v>0.94216113419225267</v>
      </c>
      <c r="H78" s="70">
        <v>0.94188644994024073</v>
      </c>
      <c r="I78" s="70">
        <v>0.93274569825638565</v>
      </c>
      <c r="J78" s="70">
        <v>0.91213197818860114</v>
      </c>
      <c r="K78" s="70">
        <v>0.89227989023495813</v>
      </c>
      <c r="L78" s="70">
        <v>0.88204521656810064</v>
      </c>
      <c r="M78" s="70">
        <v>0.8919963447443443</v>
      </c>
      <c r="N78" s="70">
        <v>0.90384573866901396</v>
      </c>
      <c r="O78" s="70">
        <v>0.92699315001586891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0.76715171844138663</v>
      </c>
      <c r="E79" s="70">
        <v>0.79843165215898582</v>
      </c>
      <c r="F79" s="70">
        <v>0.85427813800319152</v>
      </c>
      <c r="G79" s="70">
        <v>0.84861944208917284</v>
      </c>
      <c r="H79" s="70">
        <v>0.83696131736566248</v>
      </c>
      <c r="I79" s="70">
        <v>0.84291395227451049</v>
      </c>
      <c r="J79" s="70">
        <v>0.85552793399208227</v>
      </c>
      <c r="K79" s="70">
        <v>0.85354265366823601</v>
      </c>
      <c r="L79" s="70">
        <v>0.84874749955618556</v>
      </c>
      <c r="M79" s="70">
        <v>0.84491284911606679</v>
      </c>
      <c r="N79" s="70">
        <v>0.84555883594496106</v>
      </c>
      <c r="O79" s="70">
        <v>0.93420302287710888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4.372665973509422</v>
      </c>
      <c r="E80" s="70">
        <v>4.2908325911445884</v>
      </c>
      <c r="F80" s="70">
        <v>4.2747315381563329</v>
      </c>
      <c r="G80" s="70">
        <v>4.3063568275177033</v>
      </c>
      <c r="H80" s="70">
        <v>4.2760806839165824</v>
      </c>
      <c r="I80" s="70">
        <v>3.945219680971559</v>
      </c>
      <c r="J80" s="70">
        <v>4.1030395352593372</v>
      </c>
      <c r="K80" s="70">
        <v>4.0161483815345491</v>
      </c>
      <c r="L80" s="70">
        <v>4.0163946735014431</v>
      </c>
      <c r="M80" s="70">
        <v>4.1567575776124608</v>
      </c>
      <c r="N80" s="70">
        <v>4.1253081258278677</v>
      </c>
      <c r="O80" s="70">
        <v>3.9365900131917888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2.3200745355388341</v>
      </c>
      <c r="E81" s="70">
        <v>2.4057512074028971</v>
      </c>
      <c r="F81" s="70">
        <v>2.7200583386546717</v>
      </c>
      <c r="G81" s="70">
        <v>2.7582895088938986</v>
      </c>
      <c r="H81" s="70">
        <v>2.9544387760582582</v>
      </c>
      <c r="I81" s="70">
        <v>3.0346444512845423</v>
      </c>
      <c r="J81" s="70">
        <v>3.3012271117052601</v>
      </c>
      <c r="K81" s="70">
        <v>3.4502963299010627</v>
      </c>
      <c r="L81" s="70">
        <v>3.4970932942546225</v>
      </c>
      <c r="M81" s="70">
        <v>3.5500423502865392</v>
      </c>
      <c r="N81" s="70">
        <v>3.6537919547970392</v>
      </c>
      <c r="O81" s="70">
        <v>3.7737896431623335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1.5339489444604029</v>
      </c>
      <c r="E82" s="70">
        <v>1.5752435056261294</v>
      </c>
      <c r="F82" s="70">
        <v>1.768565224545168</v>
      </c>
      <c r="G82" s="70">
        <v>1.758813704457278</v>
      </c>
      <c r="H82" s="70">
        <v>1.7834338827556375</v>
      </c>
      <c r="I82" s="70">
        <v>1.7604007756208369</v>
      </c>
      <c r="J82" s="70">
        <v>1.9726230349709675</v>
      </c>
      <c r="K82" s="70">
        <v>2.1186193484508382</v>
      </c>
      <c r="L82" s="70">
        <v>2.1895066833343262</v>
      </c>
      <c r="M82" s="70">
        <v>2.2157044578177993</v>
      </c>
      <c r="N82" s="70">
        <v>2.2373888514224052</v>
      </c>
      <c r="O82" s="70">
        <v>2.3082423252216993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1.7824099637951376</v>
      </c>
      <c r="E83" s="75">
        <v>1.817432667082471</v>
      </c>
      <c r="F83" s="75">
        <v>2.053093712427998</v>
      </c>
      <c r="G83" s="75">
        <v>2.127282679365019</v>
      </c>
      <c r="H83" s="75">
        <v>2.0516123453493873</v>
      </c>
      <c r="I83" s="75">
        <v>2.0363864907205933</v>
      </c>
      <c r="J83" s="75">
        <v>2.091711003171322</v>
      </c>
      <c r="K83" s="75">
        <v>2.1305745539197778</v>
      </c>
      <c r="L83" s="75">
        <v>2.2261987287894667</v>
      </c>
      <c r="M83" s="75">
        <v>2.303074615638788</v>
      </c>
      <c r="N83" s="75">
        <v>2.3458673724177044</v>
      </c>
      <c r="O83" s="75">
        <v>2.3942339095451244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73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1.6192418001793811</v>
      </c>
      <c r="F96" s="74">
        <v>7.9284622600011687</v>
      </c>
      <c r="G96" s="74">
        <v>1.7166893790566746</v>
      </c>
      <c r="H96" s="74">
        <v>-1.2440284052175627</v>
      </c>
      <c r="I96" s="74">
        <v>2.6473259664009419</v>
      </c>
      <c r="J96" s="74">
        <v>0.13240070190967401</v>
      </c>
      <c r="K96" s="74">
        <v>0.60682714013434236</v>
      </c>
      <c r="L96" s="74">
        <v>3.9986442472414581</v>
      </c>
      <c r="M96" s="74">
        <v>1.4503304608193872</v>
      </c>
      <c r="N96" s="74">
        <v>2.0522753193815504</v>
      </c>
      <c r="O96" s="74">
        <v>2.1131402348230068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-2.7479308261028308</v>
      </c>
      <c r="F98" s="70">
        <v>-33.802374034032226</v>
      </c>
      <c r="G98" s="70">
        <v>2.423221844040782</v>
      </c>
      <c r="H98" s="70">
        <v>4.7465540701262086</v>
      </c>
      <c r="I98" s="70">
        <v>4.7734608769030302</v>
      </c>
      <c r="J98" s="70">
        <v>6.3738009007940661</v>
      </c>
      <c r="K98" s="70">
        <v>4.0937165753309017</v>
      </c>
      <c r="L98" s="70">
        <v>4.4027119480250008</v>
      </c>
      <c r="M98" s="70">
        <v>4.5307071152719658</v>
      </c>
      <c r="N98" s="70">
        <v>5.6383251893001898</v>
      </c>
      <c r="O98" s="70">
        <v>5.0050455069215189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8.3398003979083342</v>
      </c>
      <c r="F99" s="70">
        <v>8.3352265493661122</v>
      </c>
      <c r="G99" s="70">
        <v>-5.2253714231099195</v>
      </c>
      <c r="H99" s="70">
        <v>6.7456771949193381</v>
      </c>
      <c r="I99" s="70">
        <v>9.2284954939965758</v>
      </c>
      <c r="J99" s="70">
        <v>-3.2243549290965774</v>
      </c>
      <c r="K99" s="70">
        <v>-8.0209431479457294</v>
      </c>
      <c r="L99" s="70">
        <v>-0.29475082130723251</v>
      </c>
      <c r="M99" s="70">
        <v>-3.9753218043090328</v>
      </c>
      <c r="N99" s="70">
        <v>-1.3700470612646569</v>
      </c>
      <c r="O99" s="70">
        <v>-3.4213909051957074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5.8496678251585621</v>
      </c>
      <c r="F100" s="70">
        <v>9.1678389935759554</v>
      </c>
      <c r="G100" s="70">
        <v>9.0100000000000051</v>
      </c>
      <c r="H100" s="70">
        <v>2.0452527543169339</v>
      </c>
      <c r="I100" s="70">
        <v>3.5097097794254353</v>
      </c>
      <c r="J100" s="70">
        <v>3.8473081909890823</v>
      </c>
      <c r="K100" s="70">
        <v>3.9603067681180022</v>
      </c>
      <c r="L100" s="70">
        <v>5.3590522263821754</v>
      </c>
      <c r="M100" s="70">
        <v>7.0322696409308207</v>
      </c>
      <c r="N100" s="70">
        <v>4.9330169996002979</v>
      </c>
      <c r="O100" s="70">
        <v>4.1387508071623103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6.9011368611209463</v>
      </c>
      <c r="F101" s="70">
        <v>7.7767044887605152</v>
      </c>
      <c r="G101" s="70">
        <v>8.5828347450855063</v>
      </c>
      <c r="H101" s="70">
        <v>4.9500738369941786</v>
      </c>
      <c r="I101" s="70">
        <v>5.9093830825713241</v>
      </c>
      <c r="J101" s="70">
        <v>4.2038519649079831</v>
      </c>
      <c r="K101" s="70">
        <v>5.3906753988626264</v>
      </c>
      <c r="L101" s="70">
        <v>4.5184230713448841</v>
      </c>
      <c r="M101" s="70">
        <v>4.4478602570889194</v>
      </c>
      <c r="N101" s="70">
        <v>5.8534409086132371</v>
      </c>
      <c r="O101" s="70">
        <v>4.5944241416927127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8.9257518257939807</v>
      </c>
      <c r="F102" s="70">
        <v>7.4310117832171017</v>
      </c>
      <c r="G102" s="70">
        <v>4.9942747349341943</v>
      </c>
      <c r="H102" s="70">
        <v>6.6556431864839993</v>
      </c>
      <c r="I102" s="70">
        <v>3.6312953586589316</v>
      </c>
      <c r="J102" s="70">
        <v>4.8857885944303234</v>
      </c>
      <c r="K102" s="70">
        <v>4.8244508708827851</v>
      </c>
      <c r="L102" s="70">
        <v>5.5753255438085034</v>
      </c>
      <c r="M102" s="70">
        <v>5.7482253057211636</v>
      </c>
      <c r="N102" s="70">
        <v>5.9031924703710104</v>
      </c>
      <c r="O102" s="70">
        <v>5.8833731217472973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4.0048686440768364</v>
      </c>
      <c r="F103" s="70">
        <v>17.200194531523721</v>
      </c>
      <c r="G103" s="70">
        <v>5.7809802825220942</v>
      </c>
      <c r="H103" s="70">
        <v>4.1583261822953261</v>
      </c>
      <c r="I103" s="70">
        <v>2.4991949417692609</v>
      </c>
      <c r="J103" s="70">
        <v>4.2406295138528662</v>
      </c>
      <c r="K103" s="70">
        <v>5.6183256234491239</v>
      </c>
      <c r="L103" s="70">
        <v>4.666829395395979</v>
      </c>
      <c r="M103" s="70">
        <v>5.0979359379169011</v>
      </c>
      <c r="N103" s="70">
        <v>5.7604700024846807</v>
      </c>
      <c r="O103" s="70">
        <v>7.94759121048601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7.2663531621084871</v>
      </c>
      <c r="F104" s="70">
        <v>14.800601029641754</v>
      </c>
      <c r="G104" s="70">
        <v>8.1841019541945172</v>
      </c>
      <c r="H104" s="70">
        <v>6.0321291178016168</v>
      </c>
      <c r="I104" s="70">
        <v>5.8670943675317062</v>
      </c>
      <c r="J104" s="70">
        <v>6.1896401413573869</v>
      </c>
      <c r="K104" s="70">
        <v>6.9633496081348483</v>
      </c>
      <c r="L104" s="70">
        <v>7.9278138713694943</v>
      </c>
      <c r="M104" s="70">
        <v>7.457572779312386</v>
      </c>
      <c r="N104" s="70">
        <v>7.4525961806656937</v>
      </c>
      <c r="O104" s="70">
        <v>6.0314099797324445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8.86525975648469</v>
      </c>
      <c r="F105" s="70">
        <v>18.817192796081088</v>
      </c>
      <c r="G105" s="70">
        <v>10.607751219831798</v>
      </c>
      <c r="H105" s="70">
        <v>10.067626065582914</v>
      </c>
      <c r="I105" s="70">
        <v>1.759798627123871</v>
      </c>
      <c r="J105" s="70">
        <v>16.551048321830322</v>
      </c>
      <c r="K105" s="70">
        <v>15.825686806501764</v>
      </c>
      <c r="L105" s="70">
        <v>13.599568994343869</v>
      </c>
      <c r="M105" s="70">
        <v>11.035891837173864</v>
      </c>
      <c r="N105" s="70">
        <v>9.5413282950068066</v>
      </c>
      <c r="O105" s="70">
        <v>9.6950590976616837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4.6910686342773005</v>
      </c>
      <c r="F106" s="70">
        <v>17.842541131818294</v>
      </c>
      <c r="G106" s="70">
        <v>6.7863907854284662</v>
      </c>
      <c r="H106" s="70">
        <v>5.6968220167938739</v>
      </c>
      <c r="I106" s="70">
        <v>12.412227483890106</v>
      </c>
      <c r="J106" s="70">
        <v>1.7572738828308161</v>
      </c>
      <c r="K106" s="70">
        <v>5.3655273474432192</v>
      </c>
      <c r="L106" s="70">
        <v>7.0956172154217967</v>
      </c>
      <c r="M106" s="70">
        <v>5.1982705730801086</v>
      </c>
      <c r="N106" s="70">
        <v>6.6396840784104967</v>
      </c>
      <c r="O106" s="70">
        <v>6.8245122803374869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5.6006247909624136</v>
      </c>
      <c r="F107" s="70">
        <v>12.070000000000007</v>
      </c>
      <c r="G107" s="70">
        <v>8.7560593891123943</v>
      </c>
      <c r="H107" s="70">
        <v>5.7882754892168293</v>
      </c>
      <c r="I107" s="70">
        <v>4.5460261082745319</v>
      </c>
      <c r="J107" s="70">
        <v>4.1756242149759544</v>
      </c>
      <c r="K107" s="70">
        <v>5.2164963003949367</v>
      </c>
      <c r="L107" s="70">
        <v>6.2190988117408494</v>
      </c>
      <c r="M107" s="70">
        <v>9.0929935826737704</v>
      </c>
      <c r="N107" s="70">
        <v>9.125012764144131</v>
      </c>
      <c r="O107" s="70">
        <v>10.124923987165005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7.7401689452868823</v>
      </c>
      <c r="F108" s="70">
        <v>11.840000000000003</v>
      </c>
      <c r="G108" s="70">
        <v>6.2299959071963968</v>
      </c>
      <c r="H108" s="70">
        <v>3.3553121458985657</v>
      </c>
      <c r="I108" s="70">
        <v>5.4323897457731363</v>
      </c>
      <c r="J108" s="70">
        <v>5.8230522207048097</v>
      </c>
      <c r="K108" s="70">
        <v>6.6835410340903678</v>
      </c>
      <c r="L108" s="70">
        <v>6.8669716986953517</v>
      </c>
      <c r="M108" s="70">
        <v>6.9305656353952685</v>
      </c>
      <c r="N108" s="70">
        <v>6.4483663977970735</v>
      </c>
      <c r="O108" s="70">
        <v>8.8666455825310493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5.4680353737064848</v>
      </c>
      <c r="F109" s="70">
        <v>4.7900000000000063</v>
      </c>
      <c r="G109" s="70">
        <v>0.84163082393864386</v>
      </c>
      <c r="H109" s="70">
        <v>3.9354777200793762</v>
      </c>
      <c r="I109" s="70">
        <v>-1.3137359982175525</v>
      </c>
      <c r="J109" s="70">
        <v>7.6459406376023935</v>
      </c>
      <c r="K109" s="70">
        <v>2.7773282958507082</v>
      </c>
      <c r="L109" s="70">
        <v>4.5288545031485228</v>
      </c>
      <c r="M109" s="70">
        <v>3.0333608075322047</v>
      </c>
      <c r="N109" s="70">
        <v>2.2626366687763806</v>
      </c>
      <c r="O109" s="70">
        <v>2.3057789334244916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8.4541602197358117</v>
      </c>
      <c r="F110" s="70">
        <v>14.159999999999997</v>
      </c>
      <c r="G110" s="70">
        <v>9.8151817268330461</v>
      </c>
      <c r="H110" s="70">
        <v>11.519432899721991</v>
      </c>
      <c r="I110" s="70">
        <v>8.3547474482101052</v>
      </c>
      <c r="J110" s="70">
        <v>11.89218669891045</v>
      </c>
      <c r="K110" s="70">
        <v>9.3999304549392946</v>
      </c>
      <c r="L110" s="70">
        <v>7.5583867195463625</v>
      </c>
      <c r="M110" s="70">
        <v>7.9250240733756954</v>
      </c>
      <c r="N110" s="70">
        <v>7.4443031180581443</v>
      </c>
      <c r="O110" s="70">
        <v>7.37708598101608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7.407407407407419</v>
      </c>
      <c r="F111" s="70">
        <v>13.36</v>
      </c>
      <c r="G111" s="70">
        <v>7.0668463114399884</v>
      </c>
      <c r="H111" s="70">
        <v>8.7628070187629561</v>
      </c>
      <c r="I111" s="70">
        <v>6.8956834576077313</v>
      </c>
      <c r="J111" s="70">
        <v>17.863485306307837</v>
      </c>
      <c r="K111" s="70">
        <v>11.760808497963907</v>
      </c>
      <c r="L111" s="70">
        <v>7.9283031496673004</v>
      </c>
      <c r="M111" s="70">
        <v>7.3871852011294266</v>
      </c>
      <c r="N111" s="70">
        <v>8.015662633200634</v>
      </c>
      <c r="O111" s="70">
        <v>8.5943378734367144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5.2066240386320146</v>
      </c>
      <c r="F112" s="75">
        <v>15.610000000000014</v>
      </c>
      <c r="G112" s="75">
        <v>11.190470463266507</v>
      </c>
      <c r="H112" s="75">
        <v>2.2026417790771831</v>
      </c>
      <c r="I112" s="75">
        <v>5.0603062656316808</v>
      </c>
      <c r="J112" s="75">
        <v>9.1521831742733468</v>
      </c>
      <c r="K112" s="75">
        <v>9.6419764539773922</v>
      </c>
      <c r="L112" s="75">
        <v>8.6691982269864667</v>
      </c>
      <c r="M112" s="75">
        <v>8.7278870592096354</v>
      </c>
      <c r="N112" s="75">
        <v>7.0363427756063857</v>
      </c>
      <c r="O112" s="75">
        <v>9.4429493691373665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5.2926576193526671</v>
      </c>
      <c r="F113" s="77">
        <v>3.4079869490183654</v>
      </c>
      <c r="G113" s="77">
        <v>5.7830453280719638</v>
      </c>
      <c r="H113" s="77">
        <v>5.9185567326796047</v>
      </c>
      <c r="I113" s="77">
        <v>4.9030257431290636</v>
      </c>
      <c r="J113" s="77">
        <v>5.7092137647649395</v>
      </c>
      <c r="K113" s="77">
        <v>5.8050490738441312</v>
      </c>
      <c r="L113" s="77">
        <v>6.0877851862019412</v>
      </c>
      <c r="M113" s="77">
        <v>5.7973262315872205</v>
      </c>
      <c r="N113" s="77">
        <v>6.2076320179254623</v>
      </c>
      <c r="O113" s="77">
        <v>6.2920723667001681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5.2926576193526671</v>
      </c>
      <c r="F114" s="77">
        <v>3.4079869490183654</v>
      </c>
      <c r="G114" s="77">
        <v>5.7830453280719638</v>
      </c>
      <c r="H114" s="77">
        <v>5.9185567326796047</v>
      </c>
      <c r="I114" s="77">
        <v>4.9030257431290636</v>
      </c>
      <c r="J114" s="77">
        <v>5.7092137647649395</v>
      </c>
      <c r="K114" s="77">
        <v>5.8050490738441312</v>
      </c>
      <c r="L114" s="77">
        <v>6.0877851862019412</v>
      </c>
      <c r="M114" s="77">
        <v>5.7973262315872205</v>
      </c>
      <c r="N114" s="77">
        <v>6.2076320179254623</v>
      </c>
      <c r="O114" s="77">
        <v>6.2920723667001681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74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23165.528113757446</v>
      </c>
      <c r="E9" s="29">
        <v>384510.72895465419</v>
      </c>
      <c r="F9" s="29">
        <v>338635.94728028291</v>
      </c>
      <c r="G9" s="29">
        <v>344996.79355646676</v>
      </c>
      <c r="H9" s="29">
        <v>351517.39292943303</v>
      </c>
      <c r="I9" s="29">
        <v>387750.61308063299</v>
      </c>
      <c r="J9" s="29">
        <v>413950.44240914762</v>
      </c>
      <c r="K9" s="29">
        <v>442223.75306180725</v>
      </c>
      <c r="L9" s="29">
        <v>465628.96221167326</v>
      </c>
      <c r="M9" s="29">
        <v>493922.55531783076</v>
      </c>
      <c r="N9" s="29">
        <v>533769.5768131048</v>
      </c>
      <c r="O9" s="91">
        <v>557830.31271643005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85">
        <v>0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0</v>
      </c>
      <c r="E11" s="34">
        <v>13549422.275118472</v>
      </c>
      <c r="F11" s="34">
        <v>16410209.142348027</v>
      </c>
      <c r="G11" s="34">
        <v>17994471.880572181</v>
      </c>
      <c r="H11" s="34">
        <v>19493229.283947442</v>
      </c>
      <c r="I11" s="34">
        <v>20971060.853224225</v>
      </c>
      <c r="J11" s="34">
        <v>23109545.106060166</v>
      </c>
      <c r="K11" s="34">
        <v>24925660.038556658</v>
      </c>
      <c r="L11" s="34">
        <v>26619001.628127586</v>
      </c>
      <c r="M11" s="34">
        <v>28615695.141341444</v>
      </c>
      <c r="N11" s="34">
        <v>30819257.63866435</v>
      </c>
      <c r="O11" s="85">
        <v>32672530.302943923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0</v>
      </c>
      <c r="E12" s="34">
        <v>1129183.1399999999</v>
      </c>
      <c r="F12" s="34">
        <v>900266.12658887287</v>
      </c>
      <c r="G12" s="34">
        <v>1040530.487612668</v>
      </c>
      <c r="H12" s="34">
        <v>1325108.4298254903</v>
      </c>
      <c r="I12" s="34">
        <v>1553337.092864146</v>
      </c>
      <c r="J12" s="34">
        <v>1976672.3934298437</v>
      </c>
      <c r="K12" s="34">
        <v>1934413.1173865537</v>
      </c>
      <c r="L12" s="34">
        <v>2042812.089393558</v>
      </c>
      <c r="M12" s="34">
        <v>1619225.3742448268</v>
      </c>
      <c r="N12" s="34">
        <v>1585655.679666406</v>
      </c>
      <c r="O12" s="85">
        <v>1617549.655468706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0</v>
      </c>
      <c r="E13" s="34">
        <v>55430.258726675587</v>
      </c>
      <c r="F13" s="34">
        <v>32515.324764711499</v>
      </c>
      <c r="G13" s="34">
        <v>36747.437717273497</v>
      </c>
      <c r="H13" s="34">
        <v>40155.133002713097</v>
      </c>
      <c r="I13" s="34">
        <v>45939.400556006003</v>
      </c>
      <c r="J13" s="34">
        <v>48518.429654899999</v>
      </c>
      <c r="K13" s="34">
        <v>52218.429654899999</v>
      </c>
      <c r="L13" s="31">
        <v>60499.177263521597</v>
      </c>
      <c r="M13" s="31">
        <v>71635.738662556498</v>
      </c>
      <c r="N13" s="31">
        <v>80968.710925422594</v>
      </c>
      <c r="O13" s="86">
        <v>92741.548980000007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0</v>
      </c>
      <c r="E14" s="34">
        <v>1146303.0700000003</v>
      </c>
      <c r="F14" s="34">
        <v>3242418.2598620104</v>
      </c>
      <c r="G14" s="34">
        <v>3672191.8950420502</v>
      </c>
      <c r="H14" s="34">
        <v>4474969.0150856702</v>
      </c>
      <c r="I14" s="34">
        <v>5478367.6542242672</v>
      </c>
      <c r="J14" s="34">
        <v>6467084.5522397328</v>
      </c>
      <c r="K14" s="34">
        <v>7417084.5522397328</v>
      </c>
      <c r="L14" s="31">
        <v>8232052.8486703699</v>
      </c>
      <c r="M14" s="31">
        <v>9166847.7954150904</v>
      </c>
      <c r="N14" s="31">
        <v>10488561.9202783</v>
      </c>
      <c r="O14" s="86">
        <v>11769562.392806699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0</v>
      </c>
      <c r="E15" s="34">
        <v>8620142.9574222583</v>
      </c>
      <c r="F15" s="34">
        <v>9696407.7237262651</v>
      </c>
      <c r="G15" s="34">
        <v>10907572.958733661</v>
      </c>
      <c r="H15" s="34">
        <v>12434806.797164949</v>
      </c>
      <c r="I15" s="34">
        <v>13936356.773664635</v>
      </c>
      <c r="J15" s="34">
        <v>14749845.855533466</v>
      </c>
      <c r="K15" s="34">
        <v>16103325.631891083</v>
      </c>
      <c r="L15" s="34">
        <v>17334813.79764241</v>
      </c>
      <c r="M15" s="34">
        <v>18832444.729267672</v>
      </c>
      <c r="N15" s="34">
        <v>20480062.850045212</v>
      </c>
      <c r="O15" s="85">
        <v>22143541.037518378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0</v>
      </c>
      <c r="E16" s="34">
        <v>2656022.1070551961</v>
      </c>
      <c r="F16" s="34">
        <v>3589984.8818396572</v>
      </c>
      <c r="G16" s="34">
        <v>4144896.2763402774</v>
      </c>
      <c r="H16" s="34">
        <v>4526813.8232306959</v>
      </c>
      <c r="I16" s="34">
        <v>5156356.0067730732</v>
      </c>
      <c r="J16" s="34">
        <v>5988023.4281812971</v>
      </c>
      <c r="K16" s="34">
        <v>7093746.7485658443</v>
      </c>
      <c r="L16" s="34">
        <v>7709784.6166459881</v>
      </c>
      <c r="M16" s="34">
        <v>8482731.1318317298</v>
      </c>
      <c r="N16" s="34">
        <v>9153579.8233509921</v>
      </c>
      <c r="O16" s="85">
        <v>9898277.6139733233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0</v>
      </c>
      <c r="E17" s="34">
        <v>1253369.6199999999</v>
      </c>
      <c r="F17" s="34">
        <v>1356993.7148831668</v>
      </c>
      <c r="G17" s="34">
        <v>1536597.3053459499</v>
      </c>
      <c r="H17" s="34">
        <v>1721956.2980437903</v>
      </c>
      <c r="I17" s="34">
        <v>1957742.7252502907</v>
      </c>
      <c r="J17" s="34">
        <v>2237969.5811341736</v>
      </c>
      <c r="K17" s="34">
        <v>2530045.6818522979</v>
      </c>
      <c r="L17" s="34">
        <v>2930182.7375815213</v>
      </c>
      <c r="M17" s="34">
        <v>3236733.9421284758</v>
      </c>
      <c r="N17" s="34">
        <v>3707615.822305961</v>
      </c>
      <c r="O17" s="85">
        <v>3989739.913018744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0</v>
      </c>
      <c r="E18" s="34">
        <v>197221.14552105218</v>
      </c>
      <c r="F18" s="34">
        <v>682287.35815905989</v>
      </c>
      <c r="G18" s="34">
        <v>780132.50155533804</v>
      </c>
      <c r="H18" s="34">
        <v>892781.7421476118</v>
      </c>
      <c r="I18" s="34">
        <v>1011595.6526063</v>
      </c>
      <c r="J18" s="34">
        <v>1149704.6479345099</v>
      </c>
      <c r="K18" s="34">
        <v>1351503.1287356229</v>
      </c>
      <c r="L18" s="31">
        <v>1549047.8638909999</v>
      </c>
      <c r="M18" s="31">
        <v>1720099.7960532501</v>
      </c>
      <c r="N18" s="31">
        <v>1879107.67180087</v>
      </c>
      <c r="O18" s="86">
        <v>2034549.56100401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0</v>
      </c>
      <c r="E19" s="34">
        <v>568570.33407528128</v>
      </c>
      <c r="F19" s="34">
        <v>1041053.1739148058</v>
      </c>
      <c r="G19" s="34">
        <v>1192129.0143019168</v>
      </c>
      <c r="H19" s="34">
        <v>1393898.3521826989</v>
      </c>
      <c r="I19" s="34">
        <v>1661332.8112517062</v>
      </c>
      <c r="J19" s="34">
        <v>1786581.1696378416</v>
      </c>
      <c r="K19" s="34">
        <v>2011668.0931714356</v>
      </c>
      <c r="L19" s="34">
        <v>2332229.2068330627</v>
      </c>
      <c r="M19" s="34">
        <v>2577877.8421774833</v>
      </c>
      <c r="N19" s="34">
        <v>2838544.4530349541</v>
      </c>
      <c r="O19" s="85">
        <v>2991627.5512046977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0</v>
      </c>
      <c r="E20" s="34">
        <v>596353.31999999995</v>
      </c>
      <c r="F20" s="34">
        <v>678973.72694639408</v>
      </c>
      <c r="G20" s="34">
        <v>775952.32026897103</v>
      </c>
      <c r="H20" s="34">
        <v>869918.58220780501</v>
      </c>
      <c r="I20" s="34">
        <v>956307.77488618298</v>
      </c>
      <c r="J20" s="34">
        <v>1020483.26098444</v>
      </c>
      <c r="K20" s="34">
        <v>1118283.915800679</v>
      </c>
      <c r="L20" s="31">
        <v>1206527.85394888</v>
      </c>
      <c r="M20" s="31">
        <v>1310048.2408415501</v>
      </c>
      <c r="N20" s="31">
        <v>1417483.4940605799</v>
      </c>
      <c r="O20" s="86">
        <v>1548900.74588251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0</v>
      </c>
      <c r="E21" s="34">
        <v>106141.79275570864</v>
      </c>
      <c r="F21" s="34">
        <v>153912.6609386527</v>
      </c>
      <c r="G21" s="34">
        <v>183506.8585586038</v>
      </c>
      <c r="H21" s="34">
        <v>208090.11726437852</v>
      </c>
      <c r="I21" s="34">
        <v>233913.66196085405</v>
      </c>
      <c r="J21" s="34">
        <v>273186.922799672</v>
      </c>
      <c r="K21" s="34">
        <v>303675.64052242105</v>
      </c>
      <c r="L21" s="31">
        <v>336515.68528437603</v>
      </c>
      <c r="M21" s="31">
        <v>371320.71283272299</v>
      </c>
      <c r="N21" s="31">
        <v>418637.04389149998</v>
      </c>
      <c r="O21" s="86">
        <v>476173.90189073799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0</v>
      </c>
      <c r="E22" s="34">
        <v>602659.67000000004</v>
      </c>
      <c r="F22" s="34">
        <v>934314.77616606164</v>
      </c>
      <c r="G22" s="34">
        <v>1068185.8906655209</v>
      </c>
      <c r="H22" s="34">
        <v>1204308.4673681026</v>
      </c>
      <c r="I22" s="34">
        <v>1273820.9074017801</v>
      </c>
      <c r="J22" s="34">
        <v>1330431.1117134159</v>
      </c>
      <c r="K22" s="34">
        <v>1432250.9875340781</v>
      </c>
      <c r="L22" s="31">
        <v>1495984.1784052399</v>
      </c>
      <c r="M22" s="31">
        <v>1649222.4805791699</v>
      </c>
      <c r="N22" s="31">
        <v>1771701.4094634301</v>
      </c>
      <c r="O22" s="86">
        <v>1805392.7302380099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0</v>
      </c>
      <c r="E23" s="34">
        <v>487806.49099628243</v>
      </c>
      <c r="F23" s="34">
        <v>707715.57164478698</v>
      </c>
      <c r="G23" s="34">
        <v>773532.69090224383</v>
      </c>
      <c r="H23" s="34">
        <v>917828.00876681099</v>
      </c>
      <c r="I23" s="34">
        <v>1061650.9489895499</v>
      </c>
      <c r="J23" s="34">
        <v>1280189.6738666904</v>
      </c>
      <c r="K23" s="34">
        <v>1496501.8992426686</v>
      </c>
      <c r="L23" s="31">
        <v>1687339.69490498</v>
      </c>
      <c r="M23" s="31">
        <v>1918275.84855415</v>
      </c>
      <c r="N23" s="31">
        <v>2172292.0265791998</v>
      </c>
      <c r="O23" s="86">
        <v>2518817.6191395898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0</v>
      </c>
      <c r="E24" s="34">
        <v>126776.83900371764</v>
      </c>
      <c r="F24" s="34">
        <v>408192.17926715931</v>
      </c>
      <c r="G24" s="34">
        <v>461252.03781310911</v>
      </c>
      <c r="H24" s="34">
        <v>505455.90718825598</v>
      </c>
      <c r="I24" s="34">
        <v>567344.78366202209</v>
      </c>
      <c r="J24" s="34">
        <v>637613.625951058</v>
      </c>
      <c r="K24" s="34">
        <v>722929.60026883776</v>
      </c>
      <c r="L24" s="31">
        <v>834006.94836100098</v>
      </c>
      <c r="M24" s="31">
        <v>921107.46192389005</v>
      </c>
      <c r="N24" s="31">
        <v>1021932.12393516</v>
      </c>
      <c r="O24" s="86">
        <v>1149415.2678234801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0</v>
      </c>
      <c r="E25" s="40">
        <v>664589.89</v>
      </c>
      <c r="F25" s="40">
        <v>1109614.0607577791</v>
      </c>
      <c r="G25" s="40">
        <v>1226639.9700873853</v>
      </c>
      <c r="H25" s="40">
        <v>1338386.4093271899</v>
      </c>
      <c r="I25" s="40">
        <v>1462122.4996948801</v>
      </c>
      <c r="J25" s="40">
        <v>1639557.7021491285</v>
      </c>
      <c r="K25" s="40">
        <v>1829694.6172482141</v>
      </c>
      <c r="L25" s="31">
        <v>2072433.104856</v>
      </c>
      <c r="M25" s="31">
        <v>2340455.15479411</v>
      </c>
      <c r="N25" s="31">
        <v>2615321.3880973002</v>
      </c>
      <c r="O25" s="92">
        <v>2942192.6973888599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23165.528113757446</v>
      </c>
      <c r="E26" s="41">
        <v>32144503.639629301</v>
      </c>
      <c r="F26" s="41">
        <v>41283494.629087687</v>
      </c>
      <c r="G26" s="41">
        <v>46139336.319073617</v>
      </c>
      <c r="H26" s="41">
        <v>51699223.759683043</v>
      </c>
      <c r="I26" s="41">
        <v>57715000.160090558</v>
      </c>
      <c r="J26" s="41">
        <v>64109357.903679498</v>
      </c>
      <c r="K26" s="41">
        <v>70765225.835732833</v>
      </c>
      <c r="L26" s="41">
        <v>76908860.394021168</v>
      </c>
      <c r="M26" s="41">
        <v>83327643.945965946</v>
      </c>
      <c r="N26" s="41">
        <v>90984491.63291274</v>
      </c>
      <c r="O26" s="87">
        <v>98208842.851998091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23165.528113757446</v>
      </c>
      <c r="E27" s="41">
        <v>32144503.639629301</v>
      </c>
      <c r="F27" s="41">
        <v>41283494.629087687</v>
      </c>
      <c r="G27" s="41">
        <v>46139336.319073617</v>
      </c>
      <c r="H27" s="41">
        <v>51699223.759683043</v>
      </c>
      <c r="I27" s="41">
        <v>57715000.160090558</v>
      </c>
      <c r="J27" s="41">
        <v>64109357.903679498</v>
      </c>
      <c r="K27" s="41">
        <v>70765225.835732833</v>
      </c>
      <c r="L27" s="41">
        <v>76908860.394021168</v>
      </c>
      <c r="M27" s="41">
        <v>83327643.945965946</v>
      </c>
      <c r="N27" s="41">
        <v>90984491.63291274</v>
      </c>
      <c r="O27" s="87">
        <v>98208842.851998091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74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29200.266640236438</v>
      </c>
      <c r="E38" s="29">
        <v>422225.53427962778</v>
      </c>
      <c r="F38" s="29">
        <v>338635.94728028291</v>
      </c>
      <c r="G38" s="29">
        <v>330213.1880447747</v>
      </c>
      <c r="H38" s="29">
        <v>324317.58092614607</v>
      </c>
      <c r="I38" s="29">
        <v>327352.08238029026</v>
      </c>
      <c r="J38" s="29">
        <v>321982.35749880219</v>
      </c>
      <c r="K38" s="29">
        <v>324306.2955690138</v>
      </c>
      <c r="L38" s="29">
        <v>329279.34261518717</v>
      </c>
      <c r="M38" s="29">
        <v>330553.65473588748</v>
      </c>
      <c r="N38" s="29">
        <v>337236.14565757563</v>
      </c>
      <c r="O38" s="91">
        <v>346092.47345049452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85">
        <v>0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0</v>
      </c>
      <c r="E40" s="34">
        <v>15306534.661497228</v>
      </c>
      <c r="F40" s="34">
        <v>16410209.142348027</v>
      </c>
      <c r="G40" s="34">
        <v>17097928.224537216</v>
      </c>
      <c r="H40" s="34">
        <v>17734781.604086008</v>
      </c>
      <c r="I40" s="34">
        <v>18348246.028543524</v>
      </c>
      <c r="J40" s="34">
        <v>19008172.682412229</v>
      </c>
      <c r="K40" s="34">
        <v>19633574.279240254</v>
      </c>
      <c r="L40" s="34">
        <v>20450191.505594324</v>
      </c>
      <c r="M40" s="34">
        <v>21423432.195305806</v>
      </c>
      <c r="N40" s="34">
        <v>22411222.490343776</v>
      </c>
      <c r="O40" s="85">
        <v>23242492.644734267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0</v>
      </c>
      <c r="E41" s="34">
        <v>1374355.6575464851</v>
      </c>
      <c r="F41" s="34">
        <v>900266.12658887287</v>
      </c>
      <c r="G41" s="34">
        <v>885390.27487233025</v>
      </c>
      <c r="H41" s="34">
        <v>974881.68737472594</v>
      </c>
      <c r="I41" s="34">
        <v>1066930.330989012</v>
      </c>
      <c r="J41" s="34">
        <v>1143186.7912941305</v>
      </c>
      <c r="K41" s="34">
        <v>1022515.5462960093</v>
      </c>
      <c r="L41" s="34">
        <v>1081094.3640187429</v>
      </c>
      <c r="M41" s="34">
        <v>841197.10382384097</v>
      </c>
      <c r="N41" s="34">
        <v>809579.16565872193</v>
      </c>
      <c r="O41" s="85">
        <v>808018.43862551299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0</v>
      </c>
      <c r="E42" s="34">
        <v>58449.437846286448</v>
      </c>
      <c r="F42" s="34">
        <v>32515.324764711499</v>
      </c>
      <c r="G42" s="34">
        <v>35483.973915729657</v>
      </c>
      <c r="H42" s="34">
        <v>38248.089953437098</v>
      </c>
      <c r="I42" s="34">
        <v>40892.142196606597</v>
      </c>
      <c r="J42" s="34">
        <v>43067.401997306508</v>
      </c>
      <c r="K42" s="34">
        <v>45206.171983835702</v>
      </c>
      <c r="L42" s="31">
        <v>48094.138741219998</v>
      </c>
      <c r="M42" s="31">
        <v>51643.913380350503</v>
      </c>
      <c r="N42" s="31">
        <v>54381.5704404313</v>
      </c>
      <c r="O42" s="86">
        <v>57155.6537315198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0</v>
      </c>
      <c r="E43" s="34">
        <v>1173000.7110431441</v>
      </c>
      <c r="F43" s="34">
        <v>3242418.2598620104</v>
      </c>
      <c r="G43" s="34">
        <v>3561796.4584584176</v>
      </c>
      <c r="H43" s="34">
        <v>3992584.5561173898</v>
      </c>
      <c r="I43" s="34">
        <v>4678488.4084029244</v>
      </c>
      <c r="J43" s="34">
        <v>5330104.2282554423</v>
      </c>
      <c r="K43" s="34">
        <v>5877036.5401795087</v>
      </c>
      <c r="L43" s="31">
        <v>6407341.5688859997</v>
      </c>
      <c r="M43" s="31">
        <v>7073066.9949490502</v>
      </c>
      <c r="N43" s="31">
        <v>7748123.7666511899</v>
      </c>
      <c r="O43" s="86">
        <v>8500321.8194931205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0</v>
      </c>
      <c r="E44" s="34">
        <v>9692699.2640929222</v>
      </c>
      <c r="F44" s="34">
        <v>9696407.7237262651</v>
      </c>
      <c r="G44" s="34">
        <v>10384347.843216607</v>
      </c>
      <c r="H44" s="34">
        <v>11271580.765360037</v>
      </c>
      <c r="I44" s="34">
        <v>11878564.299134728</v>
      </c>
      <c r="J44" s="34">
        <v>12261388.100578364</v>
      </c>
      <c r="K44" s="34">
        <v>12858303.028216096</v>
      </c>
      <c r="L44" s="34">
        <v>13583484.661610201</v>
      </c>
      <c r="M44" s="34">
        <v>14326488.416987089</v>
      </c>
      <c r="N44" s="34">
        <v>15129508.607861821</v>
      </c>
      <c r="O44" s="85">
        <v>15905234.332055699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0</v>
      </c>
      <c r="E45" s="34">
        <v>2774916.7869463349</v>
      </c>
      <c r="F45" s="34">
        <v>3589984.8818396572</v>
      </c>
      <c r="G45" s="34">
        <v>4006353.719639054</v>
      </c>
      <c r="H45" s="34">
        <v>4274402.2674766555</v>
      </c>
      <c r="I45" s="34">
        <v>4450998.1864865487</v>
      </c>
      <c r="J45" s="34">
        <v>4779795.8472162373</v>
      </c>
      <c r="K45" s="34">
        <v>5199578.7106721345</v>
      </c>
      <c r="L45" s="34">
        <v>5463649.444389917</v>
      </c>
      <c r="M45" s="34">
        <v>5799079.7514345776</v>
      </c>
      <c r="N45" s="34">
        <v>6117541.8251842437</v>
      </c>
      <c r="O45" s="85">
        <v>6596745.8472961048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0</v>
      </c>
      <c r="E46" s="34">
        <v>1358565.76</v>
      </c>
      <c r="F46" s="34">
        <v>1356993.7148831668</v>
      </c>
      <c r="G46" s="34">
        <v>1467027.8172525144</v>
      </c>
      <c r="H46" s="34">
        <v>1572664.0800965072</v>
      </c>
      <c r="I46" s="34">
        <v>1723107.4292329529</v>
      </c>
      <c r="J46" s="34">
        <v>1872972.0999999999</v>
      </c>
      <c r="K46" s="34">
        <v>2027233.77938642</v>
      </c>
      <c r="L46" s="34">
        <v>2248293.0588872759</v>
      </c>
      <c r="M46" s="34">
        <v>2450118.8118495638</v>
      </c>
      <c r="N46" s="34">
        <v>2681399.9099194328</v>
      </c>
      <c r="O46" s="85">
        <v>2751719.57385351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0</v>
      </c>
      <c r="E47" s="34">
        <v>212757.80435605851</v>
      </c>
      <c r="F47" s="34">
        <v>682287.35815905989</v>
      </c>
      <c r="G47" s="34">
        <v>777534.67335806461</v>
      </c>
      <c r="H47" s="34">
        <v>885117.2621842901</v>
      </c>
      <c r="I47" s="34">
        <v>964591.337830832</v>
      </c>
      <c r="J47" s="34">
        <v>1130443.72928586</v>
      </c>
      <c r="K47" s="34">
        <v>1332996.4678683465</v>
      </c>
      <c r="L47" s="31">
        <v>1526905.7354538899</v>
      </c>
      <c r="M47" s="31">
        <v>1694668.8217352801</v>
      </c>
      <c r="N47" s="31">
        <v>1848179.45926382</v>
      </c>
      <c r="O47" s="86">
        <v>2000595.1703919501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0</v>
      </c>
      <c r="E48" s="34">
        <v>593225.99144933536</v>
      </c>
      <c r="F48" s="34">
        <v>1041053.1739148058</v>
      </c>
      <c r="G48" s="34">
        <v>1130112.6274594867</v>
      </c>
      <c r="H48" s="34">
        <v>1219013.8454662182</v>
      </c>
      <c r="I48" s="34">
        <v>1376616.3918531649</v>
      </c>
      <c r="J48" s="34">
        <v>1417682.4641777221</v>
      </c>
      <c r="K48" s="34">
        <v>1523148.6389889277</v>
      </c>
      <c r="L48" s="34">
        <v>1698552.8591414967</v>
      </c>
      <c r="M48" s="34">
        <v>1788202.8140646152</v>
      </c>
      <c r="N48" s="34">
        <v>1884296.5608277174</v>
      </c>
      <c r="O48" s="85">
        <v>1924409.3125010328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0</v>
      </c>
      <c r="E49" s="34">
        <v>610238.35943163699</v>
      </c>
      <c r="F49" s="34">
        <v>678973.72694639408</v>
      </c>
      <c r="G49" s="34">
        <v>732891.03060320718</v>
      </c>
      <c r="H49" s="34">
        <v>792589.97815121559</v>
      </c>
      <c r="I49" s="34">
        <v>845329.93831855454</v>
      </c>
      <c r="J49" s="34">
        <v>894260.72081405984</v>
      </c>
      <c r="K49" s="34">
        <v>958042.0170779163</v>
      </c>
      <c r="L49" s="31">
        <v>1021454.77569292</v>
      </c>
      <c r="M49" s="31">
        <v>1091851.1499222999</v>
      </c>
      <c r="N49" s="31">
        <v>1167447.99609101</v>
      </c>
      <c r="O49" s="86">
        <v>1255837.9194064301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0</v>
      </c>
      <c r="E50" s="34">
        <v>110929.36285451916</v>
      </c>
      <c r="F50" s="34">
        <v>153912.6609386527</v>
      </c>
      <c r="G50" s="34">
        <v>173828.95926411435</v>
      </c>
      <c r="H50" s="34">
        <v>190979.619700949</v>
      </c>
      <c r="I50" s="34">
        <v>207365.81551594025</v>
      </c>
      <c r="J50" s="34">
        <v>225684.43075314487</v>
      </c>
      <c r="K50" s="34">
        <v>241877.24660992835</v>
      </c>
      <c r="L50" s="31">
        <v>262855.13248322898</v>
      </c>
      <c r="M50" s="31">
        <v>285161.80937764503</v>
      </c>
      <c r="N50" s="31">
        <v>309490.44192785199</v>
      </c>
      <c r="O50" s="86">
        <v>330338.98677690502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0</v>
      </c>
      <c r="E51" s="34">
        <v>643799.41</v>
      </c>
      <c r="F51" s="34">
        <v>934314.77616606164</v>
      </c>
      <c r="G51" s="34">
        <v>973416.01088762947</v>
      </c>
      <c r="H51" s="34">
        <v>1029813.5775952461</v>
      </c>
      <c r="I51" s="34">
        <v>1039273.9558878014</v>
      </c>
      <c r="J51" s="34">
        <v>1045431.6509716967</v>
      </c>
      <c r="K51" s="34">
        <v>1065461.53134834</v>
      </c>
      <c r="L51" s="31">
        <v>1086604.2729175501</v>
      </c>
      <c r="M51" s="31">
        <v>1098699.05433238</v>
      </c>
      <c r="N51" s="31">
        <v>1117105.1529464601</v>
      </c>
      <c r="O51" s="86">
        <v>1127347.3689123101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0</v>
      </c>
      <c r="E52" s="34">
        <v>474439.452696944</v>
      </c>
      <c r="F52" s="34">
        <v>707715.57164478698</v>
      </c>
      <c r="G52" s="34">
        <v>757849.88363630301</v>
      </c>
      <c r="H52" s="34">
        <v>856713.13668383937</v>
      </c>
      <c r="I52" s="34">
        <v>935574.83855810494</v>
      </c>
      <c r="J52" s="34">
        <v>1057275.4862973944</v>
      </c>
      <c r="K52" s="34">
        <v>1165194.5825935982</v>
      </c>
      <c r="L52" s="31">
        <v>1254044.4421362099</v>
      </c>
      <c r="M52" s="31">
        <v>1365229.47150753</v>
      </c>
      <c r="N52" s="31">
        <v>1461787.2990486999</v>
      </c>
      <c r="O52" s="86">
        <v>1541216.3374125101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0</v>
      </c>
      <c r="E53" s="34">
        <v>131395.44921150091</v>
      </c>
      <c r="F53" s="34">
        <v>408192.17926715931</v>
      </c>
      <c r="G53" s="34">
        <v>438666.95817419305</v>
      </c>
      <c r="H53" s="34">
        <v>468842.21662439971</v>
      </c>
      <c r="I53" s="34">
        <v>512288.09247866255</v>
      </c>
      <c r="J53" s="34">
        <v>557732.68445557437</v>
      </c>
      <c r="K53" s="34">
        <v>618023.62028788484</v>
      </c>
      <c r="L53" s="31">
        <v>679654.93907902297</v>
      </c>
      <c r="M53" s="31">
        <v>747484.68026586296</v>
      </c>
      <c r="N53" s="31">
        <v>807449.17406977399</v>
      </c>
      <c r="O53" s="86">
        <v>888143.52612270101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0</v>
      </c>
      <c r="E54" s="40">
        <v>654071.09715423104</v>
      </c>
      <c r="F54" s="40">
        <v>1109614.0607577791</v>
      </c>
      <c r="G54" s="40">
        <v>1193242.4772346364</v>
      </c>
      <c r="H54" s="40">
        <v>1280802.619060196</v>
      </c>
      <c r="I54" s="40">
        <v>1345507.6315602015</v>
      </c>
      <c r="J54" s="40">
        <v>1444909.3804365546</v>
      </c>
      <c r="K54" s="40">
        <v>1563576.1027242187</v>
      </c>
      <c r="L54" s="31">
        <v>1689577.1255576599</v>
      </c>
      <c r="M54" s="31">
        <v>1835127.5148694899</v>
      </c>
      <c r="N54" s="31">
        <v>1960343.8519518999</v>
      </c>
      <c r="O54" s="92">
        <v>2128950.1295354199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29200.266640236438</v>
      </c>
      <c r="E55" s="41">
        <v>35591604.74040626</v>
      </c>
      <c r="F55" s="41">
        <v>41283494.629087687</v>
      </c>
      <c r="G55" s="41">
        <v>43946084.120554276</v>
      </c>
      <c r="H55" s="41">
        <v>46907332.886857256</v>
      </c>
      <c r="I55" s="41">
        <v>49741126.909369849</v>
      </c>
      <c r="J55" s="41">
        <v>52534090.056444518</v>
      </c>
      <c r="K55" s="41">
        <v>55456074.559042439</v>
      </c>
      <c r="L55" s="41">
        <v>58831077.367204845</v>
      </c>
      <c r="M55" s="41">
        <v>62202006.15854127</v>
      </c>
      <c r="N55" s="41">
        <v>65845093.417844422</v>
      </c>
      <c r="O55" s="87">
        <v>69404619.534299493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29200.266640236438</v>
      </c>
      <c r="E56" s="41">
        <v>35591604.74040626</v>
      </c>
      <c r="F56" s="41">
        <v>41283494.629087687</v>
      </c>
      <c r="G56" s="41">
        <v>43946084.120554276</v>
      </c>
      <c r="H56" s="41">
        <v>46907332.886857256</v>
      </c>
      <c r="I56" s="41">
        <v>49741126.909369849</v>
      </c>
      <c r="J56" s="41">
        <v>52534090.056444518</v>
      </c>
      <c r="K56" s="41">
        <v>55456074.559042439</v>
      </c>
      <c r="L56" s="41">
        <v>58831077.367204845</v>
      </c>
      <c r="M56" s="41">
        <v>62202006.15854127</v>
      </c>
      <c r="N56" s="41">
        <v>65845093.417844422</v>
      </c>
      <c r="O56" s="87">
        <v>69404619.534299493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74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100</v>
      </c>
      <c r="E67" s="67">
        <v>1.1961943269225372</v>
      </c>
      <c r="F67" s="67">
        <v>0.82026957824855617</v>
      </c>
      <c r="G67" s="67">
        <v>0.74772812328869143</v>
      </c>
      <c r="H67" s="67">
        <v>0.67992779652440205</v>
      </c>
      <c r="I67" s="67">
        <v>0.67183680499884901</v>
      </c>
      <c r="J67" s="67">
        <v>0.64569425735176378</v>
      </c>
      <c r="K67" s="67">
        <v>0.62491675514233547</v>
      </c>
      <c r="L67" s="67">
        <v>0.60542954326218423</v>
      </c>
      <c r="M67" s="67">
        <v>0.59274753482543718</v>
      </c>
      <c r="N67" s="67">
        <v>0.58665995405750992</v>
      </c>
      <c r="O67" s="67">
        <v>0.56800415982610342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 t="s">
        <v>82</v>
      </c>
      <c r="E69" s="70">
        <v>42.151599001249124</v>
      </c>
      <c r="F69" s="70">
        <v>39.750048511604582</v>
      </c>
      <c r="G69" s="70">
        <v>39.000283307355282</v>
      </c>
      <c r="H69" s="70">
        <v>37.705071500800713</v>
      </c>
      <c r="I69" s="70">
        <v>36.335546729714018</v>
      </c>
      <c r="J69" s="70">
        <v>36.047069978115964</v>
      </c>
      <c r="K69" s="70">
        <v>35.223034681492486</v>
      </c>
      <c r="L69" s="70">
        <v>34.611098762551585</v>
      </c>
      <c r="M69" s="70">
        <v>34.341178732831295</v>
      </c>
      <c r="N69" s="70">
        <v>33.873088792986991</v>
      </c>
      <c r="O69" s="70">
        <v>33.268419985542259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 t="s">
        <v>82</v>
      </c>
      <c r="E70" s="70">
        <v>3.512834270702156</v>
      </c>
      <c r="F70" s="70">
        <v>2.1806926343744162</v>
      </c>
      <c r="G70" s="70">
        <v>2.2551917097743805</v>
      </c>
      <c r="H70" s="70">
        <v>2.5631108814806978</v>
      </c>
      <c r="I70" s="70">
        <v>2.6913923391760912</v>
      </c>
      <c r="J70" s="70">
        <v>3.0832821573407063</v>
      </c>
      <c r="K70" s="70">
        <v>2.7335645361704954</v>
      </c>
      <c r="L70" s="70">
        <v>2.6561466116228716</v>
      </c>
      <c r="M70" s="70">
        <v>1.9432031167169665</v>
      </c>
      <c r="N70" s="70">
        <v>1.7427757755287723</v>
      </c>
      <c r="O70" s="70">
        <v>1.6470509258584514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 t="s">
        <v>82</v>
      </c>
      <c r="E71" s="70">
        <v>0.17244086064635472</v>
      </c>
      <c r="F71" s="70">
        <v>7.8761076446764083E-2</v>
      </c>
      <c r="G71" s="70">
        <v>7.9644487001609546E-2</v>
      </c>
      <c r="H71" s="70">
        <v>7.7670669078841278E-2</v>
      </c>
      <c r="I71" s="70">
        <v>7.9596985928404654E-2</v>
      </c>
      <c r="J71" s="70">
        <v>7.5680729368395885E-2</v>
      </c>
      <c r="K71" s="70">
        <v>7.3791087413632411E-2</v>
      </c>
      <c r="L71" s="70">
        <v>7.8663468621912841E-2</v>
      </c>
      <c r="M71" s="70">
        <v>8.5968755709700501E-2</v>
      </c>
      <c r="N71" s="70">
        <v>8.8991771534098416E-2</v>
      </c>
      <c r="O71" s="70">
        <v>9.4432992271136565E-2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 t="s">
        <v>82</v>
      </c>
      <c r="E72" s="70">
        <v>3.5660935469751109</v>
      </c>
      <c r="F72" s="70">
        <v>7.854030500551314</v>
      </c>
      <c r="G72" s="70">
        <v>7.9589178952363842</v>
      </c>
      <c r="H72" s="70">
        <v>8.6557760245820479</v>
      </c>
      <c r="I72" s="70">
        <v>9.4921036802015166</v>
      </c>
      <c r="J72" s="70">
        <v>10.087582786207504</v>
      </c>
      <c r="K72" s="70">
        <v>10.481256103749311</v>
      </c>
      <c r="L72" s="70">
        <v>10.70364689646386</v>
      </c>
      <c r="M72" s="70">
        <v>11.000968419747185</v>
      </c>
      <c r="N72" s="70">
        <v>11.527856816077616</v>
      </c>
      <c r="O72" s="70">
        <v>11.98421858054429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 t="s">
        <v>82</v>
      </c>
      <c r="E73" s="70">
        <v>26.81684885871104</v>
      </c>
      <c r="F73" s="70">
        <v>23.487371432200248</v>
      </c>
      <c r="G73" s="70">
        <v>23.640506840633861</v>
      </c>
      <c r="H73" s="70">
        <v>24.052211799091012</v>
      </c>
      <c r="I73" s="70">
        <v>24.146853911475009</v>
      </c>
      <c r="J73" s="70">
        <v>23.007321142873142</v>
      </c>
      <c r="K73" s="70">
        <v>22.755987056794954</v>
      </c>
      <c r="L73" s="70">
        <v>22.539423557743945</v>
      </c>
      <c r="M73" s="70">
        <v>22.600476669518731</v>
      </c>
      <c r="N73" s="70">
        <v>22.509399659751193</v>
      </c>
      <c r="O73" s="70">
        <v>22.547400411680812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 t="s">
        <v>82</v>
      </c>
      <c r="E74" s="70">
        <v>8.2627566343277525</v>
      </c>
      <c r="F74" s="70">
        <v>8.6959326338381526</v>
      </c>
      <c r="G74" s="70">
        <v>8.9834328081282173</v>
      </c>
      <c r="H74" s="70">
        <v>8.7560576233658498</v>
      </c>
      <c r="I74" s="70">
        <v>8.9341696135672031</v>
      </c>
      <c r="J74" s="70">
        <v>9.3403266293478495</v>
      </c>
      <c r="K74" s="70">
        <v>10.024339871439885</v>
      </c>
      <c r="L74" s="70">
        <v>10.024572691816067</v>
      </c>
      <c r="M74" s="70">
        <v>10.179972371872632</v>
      </c>
      <c r="N74" s="70">
        <v>10.060593469359755</v>
      </c>
      <c r="O74" s="70">
        <v>10.07880484743125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 t="s">
        <v>82</v>
      </c>
      <c r="E75" s="70">
        <v>3.8991724185617387</v>
      </c>
      <c r="F75" s="70">
        <v>3.2870127082871776</v>
      </c>
      <c r="G75" s="70">
        <v>3.3303411534134559</v>
      </c>
      <c r="H75" s="70">
        <v>3.3307198306266161</v>
      </c>
      <c r="I75" s="70">
        <v>3.3920864936669508</v>
      </c>
      <c r="J75" s="70">
        <v>3.4908625734430063</v>
      </c>
      <c r="K75" s="70">
        <v>3.5752668799860645</v>
      </c>
      <c r="L75" s="70">
        <v>3.8099416927640641</v>
      </c>
      <c r="M75" s="70">
        <v>3.884345925137815</v>
      </c>
      <c r="N75" s="70">
        <v>4.0749975691074454</v>
      </c>
      <c r="O75" s="70">
        <v>4.0625057756065104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 t="s">
        <v>82</v>
      </c>
      <c r="E76" s="70">
        <v>0.61354546871244398</v>
      </c>
      <c r="F76" s="70">
        <v>1.6526879913851364</v>
      </c>
      <c r="G76" s="70">
        <v>1.6908186458521677</v>
      </c>
      <c r="H76" s="70">
        <v>1.7268764929577838</v>
      </c>
      <c r="I76" s="70">
        <v>1.7527430473885885</v>
      </c>
      <c r="J76" s="70">
        <v>1.7933491857177433</v>
      </c>
      <c r="K76" s="70">
        <v>1.9098407625701135</v>
      </c>
      <c r="L76" s="70">
        <v>2.0141344650731838</v>
      </c>
      <c r="M76" s="70">
        <v>2.0642606878080625</v>
      </c>
      <c r="N76" s="70">
        <v>2.0653054581898895</v>
      </c>
      <c r="O76" s="70">
        <v>2.0716561787313803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 t="s">
        <v>82</v>
      </c>
      <c r="E77" s="70">
        <v>1.7687948784324055</v>
      </c>
      <c r="F77" s="70">
        <v>2.5217176580329914</v>
      </c>
      <c r="G77" s="70">
        <v>2.5837584790076416</v>
      </c>
      <c r="H77" s="70">
        <v>2.6961688219189703</v>
      </c>
      <c r="I77" s="70">
        <v>2.8785113170639893</v>
      </c>
      <c r="J77" s="70">
        <v>2.7867712734263752</v>
      </c>
      <c r="K77" s="70">
        <v>2.8427353540015776</v>
      </c>
      <c r="L77" s="70">
        <v>3.0324584123136589</v>
      </c>
      <c r="M77" s="70">
        <v>3.0936646232901004</v>
      </c>
      <c r="N77" s="70">
        <v>3.119811302004504</v>
      </c>
      <c r="O77" s="70">
        <v>3.0461895938567531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 t="s">
        <v>82</v>
      </c>
      <c r="E78" s="70">
        <v>1.8552264072442752</v>
      </c>
      <c r="F78" s="70">
        <v>1.644661463489576</v>
      </c>
      <c r="G78" s="70">
        <v>1.6817587381468224</v>
      </c>
      <c r="H78" s="70">
        <v>1.6826530824747115</v>
      </c>
      <c r="I78" s="70">
        <v>1.6569484054986834</v>
      </c>
      <c r="J78" s="70">
        <v>1.5917851844931212</v>
      </c>
      <c r="K78" s="70">
        <v>1.5802732240218509</v>
      </c>
      <c r="L78" s="70">
        <v>1.5687761433046465</v>
      </c>
      <c r="M78" s="70">
        <v>1.5721652248934996</v>
      </c>
      <c r="N78" s="70">
        <v>1.5579396758950723</v>
      </c>
      <c r="O78" s="70">
        <v>1.5771499804928177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 t="s">
        <v>82</v>
      </c>
      <c r="E79" s="70">
        <v>0.33020199641487669</v>
      </c>
      <c r="F79" s="70">
        <v>0.37281887669995917</v>
      </c>
      <c r="G79" s="70">
        <v>0.39772322967451007</v>
      </c>
      <c r="H79" s="70">
        <v>0.40250143451216547</v>
      </c>
      <c r="I79" s="70">
        <v>0.40529093184097986</v>
      </c>
      <c r="J79" s="70">
        <v>0.42612643728255578</v>
      </c>
      <c r="K79" s="70">
        <v>0.42913116850265226</v>
      </c>
      <c r="L79" s="70">
        <v>0.43755125685172219</v>
      </c>
      <c r="M79" s="70">
        <v>0.44561527873451817</v>
      </c>
      <c r="N79" s="70">
        <v>0.46011912181752757</v>
      </c>
      <c r="O79" s="70">
        <v>0.48485847919859704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 t="s">
        <v>82</v>
      </c>
      <c r="E80" s="70">
        <v>1.8748451578422012</v>
      </c>
      <c r="F80" s="70">
        <v>2.2631678460373323</v>
      </c>
      <c r="G80" s="70">
        <v>2.3151305932936483</v>
      </c>
      <c r="H80" s="70">
        <v>2.3294517398678365</v>
      </c>
      <c r="I80" s="70">
        <v>2.2070881120478911</v>
      </c>
      <c r="J80" s="70">
        <v>2.0752525921602736</v>
      </c>
      <c r="K80" s="70">
        <v>2.0239474552921788</v>
      </c>
      <c r="L80" s="70">
        <v>1.9451389225389386</v>
      </c>
      <c r="M80" s="70">
        <v>1.9792021020642476</v>
      </c>
      <c r="N80" s="70">
        <v>1.9472564803808108</v>
      </c>
      <c r="O80" s="70">
        <v>1.8383199290503387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 t="s">
        <v>82</v>
      </c>
      <c r="E81" s="70">
        <v>1.5175424590936628</v>
      </c>
      <c r="F81" s="70">
        <v>1.7142821314020784</v>
      </c>
      <c r="G81" s="70">
        <v>1.6765145591885591</v>
      </c>
      <c r="H81" s="70">
        <v>1.775322610322376</v>
      </c>
      <c r="I81" s="70">
        <v>1.8394714477081</v>
      </c>
      <c r="J81" s="70">
        <v>1.996884254854181</v>
      </c>
      <c r="K81" s="70">
        <v>2.1147419252451694</v>
      </c>
      <c r="L81" s="70">
        <v>2.1939470774373251</v>
      </c>
      <c r="M81" s="70">
        <v>2.3020881879224397</v>
      </c>
      <c r="N81" s="70">
        <v>2.3875409837355122</v>
      </c>
      <c r="O81" s="70">
        <v>2.5647564373968628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 t="s">
        <v>82</v>
      </c>
      <c r="E82" s="70">
        <v>0.39439662974736689</v>
      </c>
      <c r="F82" s="70">
        <v>0.98875393891570806</v>
      </c>
      <c r="G82" s="70">
        <v>0.99969369872022051</v>
      </c>
      <c r="H82" s="70">
        <v>0.97768567964927366</v>
      </c>
      <c r="I82" s="70">
        <v>0.98301097130436521</v>
      </c>
      <c r="J82" s="70">
        <v>0.9945718484796473</v>
      </c>
      <c r="K82" s="70">
        <v>1.0215887700930577</v>
      </c>
      <c r="L82" s="70">
        <v>1.0844094478688127</v>
      </c>
      <c r="M82" s="70">
        <v>1.1054044231962024</v>
      </c>
      <c r="N82" s="70">
        <v>1.1231937504891065</v>
      </c>
      <c r="O82" s="70">
        <v>1.1703785875531216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 t="s">
        <v>82</v>
      </c>
      <c r="E83" s="75">
        <v>2.0675070844169494</v>
      </c>
      <c r="F83" s="75">
        <v>2.6877910184860241</v>
      </c>
      <c r="G83" s="75">
        <v>2.6585557312845491</v>
      </c>
      <c r="H83" s="75">
        <v>2.5887940127466922</v>
      </c>
      <c r="I83" s="75">
        <v>2.5333492084193487</v>
      </c>
      <c r="J83" s="75">
        <v>2.5574389695377491</v>
      </c>
      <c r="K83" s="75">
        <v>2.5855843680842345</v>
      </c>
      <c r="L83" s="75">
        <v>2.6946610497652221</v>
      </c>
      <c r="M83" s="75">
        <v>2.8087379457311727</v>
      </c>
      <c r="N83" s="75">
        <v>2.8744694190842011</v>
      </c>
      <c r="O83" s="75">
        <v>2.9958531349593231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74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1345.9646532741695</v>
      </c>
      <c r="F96" s="74">
        <v>-19.797378465506526</v>
      </c>
      <c r="G96" s="74">
        <v>-2.4872608189280214</v>
      </c>
      <c r="H96" s="74">
        <v>-1.7853942035256409</v>
      </c>
      <c r="I96" s="74">
        <v>0.93565740268492448</v>
      </c>
      <c r="J96" s="74">
        <v>-1.6403515268462456</v>
      </c>
      <c r="K96" s="74">
        <v>0.72175944305278961</v>
      </c>
      <c r="L96" s="74">
        <v>1.5334414145269335</v>
      </c>
      <c r="M96" s="74">
        <v>0.38700032336664947</v>
      </c>
      <c r="N96" s="74">
        <v>2.0216055172729739</v>
      </c>
      <c r="O96" s="74">
        <v>2.6261502235028757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 t="s">
        <v>82</v>
      </c>
      <c r="E98" s="70" t="e">
        <v>#DIV/0!</v>
      </c>
      <c r="F98" s="70">
        <v>7.2104790879089933</v>
      </c>
      <c r="G98" s="70">
        <v>4.1908002282217609</v>
      </c>
      <c r="H98" s="70">
        <v>3.7247400456088258</v>
      </c>
      <c r="I98" s="70">
        <v>3.4591033492973935</v>
      </c>
      <c r="J98" s="70">
        <v>3.5966743243037342</v>
      </c>
      <c r="K98" s="70">
        <v>3.2901721132126056</v>
      </c>
      <c r="L98" s="70">
        <v>4.1592896674831508</v>
      </c>
      <c r="M98" s="70">
        <v>4.7590786103163936</v>
      </c>
      <c r="N98" s="70">
        <v>4.6107938542845091</v>
      </c>
      <c r="O98" s="70">
        <v>3.7091691662454167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 t="s">
        <v>82</v>
      </c>
      <c r="E99" s="70" t="e">
        <v>#DIV/0!</v>
      </c>
      <c r="F99" s="70">
        <v>-34.495403599091816</v>
      </c>
      <c r="G99" s="70">
        <v>-1.6523838093195309</v>
      </c>
      <c r="H99" s="70">
        <v>10.107566690327602</v>
      </c>
      <c r="I99" s="70">
        <v>9.4420322800570062</v>
      </c>
      <c r="J99" s="70">
        <v>7.1472764519151895</v>
      </c>
      <c r="K99" s="70">
        <v>-10.555689229186839</v>
      </c>
      <c r="L99" s="70">
        <v>5.7288926251469974</v>
      </c>
      <c r="M99" s="70">
        <v>-22.190223923019431</v>
      </c>
      <c r="N99" s="70">
        <v>-3.75868366895142</v>
      </c>
      <c r="O99" s="70">
        <v>-0.19278250965599852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 t="s">
        <v>82</v>
      </c>
      <c r="E100" s="70" t="e">
        <v>#DIV/0!</v>
      </c>
      <c r="F100" s="70">
        <v>-44.370166826544867</v>
      </c>
      <c r="G100" s="70">
        <v>9.1299999999999955</v>
      </c>
      <c r="H100" s="70">
        <v>7.7897589606843241</v>
      </c>
      <c r="I100" s="70">
        <v>6.9129000856992917</v>
      </c>
      <c r="J100" s="70">
        <v>5.3195056161191303</v>
      </c>
      <c r="K100" s="70">
        <v>4.966099386870269</v>
      </c>
      <c r="L100" s="70">
        <v>6.3884346553761304</v>
      </c>
      <c r="M100" s="70">
        <v>7.3808882579866122</v>
      </c>
      <c r="N100" s="70">
        <v>5.3010255824695633</v>
      </c>
      <c r="O100" s="70">
        <v>5.1011459739419962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 t="s">
        <v>82</v>
      </c>
      <c r="E101" s="70" t="e">
        <v>#DIV/0!</v>
      </c>
      <c r="F101" s="70">
        <v>176.42082646126812</v>
      </c>
      <c r="G101" s="70">
        <v>9.8499999999999801</v>
      </c>
      <c r="H101" s="70">
        <v>12.094686001384304</v>
      </c>
      <c r="I101" s="70">
        <v>17.179444608996477</v>
      </c>
      <c r="J101" s="70">
        <v>13.927913526133054</v>
      </c>
      <c r="K101" s="70">
        <v>10.261193562120624</v>
      </c>
      <c r="L101" s="70">
        <v>9.0233406765630519</v>
      </c>
      <c r="M101" s="70">
        <v>10.390041156785017</v>
      </c>
      <c r="N101" s="70">
        <v>9.5440460578728477</v>
      </c>
      <c r="O101" s="70">
        <v>9.7081316134814131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 t="s">
        <v>82</v>
      </c>
      <c r="E102" s="70" t="e">
        <v>#DIV/0!</v>
      </c>
      <c r="F102" s="70">
        <v>3.8260339378126673E-2</v>
      </c>
      <c r="G102" s="70">
        <v>7.0947936503021936</v>
      </c>
      <c r="H102" s="70">
        <v>8.5439445551990048</v>
      </c>
      <c r="I102" s="70">
        <v>5.3850790444591468</v>
      </c>
      <c r="J102" s="70">
        <v>3.2228120486877572</v>
      </c>
      <c r="K102" s="70">
        <v>4.8682491961050971</v>
      </c>
      <c r="L102" s="70">
        <v>5.6397926833951146</v>
      </c>
      <c r="M102" s="70">
        <v>5.4699053585032971</v>
      </c>
      <c r="N102" s="70">
        <v>5.6051431970068961</v>
      </c>
      <c r="O102" s="70">
        <v>5.1272367417854099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 t="s">
        <v>82</v>
      </c>
      <c r="E103" s="70" t="e">
        <v>#DIV/0!</v>
      </c>
      <c r="F103" s="70">
        <v>29.372704029451882</v>
      </c>
      <c r="G103" s="70">
        <v>11.598066607624034</v>
      </c>
      <c r="H103" s="70">
        <v>6.6905861687557291</v>
      </c>
      <c r="I103" s="70">
        <v>4.1314763552693137</v>
      </c>
      <c r="J103" s="70">
        <v>7.3870544752845433</v>
      </c>
      <c r="K103" s="70">
        <v>8.7824433694250672</v>
      </c>
      <c r="L103" s="70">
        <v>5.0786948022496006</v>
      </c>
      <c r="M103" s="70">
        <v>6.1393087250332599</v>
      </c>
      <c r="N103" s="70">
        <v>5.4915967256853975</v>
      </c>
      <c r="O103" s="70">
        <v>7.8332774144528088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 t="s">
        <v>82</v>
      </c>
      <c r="E104" s="70" t="e">
        <v>#DIV/0!</v>
      </c>
      <c r="F104" s="70">
        <v>-0.11571358289150169</v>
      </c>
      <c r="G104" s="70">
        <v>8.1086670603202577</v>
      </c>
      <c r="H104" s="70">
        <v>7.2006993733650546</v>
      </c>
      <c r="I104" s="70">
        <v>9.5661464543155006</v>
      </c>
      <c r="J104" s="70">
        <v>8.6973492322390769</v>
      </c>
      <c r="K104" s="70">
        <v>8.2361973991187654</v>
      </c>
      <c r="L104" s="70">
        <v>10.904478888851358</v>
      </c>
      <c r="M104" s="70">
        <v>8.9768436621058498</v>
      </c>
      <c r="N104" s="70">
        <v>9.439587049873623</v>
      </c>
      <c r="O104" s="70">
        <v>2.6224981836517713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 t="s">
        <v>82</v>
      </c>
      <c r="E105" s="70" t="e">
        <v>#DIV/0!</v>
      </c>
      <c r="F105" s="70">
        <v>220.68734692205476</v>
      </c>
      <c r="G105" s="70">
        <v>13.959999999999994</v>
      </c>
      <c r="H105" s="70">
        <v>13.836371870284722</v>
      </c>
      <c r="I105" s="70">
        <v>8.9789318367168676</v>
      </c>
      <c r="J105" s="70">
        <v>17.194057726870724</v>
      </c>
      <c r="K105" s="70">
        <v>17.917985065072273</v>
      </c>
      <c r="L105" s="70">
        <v>14.546870322592255</v>
      </c>
      <c r="M105" s="70">
        <v>10.987127914056899</v>
      </c>
      <c r="N105" s="70">
        <v>9.0584446683423607</v>
      </c>
      <c r="O105" s="70">
        <v>8.2468025690990601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 t="s">
        <v>82</v>
      </c>
      <c r="E106" s="70" t="e">
        <v>#DIV/0!</v>
      </c>
      <c r="F106" s="70">
        <v>75.49014859773169</v>
      </c>
      <c r="G106" s="70">
        <v>8.5547458838994004</v>
      </c>
      <c r="H106" s="70">
        <v>7.866580360807319</v>
      </c>
      <c r="I106" s="70">
        <v>12.928692071308731</v>
      </c>
      <c r="J106" s="70">
        <v>2.9831166160440006</v>
      </c>
      <c r="K106" s="70">
        <v>7.4393369090854691</v>
      </c>
      <c r="L106" s="70">
        <v>11.515896457026216</v>
      </c>
      <c r="M106" s="70">
        <v>5.27801972370942</v>
      </c>
      <c r="N106" s="70">
        <v>5.3737610749353166</v>
      </c>
      <c r="O106" s="70">
        <v>2.1287918530029657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 t="s">
        <v>82</v>
      </c>
      <c r="E107" s="70" t="e">
        <v>#DIV/0!</v>
      </c>
      <c r="F107" s="70">
        <v>11.263691712001815</v>
      </c>
      <c r="G107" s="70">
        <v>7.9410000000000025</v>
      </c>
      <c r="H107" s="70">
        <v>8.1456785599999932</v>
      </c>
      <c r="I107" s="70">
        <v>6.6541290731885567</v>
      </c>
      <c r="J107" s="70">
        <v>5.7883650250023777</v>
      </c>
      <c r="K107" s="70">
        <v>7.1322931645477325</v>
      </c>
      <c r="L107" s="70">
        <v>6.6189955643507545</v>
      </c>
      <c r="M107" s="70">
        <v>6.8917759165231303</v>
      </c>
      <c r="N107" s="70">
        <v>6.9237318817761775</v>
      </c>
      <c r="O107" s="70">
        <v>7.5712086201165079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 t="s">
        <v>82</v>
      </c>
      <c r="E108" s="70" t="e">
        <v>#DIV/0!</v>
      </c>
      <c r="F108" s="70">
        <v>38.748350281705797</v>
      </c>
      <c r="G108" s="70">
        <v>12.939999999999998</v>
      </c>
      <c r="H108" s="70">
        <v>9.8664000000000271</v>
      </c>
      <c r="I108" s="70">
        <v>8.580075633541469</v>
      </c>
      <c r="J108" s="70">
        <v>8.8339609841798961</v>
      </c>
      <c r="K108" s="70">
        <v>7.1749813678974022</v>
      </c>
      <c r="L108" s="70">
        <v>8.6729471942151406</v>
      </c>
      <c r="M108" s="70">
        <v>8.4863006796488207</v>
      </c>
      <c r="N108" s="70">
        <v>8.5315185098955908</v>
      </c>
      <c r="O108" s="70">
        <v>6.73640992567816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 t="s">
        <v>82</v>
      </c>
      <c r="E109" s="70" t="e">
        <v>#DIV/0!</v>
      </c>
      <c r="F109" s="70">
        <v>45.12513706187795</v>
      </c>
      <c r="G109" s="70">
        <v>4.1850172681651117</v>
      </c>
      <c r="H109" s="70">
        <v>5.7937784130126744</v>
      </c>
      <c r="I109" s="70">
        <v>0.91864959817742431</v>
      </c>
      <c r="J109" s="70">
        <v>0.59249970125875961</v>
      </c>
      <c r="K109" s="70">
        <v>1.9159435586273048</v>
      </c>
      <c r="L109" s="70">
        <v>1.9843739963519909</v>
      </c>
      <c r="M109" s="70">
        <v>1.1130806049892641</v>
      </c>
      <c r="N109" s="70">
        <v>1.6752629886684076</v>
      </c>
      <c r="O109" s="70">
        <v>0.91685334534849972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 t="s">
        <v>82</v>
      </c>
      <c r="E110" s="70" t="e">
        <v>#DIV/0!</v>
      </c>
      <c r="F110" s="70">
        <v>49.168785947666947</v>
      </c>
      <c r="G110" s="70">
        <v>7.0839633887099609</v>
      </c>
      <c r="H110" s="70">
        <v>13.045229033113031</v>
      </c>
      <c r="I110" s="70">
        <v>9.2051467985565125</v>
      </c>
      <c r="J110" s="70">
        <v>13.008114661019832</v>
      </c>
      <c r="K110" s="70">
        <v>10.207282557371983</v>
      </c>
      <c r="L110" s="70">
        <v>7.6253237759517702</v>
      </c>
      <c r="M110" s="70">
        <v>8.8661155566321952</v>
      </c>
      <c r="N110" s="70">
        <v>7.0726445301937133</v>
      </c>
      <c r="O110" s="70">
        <v>5.4336932887227221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 t="s">
        <v>82</v>
      </c>
      <c r="E111" s="70" t="e">
        <v>#DIV/0!</v>
      </c>
      <c r="F111" s="70">
        <v>210.65929734759084</v>
      </c>
      <c r="G111" s="70">
        <v>7.4657919614594448</v>
      </c>
      <c r="H111" s="70">
        <v>6.8788537381072103</v>
      </c>
      <c r="I111" s="70">
        <v>9.26663050248915</v>
      </c>
      <c r="J111" s="70">
        <v>8.8709053839280045</v>
      </c>
      <c r="K111" s="70">
        <v>10.810005852743416</v>
      </c>
      <c r="L111" s="70">
        <v>9.9723241584891582</v>
      </c>
      <c r="M111" s="70">
        <v>9.9800262290087574</v>
      </c>
      <c r="N111" s="70">
        <v>8.0221702714473224</v>
      </c>
      <c r="O111" s="70">
        <v>9.993737642482742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 t="s">
        <v>82</v>
      </c>
      <c r="E112" s="75" t="e">
        <v>#DIV/0!</v>
      </c>
      <c r="F112" s="75">
        <v>69.647315954725656</v>
      </c>
      <c r="G112" s="75">
        <v>7.5367120365927605</v>
      </c>
      <c r="H112" s="75">
        <v>7.3380007413482247</v>
      </c>
      <c r="I112" s="75">
        <v>5.0519113200661252</v>
      </c>
      <c r="J112" s="75">
        <v>7.3876763345511733</v>
      </c>
      <c r="K112" s="75">
        <v>8.2127449578748752</v>
      </c>
      <c r="L112" s="75">
        <v>8.058515515420666</v>
      </c>
      <c r="M112" s="75">
        <v>8.6146046315458875</v>
      </c>
      <c r="N112" s="75">
        <v>6.8233044334968298</v>
      </c>
      <c r="O112" s="75">
        <v>8.6008522135359016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121787.94430857318</v>
      </c>
      <c r="F113" s="77">
        <v>15.992226060601226</v>
      </c>
      <c r="G113" s="77">
        <v>6.4495254468854171</v>
      </c>
      <c r="H113" s="77">
        <v>6.7383677648720379</v>
      </c>
      <c r="I113" s="77">
        <v>6.0412601785478728</v>
      </c>
      <c r="J113" s="77">
        <v>5.6149977304767305</v>
      </c>
      <c r="K113" s="77">
        <v>5.5620731213930554</v>
      </c>
      <c r="L113" s="77">
        <v>6.0859028248909652</v>
      </c>
      <c r="M113" s="77">
        <v>5.7298437189857339</v>
      </c>
      <c r="N113" s="77">
        <v>5.8568645680295361</v>
      </c>
      <c r="O113" s="77">
        <v>5.4059094333221935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121787.94430857318</v>
      </c>
      <c r="F114" s="77">
        <v>15.992226060601226</v>
      </c>
      <c r="G114" s="77">
        <v>6.4495254468854171</v>
      </c>
      <c r="H114" s="77">
        <v>6.7383677648720379</v>
      </c>
      <c r="I114" s="77">
        <v>6.0412601785478728</v>
      </c>
      <c r="J114" s="77">
        <v>5.6149977304767305</v>
      </c>
      <c r="K114" s="77">
        <v>5.5620731213930554</v>
      </c>
      <c r="L114" s="77">
        <v>6.0859028248909652</v>
      </c>
      <c r="M114" s="77">
        <v>5.7298437189857339</v>
      </c>
      <c r="N114" s="77">
        <v>5.8568645680295361</v>
      </c>
      <c r="O114" s="77">
        <v>5.4059094333221935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75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360318.01352402841</v>
      </c>
      <c r="E9" s="29">
        <v>389134.32830200053</v>
      </c>
      <c r="F9" s="29">
        <v>446845.43866653432</v>
      </c>
      <c r="G9" s="29">
        <v>467313.20528444427</v>
      </c>
      <c r="H9" s="29">
        <v>491046.16610065289</v>
      </c>
      <c r="I9" s="29">
        <v>564891.03670242243</v>
      </c>
      <c r="J9" s="29">
        <v>646272.65224013431</v>
      </c>
      <c r="K9" s="29">
        <v>699661.02279467531</v>
      </c>
      <c r="L9" s="29">
        <v>774713.26995422924</v>
      </c>
      <c r="M9" s="29">
        <v>819342.39803359611</v>
      </c>
      <c r="N9" s="29">
        <v>891632.57193133794</v>
      </c>
      <c r="O9" s="91">
        <v>952273.92441073561</v>
      </c>
      <c r="P9" s="91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85">
        <v>0</v>
      </c>
      <c r="P10" s="85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8104442.0826692181</v>
      </c>
      <c r="E11" s="34">
        <v>8923707.9761284906</v>
      </c>
      <c r="F11" s="34">
        <v>10150003.225547463</v>
      </c>
      <c r="G11" s="34">
        <v>11119666.384143231</v>
      </c>
      <c r="H11" s="34">
        <v>12066323.039156567</v>
      </c>
      <c r="I11" s="34">
        <v>13432891.911171675</v>
      </c>
      <c r="J11" s="34">
        <v>15068952.581349073</v>
      </c>
      <c r="K11" s="34">
        <v>16154955.661531061</v>
      </c>
      <c r="L11" s="34">
        <v>17265073.328956079</v>
      </c>
      <c r="M11" s="34">
        <v>18162689.36568699</v>
      </c>
      <c r="N11" s="34">
        <v>19254421.617463846</v>
      </c>
      <c r="O11" s="85">
        <v>20377711.757120349</v>
      </c>
      <c r="P11" s="85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66349.662091723629</v>
      </c>
      <c r="E12" s="34">
        <v>72004.208996802336</v>
      </c>
      <c r="F12" s="34">
        <v>78962.306831428126</v>
      </c>
      <c r="G12" s="34">
        <v>82350.344928281789</v>
      </c>
      <c r="H12" s="34">
        <v>89794.070953632458</v>
      </c>
      <c r="I12" s="34">
        <v>86085.723772539961</v>
      </c>
      <c r="J12" s="34">
        <v>100778.38571624851</v>
      </c>
      <c r="K12" s="34">
        <v>125137.41733868199</v>
      </c>
      <c r="L12" s="34">
        <v>150713.55333076802</v>
      </c>
      <c r="M12" s="34">
        <v>180146.45317742051</v>
      </c>
      <c r="N12" s="34">
        <v>190290.41955241389</v>
      </c>
      <c r="O12" s="85">
        <v>198800.04536144639</v>
      </c>
      <c r="P12" s="85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18630.407054441461</v>
      </c>
      <c r="E13" s="34">
        <v>20211.139630535839</v>
      </c>
      <c r="F13" s="34">
        <v>22835.65675905217</v>
      </c>
      <c r="G13" s="34">
        <v>25333.89033642405</v>
      </c>
      <c r="H13" s="34">
        <v>26226.544910208162</v>
      </c>
      <c r="I13" s="34">
        <v>29107.88992286933</v>
      </c>
      <c r="J13" s="34">
        <v>30515.657932600818</v>
      </c>
      <c r="K13" s="34">
        <v>32469.74503273271</v>
      </c>
      <c r="L13" s="31">
        <v>37358.295079716198</v>
      </c>
      <c r="M13" s="31">
        <v>42673.671914295897</v>
      </c>
      <c r="N13" s="31">
        <v>48560.8347119311</v>
      </c>
      <c r="O13" s="86">
        <v>54133.463151755001</v>
      </c>
      <c r="P13" s="86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3706502.605807743</v>
      </c>
      <c r="E14" s="34">
        <v>4115158.4752772637</v>
      </c>
      <c r="F14" s="34">
        <v>4752861.8270585798</v>
      </c>
      <c r="G14" s="34">
        <v>5188655.5108783301</v>
      </c>
      <c r="H14" s="34">
        <v>6040916.3429404749</v>
      </c>
      <c r="I14" s="34">
        <v>6988371.4410830392</v>
      </c>
      <c r="J14" s="34">
        <v>7915448.9620169997</v>
      </c>
      <c r="K14" s="34">
        <v>8857058.890656475</v>
      </c>
      <c r="L14" s="31">
        <v>9893063.4481718801</v>
      </c>
      <c r="M14" s="31">
        <v>11266195.067851899</v>
      </c>
      <c r="N14" s="31">
        <v>12853648.704161299</v>
      </c>
      <c r="O14" s="86">
        <v>14800776.2668598</v>
      </c>
      <c r="P14" s="86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3577423.9844676466</v>
      </c>
      <c r="E15" s="34">
        <v>4219224.0904043065</v>
      </c>
      <c r="F15" s="34">
        <v>4986390.3312714603</v>
      </c>
      <c r="G15" s="34">
        <v>5707666.7902633362</v>
      </c>
      <c r="H15" s="34">
        <v>6639379.0629165759</v>
      </c>
      <c r="I15" s="34">
        <v>8192089.7369751707</v>
      </c>
      <c r="J15" s="34">
        <v>9370963.2598403115</v>
      </c>
      <c r="K15" s="34">
        <v>10443798.60648915</v>
      </c>
      <c r="L15" s="34">
        <v>11522520.045154411</v>
      </c>
      <c r="M15" s="34">
        <v>12691414.434161099</v>
      </c>
      <c r="N15" s="34">
        <v>14010799.046366479</v>
      </c>
      <c r="O15" s="85">
        <v>15735857.823986908</v>
      </c>
      <c r="P15" s="85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808672.96195523662</v>
      </c>
      <c r="E16" s="34">
        <v>897502.54894408281</v>
      </c>
      <c r="F16" s="34">
        <v>979579.37370467908</v>
      </c>
      <c r="G16" s="34">
        <v>1099149.6186727101</v>
      </c>
      <c r="H16" s="34">
        <v>1152714.143674532</v>
      </c>
      <c r="I16" s="34">
        <v>1521471.9365433487</v>
      </c>
      <c r="J16" s="34">
        <v>1846801.4236015279</v>
      </c>
      <c r="K16" s="34">
        <v>2234988.5947331619</v>
      </c>
      <c r="L16" s="34">
        <v>2456987.171824954</v>
      </c>
      <c r="M16" s="34">
        <v>2649118.661203193</v>
      </c>
      <c r="N16" s="34">
        <v>2848247.2694911589</v>
      </c>
      <c r="O16" s="85">
        <v>3039283.8058683998</v>
      </c>
      <c r="P16" s="85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583477.32758051273</v>
      </c>
      <c r="E17" s="34">
        <v>677563.67914511205</v>
      </c>
      <c r="F17" s="34">
        <v>778641.8241539594</v>
      </c>
      <c r="G17" s="34">
        <v>876724.48967118864</v>
      </c>
      <c r="H17" s="34">
        <v>1074984.583109057</v>
      </c>
      <c r="I17" s="34">
        <v>1283356.8740130477</v>
      </c>
      <c r="J17" s="34">
        <v>1476142.8008610718</v>
      </c>
      <c r="K17" s="34">
        <v>1668734.1257973043</v>
      </c>
      <c r="L17" s="34">
        <v>1908455.3304410027</v>
      </c>
      <c r="M17" s="34">
        <v>2190076.4583589472</v>
      </c>
      <c r="N17" s="34">
        <v>2477475.5232888185</v>
      </c>
      <c r="O17" s="85">
        <v>2906663.9409161904</v>
      </c>
      <c r="P17" s="85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319236.82671365229</v>
      </c>
      <c r="E18" s="34">
        <v>390885.58561587043</v>
      </c>
      <c r="F18" s="34">
        <v>455680.25405932008</v>
      </c>
      <c r="G18" s="34">
        <v>553767.22631444503</v>
      </c>
      <c r="H18" s="34">
        <v>597072.64656318608</v>
      </c>
      <c r="I18" s="34">
        <v>644215.2611932375</v>
      </c>
      <c r="J18" s="34">
        <v>710027.86209058191</v>
      </c>
      <c r="K18" s="34">
        <v>820989.67254171404</v>
      </c>
      <c r="L18" s="31">
        <v>938371.32478458004</v>
      </c>
      <c r="M18" s="31">
        <v>1082897.13500517</v>
      </c>
      <c r="N18" s="31">
        <v>1168689.2292617999</v>
      </c>
      <c r="O18" s="86">
        <v>1271815.1089975</v>
      </c>
      <c r="P18" s="86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665183.79986310634</v>
      </c>
      <c r="E19" s="34">
        <v>757447.00887090608</v>
      </c>
      <c r="F19" s="34">
        <v>860787.28463109315</v>
      </c>
      <c r="G19" s="34">
        <v>1001119.8713943471</v>
      </c>
      <c r="H19" s="34">
        <v>1238677.2477835314</v>
      </c>
      <c r="I19" s="34">
        <v>1525788.1981437018</v>
      </c>
      <c r="J19" s="34">
        <v>1694690.447660675</v>
      </c>
      <c r="K19" s="34">
        <v>1915026.5192313285</v>
      </c>
      <c r="L19" s="34">
        <v>2187217.790960242</v>
      </c>
      <c r="M19" s="34">
        <v>2365345.374105169</v>
      </c>
      <c r="N19" s="34">
        <v>2682712.3555572447</v>
      </c>
      <c r="O19" s="85">
        <v>2825885.4407685515</v>
      </c>
      <c r="P19" s="85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361307.48136512568</v>
      </c>
      <c r="E20" s="34">
        <v>396092.09644457349</v>
      </c>
      <c r="F20" s="34">
        <v>443707.19961131737</v>
      </c>
      <c r="G20" s="34">
        <v>486257.79805419676</v>
      </c>
      <c r="H20" s="34">
        <v>537044.07125011669</v>
      </c>
      <c r="I20" s="34">
        <v>620039.77556040348</v>
      </c>
      <c r="J20" s="34">
        <v>690670.42106098111</v>
      </c>
      <c r="K20" s="34">
        <v>751888.92617893638</v>
      </c>
      <c r="L20" s="31">
        <v>822235.79723679798</v>
      </c>
      <c r="M20" s="31">
        <v>916352.11112780601</v>
      </c>
      <c r="N20" s="31">
        <v>1031123.79172542</v>
      </c>
      <c r="O20" s="86">
        <v>1150289.73744074</v>
      </c>
      <c r="P20" s="86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54254.055366775647</v>
      </c>
      <c r="E21" s="34">
        <v>59129.313735365897</v>
      </c>
      <c r="F21" s="34">
        <v>67456.546143324042</v>
      </c>
      <c r="G21" s="34">
        <v>76178.122239057149</v>
      </c>
      <c r="H21" s="34">
        <v>78959.280369301807</v>
      </c>
      <c r="I21" s="34">
        <v>84603.267417687195</v>
      </c>
      <c r="J21" s="34">
        <v>89504.749898419977</v>
      </c>
      <c r="K21" s="34">
        <v>99478.48704861883</v>
      </c>
      <c r="L21" s="31">
        <v>107515.745948464</v>
      </c>
      <c r="M21" s="31">
        <v>119296.08844635299</v>
      </c>
      <c r="N21" s="31">
        <v>126257.43387873701</v>
      </c>
      <c r="O21" s="86">
        <v>144116.81552711499</v>
      </c>
      <c r="P21" s="86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704835.26315009606</v>
      </c>
      <c r="E22" s="34">
        <v>756226.80624564365</v>
      </c>
      <c r="F22" s="34">
        <v>832212.56801378215</v>
      </c>
      <c r="G22" s="34">
        <v>927453.41970608186</v>
      </c>
      <c r="H22" s="34">
        <v>1041681.1046096901</v>
      </c>
      <c r="I22" s="34">
        <v>1128462.8620626503</v>
      </c>
      <c r="J22" s="34">
        <v>1237707.3783258111</v>
      </c>
      <c r="K22" s="34">
        <v>1360975.2441696082</v>
      </c>
      <c r="L22" s="31">
        <v>1444514.6847707899</v>
      </c>
      <c r="M22" s="31">
        <v>1598349.25177876</v>
      </c>
      <c r="N22" s="31">
        <v>1830946.7153558801</v>
      </c>
      <c r="O22" s="86">
        <v>1921689.38466123</v>
      </c>
      <c r="P22" s="86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449161.90666881524</v>
      </c>
      <c r="E23" s="34">
        <v>503879.62065765547</v>
      </c>
      <c r="F23" s="34">
        <v>583981.62426280743</v>
      </c>
      <c r="G23" s="34">
        <v>678438.65492505371</v>
      </c>
      <c r="H23" s="34">
        <v>779128.46000903903</v>
      </c>
      <c r="I23" s="34">
        <v>897145.95596146362</v>
      </c>
      <c r="J23" s="34">
        <v>1091502.0971969634</v>
      </c>
      <c r="K23" s="34">
        <v>1254157.8089333083</v>
      </c>
      <c r="L23" s="31">
        <v>1391781.70308204</v>
      </c>
      <c r="M23" s="31">
        <v>1591391.99255151</v>
      </c>
      <c r="N23" s="31">
        <v>1887314.5498237</v>
      </c>
      <c r="O23" s="86">
        <v>2195200.02993241</v>
      </c>
      <c r="P23" s="86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190034.5498344443</v>
      </c>
      <c r="E24" s="34">
        <v>218836.73323626592</v>
      </c>
      <c r="F24" s="34">
        <v>251419.25376085023</v>
      </c>
      <c r="G24" s="34">
        <v>279198.3892008143</v>
      </c>
      <c r="H24" s="34">
        <v>315826.00275485707</v>
      </c>
      <c r="I24" s="34">
        <v>342000.30735062168</v>
      </c>
      <c r="J24" s="34">
        <v>397131.70428273187</v>
      </c>
      <c r="K24" s="34">
        <v>484370.10431322671</v>
      </c>
      <c r="L24" s="31">
        <v>553480.127845351</v>
      </c>
      <c r="M24" s="31">
        <v>627423.16810929496</v>
      </c>
      <c r="N24" s="31">
        <v>687512.98087644402</v>
      </c>
      <c r="O24" s="86">
        <v>783400.70233231504</v>
      </c>
      <c r="P24" s="86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696591.57448946789</v>
      </c>
      <c r="E25" s="40">
        <v>776275.62483501073</v>
      </c>
      <c r="F25" s="40">
        <v>910489.71665576566</v>
      </c>
      <c r="G25" s="40">
        <v>1025391.1944916899</v>
      </c>
      <c r="H25" s="40">
        <v>1113789.6091424448</v>
      </c>
      <c r="I25" s="40">
        <v>1286673.5516523605</v>
      </c>
      <c r="J25" s="40">
        <v>1438924.185751705</v>
      </c>
      <c r="K25" s="40">
        <v>1628954.5534319007</v>
      </c>
      <c r="L25" s="31">
        <v>1877049.35610719</v>
      </c>
      <c r="M25" s="31">
        <v>2106065.3236100702</v>
      </c>
      <c r="N25" s="31">
        <v>2373610.5600206698</v>
      </c>
      <c r="O25" s="92">
        <v>2684087.4578891699</v>
      </c>
      <c r="P25" s="92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20666422.502602033</v>
      </c>
      <c r="E26" s="41">
        <v>23173279.236469883</v>
      </c>
      <c r="F26" s="41">
        <v>26601854.431131415</v>
      </c>
      <c r="G26" s="41">
        <v>29594664.91050363</v>
      </c>
      <c r="H26" s="41">
        <v>33283562.376243867</v>
      </c>
      <c r="I26" s="41">
        <v>38627195.729526237</v>
      </c>
      <c r="J26" s="41">
        <v>43806034.569825836</v>
      </c>
      <c r="K26" s="41">
        <v>48532645.380221888</v>
      </c>
      <c r="L26" s="41">
        <v>53331050.973648496</v>
      </c>
      <c r="M26" s="41">
        <v>58408776.955121577</v>
      </c>
      <c r="N26" s="41">
        <v>64363243.603467189</v>
      </c>
      <c r="O26" s="87">
        <v>71041985.705224603</v>
      </c>
      <c r="P26" s="87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20666422.502602033</v>
      </c>
      <c r="E27" s="41">
        <v>23173279.236469883</v>
      </c>
      <c r="F27" s="41">
        <v>26601854.431131415</v>
      </c>
      <c r="G27" s="41">
        <v>29594664.91050363</v>
      </c>
      <c r="H27" s="41">
        <v>33283562.376243867</v>
      </c>
      <c r="I27" s="41">
        <v>38627195.729526237</v>
      </c>
      <c r="J27" s="41">
        <v>43806034.569825836</v>
      </c>
      <c r="K27" s="41">
        <v>48532645.380221888</v>
      </c>
      <c r="L27" s="41">
        <v>53331050.973648496</v>
      </c>
      <c r="M27" s="41">
        <v>58408776.955121577</v>
      </c>
      <c r="N27" s="41">
        <v>64363243.603467189</v>
      </c>
      <c r="O27" s="87">
        <v>71041985.705224603</v>
      </c>
      <c r="P27" s="87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75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400990.77977767086</v>
      </c>
      <c r="E38" s="29">
        <v>418901.83091870102</v>
      </c>
      <c r="F38" s="29">
        <v>446845.43866653432</v>
      </c>
      <c r="G38" s="29">
        <v>454892.18824289716</v>
      </c>
      <c r="H38" s="29">
        <v>456124.23809686583</v>
      </c>
      <c r="I38" s="29">
        <v>458309.41039721656</v>
      </c>
      <c r="J38" s="29">
        <v>480611.08873601886</v>
      </c>
      <c r="K38" s="29">
        <v>488175.78722564556</v>
      </c>
      <c r="L38" s="29">
        <v>503222.61020435172</v>
      </c>
      <c r="M38" s="29">
        <v>511177.54583875008</v>
      </c>
      <c r="N38" s="29">
        <v>524348.47492737509</v>
      </c>
      <c r="O38" s="29">
        <v>543054.12875671196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9254674.1181174554</v>
      </c>
      <c r="E40" s="34">
        <v>9729604.4599432759</v>
      </c>
      <c r="F40" s="34">
        <v>10150003.225547463</v>
      </c>
      <c r="G40" s="34">
        <v>10494364.310320919</v>
      </c>
      <c r="H40" s="34">
        <v>10993072.666760705</v>
      </c>
      <c r="I40" s="34">
        <v>11385197.145450525</v>
      </c>
      <c r="J40" s="34">
        <v>11946984.915101811</v>
      </c>
      <c r="K40" s="34">
        <v>12354302.726504991</v>
      </c>
      <c r="L40" s="34">
        <v>12881594.520868251</v>
      </c>
      <c r="M40" s="34">
        <v>13290653.096179936</v>
      </c>
      <c r="N40" s="34">
        <v>13827718.301958669</v>
      </c>
      <c r="O40" s="34">
        <v>14293448.344821792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71852.681860816956</v>
      </c>
      <c r="E41" s="34">
        <v>75060.476211523215</v>
      </c>
      <c r="F41" s="34">
        <v>78962.306831428126</v>
      </c>
      <c r="G41" s="34">
        <v>81215.339574664831</v>
      </c>
      <c r="H41" s="34">
        <v>86659.01119646283</v>
      </c>
      <c r="I41" s="34">
        <v>93376.096426612727</v>
      </c>
      <c r="J41" s="34">
        <v>100648.57770179343</v>
      </c>
      <c r="K41" s="34">
        <v>105797.30860582215</v>
      </c>
      <c r="L41" s="34">
        <v>114193.53391693409</v>
      </c>
      <c r="M41" s="34">
        <v>119267.13178464879</v>
      </c>
      <c r="N41" s="34">
        <v>123566.3996004661</v>
      </c>
      <c r="O41" s="34">
        <v>128835.50975859709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20037.640948533219</v>
      </c>
      <c r="E42" s="34">
        <v>21344.722204589743</v>
      </c>
      <c r="F42" s="34">
        <v>22835.65675905217</v>
      </c>
      <c r="G42" s="34">
        <v>24548.822437320934</v>
      </c>
      <c r="H42" s="34">
        <v>25045.681354906435</v>
      </c>
      <c r="I42" s="34">
        <v>26104.098371109234</v>
      </c>
      <c r="J42" s="34">
        <v>27260.280339668188</v>
      </c>
      <c r="K42" s="34">
        <v>28700.047364961385</v>
      </c>
      <c r="L42" s="31">
        <v>30330.745044739899</v>
      </c>
      <c r="M42" s="31">
        <v>32423.331193904702</v>
      </c>
      <c r="N42" s="31">
        <v>34896.721537466801</v>
      </c>
      <c r="O42" s="31">
        <v>36021.5758153141</v>
      </c>
      <c r="P42" s="31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4116178.4794664085</v>
      </c>
      <c r="E43" s="34">
        <v>4431757.0448102467</v>
      </c>
      <c r="F43" s="34">
        <v>4752861.8270585798</v>
      </c>
      <c r="G43" s="34">
        <v>5084849.3117626579</v>
      </c>
      <c r="H43" s="34">
        <v>5726022.7224403275</v>
      </c>
      <c r="I43" s="34">
        <v>6173301.2885078499</v>
      </c>
      <c r="J43" s="34">
        <v>6648109.9829331264</v>
      </c>
      <c r="K43" s="34">
        <v>7268705.1919467486</v>
      </c>
      <c r="L43" s="31">
        <v>7954732.4456421901</v>
      </c>
      <c r="M43" s="31">
        <v>8745119.5118650608</v>
      </c>
      <c r="N43" s="31">
        <v>9628962.9884929694</v>
      </c>
      <c r="O43" s="31">
        <v>10591233.9713175</v>
      </c>
      <c r="P43" s="31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4232576.9204163114</v>
      </c>
      <c r="E44" s="34">
        <v>4549899.6093017375</v>
      </c>
      <c r="F44" s="34">
        <v>4986390.3312714603</v>
      </c>
      <c r="G44" s="34">
        <v>5523822.0316581288</v>
      </c>
      <c r="H44" s="34">
        <v>6103829.3723932216</v>
      </c>
      <c r="I44" s="34">
        <v>6730043.9434949821</v>
      </c>
      <c r="J44" s="34">
        <v>7387999.8991988767</v>
      </c>
      <c r="K44" s="34">
        <v>7918861.9505861178</v>
      </c>
      <c r="L44" s="34">
        <v>8577211.5503773801</v>
      </c>
      <c r="M44" s="34">
        <v>9213855.2292729095</v>
      </c>
      <c r="N44" s="34">
        <v>9873456.8378898501</v>
      </c>
      <c r="O44" s="34">
        <v>10684987.23111885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869562.81943990104</v>
      </c>
      <c r="E45" s="34">
        <v>917092.7905425725</v>
      </c>
      <c r="F45" s="34">
        <v>979579.37370467908</v>
      </c>
      <c r="G45" s="34">
        <v>1057636.0326828395</v>
      </c>
      <c r="H45" s="34">
        <v>1089895.2429290344</v>
      </c>
      <c r="I45" s="34">
        <v>1179220.4891769707</v>
      </c>
      <c r="J45" s="34">
        <v>1240393.2363125933</v>
      </c>
      <c r="K45" s="34">
        <v>1360061.4752652561</v>
      </c>
      <c r="L45" s="34">
        <v>1451037.3712310817</v>
      </c>
      <c r="M45" s="34">
        <v>1529506.9810243458</v>
      </c>
      <c r="N45" s="34">
        <v>1615239.9515780429</v>
      </c>
      <c r="O45" s="34">
        <v>1709133.8547810239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683153.94317022047</v>
      </c>
      <c r="E46" s="34">
        <v>734936.00086311612</v>
      </c>
      <c r="F46" s="34">
        <v>778641.8241539594</v>
      </c>
      <c r="G46" s="34">
        <v>838599.62244891969</v>
      </c>
      <c r="H46" s="34">
        <v>917925.70123189571</v>
      </c>
      <c r="I46" s="34">
        <v>1005279.2110540695</v>
      </c>
      <c r="J46" s="34">
        <v>1097105.5258744147</v>
      </c>
      <c r="K46" s="34">
        <v>1187379.99501637</v>
      </c>
      <c r="L46" s="34">
        <v>1303418.9714990987</v>
      </c>
      <c r="M46" s="34">
        <v>1438618.5029729505</v>
      </c>
      <c r="N46" s="34">
        <v>1570030.8804836045</v>
      </c>
      <c r="O46" s="34">
        <v>1714513.8340222675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388381.96411921718</v>
      </c>
      <c r="E47" s="34">
        <v>424173.30718049989</v>
      </c>
      <c r="F47" s="34">
        <v>455680.25405932008</v>
      </c>
      <c r="G47" s="34">
        <v>549505.62252517999</v>
      </c>
      <c r="H47" s="34">
        <v>593543.83799242612</v>
      </c>
      <c r="I47" s="34">
        <v>635111.04573811882</v>
      </c>
      <c r="J47" s="34">
        <v>732677.69889256428</v>
      </c>
      <c r="K47" s="34">
        <v>855241.9791703528</v>
      </c>
      <c r="L47" s="31">
        <v>976941.71067293501</v>
      </c>
      <c r="M47" s="31">
        <v>1107577.93809987</v>
      </c>
      <c r="N47" s="31">
        <v>1218280.0698392801</v>
      </c>
      <c r="O47" s="31">
        <v>1327694.39717202</v>
      </c>
      <c r="P47" s="31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751966.85162722331</v>
      </c>
      <c r="E48" s="34">
        <v>800429.18114723859</v>
      </c>
      <c r="F48" s="34">
        <v>860787.28463109315</v>
      </c>
      <c r="G48" s="34">
        <v>973780.04963351693</v>
      </c>
      <c r="H48" s="34">
        <v>1100017.2564450507</v>
      </c>
      <c r="I48" s="34">
        <v>1272817.1409621672</v>
      </c>
      <c r="J48" s="34">
        <v>1342714.9961972733</v>
      </c>
      <c r="K48" s="34">
        <v>1448445.5751121733</v>
      </c>
      <c r="L48" s="34">
        <v>1606520.9642177101</v>
      </c>
      <c r="M48" s="34">
        <v>1674246.9089819412</v>
      </c>
      <c r="N48" s="34">
        <v>1839476.8309881487</v>
      </c>
      <c r="O48" s="34">
        <v>1868752.4416617185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401366.54416678584</v>
      </c>
      <c r="E49" s="34">
        <v>418738.16757568624</v>
      </c>
      <c r="F49" s="34">
        <v>443707.19961131737</v>
      </c>
      <c r="G49" s="34">
        <v>473334.17532880814</v>
      </c>
      <c r="H49" s="34">
        <v>505583.22698365216</v>
      </c>
      <c r="I49" s="34">
        <v>546406.06517251325</v>
      </c>
      <c r="J49" s="34">
        <v>587338.35864911496</v>
      </c>
      <c r="K49" s="34">
        <v>625854.97664117347</v>
      </c>
      <c r="L49" s="31">
        <v>676860.07552471105</v>
      </c>
      <c r="M49" s="31">
        <v>745260.81344870199</v>
      </c>
      <c r="N49" s="31">
        <v>791609.90894176206</v>
      </c>
      <c r="O49" s="31">
        <v>877440.43001980905</v>
      </c>
      <c r="P49" s="31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60905.666782398774</v>
      </c>
      <c r="E50" s="34">
        <v>64615.252289276141</v>
      </c>
      <c r="F50" s="34">
        <v>67456.546143324042</v>
      </c>
      <c r="G50" s="34">
        <v>74850.526416389024</v>
      </c>
      <c r="H50" s="34">
        <v>76060.206563115702</v>
      </c>
      <c r="I50" s="34">
        <v>79328.452217516198</v>
      </c>
      <c r="J50" s="34">
        <v>79657.044804868507</v>
      </c>
      <c r="K50" s="34">
        <v>85149.822033404387</v>
      </c>
      <c r="L50" s="31">
        <v>91040.462291584001</v>
      </c>
      <c r="M50" s="31">
        <v>99350.036736952403</v>
      </c>
      <c r="N50" s="31">
        <v>101191.320407067</v>
      </c>
      <c r="O50" s="31">
        <v>105087.15380583399</v>
      </c>
      <c r="P50" s="31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778788.56229254033</v>
      </c>
      <c r="E51" s="34">
        <v>809787.01410790894</v>
      </c>
      <c r="F51" s="34">
        <v>832212.56801378215</v>
      </c>
      <c r="G51" s="34">
        <v>836584.32461590506</v>
      </c>
      <c r="H51" s="34">
        <v>910758.01968481753</v>
      </c>
      <c r="I51" s="34">
        <v>904852.53784499364</v>
      </c>
      <c r="J51" s="34">
        <v>915769.82218564115</v>
      </c>
      <c r="K51" s="34">
        <v>941257.74421010155</v>
      </c>
      <c r="L51" s="31">
        <v>969687.08013084996</v>
      </c>
      <c r="M51" s="31">
        <v>1041910.56079889</v>
      </c>
      <c r="N51" s="31">
        <v>1131124.9346421901</v>
      </c>
      <c r="O51" s="31">
        <v>1182108.2147941799</v>
      </c>
      <c r="P51" s="31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507486.56359106081</v>
      </c>
      <c r="E52" s="34">
        <v>540755.06491678406</v>
      </c>
      <c r="F52" s="34">
        <v>583981.62426280743</v>
      </c>
      <c r="G52" s="34">
        <v>654419.57163839217</v>
      </c>
      <c r="H52" s="34">
        <v>735086.03677509609</v>
      </c>
      <c r="I52" s="34">
        <v>810653.94599222485</v>
      </c>
      <c r="J52" s="34">
        <v>934910.21920723235</v>
      </c>
      <c r="K52" s="34">
        <v>1029547.0540659108</v>
      </c>
      <c r="L52" s="31">
        <v>1115395.51024398</v>
      </c>
      <c r="M52" s="31">
        <v>1220053.77616881</v>
      </c>
      <c r="N52" s="31">
        <v>1309839.9861009801</v>
      </c>
      <c r="O52" s="31">
        <v>1390816.09517465</v>
      </c>
      <c r="P52" s="31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218486.14375972722</v>
      </c>
      <c r="E53" s="34">
        <v>233095.27061672052</v>
      </c>
      <c r="F53" s="34">
        <v>251419.25376085023</v>
      </c>
      <c r="G53" s="34">
        <v>271015.96680904686</v>
      </c>
      <c r="H53" s="34">
        <v>291628.29277367069</v>
      </c>
      <c r="I53" s="34">
        <v>312605.10635255981</v>
      </c>
      <c r="J53" s="34">
        <v>362726.00332667131</v>
      </c>
      <c r="K53" s="34">
        <v>402871.98045919149</v>
      </c>
      <c r="L53" s="31">
        <v>440277.64783020102</v>
      </c>
      <c r="M53" s="31">
        <v>482929.551447034</v>
      </c>
      <c r="N53" s="31">
        <v>514243.46050814103</v>
      </c>
      <c r="O53" s="31">
        <v>564490.97861740598</v>
      </c>
      <c r="P53" s="31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791225.74802575156</v>
      </c>
      <c r="E54" s="40">
        <v>841277.78800450533</v>
      </c>
      <c r="F54" s="40">
        <v>910489.71665576566</v>
      </c>
      <c r="G54" s="40">
        <v>1019210.6799898838</v>
      </c>
      <c r="H54" s="40">
        <v>1091997.805373918</v>
      </c>
      <c r="I54" s="40">
        <v>1193285.1188667889</v>
      </c>
      <c r="J54" s="40">
        <v>1307854.1615835628</v>
      </c>
      <c r="K54" s="40">
        <v>1429121.7568513176</v>
      </c>
      <c r="L54" s="31">
        <v>1570767.98394878</v>
      </c>
      <c r="M54" s="31">
        <v>1729331.58333667</v>
      </c>
      <c r="N54" s="31">
        <v>1874898.26057545</v>
      </c>
      <c r="O54" s="31">
        <v>2059008.3079116801</v>
      </c>
      <c r="P54" s="31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23547635.427562024</v>
      </c>
      <c r="E55" s="41">
        <v>25011467.980634384</v>
      </c>
      <c r="F55" s="41">
        <v>26601854.431131415</v>
      </c>
      <c r="G55" s="41">
        <v>28412628.576085471</v>
      </c>
      <c r="H55" s="41">
        <v>30703249.31899517</v>
      </c>
      <c r="I55" s="41">
        <v>32805891.096026219</v>
      </c>
      <c r="J55" s="41">
        <v>35192761.811045237</v>
      </c>
      <c r="K55" s="41">
        <v>37529475.371059544</v>
      </c>
      <c r="L55" s="41">
        <v>40263233.183644779</v>
      </c>
      <c r="M55" s="41">
        <v>42981282.499151371</v>
      </c>
      <c r="N55" s="41">
        <v>45978885.328471459</v>
      </c>
      <c r="O55" s="41">
        <v>49076626.46954935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23547635.427562024</v>
      </c>
      <c r="E56" s="41">
        <v>25011467.980634384</v>
      </c>
      <c r="F56" s="41">
        <v>26601854.431131415</v>
      </c>
      <c r="G56" s="41">
        <v>28412628.576085471</v>
      </c>
      <c r="H56" s="41">
        <v>30703249.31899517</v>
      </c>
      <c r="I56" s="41">
        <v>32805891.096026219</v>
      </c>
      <c r="J56" s="41">
        <v>35192761.811045237</v>
      </c>
      <c r="K56" s="41">
        <v>37529475.371059544</v>
      </c>
      <c r="L56" s="41">
        <v>40263233.183644779</v>
      </c>
      <c r="M56" s="41">
        <v>42981282.499151371</v>
      </c>
      <c r="N56" s="41">
        <v>45978885.328471459</v>
      </c>
      <c r="O56" s="41">
        <v>49076626.46954935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1.7434948573158324</v>
      </c>
      <c r="E67" s="67">
        <v>1.6792372125287502</v>
      </c>
      <c r="F67" s="67">
        <v>1.679752965430874</v>
      </c>
      <c r="G67" s="67">
        <v>1.5790454350391621</v>
      </c>
      <c r="H67" s="67">
        <v>1.4753413728667966</v>
      </c>
      <c r="I67" s="67">
        <v>1.4624179312883059</v>
      </c>
      <c r="J67" s="67">
        <v>1.4753050774545462</v>
      </c>
      <c r="K67" s="67">
        <v>1.4416296851599242</v>
      </c>
      <c r="L67" s="67">
        <v>1.4526495462034383</v>
      </c>
      <c r="M67" s="67">
        <v>1.4027727351030452</v>
      </c>
      <c r="N67" s="67">
        <v>1.3853132968632837</v>
      </c>
      <c r="O67" s="67">
        <v>1.3404382140471378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39.215505642782723</v>
      </c>
      <c r="E69" s="70">
        <v>38.508611082045071</v>
      </c>
      <c r="F69" s="70">
        <v>38.155246852524662</v>
      </c>
      <c r="G69" s="70">
        <v>37.573212664410605</v>
      </c>
      <c r="H69" s="70">
        <v>36.253099661498077</v>
      </c>
      <c r="I69" s="70">
        <v>34.775736776831842</v>
      </c>
      <c r="J69" s="70">
        <v>34.399261949468404</v>
      </c>
      <c r="K69" s="70">
        <v>33.286781577569968</v>
      </c>
      <c r="L69" s="70">
        <v>32.373397886883865</v>
      </c>
      <c r="M69" s="70">
        <v>31.095822087906932</v>
      </c>
      <c r="N69" s="70">
        <v>29.915244384027019</v>
      </c>
      <c r="O69" s="70">
        <v>28.684040226119016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0.3210505450731484</v>
      </c>
      <c r="E70" s="70">
        <v>0.31072084473691064</v>
      </c>
      <c r="F70" s="70">
        <v>0.29683008391708482</v>
      </c>
      <c r="G70" s="70">
        <v>0.27826077834405322</v>
      </c>
      <c r="H70" s="70">
        <v>0.26978503664536507</v>
      </c>
      <c r="I70" s="70">
        <v>0.22286299107842539</v>
      </c>
      <c r="J70" s="70">
        <v>0.23005594253369369</v>
      </c>
      <c r="K70" s="70">
        <v>0.25784174004592425</v>
      </c>
      <c r="L70" s="70">
        <v>0.28260000614883324</v>
      </c>
      <c r="M70" s="70">
        <v>0.30842360098694782</v>
      </c>
      <c r="N70" s="70">
        <v>0.29565076105356991</v>
      </c>
      <c r="O70" s="70">
        <v>0.2798345842785559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9.0148195954552729E-2</v>
      </c>
      <c r="E71" s="70">
        <v>8.7217434461013807E-2</v>
      </c>
      <c r="F71" s="70">
        <v>8.584234914212685E-2</v>
      </c>
      <c r="G71" s="70">
        <v>8.5602896376882565E-2</v>
      </c>
      <c r="H71" s="70">
        <v>7.8797289225648964E-2</v>
      </c>
      <c r="I71" s="70">
        <v>7.5355949022775037E-2</v>
      </c>
      <c r="J71" s="70">
        <v>6.9660854337225034E-2</v>
      </c>
      <c r="K71" s="70">
        <v>6.6902895521876574E-2</v>
      </c>
      <c r="L71" s="70">
        <v>7.0049801002750489E-2</v>
      </c>
      <c r="M71" s="70">
        <v>7.3060375749836773E-2</v>
      </c>
      <c r="N71" s="70">
        <v>7.5448084952193392E-2</v>
      </c>
      <c r="O71" s="70">
        <v>7.619925402475608E-2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17.934901918031876</v>
      </c>
      <c r="E72" s="70">
        <v>17.758205186605039</v>
      </c>
      <c r="F72" s="70">
        <v>17.866656023410297</v>
      </c>
      <c r="G72" s="70">
        <v>17.532401622282912</v>
      </c>
      <c r="H72" s="70">
        <v>18.149849089628027</v>
      </c>
      <c r="I72" s="70">
        <v>18.091842571272132</v>
      </c>
      <c r="J72" s="70">
        <v>18.06931177347256</v>
      </c>
      <c r="K72" s="70">
        <v>18.249693214262582</v>
      </c>
      <c r="L72" s="70">
        <v>18.550287810866806</v>
      </c>
      <c r="M72" s="70">
        <v>19.288531031061115</v>
      </c>
      <c r="N72" s="70">
        <v>19.970480020166175</v>
      </c>
      <c r="O72" s="70">
        <v>20.833843705147608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17.310320564757767</v>
      </c>
      <c r="E73" s="70">
        <v>18.207281098844796</v>
      </c>
      <c r="F73" s="70">
        <v>18.744521530183345</v>
      </c>
      <c r="G73" s="70">
        <v>19.286134198591963</v>
      </c>
      <c r="H73" s="70">
        <v>19.94792200385206</v>
      </c>
      <c r="I73" s="70">
        <v>21.208088193451797</v>
      </c>
      <c r="J73" s="70">
        <v>21.391945999821569</v>
      </c>
      <c r="K73" s="70">
        <v>21.519120840557406</v>
      </c>
      <c r="L73" s="70">
        <v>21.605649682110755</v>
      </c>
      <c r="M73" s="70">
        <v>21.728608431422138</v>
      </c>
      <c r="N73" s="70">
        <v>21.768323443555804</v>
      </c>
      <c r="O73" s="70">
        <v>22.150081628179567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3.9129799163518482</v>
      </c>
      <c r="E74" s="70">
        <v>3.8730062318137604</v>
      </c>
      <c r="F74" s="70">
        <v>3.6823725061749997</v>
      </c>
      <c r="G74" s="70">
        <v>3.7140127181592248</v>
      </c>
      <c r="H74" s="70">
        <v>3.4633136040067671</v>
      </c>
      <c r="I74" s="70">
        <v>3.938862005921778</v>
      </c>
      <c r="J74" s="70">
        <v>4.2158607637899017</v>
      </c>
      <c r="K74" s="70">
        <v>4.6051241947012604</v>
      </c>
      <c r="L74" s="70">
        <v>4.6070481023128167</v>
      </c>
      <c r="M74" s="70">
        <v>4.5354804522591614</v>
      </c>
      <c r="N74" s="70">
        <v>4.4252699367340869</v>
      </c>
      <c r="O74" s="70">
        <v>4.2781515405261024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2.8233107472135019</v>
      </c>
      <c r="E75" s="70">
        <v>2.9239007230308989</v>
      </c>
      <c r="F75" s="70">
        <v>2.9270208442413561</v>
      </c>
      <c r="G75" s="70">
        <v>2.9624410086157957</v>
      </c>
      <c r="H75" s="70">
        <v>3.2297762209381977</v>
      </c>
      <c r="I75" s="70">
        <v>3.3224179228523769</v>
      </c>
      <c r="J75" s="70">
        <v>3.3697247773206525</v>
      </c>
      <c r="K75" s="70">
        <v>3.4383745471194729</v>
      </c>
      <c r="L75" s="70">
        <v>3.5785068840739571</v>
      </c>
      <c r="M75" s="70">
        <v>3.7495673981355471</v>
      </c>
      <c r="N75" s="70">
        <v>3.8492086237172782</v>
      </c>
      <c r="O75" s="70">
        <v>4.091473390083503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1.5447125726451123</v>
      </c>
      <c r="E76" s="70">
        <v>1.6867944395228212</v>
      </c>
      <c r="F76" s="70">
        <v>1.712964241793798</v>
      </c>
      <c r="G76" s="70">
        <v>1.8711724832468166</v>
      </c>
      <c r="H76" s="70">
        <v>1.7938964579985779</v>
      </c>
      <c r="I76" s="70">
        <v>1.6677764176932106</v>
      </c>
      <c r="J76" s="70">
        <v>1.6208448654689649</v>
      </c>
      <c r="K76" s="70">
        <v>1.691623578541394</v>
      </c>
      <c r="L76" s="70">
        <v>1.7595215313649837</v>
      </c>
      <c r="M76" s="70">
        <v>1.8539972782467515</v>
      </c>
      <c r="N76" s="70">
        <v>1.8157711821702591</v>
      </c>
      <c r="O76" s="70">
        <v>1.7902302369118148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3.2186693162754971</v>
      </c>
      <c r="E77" s="70">
        <v>3.2686224558104118</v>
      </c>
      <c r="F77" s="70">
        <v>3.2358168369786187</v>
      </c>
      <c r="G77" s="70">
        <v>3.3827714367498491</v>
      </c>
      <c r="H77" s="70">
        <v>3.7215885540774831</v>
      </c>
      <c r="I77" s="70">
        <v>3.9500361580154908</v>
      </c>
      <c r="J77" s="70">
        <v>3.8686232714339313</v>
      </c>
      <c r="K77" s="70">
        <v>3.945852331411845</v>
      </c>
      <c r="L77" s="70">
        <v>4.1012088661837396</v>
      </c>
      <c r="M77" s="70">
        <v>4.0496403064946618</v>
      </c>
      <c r="N77" s="70">
        <v>4.1680813541422106</v>
      </c>
      <c r="O77" s="70">
        <v>3.977768094059241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1.7482826614990319</v>
      </c>
      <c r="E78" s="70">
        <v>1.709262173914547</v>
      </c>
      <c r="F78" s="70">
        <v>1.6679558966838759</v>
      </c>
      <c r="G78" s="70">
        <v>1.6430589754088276</v>
      </c>
      <c r="H78" s="70">
        <v>1.6135414388017304</v>
      </c>
      <c r="I78" s="70">
        <v>1.6051897215164688</v>
      </c>
      <c r="J78" s="70">
        <v>1.5766558827872628</v>
      </c>
      <c r="K78" s="70">
        <v>1.5492436488643324</v>
      </c>
      <c r="L78" s="70">
        <v>1.541758098191379</v>
      </c>
      <c r="M78" s="70">
        <v>1.5688602961707037</v>
      </c>
      <c r="N78" s="70">
        <v>1.602038265936421</v>
      </c>
      <c r="O78" s="70">
        <v>1.6191688985350881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0.26252272428837026</v>
      </c>
      <c r="E79" s="70">
        <v>0.2551616158075235</v>
      </c>
      <c r="F79" s="70">
        <v>0.25357835980179455</v>
      </c>
      <c r="G79" s="70">
        <v>0.25740491561376083</v>
      </c>
      <c r="H79" s="70">
        <v>0.2372320591069271</v>
      </c>
      <c r="I79" s="70">
        <v>0.21902513454534137</v>
      </c>
      <c r="J79" s="70">
        <v>0.20432059367471717</v>
      </c>
      <c r="K79" s="70">
        <v>0.20497231558112944</v>
      </c>
      <c r="L79" s="70">
        <v>0.20160065100083779</v>
      </c>
      <c r="M79" s="70">
        <v>0.20424342824026981</v>
      </c>
      <c r="N79" s="70">
        <v>0.19616387678748937</v>
      </c>
      <c r="O79" s="70">
        <v>0.20286146860407406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3.4105335021644549</v>
      </c>
      <c r="E80" s="70">
        <v>3.2633568970916347</v>
      </c>
      <c r="F80" s="70">
        <v>3.1284005788704219</v>
      </c>
      <c r="G80" s="70">
        <v>3.1338534242937603</v>
      </c>
      <c r="H80" s="70">
        <v>3.1297163832234185</v>
      </c>
      <c r="I80" s="70">
        <v>2.9214206228283475</v>
      </c>
      <c r="J80" s="70">
        <v>2.8254266574915232</v>
      </c>
      <c r="K80" s="70">
        <v>2.804246983668925</v>
      </c>
      <c r="L80" s="70">
        <v>2.7085809456193575</v>
      </c>
      <c r="M80" s="70">
        <v>2.7364881360327966</v>
      </c>
      <c r="N80" s="70">
        <v>2.8447085834208155</v>
      </c>
      <c r="O80" s="70">
        <v>2.705005167838241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2.1733897418010439</v>
      </c>
      <c r="E81" s="70">
        <v>2.1743992963441041</v>
      </c>
      <c r="F81" s="70">
        <v>2.1952665960738056</v>
      </c>
      <c r="G81" s="70">
        <v>2.292435670336868</v>
      </c>
      <c r="H81" s="70">
        <v>2.3408806160879632</v>
      </c>
      <c r="I81" s="70">
        <v>2.3225759442736202</v>
      </c>
      <c r="J81" s="70">
        <v>2.4916706292077944</v>
      </c>
      <c r="K81" s="70">
        <v>2.5841529945623054</v>
      </c>
      <c r="L81" s="70">
        <v>2.6097023735192018</v>
      </c>
      <c r="M81" s="70">
        <v>2.7245768110745705</v>
      </c>
      <c r="N81" s="70">
        <v>2.9322862617850292</v>
      </c>
      <c r="O81" s="70">
        <v>3.090003760650752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0.91953287904821335</v>
      </c>
      <c r="E82" s="70">
        <v>0.94434944231743756</v>
      </c>
      <c r="F82" s="70">
        <v>0.94511927509317251</v>
      </c>
      <c r="G82" s="70">
        <v>0.94340784072105588</v>
      </c>
      <c r="H82" s="70">
        <v>0.94889483038113065</v>
      </c>
      <c r="I82" s="70">
        <v>0.88538735699418147</v>
      </c>
      <c r="J82" s="70">
        <v>0.90656848578638838</v>
      </c>
      <c r="K82" s="70">
        <v>0.99802947174731615</v>
      </c>
      <c r="L82" s="70">
        <v>1.0378196524175609</v>
      </c>
      <c r="M82" s="70">
        <v>1.0741932990505452</v>
      </c>
      <c r="N82" s="70">
        <v>1.0681764037749775</v>
      </c>
      <c r="O82" s="70">
        <v>1.1027291742419607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3.3706442147970339</v>
      </c>
      <c r="E83" s="75">
        <v>3.3498738651252933</v>
      </c>
      <c r="F83" s="75">
        <v>3.4226550596797667</v>
      </c>
      <c r="G83" s="75">
        <v>3.4647839318084719</v>
      </c>
      <c r="H83" s="75">
        <v>3.3463653816618253</v>
      </c>
      <c r="I83" s="75">
        <v>3.3310043024139082</v>
      </c>
      <c r="J83" s="75">
        <v>3.2847624759508696</v>
      </c>
      <c r="K83" s="75">
        <v>3.3564099806843313</v>
      </c>
      <c r="L83" s="75">
        <v>3.5196181620997162</v>
      </c>
      <c r="M83" s="75">
        <v>3.6057343320649684</v>
      </c>
      <c r="N83" s="75">
        <v>3.6878355209133766</v>
      </c>
      <c r="O83" s="75">
        <v>3.7781706567525961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4.4666989976579856</v>
      </c>
      <c r="F96" s="74">
        <v>6.6706816932620399</v>
      </c>
      <c r="G96" s="74">
        <v>1.8007903583789044</v>
      </c>
      <c r="H96" s="74">
        <v>0.27084436396404499</v>
      </c>
      <c r="I96" s="74">
        <v>0.47907392719758946</v>
      </c>
      <c r="J96" s="74">
        <v>4.8660747156540936</v>
      </c>
      <c r="K96" s="74">
        <v>1.573975021991572</v>
      </c>
      <c r="L96" s="74">
        <v>3.082255075414281</v>
      </c>
      <c r="M96" s="74">
        <v>1.5807985319196973</v>
      </c>
      <c r="N96" s="74">
        <v>2.57658600144768</v>
      </c>
      <c r="O96" s="74">
        <v>3.5674088366382222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5.1317889291862855</v>
      </c>
      <c r="F98" s="70">
        <v>4.3208207212838516</v>
      </c>
      <c r="G98" s="70">
        <v>3.3927189688639885</v>
      </c>
      <c r="H98" s="70">
        <v>4.7521540294662685</v>
      </c>
      <c r="I98" s="70">
        <v>3.5670143423637057</v>
      </c>
      <c r="J98" s="70">
        <v>4.9343701516470873</v>
      </c>
      <c r="K98" s="70">
        <v>3.4093774646714508</v>
      </c>
      <c r="L98" s="70">
        <v>4.2680821899564307</v>
      </c>
      <c r="M98" s="70">
        <v>3.1755274911735967</v>
      </c>
      <c r="N98" s="70">
        <v>4.040924113301088</v>
      </c>
      <c r="O98" s="70">
        <v>3.368090329097555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4.4644044837741177</v>
      </c>
      <c r="F99" s="70">
        <v>5.1982492209474032</v>
      </c>
      <c r="G99" s="70">
        <v>2.8533015734286664</v>
      </c>
      <c r="H99" s="70">
        <v>6.7027628651276956</v>
      </c>
      <c r="I99" s="70">
        <v>7.7511676367062705</v>
      </c>
      <c r="J99" s="70">
        <v>7.7883757765525985</v>
      </c>
      <c r="K99" s="70">
        <v>5.1155525707314382</v>
      </c>
      <c r="L99" s="70">
        <v>7.9361426313730306</v>
      </c>
      <c r="M99" s="70">
        <v>4.4429817465893535</v>
      </c>
      <c r="N99" s="70">
        <v>3.604738163386159</v>
      </c>
      <c r="O99" s="70">
        <v>4.2641933204883316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6.523129441303837</v>
      </c>
      <c r="F100" s="70">
        <v>6.9850267441842391</v>
      </c>
      <c r="G100" s="70">
        <v>7.502151991269784</v>
      </c>
      <c r="H100" s="70">
        <v>2.0239623259083146</v>
      </c>
      <c r="I100" s="70">
        <v>4.2259461869080184</v>
      </c>
      <c r="J100" s="70">
        <v>4.4291204856880171</v>
      </c>
      <c r="K100" s="70">
        <v>5.2815561958770445</v>
      </c>
      <c r="L100" s="70">
        <v>5.6818640716577988</v>
      </c>
      <c r="M100" s="70">
        <v>6.8992243549510448</v>
      </c>
      <c r="N100" s="70">
        <v>7.6284275936060482</v>
      </c>
      <c r="O100" s="70">
        <v>3.2233809604137207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7.6667852698347332</v>
      </c>
      <c r="F101" s="70">
        <v>7.2455411928403919</v>
      </c>
      <c r="G101" s="70">
        <v>6.9850018112042704</v>
      </c>
      <c r="H101" s="70">
        <v>12.609486955581133</v>
      </c>
      <c r="I101" s="70">
        <v>7.8113306172298991</v>
      </c>
      <c r="J101" s="70">
        <v>7.6913254713353325</v>
      </c>
      <c r="K101" s="70">
        <v>9.3349118863376219</v>
      </c>
      <c r="L101" s="70">
        <v>9.4380943452695618</v>
      </c>
      <c r="M101" s="70">
        <v>9.9360609753237554</v>
      </c>
      <c r="N101" s="70">
        <v>10.106705522191461</v>
      </c>
      <c r="O101" s="70">
        <v>9.9935058840135298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7.4971511410645491</v>
      </c>
      <c r="F102" s="70">
        <v>9.5934143486895493</v>
      </c>
      <c r="G102" s="70">
        <v>10.777970930519416</v>
      </c>
      <c r="H102" s="70">
        <v>10.500109116676001</v>
      </c>
      <c r="I102" s="70">
        <v>10.25937215633914</v>
      </c>
      <c r="J102" s="70">
        <v>9.7763991027109256</v>
      </c>
      <c r="K102" s="70">
        <v>7.1854637064194549</v>
      </c>
      <c r="L102" s="70">
        <v>8.313689566750611</v>
      </c>
      <c r="M102" s="70">
        <v>7.422501767110063</v>
      </c>
      <c r="N102" s="70">
        <v>7.1588015244840335</v>
      </c>
      <c r="O102" s="70">
        <v>8.2193137272319206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5.4659617499844586</v>
      </c>
      <c r="F103" s="70">
        <v>6.8135507994930435</v>
      </c>
      <c r="G103" s="70">
        <v>7.9683853165422676</v>
      </c>
      <c r="H103" s="70">
        <v>3.0501239792639154</v>
      </c>
      <c r="I103" s="70">
        <v>8.1957643936383846</v>
      </c>
      <c r="J103" s="70">
        <v>5.1875580264313186</v>
      </c>
      <c r="K103" s="70">
        <v>9.6476049247421969</v>
      </c>
      <c r="L103" s="70">
        <v>6.6891017516750253</v>
      </c>
      <c r="M103" s="70">
        <v>5.4078283129737343</v>
      </c>
      <c r="N103" s="70">
        <v>5.6052683392317562</v>
      </c>
      <c r="O103" s="70">
        <v>5.8130002982683493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7.5798519807406279</v>
      </c>
      <c r="F104" s="70">
        <v>5.9468883330677329</v>
      </c>
      <c r="G104" s="70">
        <v>7.7003053824019787</v>
      </c>
      <c r="H104" s="70">
        <v>9.4593506435555241</v>
      </c>
      <c r="I104" s="70">
        <v>9.5164030928583543</v>
      </c>
      <c r="J104" s="70">
        <v>9.1344090090217094</v>
      </c>
      <c r="K104" s="70">
        <v>8.2284216980863931</v>
      </c>
      <c r="L104" s="70">
        <v>9.7726908799005798</v>
      </c>
      <c r="M104" s="70">
        <v>10.372684027941915</v>
      </c>
      <c r="N104" s="70">
        <v>9.1346230594897975</v>
      </c>
      <c r="O104" s="70">
        <v>9.2025548882298978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9.2155008130851996</v>
      </c>
      <c r="F105" s="70">
        <v>7.4278476145159544</v>
      </c>
      <c r="G105" s="70">
        <v>20.590176473533518</v>
      </c>
      <c r="H105" s="70">
        <v>8.0141519325815693</v>
      </c>
      <c r="I105" s="70">
        <v>7.0032245446751915</v>
      </c>
      <c r="J105" s="70">
        <v>15.362140811305622</v>
      </c>
      <c r="K105" s="70">
        <v>16.72826680313095</v>
      </c>
      <c r="L105" s="70">
        <v>14.229859439388122</v>
      </c>
      <c r="M105" s="70">
        <v>13.371957200696286</v>
      </c>
      <c r="N105" s="70">
        <v>9.9949744330703822</v>
      </c>
      <c r="O105" s="70">
        <v>8.9810487786420339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6.4447427988540937</v>
      </c>
      <c r="F106" s="70">
        <v>7.5407175182374573</v>
      </c>
      <c r="G106" s="70">
        <v>13.126676824791744</v>
      </c>
      <c r="H106" s="70">
        <v>12.963626319828919</v>
      </c>
      <c r="I106" s="70">
        <v>15.708833975528492</v>
      </c>
      <c r="J106" s="70">
        <v>5.4915865748215538</v>
      </c>
      <c r="K106" s="70">
        <v>7.8743872835517266</v>
      </c>
      <c r="L106" s="70">
        <v>10.913450378920516</v>
      </c>
      <c r="M106" s="70">
        <v>4.2156900702014894</v>
      </c>
      <c r="N106" s="70">
        <v>9.8689100824847173</v>
      </c>
      <c r="O106" s="70">
        <v>1.5915183154464216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4.3281194363030266</v>
      </c>
      <c r="F107" s="70">
        <v>5.9629224104864988</v>
      </c>
      <c r="G107" s="70">
        <v>6.6771455913818158</v>
      </c>
      <c r="H107" s="70">
        <v>6.8131678073829676</v>
      </c>
      <c r="I107" s="70">
        <v>8.074405164192882</v>
      </c>
      <c r="J107" s="70">
        <v>7.4911857839056779</v>
      </c>
      <c r="K107" s="70">
        <v>6.5578243656088091</v>
      </c>
      <c r="L107" s="70">
        <v>8.1496673809755151</v>
      </c>
      <c r="M107" s="70">
        <v>10.105594996272416</v>
      </c>
      <c r="N107" s="70">
        <v>6.2191778578265939</v>
      </c>
      <c r="O107" s="70">
        <v>10.842527374725108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6.0907066663120588</v>
      </c>
      <c r="F108" s="70">
        <v>4.3972494935525503</v>
      </c>
      <c r="G108" s="70">
        <v>10.961101176682078</v>
      </c>
      <c r="H108" s="70">
        <v>1.6161277744358102</v>
      </c>
      <c r="I108" s="70">
        <v>4.296919246056035</v>
      </c>
      <c r="J108" s="70">
        <v>0.41421782244195526</v>
      </c>
      <c r="K108" s="70">
        <v>6.89553226835271</v>
      </c>
      <c r="L108" s="70">
        <v>6.9179713092867132</v>
      </c>
      <c r="M108" s="70">
        <v>9.1273421028493118</v>
      </c>
      <c r="N108" s="70">
        <v>1.8533296318649093</v>
      </c>
      <c r="O108" s="70">
        <v>3.8499679449729882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3.9803424595910428</v>
      </c>
      <c r="F109" s="70">
        <v>2.7693150810251126</v>
      </c>
      <c r="G109" s="70">
        <v>0.52531730115022413</v>
      </c>
      <c r="H109" s="70">
        <v>8.8662544690838274</v>
      </c>
      <c r="I109" s="70">
        <v>-0.64841392688120436</v>
      </c>
      <c r="J109" s="70">
        <v>1.2065263547415412</v>
      </c>
      <c r="K109" s="70">
        <v>2.7832236231184311</v>
      </c>
      <c r="L109" s="70">
        <v>3.0203561240928849</v>
      </c>
      <c r="M109" s="70">
        <v>7.4481224044249643</v>
      </c>
      <c r="N109" s="70">
        <v>8.562575061615135</v>
      </c>
      <c r="O109" s="70">
        <v>4.5073076006513162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6.5555432818377852</v>
      </c>
      <c r="F110" s="70">
        <v>7.9937410022549642</v>
      </c>
      <c r="G110" s="70">
        <v>12.061671882998453</v>
      </c>
      <c r="H110" s="70">
        <v>12.326413914356024</v>
      </c>
      <c r="I110" s="70">
        <v>10.280144831570141</v>
      </c>
      <c r="J110" s="70">
        <v>15.327905801151715</v>
      </c>
      <c r="K110" s="70">
        <v>10.122558606635707</v>
      </c>
      <c r="L110" s="70">
        <v>8.3384684399838278</v>
      </c>
      <c r="M110" s="70">
        <v>9.3830632240878629</v>
      </c>
      <c r="N110" s="70">
        <v>7.3592010193284381</v>
      </c>
      <c r="O110" s="70">
        <v>6.182137507857945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6.6865232758463549</v>
      </c>
      <c r="F111" s="70">
        <v>7.8611561254110285</v>
      </c>
      <c r="G111" s="70">
        <v>7.7944360883502668</v>
      </c>
      <c r="H111" s="70">
        <v>7.6055762349776614</v>
      </c>
      <c r="I111" s="70">
        <v>7.19299673546044</v>
      </c>
      <c r="J111" s="70">
        <v>16.033294388219161</v>
      </c>
      <c r="K111" s="70">
        <v>11.067851977616456</v>
      </c>
      <c r="L111" s="70">
        <v>9.2847527714324372</v>
      </c>
      <c r="M111" s="70">
        <v>9.6875014725440423</v>
      </c>
      <c r="N111" s="70">
        <v>6.4841567403111071</v>
      </c>
      <c r="O111" s="70">
        <v>9.7711535426456777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6.325886146102107</v>
      </c>
      <c r="F112" s="75">
        <v>8.227000598153154</v>
      </c>
      <c r="G112" s="75">
        <v>11.940932593225867</v>
      </c>
      <c r="H112" s="75">
        <v>7.1415191003254392</v>
      </c>
      <c r="I112" s="75">
        <v>9.2754136495895665</v>
      </c>
      <c r="J112" s="75">
        <v>9.6011456864202955</v>
      </c>
      <c r="K112" s="75">
        <v>9.2722567110175902</v>
      </c>
      <c r="L112" s="75">
        <v>9.9114177233954734</v>
      </c>
      <c r="M112" s="75">
        <v>10.09465439888038</v>
      </c>
      <c r="N112" s="75">
        <v>8.4175110569550498</v>
      </c>
      <c r="O112" s="75">
        <v>9.8197353535184533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6.2164736564545962</v>
      </c>
      <c r="F113" s="77">
        <v>6.3586289766295039</v>
      </c>
      <c r="G113" s="77">
        <v>6.8069470481537451</v>
      </c>
      <c r="H113" s="77">
        <v>8.0619810897668316</v>
      </c>
      <c r="I113" s="77">
        <v>6.8482711884510792</v>
      </c>
      <c r="J113" s="77">
        <v>7.275738092382241</v>
      </c>
      <c r="K113" s="77">
        <v>6.6397561309920548</v>
      </c>
      <c r="L113" s="77">
        <v>7.2842953053730639</v>
      </c>
      <c r="M113" s="77">
        <v>6.7506980949822974</v>
      </c>
      <c r="N113" s="77">
        <v>6.9742051772868194</v>
      </c>
      <c r="O113" s="77">
        <v>6.7373123966528254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6.2164736564545962</v>
      </c>
      <c r="F114" s="77">
        <v>6.3586289766295039</v>
      </c>
      <c r="G114" s="77">
        <v>6.8069470481537451</v>
      </c>
      <c r="H114" s="77">
        <v>8.0619810897668316</v>
      </c>
      <c r="I114" s="77">
        <v>6.8482711884510792</v>
      </c>
      <c r="J114" s="77">
        <v>7.275738092382241</v>
      </c>
      <c r="K114" s="77">
        <v>6.6397561309920548</v>
      </c>
      <c r="L114" s="77">
        <v>7.2842953053730639</v>
      </c>
      <c r="M114" s="77">
        <v>6.7506980949822974</v>
      </c>
      <c r="N114" s="77">
        <v>6.9742051772868194</v>
      </c>
      <c r="O114" s="77">
        <v>6.7373123966528254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76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25110.285794753985</v>
      </c>
      <c r="E9" s="29">
        <v>27340.562862401905</v>
      </c>
      <c r="F9" s="29">
        <v>32469.092733857979</v>
      </c>
      <c r="G9" s="29">
        <v>36418.643552718611</v>
      </c>
      <c r="H9" s="29">
        <v>40425.413443474594</v>
      </c>
      <c r="I9" s="29">
        <v>46413.782494831445</v>
      </c>
      <c r="J9" s="29">
        <v>53801.868249636274</v>
      </c>
      <c r="K9" s="29">
        <v>55191.69843701362</v>
      </c>
      <c r="L9" s="29">
        <v>56678.4435020573</v>
      </c>
      <c r="M9" s="29">
        <v>58533.771828249322</v>
      </c>
      <c r="N9" s="29">
        <v>60598.604997383998</v>
      </c>
      <c r="O9" s="29">
        <v>65074.715141480316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5802809.0633382984</v>
      </c>
      <c r="E11" s="34">
        <v>6270348.290447711</v>
      </c>
      <c r="F11" s="34">
        <v>6732832.5857196329</v>
      </c>
      <c r="G11" s="34">
        <v>7355838.6278150678</v>
      </c>
      <c r="H11" s="34">
        <v>7995894.4843337648</v>
      </c>
      <c r="I11" s="34">
        <v>8686704.2810201384</v>
      </c>
      <c r="J11" s="34">
        <v>9751243.383940639</v>
      </c>
      <c r="K11" s="34">
        <v>10594327.705802631</v>
      </c>
      <c r="L11" s="34">
        <v>11449722.682196364</v>
      </c>
      <c r="M11" s="34">
        <v>12199201.274401186</v>
      </c>
      <c r="N11" s="34">
        <v>13639673.788889999</v>
      </c>
      <c r="O11" s="34">
        <v>15408257.694705619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31476.421146097626</v>
      </c>
      <c r="E12" s="34">
        <v>33684.074712151982</v>
      </c>
      <c r="F12" s="34">
        <v>36630.757567971006</v>
      </c>
      <c r="G12" s="34">
        <v>39832.578825472214</v>
      </c>
      <c r="H12" s="34">
        <v>43855.591531468424</v>
      </c>
      <c r="I12" s="34">
        <v>42203.636439275731</v>
      </c>
      <c r="J12" s="34">
        <v>50368.736150881654</v>
      </c>
      <c r="K12" s="34">
        <v>61433.313665560643</v>
      </c>
      <c r="L12" s="34">
        <v>73928.131688032896</v>
      </c>
      <c r="M12" s="34">
        <v>84634.733182562995</v>
      </c>
      <c r="N12" s="34">
        <v>96173.17</v>
      </c>
      <c r="O12" s="34">
        <v>106030.531202189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6969.794562082252</v>
      </c>
      <c r="E13" s="34">
        <v>7457.9171544431192</v>
      </c>
      <c r="F13" s="34">
        <v>8186.2344593540156</v>
      </c>
      <c r="G13" s="34">
        <v>8532.4448042750864</v>
      </c>
      <c r="H13" s="34">
        <v>9009.7406724044213</v>
      </c>
      <c r="I13" s="34">
        <v>10412.706911319305</v>
      </c>
      <c r="J13" s="34">
        <v>11062.566615295333</v>
      </c>
      <c r="K13" s="34">
        <v>12009.485611797676</v>
      </c>
      <c r="L13" s="31">
        <v>13739.099500868801</v>
      </c>
      <c r="M13" s="31">
        <v>16093.806774434001</v>
      </c>
      <c r="N13" s="31">
        <v>18286.939999999999</v>
      </c>
      <c r="O13" s="31">
        <v>17982.243720988001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1464235.1966051424</v>
      </c>
      <c r="E14" s="34">
        <v>1636575.6792455674</v>
      </c>
      <c r="F14" s="34">
        <v>1767293.1562982474</v>
      </c>
      <c r="G14" s="34">
        <v>1905441.1882968973</v>
      </c>
      <c r="H14" s="34">
        <v>2146088.6968493098</v>
      </c>
      <c r="I14" s="34">
        <v>2361902.7706880351</v>
      </c>
      <c r="J14" s="34">
        <v>2619494.7525854716</v>
      </c>
      <c r="K14" s="34">
        <v>2830125.4747005599</v>
      </c>
      <c r="L14" s="31">
        <v>3030124.3660907201</v>
      </c>
      <c r="M14" s="31">
        <v>3366031.42970399</v>
      </c>
      <c r="N14" s="31">
        <v>3777636.39255</v>
      </c>
      <c r="O14" s="31">
        <v>4086435.1691801301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1885948.1101349548</v>
      </c>
      <c r="E15" s="34">
        <v>2062717.1702011323</v>
      </c>
      <c r="F15" s="34">
        <v>2384500.3093643072</v>
      </c>
      <c r="G15" s="34">
        <v>2634763.8451845902</v>
      </c>
      <c r="H15" s="34">
        <v>2860489.5913661392</v>
      </c>
      <c r="I15" s="34">
        <v>3332194.4131887844</v>
      </c>
      <c r="J15" s="34">
        <v>3600479.4253693968</v>
      </c>
      <c r="K15" s="34">
        <v>3971962.9780032448</v>
      </c>
      <c r="L15" s="34">
        <v>4274509.7440603571</v>
      </c>
      <c r="M15" s="34">
        <v>4571454.7300931569</v>
      </c>
      <c r="N15" s="34">
        <v>4838006.4776999997</v>
      </c>
      <c r="O15" s="34">
        <v>5170267.3271085871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455915.67929484008</v>
      </c>
      <c r="E16" s="34">
        <v>480203.60718129465</v>
      </c>
      <c r="F16" s="34">
        <v>494434.41805653274</v>
      </c>
      <c r="G16" s="34">
        <v>546634.68550545804</v>
      </c>
      <c r="H16" s="34">
        <v>587762.6137374643</v>
      </c>
      <c r="I16" s="34">
        <v>662986.73384076112</v>
      </c>
      <c r="J16" s="34">
        <v>754946.80346277507</v>
      </c>
      <c r="K16" s="34">
        <v>884841.31307437632</v>
      </c>
      <c r="L16" s="34">
        <v>976057.23016782862</v>
      </c>
      <c r="M16" s="34">
        <v>1059736.8601456101</v>
      </c>
      <c r="N16" s="34">
        <v>1143208.1199999999</v>
      </c>
      <c r="O16" s="34">
        <v>1262075.500012215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129554.42015178945</v>
      </c>
      <c r="E17" s="34">
        <v>145484.33417965894</v>
      </c>
      <c r="F17" s="34">
        <v>163097.98864020838</v>
      </c>
      <c r="G17" s="34">
        <v>184321.07680523684</v>
      </c>
      <c r="H17" s="34">
        <v>202532.71823790597</v>
      </c>
      <c r="I17" s="34">
        <v>238974.80425783512</v>
      </c>
      <c r="J17" s="34">
        <v>285428.35103821126</v>
      </c>
      <c r="K17" s="34">
        <v>303376.65844751708</v>
      </c>
      <c r="L17" s="34">
        <v>323315.31704914372</v>
      </c>
      <c r="M17" s="34">
        <v>357225.24277240911</v>
      </c>
      <c r="N17" s="34">
        <v>394864.69999999995</v>
      </c>
      <c r="O17" s="34">
        <v>434279.87152532919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345449.69404637744</v>
      </c>
      <c r="E18" s="34">
        <v>384933.93940281717</v>
      </c>
      <c r="F18" s="34">
        <v>479011.04279288207</v>
      </c>
      <c r="G18" s="34">
        <v>576026.06066106446</v>
      </c>
      <c r="H18" s="34">
        <v>669425.34622909594</v>
      </c>
      <c r="I18" s="34">
        <v>754054.73319343431</v>
      </c>
      <c r="J18" s="34">
        <v>859816.16616282915</v>
      </c>
      <c r="K18" s="34">
        <v>1008763.0653900377</v>
      </c>
      <c r="L18" s="31">
        <v>1153803.4503005899</v>
      </c>
      <c r="M18" s="31">
        <v>1312679.7011700601</v>
      </c>
      <c r="N18" s="31">
        <v>1429517.63</v>
      </c>
      <c r="O18" s="31">
        <v>1515338.0370207899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230548.62804341622</v>
      </c>
      <c r="E19" s="34">
        <v>271499.38427013531</v>
      </c>
      <c r="F19" s="34">
        <v>318926.69170703058</v>
      </c>
      <c r="G19" s="34">
        <v>370126.13465085049</v>
      </c>
      <c r="H19" s="34">
        <v>435068.05600498419</v>
      </c>
      <c r="I19" s="34">
        <v>539896.33817205834</v>
      </c>
      <c r="J19" s="34">
        <v>590403.40251432359</v>
      </c>
      <c r="K19" s="34">
        <v>677229.65268576634</v>
      </c>
      <c r="L19" s="34">
        <v>752630.51470036933</v>
      </c>
      <c r="M19" s="34">
        <v>842443.70355002338</v>
      </c>
      <c r="N19" s="34">
        <v>922501.23</v>
      </c>
      <c r="O19" s="34">
        <v>962563.8335721927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102970.11307648961</v>
      </c>
      <c r="E20" s="34">
        <v>110724.51454332638</v>
      </c>
      <c r="F20" s="34">
        <v>119658.98385653953</v>
      </c>
      <c r="G20" s="34">
        <v>131084.4991543052</v>
      </c>
      <c r="H20" s="34">
        <v>146465.22021187618</v>
      </c>
      <c r="I20" s="34">
        <v>165030.48510918155</v>
      </c>
      <c r="J20" s="34">
        <v>187616.20403119165</v>
      </c>
      <c r="K20" s="34">
        <v>204521.29566074416</v>
      </c>
      <c r="L20" s="31">
        <v>219146.273216673</v>
      </c>
      <c r="M20" s="31">
        <v>238555.28658012499</v>
      </c>
      <c r="N20" s="31">
        <v>262198.78999999998</v>
      </c>
      <c r="O20" s="31">
        <v>286184.42114734498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15889.457067312069</v>
      </c>
      <c r="E21" s="34">
        <v>17148.913610936019</v>
      </c>
      <c r="F21" s="34">
        <v>19782.021431911984</v>
      </c>
      <c r="G21" s="34">
        <v>23408.848746322648</v>
      </c>
      <c r="H21" s="34">
        <v>27862.74409727089</v>
      </c>
      <c r="I21" s="34">
        <v>30986.842587550716</v>
      </c>
      <c r="J21" s="34">
        <v>34738.137931924342</v>
      </c>
      <c r="K21" s="34">
        <v>38893.218257652588</v>
      </c>
      <c r="L21" s="31">
        <v>42697.257904484599</v>
      </c>
      <c r="M21" s="31">
        <v>47005.042990480702</v>
      </c>
      <c r="N21" s="31">
        <v>52185.88</v>
      </c>
      <c r="O21" s="31">
        <v>59822.767534391802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341123.69743555872</v>
      </c>
      <c r="E22" s="34">
        <v>363804.36534689122</v>
      </c>
      <c r="F22" s="34">
        <v>362876.94636331621</v>
      </c>
      <c r="G22" s="34">
        <v>385910.78086875781</v>
      </c>
      <c r="H22" s="34">
        <v>485852.97627963009</v>
      </c>
      <c r="I22" s="34">
        <v>523995.55937752197</v>
      </c>
      <c r="J22" s="34">
        <v>549542.88511828391</v>
      </c>
      <c r="K22" s="34">
        <v>607451.50974540855</v>
      </c>
      <c r="L22" s="31">
        <v>639472.95173636696</v>
      </c>
      <c r="M22" s="31">
        <v>681899.45301068504</v>
      </c>
      <c r="N22" s="31">
        <v>725980.31519999995</v>
      </c>
      <c r="O22" s="31">
        <v>749951.875665528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275815.35971670441</v>
      </c>
      <c r="E23" s="34">
        <v>304074.16452052904</v>
      </c>
      <c r="F23" s="34">
        <v>359328.20601109316</v>
      </c>
      <c r="G23" s="34">
        <v>398304.5090023891</v>
      </c>
      <c r="H23" s="34">
        <v>475731.34737169795</v>
      </c>
      <c r="I23" s="34">
        <v>564462.72324942809</v>
      </c>
      <c r="J23" s="34">
        <v>723138.58557379735</v>
      </c>
      <c r="K23" s="34">
        <v>831806.93382228795</v>
      </c>
      <c r="L23" s="31">
        <v>931434.60482539004</v>
      </c>
      <c r="M23" s="31">
        <v>1053928.4041178499</v>
      </c>
      <c r="N23" s="31">
        <v>1122805.855</v>
      </c>
      <c r="O23" s="31">
        <v>1274081.8904808499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72377.013602488194</v>
      </c>
      <c r="E24" s="34">
        <v>80700.37016677433</v>
      </c>
      <c r="F24" s="34">
        <v>92416.87331859766</v>
      </c>
      <c r="G24" s="34">
        <v>105916.11863446765</v>
      </c>
      <c r="H24" s="34">
        <v>123411.058678449</v>
      </c>
      <c r="I24" s="34">
        <v>146239.17445770747</v>
      </c>
      <c r="J24" s="34">
        <v>175447.3588370826</v>
      </c>
      <c r="K24" s="34">
        <v>210301.11007265991</v>
      </c>
      <c r="L24" s="31">
        <v>238848.758854463</v>
      </c>
      <c r="M24" s="31">
        <v>266216.15526017803</v>
      </c>
      <c r="N24" s="31">
        <v>293173.83</v>
      </c>
      <c r="O24" s="31">
        <v>319576.83666581998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161925.76922396314</v>
      </c>
      <c r="E25" s="40">
        <v>179255.41316821548</v>
      </c>
      <c r="F25" s="40">
        <v>200164.6350305196</v>
      </c>
      <c r="G25" s="40">
        <v>227646.87823587947</v>
      </c>
      <c r="H25" s="40">
        <v>250391.16188261635</v>
      </c>
      <c r="I25" s="40">
        <v>278843.8728767389</v>
      </c>
      <c r="J25" s="40">
        <v>321191.28649913595</v>
      </c>
      <c r="K25" s="40">
        <v>354386.31337788253</v>
      </c>
      <c r="L25" s="31">
        <v>387701.93193861097</v>
      </c>
      <c r="M25" s="31">
        <v>424435.96797763102</v>
      </c>
      <c r="N25" s="31">
        <v>463221.29</v>
      </c>
      <c r="O25" s="31">
        <v>508100.72002912703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11348118.703240268</v>
      </c>
      <c r="E26" s="41">
        <v>12375952.701013986</v>
      </c>
      <c r="F26" s="77">
        <v>13571609.943352001</v>
      </c>
      <c r="G26" s="77">
        <v>14930206.920743752</v>
      </c>
      <c r="H26" s="77">
        <v>16500266.760927552</v>
      </c>
      <c r="I26" s="77">
        <v>18385302.8578646</v>
      </c>
      <c r="J26" s="77">
        <v>20568719.914080873</v>
      </c>
      <c r="K26" s="77">
        <v>22646621.726755142</v>
      </c>
      <c r="L26" s="41">
        <v>24563810.757732321</v>
      </c>
      <c r="M26" s="41">
        <v>26580075.563558631</v>
      </c>
      <c r="N26" s="41">
        <v>29240033.014337379</v>
      </c>
      <c r="O26" s="41">
        <v>32226023.434712581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11348118.703240268</v>
      </c>
      <c r="E27" s="41">
        <v>12375952.701013986</v>
      </c>
      <c r="F27" s="77">
        <v>13571609.943352001</v>
      </c>
      <c r="G27" s="77">
        <v>14930206.920743752</v>
      </c>
      <c r="H27" s="77">
        <v>16500266.760927552</v>
      </c>
      <c r="I27" s="77">
        <v>18385302.8578646</v>
      </c>
      <c r="J27" s="77">
        <v>20568719.914080873</v>
      </c>
      <c r="K27" s="77">
        <v>22646621.726755142</v>
      </c>
      <c r="L27" s="41">
        <v>24563810.757732321</v>
      </c>
      <c r="M27" s="41">
        <v>26580075.563558631</v>
      </c>
      <c r="N27" s="41">
        <v>29240033.014337379</v>
      </c>
      <c r="O27" s="41">
        <v>32226023.434712581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76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29652.517056843753</v>
      </c>
      <c r="E38" s="29">
        <v>30960.402928080377</v>
      </c>
      <c r="F38" s="29">
        <v>32469.092733857979</v>
      </c>
      <c r="G38" s="29">
        <v>32436.997970015524</v>
      </c>
      <c r="H38" s="29">
        <v>33125.528133327585</v>
      </c>
      <c r="I38" s="29">
        <v>34099.111812128074</v>
      </c>
      <c r="J38" s="29">
        <v>34772.546395041907</v>
      </c>
      <c r="K38" s="29">
        <v>33136.806779066166</v>
      </c>
      <c r="L38" s="29">
        <v>32366.212380395304</v>
      </c>
      <c r="M38" s="29">
        <v>32632.753427165135</v>
      </c>
      <c r="N38" s="29">
        <v>32808.155413039298</v>
      </c>
      <c r="O38" s="29">
        <v>33588.508785359445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0</v>
      </c>
      <c r="G39" s="34">
        <v>0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6306981.5456995033</v>
      </c>
      <c r="E40" s="34">
        <v>6536551.3620152092</v>
      </c>
      <c r="F40" s="34">
        <v>6732832.5857196329</v>
      </c>
      <c r="G40" s="34">
        <v>7017803.4801727589</v>
      </c>
      <c r="H40" s="34">
        <v>7294265.5464766258</v>
      </c>
      <c r="I40" s="34">
        <v>7652215.1655843966</v>
      </c>
      <c r="J40" s="34">
        <v>7952440.3050772194</v>
      </c>
      <c r="K40" s="34">
        <v>8270654.422832177</v>
      </c>
      <c r="L40" s="34">
        <v>8626902.50043579</v>
      </c>
      <c r="M40" s="34">
        <v>8983519.078438649</v>
      </c>
      <c r="N40" s="34">
        <v>9675440.0737000033</v>
      </c>
      <c r="O40" s="34">
        <v>10584561.088998338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32663.570900660383</v>
      </c>
      <c r="E41" s="34">
        <v>34427.403729296057</v>
      </c>
      <c r="F41" s="34">
        <v>36630.757567971006</v>
      </c>
      <c r="G41" s="34">
        <v>38413.608156022747</v>
      </c>
      <c r="H41" s="34">
        <v>40449.52938829195</v>
      </c>
      <c r="I41" s="34">
        <v>42972.800466656132</v>
      </c>
      <c r="J41" s="34">
        <v>46280.589564853944</v>
      </c>
      <c r="K41" s="34">
        <v>47503.2444007187</v>
      </c>
      <c r="L41" s="34">
        <v>50785.718588808297</v>
      </c>
      <c r="M41" s="34">
        <v>52217.875853012702</v>
      </c>
      <c r="N41" s="34">
        <v>55204.6</v>
      </c>
      <c r="O41" s="34">
        <v>56634.399140000001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7139.5067222705165</v>
      </c>
      <c r="E42" s="34">
        <v>7475.0635382172295</v>
      </c>
      <c r="F42" s="34">
        <v>8186.2344593540156</v>
      </c>
      <c r="G42" s="34">
        <v>8512.865214282243</v>
      </c>
      <c r="H42" s="34">
        <v>8850.8259632892514</v>
      </c>
      <c r="I42" s="34">
        <v>9329.6556479031988</v>
      </c>
      <c r="J42" s="34">
        <v>9873.574572175954</v>
      </c>
      <c r="K42" s="34">
        <v>9966.4791507105965</v>
      </c>
      <c r="L42" s="31">
        <v>10542.8926633096</v>
      </c>
      <c r="M42" s="31">
        <v>11230.0745561611</v>
      </c>
      <c r="N42" s="31">
        <v>11809.9</v>
      </c>
      <c r="O42" s="31">
        <v>10873.2227114818</v>
      </c>
      <c r="P42" s="31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1606897.1441187828</v>
      </c>
      <c r="E43" s="34">
        <v>1678500.4808607155</v>
      </c>
      <c r="F43" s="34">
        <v>1767293.1562982474</v>
      </c>
      <c r="G43" s="34">
        <v>1842787.9561441783</v>
      </c>
      <c r="H43" s="34">
        <v>2030849.7506457758</v>
      </c>
      <c r="I43" s="34">
        <v>2130767.5583775481</v>
      </c>
      <c r="J43" s="34">
        <v>2219967.6018126775</v>
      </c>
      <c r="K43" s="34">
        <v>2318046.30920539</v>
      </c>
      <c r="L43" s="31">
        <v>2431021.2795892698</v>
      </c>
      <c r="M43" s="31">
        <v>2601749.6232148502</v>
      </c>
      <c r="N43" s="31">
        <v>2786348.3295999998</v>
      </c>
      <c r="O43" s="31">
        <v>2913314.1935770502</v>
      </c>
      <c r="P43" s="31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2072404.8983498784</v>
      </c>
      <c r="E44" s="34">
        <v>2212812.6724209352</v>
      </c>
      <c r="F44" s="34">
        <v>2384500.3093643072</v>
      </c>
      <c r="G44" s="34">
        <v>2559868.8145367601</v>
      </c>
      <c r="H44" s="34">
        <v>2706450.604541257</v>
      </c>
      <c r="I44" s="34">
        <v>2846303.778509446</v>
      </c>
      <c r="J44" s="34">
        <v>3007406.9800126725</v>
      </c>
      <c r="K44" s="34">
        <v>3166136.8331195479</v>
      </c>
      <c r="L44" s="34">
        <v>3345759.6958597712</v>
      </c>
      <c r="M44" s="34">
        <v>3490134.2134904522</v>
      </c>
      <c r="N44" s="34">
        <v>3591571.4801999996</v>
      </c>
      <c r="O44" s="34">
        <v>3722031.126538326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479454.18173823354</v>
      </c>
      <c r="E45" s="34">
        <v>485599.74575884861</v>
      </c>
      <c r="F45" s="34">
        <v>494434.41805653274</v>
      </c>
      <c r="G45" s="34">
        <v>501241.13872496126</v>
      </c>
      <c r="H45" s="34">
        <v>524901.47158055787</v>
      </c>
      <c r="I45" s="34">
        <v>548348.30514880701</v>
      </c>
      <c r="J45" s="34">
        <v>578831.55034749571</v>
      </c>
      <c r="K45" s="34">
        <v>610423.59330865205</v>
      </c>
      <c r="L45" s="34">
        <v>662305.373621059</v>
      </c>
      <c r="M45" s="34">
        <v>696741.28534879629</v>
      </c>
      <c r="N45" s="34">
        <v>733662.75</v>
      </c>
      <c r="O45" s="34">
        <v>782735.18082581251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140868.08798197337</v>
      </c>
      <c r="E46" s="34">
        <v>150641.23124346512</v>
      </c>
      <c r="F46" s="34">
        <v>163097.98864020838</v>
      </c>
      <c r="G46" s="34">
        <v>175363.91834493986</v>
      </c>
      <c r="H46" s="34">
        <v>186898.73587888759</v>
      </c>
      <c r="I46" s="34">
        <v>199772.97982015045</v>
      </c>
      <c r="J46" s="34">
        <v>210562.30019258466</v>
      </c>
      <c r="K46" s="34">
        <v>222942.21822779276</v>
      </c>
      <c r="L46" s="34">
        <v>233377.319638302</v>
      </c>
      <c r="M46" s="34">
        <v>248355.13500673533</v>
      </c>
      <c r="N46" s="34">
        <v>264666.35000000003</v>
      </c>
      <c r="O46" s="34">
        <v>282310.78316904698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361112.31549921085</v>
      </c>
      <c r="E47" s="34">
        <v>390061.51930573495</v>
      </c>
      <c r="F47" s="34">
        <v>479011.04279288207</v>
      </c>
      <c r="G47" s="34">
        <v>578746.16764901485</v>
      </c>
      <c r="H47" s="34">
        <v>674619.9196100937</v>
      </c>
      <c r="I47" s="34">
        <v>763599.72981613607</v>
      </c>
      <c r="J47" s="34">
        <v>904779.85047736566</v>
      </c>
      <c r="K47" s="34">
        <v>1063886.5680628698</v>
      </c>
      <c r="L47" s="31">
        <v>1215106.3128345499</v>
      </c>
      <c r="M47" s="31">
        <v>1358466.4813137001</v>
      </c>
      <c r="N47" s="31">
        <v>1482689.15</v>
      </c>
      <c r="O47" s="31">
        <v>1587341.6502276801</v>
      </c>
      <c r="P47" s="31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251322.54891563553</v>
      </c>
      <c r="E48" s="34">
        <v>275955.12025796273</v>
      </c>
      <c r="F48" s="34">
        <v>318926.69170703058</v>
      </c>
      <c r="G48" s="34">
        <v>360848.47355764546</v>
      </c>
      <c r="H48" s="34">
        <v>409654.68096585275</v>
      </c>
      <c r="I48" s="34">
        <v>473563.43094905058</v>
      </c>
      <c r="J48" s="34">
        <v>485449.69652099942</v>
      </c>
      <c r="K48" s="34">
        <v>534241.25915062171</v>
      </c>
      <c r="L48" s="34">
        <v>577640.44434659055</v>
      </c>
      <c r="M48" s="34">
        <v>616995.04635594203</v>
      </c>
      <c r="N48" s="34">
        <v>661015.86</v>
      </c>
      <c r="O48" s="34">
        <v>677616.70371340681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109655.34469786762</v>
      </c>
      <c r="E49" s="34">
        <v>115896.59222089373</v>
      </c>
      <c r="F49" s="34">
        <v>119658.98385653953</v>
      </c>
      <c r="G49" s="34">
        <v>127489.30086977749</v>
      </c>
      <c r="H49" s="34">
        <v>136327.09493133539</v>
      </c>
      <c r="I49" s="34">
        <v>143988.84251645062</v>
      </c>
      <c r="J49" s="34">
        <v>150751.10761409142</v>
      </c>
      <c r="K49" s="34">
        <v>157799.92304487829</v>
      </c>
      <c r="L49" s="31">
        <v>166928.06636504599</v>
      </c>
      <c r="M49" s="31">
        <v>179072.417734813</v>
      </c>
      <c r="N49" s="31">
        <v>194181.23</v>
      </c>
      <c r="O49" s="31">
        <v>210604.51727048599</v>
      </c>
      <c r="P49" s="31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16698.238241243707</v>
      </c>
      <c r="E50" s="34">
        <v>17669.042845892072</v>
      </c>
      <c r="F50" s="34">
        <v>19782.021431911984</v>
      </c>
      <c r="G50" s="34">
        <v>22547.306275081421</v>
      </c>
      <c r="H50" s="34">
        <v>25126.124026622965</v>
      </c>
      <c r="I50" s="34">
        <v>25982.397931749405</v>
      </c>
      <c r="J50" s="34">
        <v>27673.852037106295</v>
      </c>
      <c r="K50" s="34">
        <v>29773.368680413481</v>
      </c>
      <c r="L50" s="31">
        <v>32071.8727425414</v>
      </c>
      <c r="M50" s="31">
        <v>34678.384577072502</v>
      </c>
      <c r="N50" s="31">
        <v>37455.69</v>
      </c>
      <c r="O50" s="31">
        <v>40042.671833601598</v>
      </c>
      <c r="P50" s="31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311135.87128662097</v>
      </c>
      <c r="E51" s="34">
        <v>329336.18384477805</v>
      </c>
      <c r="F51" s="34">
        <v>362876.94636331621</v>
      </c>
      <c r="G51" s="34">
        <v>362547.22901726922</v>
      </c>
      <c r="H51" s="34">
        <v>384082.39359903237</v>
      </c>
      <c r="I51" s="34">
        <v>384025.70632242609</v>
      </c>
      <c r="J51" s="34">
        <v>382337.24769734341</v>
      </c>
      <c r="K51" s="34">
        <v>394041.4950649846</v>
      </c>
      <c r="L51" s="31">
        <v>405235.17832240497</v>
      </c>
      <c r="M51" s="31">
        <v>421466.16520983301</v>
      </c>
      <c r="N51" s="31">
        <v>427170.45</v>
      </c>
      <c r="O51" s="31">
        <v>439463.96013430902</v>
      </c>
      <c r="P51" s="31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326781.53742302186</v>
      </c>
      <c r="E52" s="34">
        <v>344464.33819122752</v>
      </c>
      <c r="F52" s="34">
        <v>359328.20601109316</v>
      </c>
      <c r="G52" s="34">
        <v>377140.19483920693</v>
      </c>
      <c r="H52" s="34">
        <v>428974.86085948109</v>
      </c>
      <c r="I52" s="34">
        <v>472403.08706929785</v>
      </c>
      <c r="J52" s="34">
        <v>569380.71676886221</v>
      </c>
      <c r="K52" s="34">
        <v>617436.2283621945</v>
      </c>
      <c r="L52" s="31">
        <v>668251.22995640303</v>
      </c>
      <c r="M52" s="31">
        <v>724215.38054236397</v>
      </c>
      <c r="N52" s="31">
        <v>754436.89529999997</v>
      </c>
      <c r="O52" s="31">
        <v>785654.74539010995</v>
      </c>
      <c r="P52" s="31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83193.186951219759</v>
      </c>
      <c r="E53" s="34">
        <v>87498.868899502006</v>
      </c>
      <c r="F53" s="34">
        <v>92416.87331859766</v>
      </c>
      <c r="G53" s="34">
        <v>97341.381556581109</v>
      </c>
      <c r="H53" s="34">
        <v>103412.29192509968</v>
      </c>
      <c r="I53" s="34">
        <v>111800.81478418656</v>
      </c>
      <c r="J53" s="34">
        <v>127902.03521810788</v>
      </c>
      <c r="K53" s="34">
        <v>142634.98412641895</v>
      </c>
      <c r="L53" s="31">
        <v>154854.13693270701</v>
      </c>
      <c r="M53" s="31">
        <v>166574.771725264</v>
      </c>
      <c r="N53" s="31">
        <v>178632.25</v>
      </c>
      <c r="O53" s="31">
        <v>190344.078054852</v>
      </c>
      <c r="P53" s="31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182248.45830590019</v>
      </c>
      <c r="E54" s="40">
        <v>190433.2222319232</v>
      </c>
      <c r="F54" s="40">
        <v>200164.6350305196</v>
      </c>
      <c r="G54" s="40">
        <v>215511.23969056067</v>
      </c>
      <c r="H54" s="40">
        <v>224160.77579071332</v>
      </c>
      <c r="I54" s="40">
        <v>233182.0849715551</v>
      </c>
      <c r="J54" s="40">
        <v>246830.18758275974</v>
      </c>
      <c r="K54" s="40">
        <v>257817.33498605466</v>
      </c>
      <c r="L54" s="31">
        <v>269006.97221959999</v>
      </c>
      <c r="M54" s="31">
        <v>289081.60218873899</v>
      </c>
      <c r="N54" s="31">
        <v>305510.67</v>
      </c>
      <c r="O54" s="31">
        <v>324712.43663890602</v>
      </c>
      <c r="P54" s="31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12318208.953888865</v>
      </c>
      <c r="E55" s="41">
        <v>12888283.250292681</v>
      </c>
      <c r="F55" s="77">
        <v>13571609.943352001</v>
      </c>
      <c r="G55" s="77">
        <v>14318600.072719056</v>
      </c>
      <c r="H55" s="77">
        <v>15212150.134316243</v>
      </c>
      <c r="I55" s="77">
        <v>16072355.449727887</v>
      </c>
      <c r="J55" s="77">
        <v>16955240.141891357</v>
      </c>
      <c r="K55" s="77">
        <v>17876441.068502493</v>
      </c>
      <c r="L55" s="41">
        <v>18882155.206496548</v>
      </c>
      <c r="M55" s="41">
        <v>19907130.28898355</v>
      </c>
      <c r="N55" s="41">
        <v>21192603.834213041</v>
      </c>
      <c r="O55" s="41">
        <v>22641829.267008767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12318208.953888865</v>
      </c>
      <c r="E56" s="41">
        <v>12888283.250292681</v>
      </c>
      <c r="F56" s="77">
        <v>13571609.943352001</v>
      </c>
      <c r="G56" s="77">
        <v>14318600.072719056</v>
      </c>
      <c r="H56" s="77">
        <v>15212150.134316243</v>
      </c>
      <c r="I56" s="77">
        <v>16072355.449727887</v>
      </c>
      <c r="J56" s="77">
        <v>16955240.141891357</v>
      </c>
      <c r="K56" s="77">
        <v>17876441.068502493</v>
      </c>
      <c r="L56" s="41">
        <v>18882155.206496548</v>
      </c>
      <c r="M56" s="41">
        <v>19907130.28898355</v>
      </c>
      <c r="N56" s="41">
        <v>21192603.834213041</v>
      </c>
      <c r="O56" s="41">
        <v>22641829.267008767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76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0.22127267480542087</v>
      </c>
      <c r="E67" s="67">
        <v>0.22091683382210922</v>
      </c>
      <c r="F67" s="67">
        <v>0.23924274916081589</v>
      </c>
      <c r="G67" s="67">
        <v>0.24392591305696659</v>
      </c>
      <c r="H67" s="67">
        <v>0.2449985447459645</v>
      </c>
      <c r="I67" s="67">
        <v>0.25245046466546089</v>
      </c>
      <c r="J67" s="67">
        <v>0.26157130086060804</v>
      </c>
      <c r="K67" s="67">
        <v>0.24370830715032926</v>
      </c>
      <c r="L67" s="67">
        <v>0.230739619601636</v>
      </c>
      <c r="M67" s="67">
        <v>0.22021672469772552</v>
      </c>
      <c r="N67" s="67">
        <v>0.2072453371296484</v>
      </c>
      <c r="O67" s="67">
        <v>0.20193219083737288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 t="s">
        <v>82</v>
      </c>
      <c r="G68" s="70" t="s">
        <v>82</v>
      </c>
      <c r="H68" s="70" t="s">
        <v>82</v>
      </c>
      <c r="I68" s="70" t="s">
        <v>82</v>
      </c>
      <c r="J68" s="70" t="s">
        <v>82</v>
      </c>
      <c r="K68" s="70" t="s">
        <v>82</v>
      </c>
      <c r="L68" s="70" t="s">
        <v>82</v>
      </c>
      <c r="M68" s="70" t="s">
        <v>82</v>
      </c>
      <c r="N68" s="70" t="s">
        <v>82</v>
      </c>
      <c r="O68" s="70" t="s">
        <v>82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51.134546748100206</v>
      </c>
      <c r="E69" s="70">
        <v>50.665580597556492</v>
      </c>
      <c r="F69" s="70">
        <v>49.609682372412159</v>
      </c>
      <c r="G69" s="70">
        <v>49.268162637417987</v>
      </c>
      <c r="H69" s="70">
        <v>48.459183116166059</v>
      </c>
      <c r="I69" s="70">
        <v>47.248089129542215</v>
      </c>
      <c r="J69" s="70">
        <v>47.408119827939132</v>
      </c>
      <c r="K69" s="70">
        <v>46.781051203263111</v>
      </c>
      <c r="L69" s="70">
        <v>46.612159632406232</v>
      </c>
      <c r="M69" s="70">
        <v>45.896036846209462</v>
      </c>
      <c r="N69" s="70">
        <v>46.647258510966807</v>
      </c>
      <c r="O69" s="70">
        <v>47.813090330308825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0.27737127156689023</v>
      </c>
      <c r="E70" s="70">
        <v>0.27217358958872057</v>
      </c>
      <c r="F70" s="70">
        <v>0.26990723813068646</v>
      </c>
      <c r="G70" s="70">
        <v>0.26679187392995585</v>
      </c>
      <c r="H70" s="70">
        <v>0.26578716675852765</v>
      </c>
      <c r="I70" s="70">
        <v>0.22955094493437986</v>
      </c>
      <c r="J70" s="70">
        <v>0.24488026654687625</v>
      </c>
      <c r="K70" s="70">
        <v>0.27126921801754733</v>
      </c>
      <c r="L70" s="70">
        <v>0.30096361031751323</v>
      </c>
      <c r="M70" s="70">
        <v>0.31841419329370713</v>
      </c>
      <c r="N70" s="70">
        <v>0.32890923875784622</v>
      </c>
      <c r="O70" s="70">
        <v>0.32902145502686242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6.1418061833386897E-2</v>
      </c>
      <c r="E71" s="70">
        <v>6.0261357930303641E-2</v>
      </c>
      <c r="F71" s="70">
        <v>6.0318816216524192E-2</v>
      </c>
      <c r="G71" s="70">
        <v>5.7148871744170313E-2</v>
      </c>
      <c r="H71" s="70">
        <v>5.4603606129201419E-2</v>
      </c>
      <c r="I71" s="70">
        <v>5.6636036903058726E-2</v>
      </c>
      <c r="J71" s="70">
        <v>5.378344720286727E-2</v>
      </c>
      <c r="K71" s="70">
        <v>5.3029921004109172E-2</v>
      </c>
      <c r="L71" s="70">
        <v>5.593228036307004E-2</v>
      </c>
      <c r="M71" s="70">
        <v>6.0548386086978101E-2</v>
      </c>
      <c r="N71" s="70">
        <v>6.2540763859716894E-2</v>
      </c>
      <c r="O71" s="70">
        <v>5.5800380575712766E-2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12.902889323734817</v>
      </c>
      <c r="E72" s="70">
        <v>13.223835924255589</v>
      </c>
      <c r="F72" s="70">
        <v>13.021986070001585</v>
      </c>
      <c r="G72" s="70">
        <v>12.762322708665966</v>
      </c>
      <c r="H72" s="70">
        <v>13.006387884171811</v>
      </c>
      <c r="I72" s="70">
        <v>12.846689494036234</v>
      </c>
      <c r="J72" s="70">
        <v>12.735331919183876</v>
      </c>
      <c r="K72" s="70">
        <v>12.496899135101447</v>
      </c>
      <c r="L72" s="70">
        <v>12.335725901718577</v>
      </c>
      <c r="M72" s="70">
        <v>12.663739129164966</v>
      </c>
      <c r="N72" s="70">
        <v>12.919398520164794</v>
      </c>
      <c r="O72" s="70">
        <v>12.680544273353894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16.619037564318511</v>
      </c>
      <c r="E73" s="70">
        <v>16.667138442054082</v>
      </c>
      <c r="F73" s="70">
        <v>17.569767472814419</v>
      </c>
      <c r="G73" s="70">
        <v>17.647202474628116</v>
      </c>
      <c r="H73" s="70">
        <v>17.33602027659181</v>
      </c>
      <c r="I73" s="70">
        <v>18.124229113600848</v>
      </c>
      <c r="J73" s="70">
        <v>17.504635390093437</v>
      </c>
      <c r="K73" s="70">
        <v>17.538876331875557</v>
      </c>
      <c r="L73" s="70">
        <v>17.401655574613176</v>
      </c>
      <c r="M73" s="70">
        <v>17.198802611233489</v>
      </c>
      <c r="N73" s="70">
        <v>16.545831105347116</v>
      </c>
      <c r="O73" s="70">
        <v>16.043764560598508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4.017544151742622</v>
      </c>
      <c r="E74" s="70">
        <v>3.8801344735419891</v>
      </c>
      <c r="F74" s="70">
        <v>3.643152287166413</v>
      </c>
      <c r="G74" s="70">
        <v>3.6612666415625759</v>
      </c>
      <c r="H74" s="70">
        <v>3.5621400687247049</v>
      </c>
      <c r="I74" s="70">
        <v>3.6060691464604195</v>
      </c>
      <c r="J74" s="70">
        <v>3.6703635744777481</v>
      </c>
      <c r="K74" s="70">
        <v>3.9071669220712431</v>
      </c>
      <c r="L74" s="70">
        <v>3.9735578481469145</v>
      </c>
      <c r="M74" s="70">
        <v>3.9869595464902012</v>
      </c>
      <c r="N74" s="70">
        <v>3.9097360780661434</v>
      </c>
      <c r="O74" s="70">
        <v>3.9163240310089198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1.1416378656208215</v>
      </c>
      <c r="E75" s="70">
        <v>1.1755404831802494</v>
      </c>
      <c r="F75" s="70">
        <v>1.2017585925397252</v>
      </c>
      <c r="G75" s="70">
        <v>1.2345513882272092</v>
      </c>
      <c r="H75" s="70">
        <v>1.2274511750167649</v>
      </c>
      <c r="I75" s="70">
        <v>1.299814346847215</v>
      </c>
      <c r="J75" s="70">
        <v>1.3876816458705024</v>
      </c>
      <c r="K75" s="70">
        <v>1.3396111000922588</v>
      </c>
      <c r="L75" s="70">
        <v>1.3162262168436909</v>
      </c>
      <c r="M75" s="70">
        <v>1.3439587179434738</v>
      </c>
      <c r="N75" s="70">
        <v>1.3504249458486739</v>
      </c>
      <c r="O75" s="70">
        <v>1.3476061432312505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3.0441142102940812</v>
      </c>
      <c r="E76" s="70">
        <v>3.1103378358199345</v>
      </c>
      <c r="F76" s="70">
        <v>3.5295078829429789</v>
      </c>
      <c r="G76" s="70">
        <v>3.8581250997984804</v>
      </c>
      <c r="H76" s="70">
        <v>4.0570577186926924</v>
      </c>
      <c r="I76" s="70">
        <v>4.1013995745567806</v>
      </c>
      <c r="J76" s="70">
        <v>4.1802123309298347</v>
      </c>
      <c r="K76" s="70">
        <v>4.4543644414666321</v>
      </c>
      <c r="L76" s="70">
        <v>4.6971679666494328</v>
      </c>
      <c r="M76" s="70">
        <v>4.938585287431418</v>
      </c>
      <c r="N76" s="70">
        <v>4.8889056633385435</v>
      </c>
      <c r="O76" s="70">
        <v>4.7022185039080195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2.0316021895117018</v>
      </c>
      <c r="E77" s="70">
        <v>2.1937655292419698</v>
      </c>
      <c r="F77" s="70">
        <v>2.3499547440446116</v>
      </c>
      <c r="G77" s="70">
        <v>2.4790422303967143</v>
      </c>
      <c r="H77" s="70">
        <v>2.6367334680625922</v>
      </c>
      <c r="I77" s="70">
        <v>2.93656483304059</v>
      </c>
      <c r="J77" s="70">
        <v>2.8703944872628995</v>
      </c>
      <c r="K77" s="70">
        <v>2.9904224164510795</v>
      </c>
      <c r="L77" s="70">
        <v>3.0639810822653097</v>
      </c>
      <c r="M77" s="70">
        <v>3.169455638060775</v>
      </c>
      <c r="N77" s="70">
        <v>3.154925405000967</v>
      </c>
      <c r="O77" s="70">
        <v>2.9869147073708064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0.907376066194022</v>
      </c>
      <c r="E78" s="70">
        <v>0.89467467449398463</v>
      </c>
      <c r="F78" s="70">
        <v>0.88168599271565418</v>
      </c>
      <c r="G78" s="70">
        <v>0.87798179790916919</v>
      </c>
      <c r="H78" s="70">
        <v>0.88765365029554666</v>
      </c>
      <c r="I78" s="70">
        <v>0.8976217927168233</v>
      </c>
      <c r="J78" s="70">
        <v>0.91214331672022975</v>
      </c>
      <c r="K78" s="70">
        <v>0.90309847591580894</v>
      </c>
      <c r="L78" s="70">
        <v>0.89215095889667284</v>
      </c>
      <c r="M78" s="70">
        <v>0.89749664559714437</v>
      </c>
      <c r="N78" s="70">
        <v>0.89671167563810561</v>
      </c>
      <c r="O78" s="70">
        <v>0.8880537858700821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0.14001842492866326</v>
      </c>
      <c r="E79" s="70">
        <v>0.13856641201877715</v>
      </c>
      <c r="F79" s="70">
        <v>0.14576031520565569</v>
      </c>
      <c r="G79" s="70">
        <v>0.15678850849547724</v>
      </c>
      <c r="H79" s="70">
        <v>0.16886238568730028</v>
      </c>
      <c r="I79" s="70">
        <v>0.16854137691996526</v>
      </c>
      <c r="J79" s="70">
        <v>0.16888818593005103</v>
      </c>
      <c r="K79" s="70">
        <v>0.17173960304950656</v>
      </c>
      <c r="L79" s="70">
        <v>0.17382179957987234</v>
      </c>
      <c r="M79" s="70">
        <v>0.17684315034425549</v>
      </c>
      <c r="N79" s="70">
        <v>0.17847408029399792</v>
      </c>
      <c r="O79" s="70">
        <v>0.18563496565310975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3.0059933840677613</v>
      </c>
      <c r="E80" s="70">
        <v>2.9396069469228339</v>
      </c>
      <c r="F80" s="70">
        <v>2.6737943978493872</v>
      </c>
      <c r="G80" s="70">
        <v>2.5847651202514852</v>
      </c>
      <c r="H80" s="70">
        <v>2.9445158876468867</v>
      </c>
      <c r="I80" s="70">
        <v>2.8500784753370256</v>
      </c>
      <c r="J80" s="70">
        <v>2.671740815246745</v>
      </c>
      <c r="K80" s="70">
        <v>2.682305189156553</v>
      </c>
      <c r="L80" s="70">
        <v>2.6033132971237793</v>
      </c>
      <c r="M80" s="70">
        <v>2.5654534027945779</v>
      </c>
      <c r="N80" s="70">
        <v>2.4828300120045252</v>
      </c>
      <c r="O80" s="70">
        <v>2.3271623232846963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2.4304941367766086</v>
      </c>
      <c r="E81" s="70">
        <v>2.4569758132286306</v>
      </c>
      <c r="F81" s="70">
        <v>2.647646134179598</v>
      </c>
      <c r="G81" s="70">
        <v>2.667776214467545</v>
      </c>
      <c r="H81" s="70">
        <v>2.8831736738840155</v>
      </c>
      <c r="I81" s="70">
        <v>3.0701845251788735</v>
      </c>
      <c r="J81" s="70">
        <v>3.5157199310140506</v>
      </c>
      <c r="K81" s="70">
        <v>3.6729846237488735</v>
      </c>
      <c r="L81" s="70">
        <v>3.7918978207898317</v>
      </c>
      <c r="M81" s="70">
        <v>3.9651068771331452</v>
      </c>
      <c r="N81" s="70">
        <v>3.8399609687494203</v>
      </c>
      <c r="O81" s="70">
        <v>3.9535808476712639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0.63778865462362611</v>
      </c>
      <c r="E82" s="70">
        <v>0.65207400283747363</v>
      </c>
      <c r="F82" s="70">
        <v>0.68095733449713314</v>
      </c>
      <c r="G82" s="70">
        <v>0.70940824327966789</v>
      </c>
      <c r="H82" s="70">
        <v>0.74793371808197073</v>
      </c>
      <c r="I82" s="70">
        <v>0.79541346470205898</v>
      </c>
      <c r="J82" s="70">
        <v>0.85298141824069162</v>
      </c>
      <c r="K82" s="70">
        <v>0.92862022693745194</v>
      </c>
      <c r="L82" s="70">
        <v>0.97236036057343822</v>
      </c>
      <c r="M82" s="70">
        <v>1.0015628233396043</v>
      </c>
      <c r="N82" s="70">
        <v>1.002645345360065</v>
      </c>
      <c r="O82" s="70">
        <v>0.99167319639439178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1.4268952718808618</v>
      </c>
      <c r="E83" s="75">
        <v>1.4484170835068619</v>
      </c>
      <c r="F83" s="75">
        <v>1.4748776001226696</v>
      </c>
      <c r="G83" s="75">
        <v>1.524740276168518</v>
      </c>
      <c r="H83" s="75">
        <v>1.5174976593441496</v>
      </c>
      <c r="I83" s="75">
        <v>1.5166672805580632</v>
      </c>
      <c r="J83" s="75">
        <v>1.561552142480465</v>
      </c>
      <c r="K83" s="75">
        <v>1.5648528846984886</v>
      </c>
      <c r="L83" s="75">
        <v>1.5783460301108541</v>
      </c>
      <c r="M83" s="75">
        <v>1.5968200201790776</v>
      </c>
      <c r="N83" s="75">
        <v>1.5842023494736375</v>
      </c>
      <c r="O83" s="75">
        <v>1.5766783049062805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76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4.410707761264959</v>
      </c>
      <c r="F96" s="74">
        <v>4.8729656693494121</v>
      </c>
      <c r="G96" s="74">
        <v>-9.8847122417396349E-2</v>
      </c>
      <c r="H96" s="74">
        <v>2.1226691938277753</v>
      </c>
      <c r="I96" s="74">
        <v>2.9390736802199484</v>
      </c>
      <c r="J96" s="74">
        <v>1.9749329150394743</v>
      </c>
      <c r="K96" s="74">
        <v>-4.7041122539388596</v>
      </c>
      <c r="L96" s="74">
        <v>-2.3254938347218115</v>
      </c>
      <c r="M96" s="74">
        <v>0.82351633746084474</v>
      </c>
      <c r="N96" s="74">
        <v>0.53750286890638677</v>
      </c>
      <c r="O96" s="74">
        <v>2.3785347347202759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s">
        <v>82</v>
      </c>
      <c r="G97" s="70" t="s">
        <v>82</v>
      </c>
      <c r="H97" s="70" t="s">
        <v>82</v>
      </c>
      <c r="I97" s="70" t="s">
        <v>82</v>
      </c>
      <c r="J97" s="70" t="s">
        <v>82</v>
      </c>
      <c r="K97" s="70" t="s">
        <v>82</v>
      </c>
      <c r="L97" s="70" t="s">
        <v>82</v>
      </c>
      <c r="M97" s="70" t="s">
        <v>82</v>
      </c>
      <c r="N97" s="70" t="s">
        <v>82</v>
      </c>
      <c r="O97" s="70" t="s">
        <v>82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3.6399316321488442</v>
      </c>
      <c r="F98" s="70">
        <v>3.0028253865645524</v>
      </c>
      <c r="G98" s="70">
        <v>4.2325557753737968</v>
      </c>
      <c r="H98" s="70">
        <v>3.9394387016528469</v>
      </c>
      <c r="I98" s="70">
        <v>4.9072743078386196</v>
      </c>
      <c r="J98" s="70">
        <v>3.9233755585320864</v>
      </c>
      <c r="K98" s="70">
        <v>4.001465028939549</v>
      </c>
      <c r="L98" s="70">
        <v>4.307374717775005</v>
      </c>
      <c r="M98" s="70">
        <v>4.1337731356630485</v>
      </c>
      <c r="N98" s="70">
        <v>7.7021152759839424</v>
      </c>
      <c r="O98" s="70">
        <v>9.3961722502889273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5.4000000000000483</v>
      </c>
      <c r="F99" s="70">
        <v>6.4000000000000057</v>
      </c>
      <c r="G99" s="70">
        <v>4.8670863133079649</v>
      </c>
      <c r="H99" s="70">
        <v>5.2999999999999972</v>
      </c>
      <c r="I99" s="70">
        <v>6.2380727699999881</v>
      </c>
      <c r="J99" s="70">
        <v>7.6974017571054674</v>
      </c>
      <c r="K99" s="70">
        <v>2.6418307272240327</v>
      </c>
      <c r="L99" s="70">
        <v>6.9099999999998545</v>
      </c>
      <c r="M99" s="70">
        <v>2.8200000000000216</v>
      </c>
      <c r="N99" s="70">
        <v>5.7197350489602172</v>
      </c>
      <c r="O99" s="70">
        <v>2.5900000000000034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4.6999999999999744</v>
      </c>
      <c r="F100" s="70">
        <v>9.5139113868508645</v>
      </c>
      <c r="G100" s="70">
        <v>3.9900000000000233</v>
      </c>
      <c r="H100" s="70">
        <v>3.9700000000000273</v>
      </c>
      <c r="I100" s="70">
        <v>5.4099999999999824</v>
      </c>
      <c r="J100" s="70">
        <v>5.8299999999999841</v>
      </c>
      <c r="K100" s="70">
        <v>0.94094168080169993</v>
      </c>
      <c r="L100" s="70">
        <v>5.7835219828649826</v>
      </c>
      <c r="M100" s="70">
        <v>6.5179634735632561</v>
      </c>
      <c r="N100" s="70">
        <v>5.1631486588910747</v>
      </c>
      <c r="O100" s="70">
        <v>-7.9312889060720266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4.4559999999999746</v>
      </c>
      <c r="F101" s="70">
        <v>5.289999999999992</v>
      </c>
      <c r="G101" s="70">
        <v>4.2717757139999009</v>
      </c>
      <c r="H101" s="70">
        <v>10.205286716497497</v>
      </c>
      <c r="I101" s="70">
        <v>4.9200000000000159</v>
      </c>
      <c r="J101" s="70">
        <v>4.1862869126395879</v>
      </c>
      <c r="K101" s="70">
        <v>4.4180242681302246</v>
      </c>
      <c r="L101" s="70">
        <v>4.8737149872819714</v>
      </c>
      <c r="M101" s="70">
        <v>7.0229061777042716</v>
      </c>
      <c r="N101" s="70">
        <v>7.0951756747849686</v>
      </c>
      <c r="O101" s="70">
        <v>4.5567118306158534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6.7751130188340483</v>
      </c>
      <c r="F102" s="70">
        <v>7.7587967152925188</v>
      </c>
      <c r="G102" s="70">
        <v>7.3545180297840034</v>
      </c>
      <c r="H102" s="70">
        <v>5.7261446044461763</v>
      </c>
      <c r="I102" s="70">
        <v>5.1674016785498935</v>
      </c>
      <c r="J102" s="70">
        <v>5.660084588286395</v>
      </c>
      <c r="K102" s="70">
        <v>5.2779638459908824</v>
      </c>
      <c r="L102" s="70">
        <v>5.6732501533499118</v>
      </c>
      <c r="M102" s="70">
        <v>4.3151490469963534</v>
      </c>
      <c r="N102" s="70">
        <v>2.9064001698691442</v>
      </c>
      <c r="O102" s="70">
        <v>3.6323834025728985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1.28178338091341</v>
      </c>
      <c r="F103" s="70">
        <v>1.8193321505714835</v>
      </c>
      <c r="G103" s="70">
        <v>1.376668051383561</v>
      </c>
      <c r="H103" s="70">
        <v>4.7203493543612325</v>
      </c>
      <c r="I103" s="70">
        <v>4.4669018544846324</v>
      </c>
      <c r="J103" s="70">
        <v>5.5591026565526391</v>
      </c>
      <c r="K103" s="70">
        <v>5.4578992700363926</v>
      </c>
      <c r="L103" s="70">
        <v>8.4993078382167937</v>
      </c>
      <c r="M103" s="70">
        <v>5.1994009258091722</v>
      </c>
      <c r="N103" s="70">
        <v>5.2991641844103441</v>
      </c>
      <c r="O103" s="70">
        <v>6.6886905224249773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6.9377979083115093</v>
      </c>
      <c r="F104" s="70">
        <v>8.2691553261475548</v>
      </c>
      <c r="G104" s="70">
        <v>7.5205891911946878</v>
      </c>
      <c r="H104" s="70">
        <v>6.5776458708334644</v>
      </c>
      <c r="I104" s="70">
        <v>6.888352604806002</v>
      </c>
      <c r="J104" s="70">
        <v>5.4007906285161908</v>
      </c>
      <c r="K104" s="70">
        <v>5.8794561153089546</v>
      </c>
      <c r="L104" s="70">
        <v>4.6806304761205553</v>
      </c>
      <c r="M104" s="70">
        <v>6.4178538821366971</v>
      </c>
      <c r="N104" s="70">
        <v>6.5676979027723235</v>
      </c>
      <c r="O104" s="70">
        <v>6.6666703829356919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8.016675855129435</v>
      </c>
      <c r="F105" s="70">
        <v>22.803972984945347</v>
      </c>
      <c r="G105" s="70">
        <v>20.821049192232692</v>
      </c>
      <c r="H105" s="70">
        <v>16.565768780904008</v>
      </c>
      <c r="I105" s="70">
        <v>13.189620943518761</v>
      </c>
      <c r="J105" s="70">
        <v>18.488759902419517</v>
      </c>
      <c r="K105" s="70">
        <v>17.585130515623092</v>
      </c>
      <c r="L105" s="70">
        <v>14.213897356277542</v>
      </c>
      <c r="M105" s="70">
        <v>11.798158479213683</v>
      </c>
      <c r="N105" s="70">
        <v>9.1443307873279878</v>
      </c>
      <c r="O105" s="70">
        <v>7.0582900149825889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9.8011783855478569</v>
      </c>
      <c r="F106" s="70">
        <v>15.571942063947944</v>
      </c>
      <c r="G106" s="70">
        <v>13.144645130274853</v>
      </c>
      <c r="H106" s="70">
        <v>13.525402207475466</v>
      </c>
      <c r="I106" s="70">
        <v>15.600639502646146</v>
      </c>
      <c r="J106" s="70">
        <v>2.5099627199101917</v>
      </c>
      <c r="K106" s="70">
        <v>10.050796813612124</v>
      </c>
      <c r="L106" s="70">
        <v>8.123518064660189</v>
      </c>
      <c r="M106" s="70">
        <v>6.8129928218354223</v>
      </c>
      <c r="N106" s="70">
        <v>7.1347110327790944</v>
      </c>
      <c r="O106" s="70">
        <v>2.5114138280141844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5.6916947734946746</v>
      </c>
      <c r="F107" s="70">
        <v>3.2463349987675656</v>
      </c>
      <c r="G107" s="70">
        <v>6.5438605283710416</v>
      </c>
      <c r="H107" s="70">
        <v>6.9321848980764145</v>
      </c>
      <c r="I107" s="70">
        <v>5.620120922384686</v>
      </c>
      <c r="J107" s="70">
        <v>4.6963813163983303</v>
      </c>
      <c r="K107" s="70">
        <v>4.6757967767846651</v>
      </c>
      <c r="L107" s="70">
        <v>5.7846310340542288</v>
      </c>
      <c r="M107" s="70">
        <v>7.2752004107021833</v>
      </c>
      <c r="N107" s="70">
        <v>8.4372637932222005</v>
      </c>
      <c r="O107" s="70">
        <v>8.4577110107325808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5.8138145511095445</v>
      </c>
      <c r="F108" s="70">
        <v>11.958647700665708</v>
      </c>
      <c r="G108" s="70">
        <v>13.978777915529548</v>
      </c>
      <c r="H108" s="70">
        <v>11.437365156083288</v>
      </c>
      <c r="I108" s="70">
        <v>3.4079028831472442</v>
      </c>
      <c r="J108" s="70">
        <v>6.5100000000000193</v>
      </c>
      <c r="K108" s="70">
        <v>7.5866440295050381</v>
      </c>
      <c r="L108" s="70">
        <v>7.7199999999999989</v>
      </c>
      <c r="M108" s="70">
        <v>8.127095837075089</v>
      </c>
      <c r="N108" s="70">
        <v>8.0087508596456018</v>
      </c>
      <c r="O108" s="70">
        <v>6.9067792733269471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5.8496349144489415</v>
      </c>
      <c r="F109" s="70">
        <v>10.184353910636943</v>
      </c>
      <c r="G109" s="70">
        <v>-9.0862026191345535E-2</v>
      </c>
      <c r="H109" s="70">
        <v>5.9399611576502735</v>
      </c>
      <c r="I109" s="70">
        <v>-1.4759144795746693E-2</v>
      </c>
      <c r="J109" s="70">
        <v>-0.43967333365570482</v>
      </c>
      <c r="K109" s="70">
        <v>3.0612364968704924</v>
      </c>
      <c r="L109" s="70">
        <v>2.840737180629759</v>
      </c>
      <c r="M109" s="70">
        <v>4.0053252421522672</v>
      </c>
      <c r="N109" s="70">
        <v>1.3534383684932436</v>
      </c>
      <c r="O109" s="70">
        <v>2.8778933875948098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5.4111994538158683</v>
      </c>
      <c r="F110" s="70">
        <v>4.3150672426397989</v>
      </c>
      <c r="G110" s="70">
        <v>4.9570249510454119</v>
      </c>
      <c r="H110" s="70">
        <v>13.74413725441643</v>
      </c>
      <c r="I110" s="70">
        <v>10.123722896676341</v>
      </c>
      <c r="J110" s="70">
        <v>20.528576623238393</v>
      </c>
      <c r="K110" s="70">
        <v>8.439961203118898</v>
      </c>
      <c r="L110" s="70">
        <v>8.2299999999999756</v>
      </c>
      <c r="M110" s="70">
        <v>8.3747171837771361</v>
      </c>
      <c r="N110" s="70">
        <v>4.1730009565666961</v>
      </c>
      <c r="O110" s="70">
        <v>4.1379007687178699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5.1755223066606106</v>
      </c>
      <c r="F111" s="70">
        <v>5.6206491363268896</v>
      </c>
      <c r="G111" s="70">
        <v>5.3285813089636918</v>
      </c>
      <c r="H111" s="70">
        <v>6.2367209828327503</v>
      </c>
      <c r="I111" s="70">
        <v>8.1117270519084741</v>
      </c>
      <c r="J111" s="70">
        <v>14.401702228201231</v>
      </c>
      <c r="K111" s="70">
        <v>11.518932347860897</v>
      </c>
      <c r="L111" s="70">
        <v>8.5667291801695029</v>
      </c>
      <c r="M111" s="70">
        <v>7.5688225220939813</v>
      </c>
      <c r="N111" s="70">
        <v>7.2384780419346555</v>
      </c>
      <c r="O111" s="70">
        <v>6.5563906040773787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4.490992133543898</v>
      </c>
      <c r="F112" s="75">
        <v>5.110144482429007</v>
      </c>
      <c r="G112" s="75">
        <v>7.6669910534901078</v>
      </c>
      <c r="H112" s="75">
        <v>4.0134965176628299</v>
      </c>
      <c r="I112" s="75">
        <v>4.0244816021088639</v>
      </c>
      <c r="J112" s="75">
        <v>5.8529807780342651</v>
      </c>
      <c r="K112" s="75">
        <v>4.4512980810384164</v>
      </c>
      <c r="L112" s="75">
        <v>4.3401415324344299</v>
      </c>
      <c r="M112" s="75">
        <v>7.4624943002411754</v>
      </c>
      <c r="N112" s="75">
        <v>5.6831938410714145</v>
      </c>
      <c r="O112" s="75">
        <v>6.2851378116862691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4.6278992225070397</v>
      </c>
      <c r="F113" s="77">
        <v>5.3019217516328467</v>
      </c>
      <c r="G113" s="77">
        <v>5.504064237662277</v>
      </c>
      <c r="H113" s="77">
        <v>6.2404848033967397</v>
      </c>
      <c r="I113" s="77">
        <v>5.6547253860659339</v>
      </c>
      <c r="J113" s="77">
        <v>5.49318794575575</v>
      </c>
      <c r="K113" s="77">
        <v>5.4331340570937812</v>
      </c>
      <c r="L113" s="77">
        <v>5.6259192427629188</v>
      </c>
      <c r="M113" s="77">
        <v>5.4282737922541457</v>
      </c>
      <c r="N113" s="77">
        <v>6.45735234847416</v>
      </c>
      <c r="O113" s="77">
        <v>6.8383547587301194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4.6278992225070397</v>
      </c>
      <c r="F114" s="77">
        <v>5.3019217516328467</v>
      </c>
      <c r="G114" s="77">
        <v>5.504064237662277</v>
      </c>
      <c r="H114" s="77">
        <v>6.2404848033967397</v>
      </c>
      <c r="I114" s="77">
        <v>5.6547253860659339</v>
      </c>
      <c r="J114" s="77">
        <v>5.49318794575575</v>
      </c>
      <c r="K114" s="77">
        <v>5.4331340570937812</v>
      </c>
      <c r="L114" s="77">
        <v>5.6259192427629188</v>
      </c>
      <c r="M114" s="77">
        <v>5.4282737922541457</v>
      </c>
      <c r="N114" s="77">
        <v>6.45735234847416</v>
      </c>
      <c r="O114" s="77">
        <v>6.8383547587301194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579"/>
  <sheetViews>
    <sheetView workbookViewId="0">
      <pane xSplit="3" ySplit="6" topLeftCell="D7" activePane="bottomRight" state="frozen"/>
      <selection activeCell="C21" sqref="C21"/>
      <selection pane="topRight" activeCell="C21" sqref="C21"/>
      <selection pane="bottomLeft" activeCell="C21" sqref="C21"/>
      <selection pane="bottom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77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0</v>
      </c>
      <c r="E9" s="29">
        <v>0</v>
      </c>
      <c r="F9" s="29">
        <v>579910.28084696748</v>
      </c>
      <c r="G9" s="29">
        <v>632918.40880147263</v>
      </c>
      <c r="H9" s="29">
        <v>686885.07069868397</v>
      </c>
      <c r="I9" s="29">
        <v>744831.97971607489</v>
      </c>
      <c r="J9" s="29">
        <v>795768.65432608454</v>
      </c>
      <c r="K9" s="29">
        <v>855906.66423970764</v>
      </c>
      <c r="L9" s="29">
        <v>931136.49926597241</v>
      </c>
      <c r="M9" s="29">
        <v>959656.67637155228</v>
      </c>
      <c r="N9" s="29">
        <v>1011374</v>
      </c>
      <c r="O9" s="29">
        <v>1054808.0456607803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0</v>
      </c>
      <c r="E10" s="34">
        <v>0</v>
      </c>
      <c r="F10" s="34">
        <v>1149.4567664328797</v>
      </c>
      <c r="G10" s="34">
        <v>1258.7701049206464</v>
      </c>
      <c r="H10" s="34">
        <v>1368.0834434084099</v>
      </c>
      <c r="I10" s="34">
        <v>1477.3967818961798</v>
      </c>
      <c r="J10" s="34">
        <v>1586.7101203839497</v>
      </c>
      <c r="K10" s="34">
        <v>1696.0234588717101</v>
      </c>
      <c r="L10" s="34">
        <v>1712.8688199533001</v>
      </c>
      <c r="M10" s="34">
        <v>1639.9</v>
      </c>
      <c r="N10" s="34">
        <v>1688.1</v>
      </c>
      <c r="O10" s="34">
        <v>1737.4563630872001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0</v>
      </c>
      <c r="E11" s="34">
        <v>0</v>
      </c>
      <c r="F11" s="34">
        <v>1443414.7299518886</v>
      </c>
      <c r="G11" s="34">
        <v>1580679.3047401293</v>
      </c>
      <c r="H11" s="34">
        <v>1695933.6135193664</v>
      </c>
      <c r="I11" s="34">
        <v>1862086.0181208756</v>
      </c>
      <c r="J11" s="34">
        <v>2030566.8861790928</v>
      </c>
      <c r="K11" s="34">
        <v>2194570.9524581493</v>
      </c>
      <c r="L11" s="34">
        <v>2359687.3896406516</v>
      </c>
      <c r="M11" s="34">
        <v>2523808.7481946708</v>
      </c>
      <c r="N11" s="34">
        <v>2783253.2499999995</v>
      </c>
      <c r="O11" s="34">
        <v>3066045.824750633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0</v>
      </c>
      <c r="E12" s="34">
        <v>0</v>
      </c>
      <c r="F12" s="34">
        <v>1007.0111924987377</v>
      </c>
      <c r="G12" s="34">
        <v>1102.7779569053675</v>
      </c>
      <c r="H12" s="34">
        <v>1198.5447213120003</v>
      </c>
      <c r="I12" s="34">
        <v>1294.3114857186301</v>
      </c>
      <c r="J12" s="34">
        <v>1430.5655088286783</v>
      </c>
      <c r="K12" s="34">
        <v>1761.5731373832641</v>
      </c>
      <c r="L12" s="34">
        <v>2112.0977979995</v>
      </c>
      <c r="M12" s="34">
        <v>2583.6462501279998</v>
      </c>
      <c r="N12" s="34">
        <v>2761.3478</v>
      </c>
      <c r="O12" s="34">
        <v>2961.2227151161001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0</v>
      </c>
      <c r="E13" s="34">
        <v>0</v>
      </c>
      <c r="F13" s="34">
        <v>35839.947696174801</v>
      </c>
      <c r="G13" s="34">
        <v>39248.326722081008</v>
      </c>
      <c r="H13" s="34">
        <v>42656.705747987246</v>
      </c>
      <c r="I13" s="34">
        <v>48037.571955285464</v>
      </c>
      <c r="J13" s="34">
        <v>49885.230591378364</v>
      </c>
      <c r="K13" s="34">
        <v>54197.499849664899</v>
      </c>
      <c r="L13" s="31">
        <v>60985.480952026002</v>
      </c>
      <c r="M13" s="31">
        <v>68222.03</v>
      </c>
      <c r="N13" s="31">
        <v>76625.100000000006</v>
      </c>
      <c r="O13" s="31">
        <v>82832.661667371896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0</v>
      </c>
      <c r="E14" s="34">
        <v>0</v>
      </c>
      <c r="F14" s="34">
        <v>1142180.5211965065</v>
      </c>
      <c r="G14" s="34">
        <v>1210781.1699527884</v>
      </c>
      <c r="H14" s="34">
        <v>1424157.8836454796</v>
      </c>
      <c r="I14" s="34">
        <v>1649819.7274274973</v>
      </c>
      <c r="J14" s="34">
        <v>1958525.6364394906</v>
      </c>
      <c r="K14" s="34">
        <v>2298611.62412056</v>
      </c>
      <c r="L14" s="31">
        <v>2603147.69768121</v>
      </c>
      <c r="M14" s="31">
        <v>2859671.2643869598</v>
      </c>
      <c r="N14" s="31">
        <v>3175065.75300674</v>
      </c>
      <c r="O14" s="31">
        <v>3474501.5212716698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0</v>
      </c>
      <c r="E15" s="34">
        <v>0</v>
      </c>
      <c r="F15" s="34">
        <v>2157627.146028833</v>
      </c>
      <c r="G15" s="34">
        <v>2424615.2440249356</v>
      </c>
      <c r="H15" s="34">
        <v>2660266.4470533347</v>
      </c>
      <c r="I15" s="34">
        <v>2929227.7666741824</v>
      </c>
      <c r="J15" s="34">
        <v>3228236.3363893298</v>
      </c>
      <c r="K15" s="34">
        <v>3570343.5508311084</v>
      </c>
      <c r="L15" s="34">
        <v>3819262.5147915366</v>
      </c>
      <c r="M15" s="34">
        <v>4148787.2278509457</v>
      </c>
      <c r="N15" s="34">
        <v>4493488.9000000004</v>
      </c>
      <c r="O15" s="34">
        <v>4950569.9329746449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0</v>
      </c>
      <c r="E16" s="34">
        <v>0</v>
      </c>
      <c r="F16" s="34">
        <v>1028746.6710434338</v>
      </c>
      <c r="G16" s="34">
        <v>1055939.4794596639</v>
      </c>
      <c r="H16" s="34">
        <v>1083664.2878758968</v>
      </c>
      <c r="I16" s="34">
        <v>1121258.0962921195</v>
      </c>
      <c r="J16" s="34">
        <v>1211381.9047083522</v>
      </c>
      <c r="K16" s="34">
        <v>1427977.7131245851</v>
      </c>
      <c r="L16" s="34">
        <v>1610342.4030506387</v>
      </c>
      <c r="M16" s="34">
        <v>1764330.9658097157</v>
      </c>
      <c r="N16" s="34">
        <v>1940779.9400000002</v>
      </c>
      <c r="O16" s="34">
        <v>2082782.6149251137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0</v>
      </c>
      <c r="E17" s="34">
        <v>0</v>
      </c>
      <c r="F17" s="34">
        <v>447271.8419962289</v>
      </c>
      <c r="G17" s="34">
        <v>480192.14806638553</v>
      </c>
      <c r="H17" s="34">
        <v>524330.24125750817</v>
      </c>
      <c r="I17" s="34">
        <v>583686.12156959507</v>
      </c>
      <c r="J17" s="34">
        <v>643847.08391624421</v>
      </c>
      <c r="K17" s="34">
        <v>709608.04626289289</v>
      </c>
      <c r="L17" s="34">
        <v>782088.28470173583</v>
      </c>
      <c r="M17" s="34">
        <v>887042.58369239443</v>
      </c>
      <c r="N17" s="34">
        <v>1008500.07</v>
      </c>
      <c r="O17" s="34">
        <v>1150643.231402057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0</v>
      </c>
      <c r="E18" s="34">
        <v>0</v>
      </c>
      <c r="F18" s="34">
        <v>270316.30427319004</v>
      </c>
      <c r="G18" s="34">
        <v>293979.31866387167</v>
      </c>
      <c r="H18" s="34">
        <v>321730.46534595097</v>
      </c>
      <c r="I18" s="34">
        <v>349481.61202802998</v>
      </c>
      <c r="J18" s="34">
        <v>402136.526418711</v>
      </c>
      <c r="K18" s="34">
        <v>451207.64080939197</v>
      </c>
      <c r="L18" s="31">
        <v>510766.814859187</v>
      </c>
      <c r="M18" s="31">
        <v>576591.70759999997</v>
      </c>
      <c r="N18" s="31">
        <v>624407.30000000005</v>
      </c>
      <c r="O18" s="31">
        <v>685156.338724314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0</v>
      </c>
      <c r="E19" s="34">
        <v>0</v>
      </c>
      <c r="F19" s="34">
        <v>902640.27994970919</v>
      </c>
      <c r="G19" s="34">
        <v>1009892.3185087702</v>
      </c>
      <c r="H19" s="34">
        <v>1124122.3729311931</v>
      </c>
      <c r="I19" s="34">
        <v>1336675.0364859847</v>
      </c>
      <c r="J19" s="34">
        <v>1487715.6696575948</v>
      </c>
      <c r="K19" s="34">
        <v>1664486.4080324853</v>
      </c>
      <c r="L19" s="34">
        <v>1835250.5127701475</v>
      </c>
      <c r="M19" s="34">
        <v>2005452.7248702</v>
      </c>
      <c r="N19" s="34">
        <v>2166162.42</v>
      </c>
      <c r="O19" s="34">
        <v>2245973.7403986356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0</v>
      </c>
      <c r="E20" s="34">
        <v>0</v>
      </c>
      <c r="F20" s="34">
        <v>166247.34780120896</v>
      </c>
      <c r="G20" s="34">
        <v>179056.87618404359</v>
      </c>
      <c r="H20" s="34">
        <v>191867.16726130788</v>
      </c>
      <c r="I20" s="34">
        <v>206678.48956453605</v>
      </c>
      <c r="J20" s="34">
        <v>219408.63811609399</v>
      </c>
      <c r="K20" s="34">
        <v>232834.961988517</v>
      </c>
      <c r="L20" s="31">
        <v>254082.89512681699</v>
      </c>
      <c r="M20" s="31">
        <v>283608.27901904099</v>
      </c>
      <c r="N20" s="31">
        <v>317734.90000000002</v>
      </c>
      <c r="O20" s="31">
        <v>351664.70666621398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0</v>
      </c>
      <c r="E21" s="34">
        <v>0</v>
      </c>
      <c r="F21" s="34">
        <v>101881.13750813328</v>
      </c>
      <c r="G21" s="34">
        <v>109994.72389037446</v>
      </c>
      <c r="H21" s="34">
        <v>121805.12069656538</v>
      </c>
      <c r="I21" s="34">
        <v>129470.9731065955</v>
      </c>
      <c r="J21" s="34">
        <v>139643.36834891688</v>
      </c>
      <c r="K21" s="34">
        <v>149059.277979454</v>
      </c>
      <c r="L21" s="31">
        <v>159629.52400499201</v>
      </c>
      <c r="M21" s="31">
        <v>178023.30038944699</v>
      </c>
      <c r="N21" s="31">
        <v>203788.91</v>
      </c>
      <c r="O21" s="31">
        <v>250679.923219763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0</v>
      </c>
      <c r="E22" s="34">
        <v>0</v>
      </c>
      <c r="F22" s="34">
        <v>461058.9190384415</v>
      </c>
      <c r="G22" s="34">
        <v>503903.49077167199</v>
      </c>
      <c r="H22" s="34">
        <v>556177.86985763698</v>
      </c>
      <c r="I22" s="34">
        <v>602920.21483313339</v>
      </c>
      <c r="J22" s="34">
        <v>650650.86215307494</v>
      </c>
      <c r="K22" s="34">
        <v>710402.45441800996</v>
      </c>
      <c r="L22" s="31">
        <v>791149.95600000001</v>
      </c>
      <c r="M22" s="31">
        <v>826102.17385899997</v>
      </c>
      <c r="N22" s="31">
        <v>864920.46706010494</v>
      </c>
      <c r="O22" s="31">
        <v>897815.31602950406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0</v>
      </c>
      <c r="E23" s="34">
        <v>0</v>
      </c>
      <c r="F23" s="34">
        <v>134486.74878007319</v>
      </c>
      <c r="G23" s="34">
        <v>144233.92849551319</v>
      </c>
      <c r="H23" s="34">
        <v>169261.35000650422</v>
      </c>
      <c r="I23" s="34">
        <v>200059.80585103788</v>
      </c>
      <c r="J23" s="34">
        <v>228635.45666918581</v>
      </c>
      <c r="K23" s="34">
        <v>263693.977504924</v>
      </c>
      <c r="L23" s="31">
        <v>301128.24836809002</v>
      </c>
      <c r="M23" s="31">
        <v>347994.22873600002</v>
      </c>
      <c r="N23" s="31">
        <v>389010.3</v>
      </c>
      <c r="O23" s="31">
        <v>444855.97276423499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0</v>
      </c>
      <c r="E24" s="34">
        <v>0</v>
      </c>
      <c r="F24" s="34">
        <v>179966.95359838099</v>
      </c>
      <c r="G24" s="34">
        <v>192081.70822050265</v>
      </c>
      <c r="H24" s="34">
        <v>208496.66817279268</v>
      </c>
      <c r="I24" s="34">
        <v>223044.85879333172</v>
      </c>
      <c r="J24" s="34">
        <v>245309.71608053762</v>
      </c>
      <c r="K24" s="34">
        <v>292241.29136695201</v>
      </c>
      <c r="L24" s="31">
        <v>330420.15873969102</v>
      </c>
      <c r="M24" s="31">
        <v>372537.64520286</v>
      </c>
      <c r="N24" s="31">
        <v>414120.9</v>
      </c>
      <c r="O24" s="31">
        <v>468231.48449094099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0</v>
      </c>
      <c r="E25" s="40">
        <v>0</v>
      </c>
      <c r="F25" s="40">
        <v>237769.14690282053</v>
      </c>
      <c r="G25" s="40">
        <v>256887.9619750682</v>
      </c>
      <c r="H25" s="40">
        <v>267624.61109547882</v>
      </c>
      <c r="I25" s="40">
        <v>303890.62770066445</v>
      </c>
      <c r="J25" s="40">
        <v>329073.55879141926</v>
      </c>
      <c r="K25" s="40">
        <v>358574.89165421802</v>
      </c>
      <c r="L25" s="31">
        <v>398240.75096156198</v>
      </c>
      <c r="M25" s="31">
        <v>459935.46006489702</v>
      </c>
      <c r="N25" s="31">
        <v>502785.1</v>
      </c>
      <c r="O25" s="31">
        <v>543678.64994715794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0</v>
      </c>
      <c r="E26" s="41">
        <v>0</v>
      </c>
      <c r="F26" s="41">
        <v>9291514.4445709232</v>
      </c>
      <c r="G26" s="41">
        <v>10116765.956539098</v>
      </c>
      <c r="H26" s="41">
        <v>11081546.50333041</v>
      </c>
      <c r="I26" s="41">
        <v>12293940.608386559</v>
      </c>
      <c r="J26" s="41">
        <v>13623802.804414721</v>
      </c>
      <c r="K26" s="41">
        <v>15237174.551236875</v>
      </c>
      <c r="L26" s="41">
        <v>16751144.097532211</v>
      </c>
      <c r="M26" s="41">
        <v>18265988.56229781</v>
      </c>
      <c r="N26" s="41">
        <v>19976466.757866845</v>
      </c>
      <c r="O26" s="41">
        <v>21754938.643971235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0</v>
      </c>
      <c r="E27" s="41">
        <v>0</v>
      </c>
      <c r="F27" s="41">
        <v>9291514.4445709232</v>
      </c>
      <c r="G27" s="41">
        <v>10116765.956539098</v>
      </c>
      <c r="H27" s="41">
        <v>11081546.50333041</v>
      </c>
      <c r="I27" s="41">
        <v>12293940.608386559</v>
      </c>
      <c r="J27" s="41">
        <v>13623802.804414721</v>
      </c>
      <c r="K27" s="41">
        <v>15237174.551236875</v>
      </c>
      <c r="L27" s="41">
        <v>16751144.097532211</v>
      </c>
      <c r="M27" s="41">
        <v>18265988.56229781</v>
      </c>
      <c r="N27" s="41">
        <v>19976466.757866845</v>
      </c>
      <c r="O27" s="41">
        <v>21754938.643971235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0</v>
      </c>
      <c r="E38" s="29">
        <v>0</v>
      </c>
      <c r="F38" s="29">
        <v>579910.28084696748</v>
      </c>
      <c r="G38" s="29">
        <v>585054.1308826278</v>
      </c>
      <c r="H38" s="29">
        <v>593000.4321849565</v>
      </c>
      <c r="I38" s="29">
        <v>602103.19911049679</v>
      </c>
      <c r="J38" s="29">
        <v>616147.99216771661</v>
      </c>
      <c r="K38" s="29">
        <v>618252.72999829904</v>
      </c>
      <c r="L38" s="29">
        <v>641267.38824974874</v>
      </c>
      <c r="M38" s="29">
        <v>645764.76612569322</v>
      </c>
      <c r="N38" s="29">
        <v>644767.10929999989</v>
      </c>
      <c r="O38" s="91">
        <v>644445.25420564797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0</v>
      </c>
      <c r="E39" s="34">
        <v>0</v>
      </c>
      <c r="F39" s="34">
        <v>1149.4567664328797</v>
      </c>
      <c r="G39" s="34">
        <v>1175.0149181552699</v>
      </c>
      <c r="H39" s="34">
        <v>1200.5730698776599</v>
      </c>
      <c r="I39" s="34">
        <v>1226.1312216000497</v>
      </c>
      <c r="J39" s="34">
        <v>1252.6893733224397</v>
      </c>
      <c r="K39" s="34">
        <v>1278.0475250448301</v>
      </c>
      <c r="L39" s="34">
        <v>1273.9192143062</v>
      </c>
      <c r="M39" s="34">
        <v>1246.8092250865</v>
      </c>
      <c r="N39" s="34">
        <v>1279</v>
      </c>
      <c r="O39" s="85">
        <v>1289.0556237748001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0</v>
      </c>
      <c r="E40" s="34">
        <v>0</v>
      </c>
      <c r="F40" s="34">
        <v>1443414.7299518886</v>
      </c>
      <c r="G40" s="34">
        <v>1500675.7695621778</v>
      </c>
      <c r="H40" s="34">
        <v>1544877.587261013</v>
      </c>
      <c r="I40" s="34">
        <v>1638282.766159527</v>
      </c>
      <c r="J40" s="34">
        <v>1691003.8820709698</v>
      </c>
      <c r="K40" s="34">
        <v>1748700.5498720685</v>
      </c>
      <c r="L40" s="34">
        <v>1829583.4138635076</v>
      </c>
      <c r="M40" s="34">
        <v>1908658.3722308017</v>
      </c>
      <c r="N40" s="34">
        <v>2038732.7599999995</v>
      </c>
      <c r="O40" s="85">
        <v>2196025.8090319377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0</v>
      </c>
      <c r="E41" s="34">
        <v>0</v>
      </c>
      <c r="F41" s="34">
        <v>1007.0111924987377</v>
      </c>
      <c r="G41" s="34">
        <v>1065.6147277790001</v>
      </c>
      <c r="H41" s="34">
        <v>1128.2182630592602</v>
      </c>
      <c r="I41" s="34">
        <v>1191.1551316728503</v>
      </c>
      <c r="J41" s="34">
        <v>1277.3465610933092</v>
      </c>
      <c r="K41" s="34">
        <v>1321.4661082386344</v>
      </c>
      <c r="L41" s="34">
        <v>1406.8384799618</v>
      </c>
      <c r="M41" s="34">
        <v>1501.17866968</v>
      </c>
      <c r="N41" s="34">
        <v>1567.7638000000002</v>
      </c>
      <c r="O41" s="85">
        <v>1657.7074274761999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0</v>
      </c>
      <c r="E42" s="34">
        <v>0</v>
      </c>
      <c r="F42" s="34">
        <v>35839.947696174801</v>
      </c>
      <c r="G42" s="34">
        <v>37755.732043736411</v>
      </c>
      <c r="H42" s="34">
        <v>39765.444352316663</v>
      </c>
      <c r="I42" s="34">
        <v>41900.393942255207</v>
      </c>
      <c r="J42" s="34">
        <v>43144.926153382134</v>
      </c>
      <c r="K42" s="34">
        <v>44807.674481453098</v>
      </c>
      <c r="L42" s="31">
        <v>46634.497104759197</v>
      </c>
      <c r="M42" s="31">
        <v>49363.755942614604</v>
      </c>
      <c r="N42" s="31">
        <v>52116.38</v>
      </c>
      <c r="O42" s="86">
        <v>54658.764809066801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0</v>
      </c>
      <c r="E43" s="34">
        <v>0</v>
      </c>
      <c r="F43" s="34">
        <v>1142180.5211965065</v>
      </c>
      <c r="G43" s="34">
        <v>1174173.1665554501</v>
      </c>
      <c r="H43" s="34">
        <v>1320216.1285733699</v>
      </c>
      <c r="I43" s="34">
        <v>1464192.4026523901</v>
      </c>
      <c r="J43" s="34">
        <v>1627333.44532004</v>
      </c>
      <c r="K43" s="34">
        <v>1790474.4879876899</v>
      </c>
      <c r="L43" s="31">
        <v>1973911.6462072099</v>
      </c>
      <c r="M43" s="31">
        <v>2138930.8581515602</v>
      </c>
      <c r="N43" s="31">
        <v>2296043.69</v>
      </c>
      <c r="O43" s="86">
        <v>2436898.52434912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0</v>
      </c>
      <c r="E44" s="34">
        <v>0</v>
      </c>
      <c r="F44" s="34">
        <v>2157627.146028833</v>
      </c>
      <c r="G44" s="34">
        <v>2345765.5056534163</v>
      </c>
      <c r="H44" s="34">
        <v>2534342.1682521142</v>
      </c>
      <c r="I44" s="34">
        <v>2652346.7431189427</v>
      </c>
      <c r="J44" s="34">
        <v>2862497.6671384145</v>
      </c>
      <c r="K44" s="34">
        <v>3060148.5911578862</v>
      </c>
      <c r="L44" s="34">
        <v>3217511.8647125289</v>
      </c>
      <c r="M44" s="34">
        <v>3411493.1217141929</v>
      </c>
      <c r="N44" s="34">
        <v>3567875.6</v>
      </c>
      <c r="O44" s="85">
        <v>3812414.1960073393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0</v>
      </c>
      <c r="E45" s="34">
        <v>0</v>
      </c>
      <c r="F45" s="34">
        <v>1028746.6710434338</v>
      </c>
      <c r="G45" s="34">
        <v>1049347.8692697259</v>
      </c>
      <c r="H45" s="34">
        <v>1070189.0674960206</v>
      </c>
      <c r="I45" s="34">
        <v>1090996.932388972</v>
      </c>
      <c r="J45" s="34">
        <v>1111908.1306152667</v>
      </c>
      <c r="K45" s="34">
        <v>1172819.3288415612</v>
      </c>
      <c r="L45" s="34">
        <v>1275339.4767145365</v>
      </c>
      <c r="M45" s="34">
        <v>1352592.9148701746</v>
      </c>
      <c r="N45" s="34">
        <v>1459435.12</v>
      </c>
      <c r="O45" s="85">
        <v>1543234.8023776324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0</v>
      </c>
      <c r="E46" s="34">
        <v>0</v>
      </c>
      <c r="F46" s="34">
        <v>447271.8419962289</v>
      </c>
      <c r="G46" s="34">
        <v>469210.07056353521</v>
      </c>
      <c r="H46" s="34">
        <v>492555.33194466622</v>
      </c>
      <c r="I46" s="34">
        <v>517699.46220744005</v>
      </c>
      <c r="J46" s="34">
        <v>544446.28921622026</v>
      </c>
      <c r="K46" s="34">
        <v>576393.11622500035</v>
      </c>
      <c r="L46" s="34">
        <v>613716.58890815685</v>
      </c>
      <c r="M46" s="34">
        <v>667538.91152496333</v>
      </c>
      <c r="N46" s="34">
        <v>724779.2</v>
      </c>
      <c r="O46" s="85">
        <v>781518.23132539832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0</v>
      </c>
      <c r="E47" s="34">
        <v>0</v>
      </c>
      <c r="F47" s="34">
        <v>270316.30427319004</v>
      </c>
      <c r="G47" s="34">
        <v>292641.68838908698</v>
      </c>
      <c r="H47" s="34">
        <v>311397.07250498398</v>
      </c>
      <c r="I47" s="34">
        <v>334532.45662088098</v>
      </c>
      <c r="J47" s="34">
        <v>389072.84073677799</v>
      </c>
      <c r="K47" s="34">
        <v>440613.22485267499</v>
      </c>
      <c r="L47" s="31">
        <v>497981.18410852901</v>
      </c>
      <c r="M47" s="31">
        <v>552007.88399999996</v>
      </c>
      <c r="N47" s="31">
        <v>596843.4</v>
      </c>
      <c r="O47" s="86">
        <v>651208.71835448698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0</v>
      </c>
      <c r="E48" s="34">
        <v>0</v>
      </c>
      <c r="F48" s="34">
        <v>902640.27994970919</v>
      </c>
      <c r="G48" s="34">
        <v>971190.83475428843</v>
      </c>
      <c r="H48" s="34">
        <v>1020191.0848190725</v>
      </c>
      <c r="I48" s="34">
        <v>1140110.0553190431</v>
      </c>
      <c r="J48" s="34">
        <v>1196121.4725310323</v>
      </c>
      <c r="K48" s="34">
        <v>1273631.8846569529</v>
      </c>
      <c r="L48" s="34">
        <v>1365755.2606655131</v>
      </c>
      <c r="M48" s="34">
        <v>1418845.5386956362</v>
      </c>
      <c r="N48" s="34">
        <v>1483489.6000000003</v>
      </c>
      <c r="O48" s="85">
        <v>1499548.8305905047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0</v>
      </c>
      <c r="E49" s="34">
        <v>0</v>
      </c>
      <c r="F49" s="34">
        <v>166247.34780120896</v>
      </c>
      <c r="G49" s="34">
        <v>173182.39721025201</v>
      </c>
      <c r="H49" s="34">
        <v>180118.19640384699</v>
      </c>
      <c r="I49" s="34">
        <v>187054.92070516601</v>
      </c>
      <c r="J49" s="34">
        <v>193919.845006485</v>
      </c>
      <c r="K49" s="34">
        <v>200869.796797032</v>
      </c>
      <c r="L49" s="31">
        <v>216068.850372413</v>
      </c>
      <c r="M49" s="31">
        <v>237164.95984425201</v>
      </c>
      <c r="N49" s="31">
        <v>261440.98250000001</v>
      </c>
      <c r="O49" s="86">
        <v>285162.26049417001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0</v>
      </c>
      <c r="E50" s="34">
        <v>0</v>
      </c>
      <c r="F50" s="34">
        <v>101881.13750813328</v>
      </c>
      <c r="G50" s="34">
        <v>108203.28339433376</v>
      </c>
      <c r="H50" s="34">
        <v>114525.329280534</v>
      </c>
      <c r="I50" s="34">
        <v>123847.57516673516</v>
      </c>
      <c r="J50" s="34">
        <v>127161.721052935</v>
      </c>
      <c r="K50" s="34">
        <v>130475.866939135</v>
      </c>
      <c r="L50" s="31">
        <v>138326.39418041299</v>
      </c>
      <c r="M50" s="31">
        <v>151073.60182931699</v>
      </c>
      <c r="N50" s="31">
        <v>165079</v>
      </c>
      <c r="O50" s="86">
        <v>182169.803085085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0</v>
      </c>
      <c r="E51" s="34">
        <v>0</v>
      </c>
      <c r="F51" s="34">
        <v>461058.9190384415</v>
      </c>
      <c r="G51" s="34">
        <v>464823.09688711102</v>
      </c>
      <c r="H51" s="34">
        <v>484091.27473578101</v>
      </c>
      <c r="I51" s="34">
        <v>496347.45258445002</v>
      </c>
      <c r="J51" s="34">
        <v>508023.53043311997</v>
      </c>
      <c r="K51" s="34">
        <v>520504.92828178901</v>
      </c>
      <c r="L51" s="31">
        <v>557128.75100000005</v>
      </c>
      <c r="M51" s="31">
        <v>560914.24790482305</v>
      </c>
      <c r="N51" s="31">
        <v>565030.77999999898</v>
      </c>
      <c r="O51" s="86">
        <v>585444.47454783099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0</v>
      </c>
      <c r="E52" s="34">
        <v>0</v>
      </c>
      <c r="F52" s="34">
        <v>134486.74878007319</v>
      </c>
      <c r="G52" s="34">
        <v>142420.16427822199</v>
      </c>
      <c r="H52" s="34">
        <v>160992.18772830814</v>
      </c>
      <c r="I52" s="34">
        <v>179853.74106266099</v>
      </c>
      <c r="J52" s="34">
        <v>199661.55195933065</v>
      </c>
      <c r="K52" s="34">
        <v>220817.833704605</v>
      </c>
      <c r="L52" s="31">
        <v>239215.855072826</v>
      </c>
      <c r="M52" s="31">
        <v>261879.66873599999</v>
      </c>
      <c r="N52" s="31">
        <v>280009.40000000002</v>
      </c>
      <c r="O52" s="86">
        <v>293952.876130349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0</v>
      </c>
      <c r="E53" s="34">
        <v>0</v>
      </c>
      <c r="F53" s="34">
        <v>179966.95359838099</v>
      </c>
      <c r="G53" s="34">
        <v>187095.456475774</v>
      </c>
      <c r="H53" s="34">
        <v>194224.15935316673</v>
      </c>
      <c r="I53" s="34">
        <v>201352.76223055972</v>
      </c>
      <c r="J53" s="34">
        <v>218481.36510795169</v>
      </c>
      <c r="K53" s="34">
        <v>245609.977985345</v>
      </c>
      <c r="L53" s="31">
        <v>266106.40000000002</v>
      </c>
      <c r="M53" s="31">
        <v>290754.86</v>
      </c>
      <c r="N53" s="31">
        <v>314936.90000000002</v>
      </c>
      <c r="O53" s="86">
        <v>347716.59762326902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0</v>
      </c>
      <c r="E54" s="40">
        <v>0</v>
      </c>
      <c r="F54" s="40">
        <v>237769.14690282053</v>
      </c>
      <c r="G54" s="40">
        <v>254292.00144087299</v>
      </c>
      <c r="H54" s="40">
        <v>261708.504341222</v>
      </c>
      <c r="I54" s="40">
        <v>288832.44817364012</v>
      </c>
      <c r="J54" s="40">
        <v>305853.54859724717</v>
      </c>
      <c r="K54" s="40">
        <v>323903.90492764697</v>
      </c>
      <c r="L54" s="31">
        <v>344019.52624062903</v>
      </c>
      <c r="M54" s="31">
        <v>378214.56665144401</v>
      </c>
      <c r="N54" s="31">
        <v>405801</v>
      </c>
      <c r="O54" s="92">
        <v>428760.78319053899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0</v>
      </c>
      <c r="E55" s="41">
        <v>0</v>
      </c>
      <c r="F55" s="41">
        <v>9291514.4445709232</v>
      </c>
      <c r="G55" s="41">
        <v>9758071.7970065475</v>
      </c>
      <c r="H55" s="41">
        <v>10324522.76056431</v>
      </c>
      <c r="I55" s="41">
        <v>10961870.597796433</v>
      </c>
      <c r="J55" s="41">
        <v>11637308.244041305</v>
      </c>
      <c r="K55" s="41">
        <v>12370623.410342423</v>
      </c>
      <c r="L55" s="41">
        <v>13225247.85509504</v>
      </c>
      <c r="M55" s="41">
        <v>14027946.016116241</v>
      </c>
      <c r="N55" s="41">
        <v>14859227.685600001</v>
      </c>
      <c r="O55" s="87">
        <v>15746106.689173628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0</v>
      </c>
      <c r="E56" s="41">
        <v>0</v>
      </c>
      <c r="F56" s="41">
        <v>9291514.4445709232</v>
      </c>
      <c r="G56" s="41">
        <v>9758071.7970065475</v>
      </c>
      <c r="H56" s="41">
        <v>10324522.76056431</v>
      </c>
      <c r="I56" s="41">
        <v>10961870.597796433</v>
      </c>
      <c r="J56" s="41">
        <v>11637308.244041305</v>
      </c>
      <c r="K56" s="41">
        <v>12370623.410342423</v>
      </c>
      <c r="L56" s="41">
        <v>13225247.85509504</v>
      </c>
      <c r="M56" s="41">
        <v>14027946.016116241</v>
      </c>
      <c r="N56" s="41">
        <v>14859227.685600001</v>
      </c>
      <c r="O56" s="87">
        <v>15746106.689173628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 t="s">
        <v>82</v>
      </c>
      <c r="E67" s="67" t="s">
        <v>82</v>
      </c>
      <c r="F67" s="67">
        <v>6.2412891279075806</v>
      </c>
      <c r="G67" s="67">
        <v>6.2561337439300742</v>
      </c>
      <c r="H67" s="67">
        <v>6.1984585860127908</v>
      </c>
      <c r="I67" s="67">
        <v>6.0585291847593012</v>
      </c>
      <c r="J67" s="67">
        <v>5.8410171209188375</v>
      </c>
      <c r="K67" s="67">
        <v>5.6172268773427518</v>
      </c>
      <c r="L67" s="67">
        <v>5.5586441967456306</v>
      </c>
      <c r="M67" s="67">
        <v>5.2537899774685402</v>
      </c>
      <c r="N67" s="67">
        <v>5.0628272369622884</v>
      </c>
      <c r="O67" s="67">
        <v>4.8485912230007155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 t="s">
        <v>82</v>
      </c>
      <c r="E68" s="70" t="s">
        <v>82</v>
      </c>
      <c r="F68" s="70">
        <v>1.2371037824781222E-2</v>
      </c>
      <c r="G68" s="70">
        <v>1.244241598874811E-2</v>
      </c>
      <c r="H68" s="70">
        <v>1.2345600345558726E-2</v>
      </c>
      <c r="I68" s="70">
        <v>1.2017276062716162E-2</v>
      </c>
      <c r="J68" s="70">
        <v>1.1646602223791618E-2</v>
      </c>
      <c r="K68" s="70">
        <v>1.1130826474216872E-2</v>
      </c>
      <c r="L68" s="70">
        <v>1.0225384069173168E-2</v>
      </c>
      <c r="M68" s="70">
        <v>8.9778880261912608E-3</v>
      </c>
      <c r="N68" s="70">
        <v>8.450443316434908E-3</v>
      </c>
      <c r="O68" s="70">
        <v>7.9864916721734212E-3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 t="s">
        <v>82</v>
      </c>
      <c r="E69" s="70" t="s">
        <v>82</v>
      </c>
      <c r="F69" s="70">
        <v>15.534762804951379</v>
      </c>
      <c r="G69" s="70">
        <v>15.624353785889822</v>
      </c>
      <c r="H69" s="70">
        <v>15.304123959680865</v>
      </c>
      <c r="I69" s="70">
        <v>15.146372326303709</v>
      </c>
      <c r="J69" s="70">
        <v>14.904552828092157</v>
      </c>
      <c r="K69" s="70">
        <v>14.402742090265058</v>
      </c>
      <c r="L69" s="70">
        <v>14.086723724072566</v>
      </c>
      <c r="M69" s="70">
        <v>13.816984170262629</v>
      </c>
      <c r="N69" s="70">
        <v>13.932660283400411</v>
      </c>
      <c r="O69" s="70">
        <v>14.093562270745824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 t="s">
        <v>82</v>
      </c>
      <c r="E70" s="70" t="s">
        <v>82</v>
      </c>
      <c r="F70" s="70">
        <v>1.083796617339533E-2</v>
      </c>
      <c r="G70" s="70">
        <v>1.0900498851538354E-2</v>
      </c>
      <c r="H70" s="70">
        <v>1.081568101484566E-2</v>
      </c>
      <c r="I70" s="70">
        <v>1.0528044074295344E-2</v>
      </c>
      <c r="J70" s="70">
        <v>1.0500486019697166E-2</v>
      </c>
      <c r="K70" s="70">
        <v>1.1561022231908925E-2</v>
      </c>
      <c r="L70" s="70">
        <v>1.2608677865237013E-2</v>
      </c>
      <c r="M70" s="70">
        <v>1.4144573896541324E-2</v>
      </c>
      <c r="N70" s="70">
        <v>1.3823004005012877E-2</v>
      </c>
      <c r="O70" s="70">
        <v>1.3611726346728718E-2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 t="s">
        <v>82</v>
      </c>
      <c r="E71" s="70" t="s">
        <v>82</v>
      </c>
      <c r="F71" s="70">
        <v>0.38572772942430555</v>
      </c>
      <c r="G71" s="70">
        <v>0.38795329348023871</v>
      </c>
      <c r="H71" s="70">
        <v>0.38493459135119223</v>
      </c>
      <c r="I71" s="70">
        <v>0.39074185800536293</v>
      </c>
      <c r="J71" s="70">
        <v>0.36616230657135851</v>
      </c>
      <c r="K71" s="70">
        <v>0.35569258373604068</v>
      </c>
      <c r="L71" s="70">
        <v>0.3640675562035815</v>
      </c>
      <c r="M71" s="70">
        <v>0.37349213138573134</v>
      </c>
      <c r="N71" s="70">
        <v>0.38357684033301137</v>
      </c>
      <c r="O71" s="70">
        <v>0.38075336834069456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 t="s">
        <v>82</v>
      </c>
      <c r="E72" s="70" t="s">
        <v>82</v>
      </c>
      <c r="F72" s="70">
        <v>12.292727176072875</v>
      </c>
      <c r="G72" s="70">
        <v>11.968065438641336</v>
      </c>
      <c r="H72" s="70">
        <v>12.851616723509377</v>
      </c>
      <c r="I72" s="70">
        <v>13.419779548162447</v>
      </c>
      <c r="J72" s="70">
        <v>14.375763247283944</v>
      </c>
      <c r="K72" s="70">
        <v>15.085550253370108</v>
      </c>
      <c r="L72" s="70">
        <v>15.540118827254954</v>
      </c>
      <c r="M72" s="70">
        <v>15.655715838394357</v>
      </c>
      <c r="N72" s="70">
        <v>15.89403066864355</v>
      </c>
      <c r="O72" s="70">
        <v>15.971093176282203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 t="s">
        <v>82</v>
      </c>
      <c r="E73" s="70" t="s">
        <v>82</v>
      </c>
      <c r="F73" s="70">
        <v>23.221479758765749</v>
      </c>
      <c r="G73" s="70">
        <v>23.966307557582226</v>
      </c>
      <c r="H73" s="70">
        <v>24.006274270958727</v>
      </c>
      <c r="I73" s="70">
        <v>23.826597671018117</v>
      </c>
      <c r="J73" s="70">
        <v>23.6955597694297</v>
      </c>
      <c r="K73" s="70">
        <v>23.431795303160627</v>
      </c>
      <c r="L73" s="70">
        <v>22.800009913079265</v>
      </c>
      <c r="M73" s="70">
        <v>22.713182008743356</v>
      </c>
      <c r="N73" s="70">
        <v>22.493912234156419</v>
      </c>
      <c r="O73" s="70">
        <v>22.756073983902294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 t="s">
        <v>82</v>
      </c>
      <c r="E74" s="70" t="s">
        <v>82</v>
      </c>
      <c r="F74" s="70">
        <v>11.07189443852757</v>
      </c>
      <c r="G74" s="70">
        <v>10.437520092842952</v>
      </c>
      <c r="H74" s="70">
        <v>9.7789986943628868</v>
      </c>
      <c r="I74" s="70">
        <v>9.1204125024585743</v>
      </c>
      <c r="J74" s="70">
        <v>8.8916576531466696</v>
      </c>
      <c r="K74" s="70">
        <v>9.3716699793838689</v>
      </c>
      <c r="L74" s="70">
        <v>9.6133278639031907</v>
      </c>
      <c r="M74" s="70">
        <v>9.6591047333261209</v>
      </c>
      <c r="N74" s="70">
        <v>9.7153313622676052</v>
      </c>
      <c r="O74" s="70">
        <v>9.5738381477913208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 t="s">
        <v>82</v>
      </c>
      <c r="E75" s="70" t="s">
        <v>82</v>
      </c>
      <c r="F75" s="70">
        <v>4.8137668478530102</v>
      </c>
      <c r="G75" s="70">
        <v>4.7464985364814858</v>
      </c>
      <c r="H75" s="70">
        <v>4.7315619809918026</v>
      </c>
      <c r="I75" s="70">
        <v>4.7477545252774513</v>
      </c>
      <c r="J75" s="70">
        <v>4.7258984378987705</v>
      </c>
      <c r="K75" s="70">
        <v>4.6570841849763447</v>
      </c>
      <c r="L75" s="70">
        <v>4.6688648855749113</v>
      </c>
      <c r="M75" s="70">
        <v>4.856252814716572</v>
      </c>
      <c r="N75" s="70">
        <v>5.0484406588209447</v>
      </c>
      <c r="O75" s="70">
        <v>5.2891127400211042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 t="s">
        <v>82</v>
      </c>
      <c r="E76" s="70" t="s">
        <v>82</v>
      </c>
      <c r="F76" s="70">
        <v>2.9092814296934897</v>
      </c>
      <c r="G76" s="70">
        <v>2.9058626039861526</v>
      </c>
      <c r="H76" s="70">
        <v>2.9032993296491534</v>
      </c>
      <c r="I76" s="70">
        <v>2.8427143351385973</v>
      </c>
      <c r="J76" s="70">
        <v>2.951720104818317</v>
      </c>
      <c r="K76" s="70">
        <v>2.9612290604937992</v>
      </c>
      <c r="L76" s="70">
        <v>3.0491458486971856</v>
      </c>
      <c r="M76" s="70">
        <v>3.1566411291317835</v>
      </c>
      <c r="N76" s="70">
        <v>3.1257144097021308</v>
      </c>
      <c r="O76" s="70">
        <v>3.1494289638651112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 t="s">
        <v>82</v>
      </c>
      <c r="E77" s="70" t="s">
        <v>82</v>
      </c>
      <c r="F77" s="70">
        <v>9.7146733757393697</v>
      </c>
      <c r="G77" s="70">
        <v>9.9823631667194359</v>
      </c>
      <c r="H77" s="70">
        <v>10.144092907910943</v>
      </c>
      <c r="I77" s="70">
        <v>10.872632942232899</v>
      </c>
      <c r="J77" s="70">
        <v>10.919973600729953</v>
      </c>
      <c r="K77" s="70">
        <v>10.923852072675579</v>
      </c>
      <c r="L77" s="70">
        <v>10.955971138953533</v>
      </c>
      <c r="M77" s="70">
        <v>10.979163367098483</v>
      </c>
      <c r="N77" s="70">
        <v>10.843571319472463</v>
      </c>
      <c r="O77" s="70">
        <v>10.323971844531235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 t="s">
        <v>82</v>
      </c>
      <c r="E78" s="70" t="s">
        <v>82</v>
      </c>
      <c r="F78" s="70">
        <v>1.7892384367797876</v>
      </c>
      <c r="G78" s="70">
        <v>1.7699023280093571</v>
      </c>
      <c r="H78" s="70">
        <v>1.731411470444534</v>
      </c>
      <c r="I78" s="70">
        <v>1.6811411096580877</v>
      </c>
      <c r="J78" s="70">
        <v>1.6104801373445876</v>
      </c>
      <c r="K78" s="70">
        <v>1.5280717642603672</v>
      </c>
      <c r="L78" s="70">
        <v>1.5168092020905524</v>
      </c>
      <c r="M78" s="70">
        <v>1.5526577061612037</v>
      </c>
      <c r="N78" s="70">
        <v>1.5905460352485719</v>
      </c>
      <c r="O78" s="70">
        <v>1.6164821809951089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 t="s">
        <v>82</v>
      </c>
      <c r="E79" s="70" t="s">
        <v>82</v>
      </c>
      <c r="F79" s="70">
        <v>1.0964965734693866</v>
      </c>
      <c r="G79" s="70">
        <v>1.0872518388080135</v>
      </c>
      <c r="H79" s="70">
        <v>1.0991707760280436</v>
      </c>
      <c r="I79" s="70">
        <v>1.0531283437165317</v>
      </c>
      <c r="J79" s="70">
        <v>1.0249955196332272</v>
      </c>
      <c r="K79" s="70">
        <v>0.97826061832017364</v>
      </c>
      <c r="L79" s="70">
        <v>0.95294699320572807</v>
      </c>
      <c r="M79" s="70">
        <v>0.97461629181624843</v>
      </c>
      <c r="N79" s="70">
        <v>1.0201449158657989</v>
      </c>
      <c r="O79" s="70">
        <v>1.1522897275062269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 t="s">
        <v>82</v>
      </c>
      <c r="E80" s="70" t="s">
        <v>82</v>
      </c>
      <c r="F80" s="70">
        <v>4.962150376980154</v>
      </c>
      <c r="G80" s="70">
        <v>4.980875241518933</v>
      </c>
      <c r="H80" s="70">
        <v>5.0189553388643473</v>
      </c>
      <c r="I80" s="70">
        <v>4.9042063406572769</v>
      </c>
      <c r="J80" s="70">
        <v>4.7758388130972866</v>
      </c>
      <c r="K80" s="70">
        <v>4.6622978035015237</v>
      </c>
      <c r="L80" s="70">
        <v>4.7229607207340107</v>
      </c>
      <c r="M80" s="70">
        <v>4.5226250473195231</v>
      </c>
      <c r="N80" s="70">
        <v>4.3296969256061981</v>
      </c>
      <c r="O80" s="70">
        <v>4.1269494284614225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 t="s">
        <v>82</v>
      </c>
      <c r="E81" s="70" t="s">
        <v>82</v>
      </c>
      <c r="F81" s="70">
        <v>1.4474147307455831</v>
      </c>
      <c r="G81" s="70">
        <v>1.4256920552984207</v>
      </c>
      <c r="H81" s="70">
        <v>1.527416321861168</v>
      </c>
      <c r="I81" s="70">
        <v>1.6273041510755555</v>
      </c>
      <c r="J81" s="70">
        <v>1.6782058574357643</v>
      </c>
      <c r="K81" s="70">
        <v>1.730596290133847</v>
      </c>
      <c r="L81" s="70">
        <v>1.7976577994601122</v>
      </c>
      <c r="M81" s="70">
        <v>1.9051486184234383</v>
      </c>
      <c r="N81" s="70">
        <v>1.9473428645573949</v>
      </c>
      <c r="O81" s="70">
        <v>2.0448505051863899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 t="s">
        <v>82</v>
      </c>
      <c r="E82" s="70" t="s">
        <v>82</v>
      </c>
      <c r="F82" s="70">
        <v>1.9368958060818227</v>
      </c>
      <c r="G82" s="70">
        <v>1.8986473448696146</v>
      </c>
      <c r="H82" s="70">
        <v>1.8814762732812771</v>
      </c>
      <c r="I82" s="70">
        <v>1.8142666041608919</v>
      </c>
      <c r="J82" s="70">
        <v>1.8005964971912709</v>
      </c>
      <c r="K82" s="70">
        <v>1.9179493572397868</v>
      </c>
      <c r="L82" s="70">
        <v>1.972522932259706</v>
      </c>
      <c r="M82" s="70">
        <v>2.0395153754327975</v>
      </c>
      <c r="N82" s="70">
        <v>2.0730437720520167</v>
      </c>
      <c r="O82" s="70">
        <v>2.1522997244614066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 t="s">
        <v>82</v>
      </c>
      <c r="E83" s="75" t="s">
        <v>82</v>
      </c>
      <c r="F83" s="75">
        <v>2.5589923830097492</v>
      </c>
      <c r="G83" s="75">
        <v>2.5392300571016517</v>
      </c>
      <c r="H83" s="75">
        <v>2.4150474937324664</v>
      </c>
      <c r="I83" s="75">
        <v>2.4718732372381833</v>
      </c>
      <c r="J83" s="75">
        <v>2.4154310181646546</v>
      </c>
      <c r="K83" s="75">
        <v>2.3532899124340001</v>
      </c>
      <c r="L83" s="75">
        <v>2.3773943358306555</v>
      </c>
      <c r="M83" s="75">
        <v>2.5179883283964917</v>
      </c>
      <c r="N83" s="75">
        <v>2.51688702558975</v>
      </c>
      <c r="O83" s="75">
        <v>2.4991044968900571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 t="s">
        <v>82</v>
      </c>
      <c r="E84" s="77" t="s">
        <v>82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 t="s">
        <v>82</v>
      </c>
      <c r="E85" s="77" t="s">
        <v>82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 t="s">
        <v>82</v>
      </c>
      <c r="E96" s="74" t="s">
        <v>82</v>
      </c>
      <c r="F96" s="74" t="e">
        <v>#DIV/0!</v>
      </c>
      <c r="G96" s="74">
        <v>0.88700790545523489</v>
      </c>
      <c r="H96" s="74">
        <v>1.3582164252631941</v>
      </c>
      <c r="I96" s="74">
        <v>1.5350354622846396</v>
      </c>
      <c r="J96" s="74">
        <v>2.3326222278786446</v>
      </c>
      <c r="K96" s="74">
        <v>0.3415961517909949</v>
      </c>
      <c r="L96" s="74">
        <v>3.7225324102512189</v>
      </c>
      <c r="M96" s="74">
        <v>0.70132646043632008</v>
      </c>
      <c r="N96" s="74">
        <v>-0.15449229781904705</v>
      </c>
      <c r="O96" s="74">
        <v>-4.9918038576961976E-2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 t="s">
        <v>82</v>
      </c>
      <c r="E97" s="70" t="s">
        <v>82</v>
      </c>
      <c r="F97" s="70" t="e">
        <v>#DIV/0!</v>
      </c>
      <c r="G97" s="70">
        <v>2.2234983053521091</v>
      </c>
      <c r="H97" s="70">
        <v>2.1751342325521534</v>
      </c>
      <c r="I97" s="70">
        <v>2.1288293368927782</v>
      </c>
      <c r="J97" s="70">
        <v>2.166012189766505</v>
      </c>
      <c r="K97" s="70">
        <v>2.024296865801162</v>
      </c>
      <c r="L97" s="70">
        <v>-0.32301699723453225</v>
      </c>
      <c r="M97" s="70">
        <v>-2.1280775825698441</v>
      </c>
      <c r="N97" s="70">
        <v>2.5818524811818548</v>
      </c>
      <c r="O97" s="70">
        <v>0.78620983383895293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 t="s">
        <v>82</v>
      </c>
      <c r="E98" s="70" t="s">
        <v>82</v>
      </c>
      <c r="F98" s="70" t="e">
        <v>#DIV/0!</v>
      </c>
      <c r="G98" s="70">
        <v>3.9670538496027348</v>
      </c>
      <c r="H98" s="70">
        <v>2.945460878050369</v>
      </c>
      <c r="I98" s="70">
        <v>6.0461216907234956</v>
      </c>
      <c r="J98" s="70">
        <v>3.2180718127818579</v>
      </c>
      <c r="K98" s="70">
        <v>3.4119772528515853</v>
      </c>
      <c r="L98" s="70">
        <v>4.6253124354170438</v>
      </c>
      <c r="M98" s="70">
        <v>4.3220198526129394</v>
      </c>
      <c r="N98" s="70">
        <v>6.814964357250048</v>
      </c>
      <c r="O98" s="70">
        <v>7.7152362545024289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 t="s">
        <v>82</v>
      </c>
      <c r="E99" s="70" t="s">
        <v>82</v>
      </c>
      <c r="F99" s="70" t="e">
        <v>#DIV/0!</v>
      </c>
      <c r="G99" s="70">
        <v>5.8195515319792008</v>
      </c>
      <c r="H99" s="70">
        <v>5.8748751915939721</v>
      </c>
      <c r="I99" s="70">
        <v>5.5784302270494663</v>
      </c>
      <c r="J99" s="70">
        <v>7.2359533303955317</v>
      </c>
      <c r="K99" s="70">
        <v>3.4539997592792986</v>
      </c>
      <c r="L99" s="70">
        <v>6.460428397740543</v>
      </c>
      <c r="M99" s="70">
        <v>6.7058294937142762</v>
      </c>
      <c r="N99" s="70">
        <v>4.4355233434134647</v>
      </c>
      <c r="O99" s="70">
        <v>5.737064950485518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 t="s">
        <v>82</v>
      </c>
      <c r="E100" s="70" t="s">
        <v>82</v>
      </c>
      <c r="F100" s="70" t="e">
        <v>#DIV/0!</v>
      </c>
      <c r="G100" s="70">
        <v>5.3453882349445507</v>
      </c>
      <c r="H100" s="70">
        <v>5.3229329688329017</v>
      </c>
      <c r="I100" s="70">
        <v>5.368856364393082</v>
      </c>
      <c r="J100" s="70">
        <v>2.9702160147755876</v>
      </c>
      <c r="K100" s="70">
        <v>3.8538675953687402</v>
      </c>
      <c r="L100" s="70">
        <v>4.0770306525554219</v>
      </c>
      <c r="M100" s="70">
        <v>5.8524461660311999</v>
      </c>
      <c r="N100" s="70">
        <v>5.5762046562772127</v>
      </c>
      <c r="O100" s="70">
        <v>4.8782835819886259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 t="s">
        <v>82</v>
      </c>
      <c r="E101" s="70" t="s">
        <v>82</v>
      </c>
      <c r="F101" s="70" t="e">
        <v>#DIV/0!</v>
      </c>
      <c r="G101" s="70">
        <v>2.8010147927780622</v>
      </c>
      <c r="H101" s="70">
        <v>12.43794068692192</v>
      </c>
      <c r="I101" s="70">
        <v>10.905507890939134</v>
      </c>
      <c r="J101" s="70">
        <v>11.142049526559433</v>
      </c>
      <c r="K101" s="70">
        <v>10.025053140572908</v>
      </c>
      <c r="L101" s="70">
        <v>10.245170174174589</v>
      </c>
      <c r="M101" s="70">
        <v>8.3600100471279006</v>
      </c>
      <c r="N101" s="70">
        <v>7.3453908643038091</v>
      </c>
      <c r="O101" s="70">
        <v>6.134675701624829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 t="s">
        <v>82</v>
      </c>
      <c r="E102" s="70" t="s">
        <v>82</v>
      </c>
      <c r="F102" s="70" t="e">
        <v>#DIV/0!</v>
      </c>
      <c r="G102" s="70">
        <v>8.7196881987166677</v>
      </c>
      <c r="H102" s="70">
        <v>8.0390244525387686</v>
      </c>
      <c r="I102" s="70">
        <v>4.6562211032543388</v>
      </c>
      <c r="J102" s="70">
        <v>7.9232070454088301</v>
      </c>
      <c r="K102" s="70">
        <v>6.9048414008686194</v>
      </c>
      <c r="L102" s="70">
        <v>5.1423409310689721</v>
      </c>
      <c r="M102" s="70">
        <v>6.0289212645683818</v>
      </c>
      <c r="N102" s="70">
        <v>4.5839892594369047</v>
      </c>
      <c r="O102" s="70">
        <v>6.85389916642103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 t="s">
        <v>82</v>
      </c>
      <c r="E103" s="70" t="s">
        <v>82</v>
      </c>
      <c r="F103" s="70" t="e">
        <v>#DIV/0!</v>
      </c>
      <c r="G103" s="70">
        <v>2.0025530877681064</v>
      </c>
      <c r="H103" s="70">
        <v>1.9861095482853273</v>
      </c>
      <c r="I103" s="70">
        <v>1.9443167123391163</v>
      </c>
      <c r="J103" s="70">
        <v>1.9167055016832393</v>
      </c>
      <c r="K103" s="70">
        <v>5.4780783186277944</v>
      </c>
      <c r="L103" s="70">
        <v>8.7413419400444496</v>
      </c>
      <c r="M103" s="70">
        <v>6.0574803466959537</v>
      </c>
      <c r="N103" s="70">
        <v>7.8990658575259829</v>
      </c>
      <c r="O103" s="70">
        <v>5.7419258471477832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 t="s">
        <v>82</v>
      </c>
      <c r="E104" s="70" t="s">
        <v>82</v>
      </c>
      <c r="F104" s="70" t="e">
        <v>#DIV/0!</v>
      </c>
      <c r="G104" s="70">
        <v>4.9048982089713746</v>
      </c>
      <c r="H104" s="70">
        <v>4.975439114742926</v>
      </c>
      <c r="I104" s="70">
        <v>5.1048336363554938</v>
      </c>
      <c r="J104" s="70">
        <v>5.1664776499348335</v>
      </c>
      <c r="K104" s="70">
        <v>5.8677646705555588</v>
      </c>
      <c r="L104" s="70">
        <v>6.4753501789891033</v>
      </c>
      <c r="M104" s="70">
        <v>8.7698986127391549</v>
      </c>
      <c r="N104" s="70">
        <v>8.574824251708975</v>
      </c>
      <c r="O104" s="70">
        <v>7.8284574564775511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 t="s">
        <v>82</v>
      </c>
      <c r="E105" s="70" t="s">
        <v>82</v>
      </c>
      <c r="F105" s="70" t="e">
        <v>#DIV/0!</v>
      </c>
      <c r="G105" s="70">
        <v>8.2589854044964284</v>
      </c>
      <c r="H105" s="70">
        <v>6.408992587194362</v>
      </c>
      <c r="I105" s="70">
        <v>7.4295445136295371</v>
      </c>
      <c r="J105" s="70">
        <v>16.303465638823369</v>
      </c>
      <c r="K105" s="70">
        <v>13.246975558174711</v>
      </c>
      <c r="L105" s="70">
        <v>13.020026640152651</v>
      </c>
      <c r="M105" s="70">
        <v>10.849144830278661</v>
      </c>
      <c r="N105" s="70">
        <v>8.1222600798940903</v>
      </c>
      <c r="O105" s="70">
        <v>9.1088078304102851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 t="s">
        <v>82</v>
      </c>
      <c r="E106" s="70" t="s">
        <v>82</v>
      </c>
      <c r="F106" s="70" t="e">
        <v>#DIV/0!</v>
      </c>
      <c r="G106" s="70">
        <v>7.5944488992224706</v>
      </c>
      <c r="H106" s="70">
        <v>5.045378139012314</v>
      </c>
      <c r="I106" s="70">
        <v>11.754559737329771</v>
      </c>
      <c r="J106" s="70">
        <v>4.9128079303111889</v>
      </c>
      <c r="K106" s="70">
        <v>6.4801455291916312</v>
      </c>
      <c r="L106" s="70">
        <v>7.2331241953300491</v>
      </c>
      <c r="M106" s="70">
        <v>3.8872468266571332</v>
      </c>
      <c r="N106" s="70">
        <v>4.5561027991667231</v>
      </c>
      <c r="O106" s="70">
        <v>1.0825307161239408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 t="s">
        <v>82</v>
      </c>
      <c r="E107" s="70" t="s">
        <v>82</v>
      </c>
      <c r="F107" s="70" t="e">
        <v>#DIV/0!</v>
      </c>
      <c r="G107" s="70">
        <v>4.1715248398041638</v>
      </c>
      <c r="H107" s="70">
        <v>4.0049100285721266</v>
      </c>
      <c r="I107" s="70">
        <v>3.8512068407380724</v>
      </c>
      <c r="J107" s="70">
        <v>3.670004657155971</v>
      </c>
      <c r="K107" s="70">
        <v>3.5839301492400608</v>
      </c>
      <c r="L107" s="70">
        <v>7.5666196798809011</v>
      </c>
      <c r="M107" s="70">
        <v>9.7636051820880567</v>
      </c>
      <c r="N107" s="70">
        <v>10.235922992878145</v>
      </c>
      <c r="O107" s="70">
        <v>9.0732821485514279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 t="s">
        <v>82</v>
      </c>
      <c r="E108" s="70" t="s">
        <v>82</v>
      </c>
      <c r="F108" s="70" t="e">
        <v>#DIV/0!</v>
      </c>
      <c r="G108" s="70">
        <v>6.2054135248497602</v>
      </c>
      <c r="H108" s="70">
        <v>5.8427486559352388</v>
      </c>
      <c r="I108" s="70">
        <v>8.1398987846312849</v>
      </c>
      <c r="J108" s="70">
        <v>2.6759877064512807</v>
      </c>
      <c r="K108" s="70">
        <v>2.6062449129800456</v>
      </c>
      <c r="L108" s="70">
        <v>6.0168423674396081</v>
      </c>
      <c r="M108" s="70">
        <v>9.215311166340669</v>
      </c>
      <c r="N108" s="70">
        <v>9.2705793739572755</v>
      </c>
      <c r="O108" s="70">
        <v>10.353105534371437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 t="s">
        <v>82</v>
      </c>
      <c r="E109" s="70" t="s">
        <v>82</v>
      </c>
      <c r="F109" s="70" t="e">
        <v>#DIV/0!</v>
      </c>
      <c r="G109" s="70">
        <v>0.81642013487557108</v>
      </c>
      <c r="H109" s="70">
        <v>4.1452711747130593</v>
      </c>
      <c r="I109" s="70">
        <v>2.5317906949177171</v>
      </c>
      <c r="J109" s="70">
        <v>2.3524000753652103</v>
      </c>
      <c r="K109" s="70">
        <v>2.4568542795700523</v>
      </c>
      <c r="L109" s="70">
        <v>7.0362105579111471</v>
      </c>
      <c r="M109" s="70">
        <v>0.67946536559605875</v>
      </c>
      <c r="N109" s="70">
        <v>0.73389686757867878</v>
      </c>
      <c r="O109" s="70">
        <v>3.6128464626001602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 t="s">
        <v>82</v>
      </c>
      <c r="E110" s="70" t="s">
        <v>82</v>
      </c>
      <c r="F110" s="70" t="e">
        <v>#DIV/0!</v>
      </c>
      <c r="G110" s="70">
        <v>5.8990313693450673</v>
      </c>
      <c r="H110" s="70">
        <v>13.04030475193467</v>
      </c>
      <c r="I110" s="70">
        <v>11.715819009916046</v>
      </c>
      <c r="J110" s="70">
        <v>11.01328823055654</v>
      </c>
      <c r="K110" s="70">
        <v>10.596071971625108</v>
      </c>
      <c r="L110" s="70">
        <v>8.331764269018521</v>
      </c>
      <c r="M110" s="70">
        <v>9.474210501755536</v>
      </c>
      <c r="N110" s="70">
        <v>6.9229243153948516</v>
      </c>
      <c r="O110" s="70">
        <v>4.9796457298751307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 t="s">
        <v>82</v>
      </c>
      <c r="E111" s="70" t="s">
        <v>82</v>
      </c>
      <c r="F111" s="70" t="e">
        <v>#DIV/0!</v>
      </c>
      <c r="G111" s="70">
        <v>3.9610065819645826</v>
      </c>
      <c r="H111" s="70">
        <v>3.8101956144059415</v>
      </c>
      <c r="I111" s="70">
        <v>3.6702966825207</v>
      </c>
      <c r="J111" s="70">
        <v>8.5067632982252377</v>
      </c>
      <c r="K111" s="70">
        <v>12.416900115938518</v>
      </c>
      <c r="L111" s="70">
        <v>8.345109666463955</v>
      </c>
      <c r="M111" s="70">
        <v>9.2626332925476191</v>
      </c>
      <c r="N111" s="70">
        <v>8.3169856558889705</v>
      </c>
      <c r="O111" s="70">
        <v>10.408338185607647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 t="s">
        <v>82</v>
      </c>
      <c r="E112" s="75" t="s">
        <v>82</v>
      </c>
      <c r="F112" s="75" t="e">
        <v>#DIV/0!</v>
      </c>
      <c r="G112" s="75">
        <v>6.9491162975848795</v>
      </c>
      <c r="H112" s="75">
        <v>2.9165301536523032</v>
      </c>
      <c r="I112" s="75">
        <v>10.364181286616983</v>
      </c>
      <c r="J112" s="75">
        <v>5.8930707166856564</v>
      </c>
      <c r="K112" s="75">
        <v>5.9016337764218179</v>
      </c>
      <c r="L112" s="75">
        <v>6.210367027676142</v>
      </c>
      <c r="M112" s="75">
        <v>9.9398545147977586</v>
      </c>
      <c r="N112" s="75">
        <v>7.2938579792933211</v>
      </c>
      <c r="O112" s="75">
        <v>5.6578922157754619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 t="s">
        <v>82</v>
      </c>
      <c r="E113" s="77" t="s">
        <v>82</v>
      </c>
      <c r="F113" s="77" t="e">
        <v>#DIV/0!</v>
      </c>
      <c r="G113" s="77">
        <v>5.0213273112677257</v>
      </c>
      <c r="H113" s="77">
        <v>5.8049476919357375</v>
      </c>
      <c r="I113" s="77">
        <v>6.1731457425474758</v>
      </c>
      <c r="J113" s="77">
        <v>6.1617005986245488</v>
      </c>
      <c r="K113" s="77">
        <v>6.3014156789788558</v>
      </c>
      <c r="L113" s="77">
        <v>6.9084994054391018</v>
      </c>
      <c r="M113" s="77">
        <v>6.0694375622757093</v>
      </c>
      <c r="N113" s="77">
        <v>5.9258972662763938</v>
      </c>
      <c r="O113" s="77">
        <v>5.9685403732866718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 t="s">
        <v>82</v>
      </c>
      <c r="E114" s="77" t="s">
        <v>82</v>
      </c>
      <c r="F114" s="77" t="e">
        <v>#DIV/0!</v>
      </c>
      <c r="G114" s="77">
        <v>5.0213273112677257</v>
      </c>
      <c r="H114" s="77">
        <v>5.8049476919357375</v>
      </c>
      <c r="I114" s="77">
        <v>6.1731457425474758</v>
      </c>
      <c r="J114" s="77">
        <v>6.1617005986245488</v>
      </c>
      <c r="K114" s="77">
        <v>6.3014156789788558</v>
      </c>
      <c r="L114" s="77">
        <v>6.9084994054391018</v>
      </c>
      <c r="M114" s="77">
        <v>6.0694375622757093</v>
      </c>
      <c r="N114" s="77">
        <v>5.9258972662763938</v>
      </c>
      <c r="O114" s="77">
        <v>5.9685403732866718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579"/>
  <sheetViews>
    <sheetView workbookViewId="0">
      <pane xSplit="3" topLeftCell="D1" activePane="topRight" state="frozen"/>
      <selection activeCell="C21" sqref="C21"/>
      <selection pane="topRight" activeCell="C21" sqref="C21"/>
    </sheetView>
  </sheetViews>
  <sheetFormatPr defaultColWidth="14.42578125" defaultRowHeight="15" customHeight="1" x14ac:dyDescent="0.25"/>
  <cols>
    <col min="1" max="1" width="8.5703125" customWidth="1"/>
    <col min="2" max="2" width="3" customWidth="1"/>
    <col min="3" max="3" width="38.7109375" customWidth="1"/>
    <col min="4" max="4" width="16.28515625" customWidth="1"/>
    <col min="5" max="20" width="15.7109375" customWidth="1"/>
    <col min="21" max="26" width="8.7109375" customWidth="1"/>
  </cols>
  <sheetData>
    <row r="1" spans="1:26" x14ac:dyDescent="0.25">
      <c r="A1" s="30" t="s">
        <v>1</v>
      </c>
      <c r="B1" s="30"/>
      <c r="C1" s="30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30" t="s">
        <v>49</v>
      </c>
      <c r="B2" s="78" t="s">
        <v>50</v>
      </c>
      <c r="C2" s="30" t="s">
        <v>51</v>
      </c>
      <c r="D2" s="42" t="s">
        <v>81</v>
      </c>
      <c r="E2" s="71" t="s">
        <v>78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33.75" x14ac:dyDescent="0.5">
      <c r="A3" s="134"/>
      <c r="B3" s="132"/>
      <c r="C3" s="132"/>
      <c r="H3" s="6"/>
      <c r="I3" s="6"/>
      <c r="J3" s="6"/>
      <c r="K3" s="6"/>
      <c r="L3" s="80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 x14ac:dyDescent="0.25">
      <c r="A4" s="103" t="s">
        <v>5</v>
      </c>
      <c r="B4" s="135" t="s">
        <v>6</v>
      </c>
      <c r="C4" s="110"/>
      <c r="D4" s="103">
        <v>2008</v>
      </c>
      <c r="E4" s="103">
        <v>2009</v>
      </c>
      <c r="F4" s="103">
        <v>2010</v>
      </c>
      <c r="G4" s="103">
        <v>2011</v>
      </c>
      <c r="H4" s="103">
        <v>2012</v>
      </c>
      <c r="I4" s="103">
        <v>2013</v>
      </c>
      <c r="J4" s="106">
        <v>2014</v>
      </c>
      <c r="K4" s="106">
        <v>2015</v>
      </c>
      <c r="L4" s="103">
        <v>2016</v>
      </c>
      <c r="M4" s="103">
        <v>2017</v>
      </c>
      <c r="N4" s="103">
        <v>2018</v>
      </c>
      <c r="O4" s="103">
        <v>2019</v>
      </c>
      <c r="P4" s="103">
        <v>2020</v>
      </c>
      <c r="Q4" s="103">
        <v>2021</v>
      </c>
      <c r="R4" s="103">
        <v>2022</v>
      </c>
      <c r="S4" s="103">
        <v>2023</v>
      </c>
      <c r="T4" s="106">
        <v>2024</v>
      </c>
      <c r="U4" s="6"/>
      <c r="V4" s="6"/>
      <c r="W4" s="6"/>
      <c r="X4" s="6"/>
      <c r="Y4" s="6"/>
      <c r="Z4" s="6"/>
    </row>
    <row r="5" spans="1:26" ht="13.5" customHeight="1" x14ac:dyDescent="0.25">
      <c r="A5" s="104"/>
      <c r="B5" s="111"/>
      <c r="C5" s="112"/>
      <c r="D5" s="104"/>
      <c r="E5" s="104"/>
      <c r="F5" s="104"/>
      <c r="G5" s="104"/>
      <c r="H5" s="104"/>
      <c r="I5" s="104"/>
      <c r="J5" s="107"/>
      <c r="K5" s="107"/>
      <c r="L5" s="104"/>
      <c r="M5" s="104"/>
      <c r="N5" s="104"/>
      <c r="O5" s="104"/>
      <c r="P5" s="104"/>
      <c r="Q5" s="104"/>
      <c r="R5" s="104"/>
      <c r="S5" s="104"/>
      <c r="T5" s="107"/>
      <c r="U5" s="6"/>
      <c r="V5" s="6"/>
      <c r="W5" s="6"/>
      <c r="X5" s="6"/>
      <c r="Y5" s="6"/>
      <c r="Z5" s="6"/>
    </row>
    <row r="6" spans="1:26" ht="13.5" customHeight="1" x14ac:dyDescent="0.25">
      <c r="A6" s="105"/>
      <c r="B6" s="113"/>
      <c r="C6" s="114"/>
      <c r="D6" s="105"/>
      <c r="E6" s="105"/>
      <c r="F6" s="105"/>
      <c r="G6" s="105"/>
      <c r="H6" s="105"/>
      <c r="I6" s="105"/>
      <c r="J6" s="108"/>
      <c r="K6" s="108"/>
      <c r="L6" s="105"/>
      <c r="M6" s="105"/>
      <c r="N6" s="105"/>
      <c r="O6" s="105"/>
      <c r="P6" s="105"/>
      <c r="Q6" s="105"/>
      <c r="R6" s="105"/>
      <c r="S6" s="105"/>
      <c r="T6" s="108"/>
      <c r="U6" s="6"/>
      <c r="V6" s="6"/>
      <c r="W6" s="6"/>
      <c r="X6" s="6"/>
      <c r="Y6" s="6"/>
      <c r="Z6" s="6"/>
    </row>
    <row r="7" spans="1:26" x14ac:dyDescent="0.25">
      <c r="A7" s="81">
        <v>-1</v>
      </c>
      <c r="B7" s="136">
        <v>-2</v>
      </c>
      <c r="C7" s="102"/>
      <c r="D7" s="19">
        <v>-3</v>
      </c>
      <c r="E7" s="19">
        <v>-4</v>
      </c>
      <c r="F7" s="19">
        <v>-5</v>
      </c>
      <c r="G7" s="19">
        <v>-6</v>
      </c>
      <c r="H7" s="19">
        <v>-7</v>
      </c>
      <c r="I7" s="19">
        <v>-8</v>
      </c>
      <c r="J7" s="19">
        <v>-9</v>
      </c>
      <c r="K7" s="19">
        <v>-10</v>
      </c>
      <c r="L7" s="19">
        <v>-11</v>
      </c>
      <c r="M7" s="19">
        <v>-12</v>
      </c>
      <c r="N7" s="19">
        <v>-13</v>
      </c>
      <c r="O7" s="19">
        <v>-14</v>
      </c>
      <c r="P7" s="19">
        <v>-15</v>
      </c>
      <c r="Q7" s="19">
        <v>-16</v>
      </c>
      <c r="R7" s="19">
        <v>-17</v>
      </c>
      <c r="S7" s="19">
        <v>-18</v>
      </c>
      <c r="T7" s="19">
        <v>-19</v>
      </c>
      <c r="U7" s="20"/>
      <c r="V7" s="20"/>
      <c r="W7" s="20"/>
      <c r="X7" s="20"/>
      <c r="Y7" s="20"/>
      <c r="Z7" s="20"/>
    </row>
    <row r="8" spans="1:26" x14ac:dyDescent="0.25">
      <c r="A8" s="83"/>
      <c r="B8" s="82"/>
      <c r="C8" s="8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20"/>
      <c r="V8" s="20"/>
      <c r="W8" s="20"/>
      <c r="X8" s="20"/>
      <c r="Y8" s="20"/>
      <c r="Z8" s="20"/>
    </row>
    <row r="9" spans="1:26" ht="15" customHeight="1" x14ac:dyDescent="0.25">
      <c r="A9" s="66" t="s">
        <v>7</v>
      </c>
      <c r="B9" s="124" t="s">
        <v>8</v>
      </c>
      <c r="C9" s="125"/>
      <c r="D9" s="29">
        <v>272737.5546117496</v>
      </c>
      <c r="E9" s="29">
        <v>300171.34424560633</v>
      </c>
      <c r="F9" s="29">
        <v>330115.85611206357</v>
      </c>
      <c r="G9" s="29">
        <v>360549.13858661428</v>
      </c>
      <c r="H9" s="29">
        <v>361224.50311922433</v>
      </c>
      <c r="I9" s="29">
        <v>406795.45493121061</v>
      </c>
      <c r="J9" s="29">
        <v>423539.80346165155</v>
      </c>
      <c r="K9" s="29">
        <v>473354.09882736159</v>
      </c>
      <c r="L9" s="29">
        <v>512275.65633999999</v>
      </c>
      <c r="M9" s="29">
        <v>528985.26213699381</v>
      </c>
      <c r="N9" s="29">
        <v>550492.85964889987</v>
      </c>
      <c r="O9" s="29">
        <v>581630.01050434308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30"/>
      <c r="V9" s="30"/>
      <c r="W9" s="30"/>
      <c r="X9" s="30"/>
      <c r="Y9" s="30"/>
      <c r="Z9" s="30"/>
    </row>
    <row r="10" spans="1:26" ht="15" customHeight="1" x14ac:dyDescent="0.25">
      <c r="A10" s="69" t="s">
        <v>9</v>
      </c>
      <c r="B10" s="126" t="s">
        <v>10</v>
      </c>
      <c r="C10" s="117"/>
      <c r="D10" s="34">
        <v>6119.9144515961862</v>
      </c>
      <c r="E10" s="34">
        <v>6592.2193634105961</v>
      </c>
      <c r="F10" s="34">
        <v>7306.3394130047436</v>
      </c>
      <c r="G10" s="34">
        <v>7709.2824564068751</v>
      </c>
      <c r="H10" s="34">
        <v>8171.2271464954119</v>
      </c>
      <c r="I10" s="34">
        <v>8820.848759286373</v>
      </c>
      <c r="J10" s="34">
        <v>9449.6573049789476</v>
      </c>
      <c r="K10" s="34">
        <v>10035.310399040167</v>
      </c>
      <c r="L10" s="34">
        <v>10072.9827</v>
      </c>
      <c r="M10" s="34">
        <v>9931.4</v>
      </c>
      <c r="N10" s="34">
        <v>10216.7369772</v>
      </c>
      <c r="O10" s="34">
        <v>10128.849729727999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0"/>
      <c r="V10" s="30"/>
      <c r="W10" s="30"/>
      <c r="X10" s="30"/>
      <c r="Y10" s="30"/>
      <c r="Z10" s="30"/>
    </row>
    <row r="11" spans="1:26" ht="15" customHeight="1" x14ac:dyDescent="0.25">
      <c r="A11" s="69" t="s">
        <v>11</v>
      </c>
      <c r="B11" s="126" t="s">
        <v>12</v>
      </c>
      <c r="C11" s="117"/>
      <c r="D11" s="34">
        <v>194447.95787630248</v>
      </c>
      <c r="E11" s="34">
        <v>217398.53139409475</v>
      </c>
      <c r="F11" s="34">
        <v>242072.06517518099</v>
      </c>
      <c r="G11" s="34">
        <v>268493.02145249682</v>
      </c>
      <c r="H11" s="34">
        <v>288346.72950314952</v>
      </c>
      <c r="I11" s="34">
        <v>315571.18801594764</v>
      </c>
      <c r="J11" s="34">
        <v>336775.70770312287</v>
      </c>
      <c r="K11" s="34">
        <v>354526.24149204034</v>
      </c>
      <c r="L11" s="34">
        <v>381789.21764999989</v>
      </c>
      <c r="M11" s="34">
        <v>398901.98158049997</v>
      </c>
      <c r="N11" s="34">
        <v>425792.56773063994</v>
      </c>
      <c r="O11" s="34">
        <v>443253.90721495374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0"/>
      <c r="V11" s="30"/>
      <c r="W11" s="30"/>
      <c r="X11" s="30"/>
      <c r="Y11" s="30"/>
      <c r="Z11" s="30"/>
    </row>
    <row r="12" spans="1:26" ht="15" customHeight="1" x14ac:dyDescent="0.25">
      <c r="A12" s="69" t="s">
        <v>13</v>
      </c>
      <c r="B12" s="127" t="s">
        <v>14</v>
      </c>
      <c r="C12" s="117"/>
      <c r="D12" s="34">
        <v>1723.352616039122</v>
      </c>
      <c r="E12" s="34">
        <v>1808.6805469967542</v>
      </c>
      <c r="F12" s="34">
        <v>2011.4380466978791</v>
      </c>
      <c r="G12" s="34">
        <v>2139.3692661525033</v>
      </c>
      <c r="H12" s="34">
        <v>2436.4751152205658</v>
      </c>
      <c r="I12" s="34">
        <v>2243.5817629720677</v>
      </c>
      <c r="J12" s="34">
        <v>2673.3242907854378</v>
      </c>
      <c r="K12" s="34">
        <v>3184.0781296219366</v>
      </c>
      <c r="L12" s="34">
        <v>3807.3</v>
      </c>
      <c r="M12" s="34">
        <v>4549.3900000000003</v>
      </c>
      <c r="N12" s="34">
        <v>4796.4609</v>
      </c>
      <c r="O12" s="34">
        <v>5053.2141127223003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0"/>
      <c r="V12" s="30"/>
      <c r="W12" s="30"/>
      <c r="X12" s="30"/>
      <c r="Y12" s="30"/>
      <c r="Z12" s="30"/>
    </row>
    <row r="13" spans="1:26" ht="15" customHeight="1" x14ac:dyDescent="0.25">
      <c r="A13" s="69" t="s">
        <v>15</v>
      </c>
      <c r="B13" s="127" t="s">
        <v>16</v>
      </c>
      <c r="C13" s="117"/>
      <c r="D13" s="34">
        <v>3171.0788669206468</v>
      </c>
      <c r="E13" s="34">
        <v>3644.3740713343523</v>
      </c>
      <c r="F13" s="34">
        <v>3984.5902487667536</v>
      </c>
      <c r="G13" s="34">
        <v>4137.1719521501982</v>
      </c>
      <c r="H13" s="34">
        <v>4151.3143313089913</v>
      </c>
      <c r="I13" s="34">
        <v>4512.2637951557381</v>
      </c>
      <c r="J13" s="34">
        <v>4696.1067475079863</v>
      </c>
      <c r="K13" s="34">
        <v>5046.9423027946268</v>
      </c>
      <c r="L13" s="31">
        <v>5808.49</v>
      </c>
      <c r="M13" s="31">
        <v>6604.1318000000001</v>
      </c>
      <c r="N13" s="31">
        <v>7385.5007999999998</v>
      </c>
      <c r="O13" s="31">
        <v>7948.3022293262002</v>
      </c>
      <c r="P13" s="31">
        <v>0</v>
      </c>
      <c r="Q13" s="34">
        <v>0</v>
      </c>
      <c r="R13" s="34">
        <v>0</v>
      </c>
      <c r="S13" s="34">
        <v>0</v>
      </c>
      <c r="T13" s="34">
        <v>0</v>
      </c>
      <c r="U13" s="30"/>
      <c r="V13" s="30"/>
      <c r="W13" s="30"/>
      <c r="X13" s="30"/>
      <c r="Y13" s="30"/>
      <c r="Z13" s="30"/>
    </row>
    <row r="14" spans="1:26" ht="15" customHeight="1" x14ac:dyDescent="0.25">
      <c r="A14" s="69" t="s">
        <v>17</v>
      </c>
      <c r="B14" s="127" t="s">
        <v>18</v>
      </c>
      <c r="C14" s="117"/>
      <c r="D14" s="34">
        <v>141366.95757172914</v>
      </c>
      <c r="E14" s="34">
        <v>158405.29548378231</v>
      </c>
      <c r="F14" s="34">
        <v>176738.8115486404</v>
      </c>
      <c r="G14" s="34">
        <v>206159.80466276297</v>
      </c>
      <c r="H14" s="34">
        <v>231431.96272028095</v>
      </c>
      <c r="I14" s="34">
        <v>264142.1481481191</v>
      </c>
      <c r="J14" s="34">
        <v>294729.33563486824</v>
      </c>
      <c r="K14" s="34">
        <v>327880.25139750936</v>
      </c>
      <c r="L14" s="31">
        <v>348679.38</v>
      </c>
      <c r="M14" s="31">
        <v>389858.62</v>
      </c>
      <c r="N14" s="31">
        <v>424738.7314548</v>
      </c>
      <c r="O14" s="31">
        <v>459799.13061950897</v>
      </c>
      <c r="P14" s="31">
        <v>0</v>
      </c>
      <c r="Q14" s="34">
        <v>0</v>
      </c>
      <c r="R14" s="34">
        <v>0</v>
      </c>
      <c r="S14" s="34">
        <v>0</v>
      </c>
      <c r="T14" s="34">
        <v>0</v>
      </c>
      <c r="U14" s="30"/>
      <c r="V14" s="30"/>
      <c r="W14" s="30"/>
      <c r="X14" s="30"/>
      <c r="Y14" s="30"/>
      <c r="Z14" s="30"/>
    </row>
    <row r="15" spans="1:26" ht="15" customHeight="1" x14ac:dyDescent="0.25">
      <c r="A15" s="69" t="s">
        <v>19</v>
      </c>
      <c r="B15" s="72" t="s">
        <v>20</v>
      </c>
      <c r="C15" s="73"/>
      <c r="D15" s="34">
        <v>411521.93855739658</v>
      </c>
      <c r="E15" s="34">
        <v>483640.20250553283</v>
      </c>
      <c r="F15" s="34">
        <v>550933.02039782889</v>
      </c>
      <c r="G15" s="34">
        <v>613651.56663435174</v>
      </c>
      <c r="H15" s="34">
        <v>691756.99614384258</v>
      </c>
      <c r="I15" s="34">
        <v>789365.42990475008</v>
      </c>
      <c r="J15" s="34">
        <v>841862.86643557716</v>
      </c>
      <c r="K15" s="34">
        <v>902194.93546031055</v>
      </c>
      <c r="L15" s="34">
        <v>962771.36253000004</v>
      </c>
      <c r="M15" s="34">
        <v>1015421.96215208</v>
      </c>
      <c r="N15" s="34">
        <v>1067655.759049</v>
      </c>
      <c r="O15" s="34">
        <v>1148870.835247271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0"/>
      <c r="V15" s="30"/>
      <c r="W15" s="30"/>
      <c r="X15" s="30"/>
      <c r="Y15" s="30"/>
      <c r="Z15" s="30"/>
    </row>
    <row r="16" spans="1:26" ht="15" customHeight="1" x14ac:dyDescent="0.25">
      <c r="A16" s="69" t="s">
        <v>21</v>
      </c>
      <c r="B16" s="126" t="s">
        <v>22</v>
      </c>
      <c r="C16" s="117"/>
      <c r="D16" s="34">
        <v>79106.143393877806</v>
      </c>
      <c r="E16" s="34">
        <v>86942.663676704833</v>
      </c>
      <c r="F16" s="34">
        <v>91701.558612638299</v>
      </c>
      <c r="G16" s="34">
        <v>98284.625996784016</v>
      </c>
      <c r="H16" s="34">
        <v>108867.34969568504</v>
      </c>
      <c r="I16" s="34">
        <v>121197.42464026654</v>
      </c>
      <c r="J16" s="34">
        <v>136602.4905875042</v>
      </c>
      <c r="K16" s="34">
        <v>166689.45144914615</v>
      </c>
      <c r="L16" s="34">
        <v>183858.82342</v>
      </c>
      <c r="M16" s="34">
        <v>200821.06170000002</v>
      </c>
      <c r="N16" s="34">
        <v>214162.025507999</v>
      </c>
      <c r="O16" s="34">
        <v>224883.20593896729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0"/>
      <c r="V16" s="30"/>
      <c r="W16" s="30"/>
      <c r="X16" s="30"/>
      <c r="Y16" s="30"/>
      <c r="Z16" s="30"/>
    </row>
    <row r="17" spans="1:26" ht="15" customHeight="1" x14ac:dyDescent="0.25">
      <c r="A17" s="69" t="s">
        <v>23</v>
      </c>
      <c r="B17" s="126" t="s">
        <v>24</v>
      </c>
      <c r="C17" s="117"/>
      <c r="D17" s="34">
        <v>42640.218462216471</v>
      </c>
      <c r="E17" s="34">
        <v>47032.529988859184</v>
      </c>
      <c r="F17" s="34">
        <v>50643.233494039981</v>
      </c>
      <c r="G17" s="34">
        <v>55694.455688655326</v>
      </c>
      <c r="H17" s="34">
        <v>59308.854091973386</v>
      </c>
      <c r="I17" s="34">
        <v>65791.97290315901</v>
      </c>
      <c r="J17" s="34">
        <v>72926.603128195202</v>
      </c>
      <c r="K17" s="34">
        <v>81012.990266162858</v>
      </c>
      <c r="L17" s="34">
        <v>91416.835260000007</v>
      </c>
      <c r="M17" s="34">
        <v>103081.03078999999</v>
      </c>
      <c r="N17" s="34">
        <v>113762.27383219999</v>
      </c>
      <c r="O17" s="34">
        <v>123165.80640737074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0"/>
      <c r="V17" s="30"/>
      <c r="W17" s="30"/>
      <c r="X17" s="30"/>
      <c r="Y17" s="30"/>
      <c r="Z17" s="30"/>
    </row>
    <row r="18" spans="1:26" ht="15" customHeight="1" x14ac:dyDescent="0.25">
      <c r="A18" s="69" t="s">
        <v>25</v>
      </c>
      <c r="B18" s="126" t="s">
        <v>26</v>
      </c>
      <c r="C18" s="117"/>
      <c r="D18" s="34">
        <v>64863.791918236915</v>
      </c>
      <c r="E18" s="34">
        <v>68457.657465039374</v>
      </c>
      <c r="F18" s="34">
        <v>73254.818988979911</v>
      </c>
      <c r="G18" s="34">
        <v>81928.534693188732</v>
      </c>
      <c r="H18" s="34">
        <v>90823.681242129751</v>
      </c>
      <c r="I18" s="34">
        <v>98723.557404936801</v>
      </c>
      <c r="J18" s="34">
        <v>113845.00078652738</v>
      </c>
      <c r="K18" s="34">
        <v>134404.014164975</v>
      </c>
      <c r="L18" s="31">
        <v>153479.63</v>
      </c>
      <c r="M18" s="31">
        <v>172819.08644000001</v>
      </c>
      <c r="N18" s="31">
        <v>187356.49432999999</v>
      </c>
      <c r="O18" s="31">
        <v>201883.727885461</v>
      </c>
      <c r="P18" s="31">
        <v>0</v>
      </c>
      <c r="Q18" s="34">
        <v>0</v>
      </c>
      <c r="R18" s="34">
        <v>0</v>
      </c>
      <c r="S18" s="34">
        <v>0</v>
      </c>
      <c r="T18" s="34">
        <v>0</v>
      </c>
      <c r="U18" s="30"/>
      <c r="V18" s="30"/>
      <c r="W18" s="30"/>
      <c r="X18" s="30"/>
      <c r="Y18" s="30"/>
      <c r="Z18" s="30"/>
    </row>
    <row r="19" spans="1:26" ht="15" customHeight="1" x14ac:dyDescent="0.25">
      <c r="A19" s="69" t="s">
        <v>27</v>
      </c>
      <c r="B19" s="126" t="s">
        <v>28</v>
      </c>
      <c r="C19" s="117"/>
      <c r="D19" s="34">
        <v>59110.045864798245</v>
      </c>
      <c r="E19" s="34">
        <v>63134.925103397902</v>
      </c>
      <c r="F19" s="34">
        <v>68710.04440175202</v>
      </c>
      <c r="G19" s="34">
        <v>74960.659284509107</v>
      </c>
      <c r="H19" s="34">
        <v>86496.886026065054</v>
      </c>
      <c r="I19" s="34">
        <v>102089.61860394795</v>
      </c>
      <c r="J19" s="34">
        <v>111009.39545068111</v>
      </c>
      <c r="K19" s="34">
        <v>123431.19523500008</v>
      </c>
      <c r="L19" s="34">
        <v>138359.12000000002</v>
      </c>
      <c r="M19" s="34">
        <v>148189.49400000001</v>
      </c>
      <c r="N19" s="34">
        <v>155976.67349279998</v>
      </c>
      <c r="O19" s="34">
        <v>159612.74147494143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0"/>
      <c r="V19" s="30"/>
      <c r="W19" s="30"/>
      <c r="X19" s="30"/>
      <c r="Y19" s="30"/>
      <c r="Z19" s="30"/>
    </row>
    <row r="20" spans="1:26" ht="15" customHeight="1" x14ac:dyDescent="0.25">
      <c r="A20" s="69" t="s">
        <v>29</v>
      </c>
      <c r="B20" s="126" t="s">
        <v>30</v>
      </c>
      <c r="C20" s="117"/>
      <c r="D20" s="34">
        <v>47164.626548146131</v>
      </c>
      <c r="E20" s="34">
        <v>50294.423317285051</v>
      </c>
      <c r="F20" s="34">
        <v>53565.093777105722</v>
      </c>
      <c r="G20" s="34">
        <v>59740.192107892792</v>
      </c>
      <c r="H20" s="34">
        <v>64483.59235124039</v>
      </c>
      <c r="I20" s="34">
        <v>68915.959564084842</v>
      </c>
      <c r="J20" s="34">
        <v>73065.153333370472</v>
      </c>
      <c r="K20" s="34">
        <v>78526.545581761529</v>
      </c>
      <c r="L20" s="31">
        <v>83309.09</v>
      </c>
      <c r="M20" s="31">
        <v>91334.6</v>
      </c>
      <c r="N20" s="31">
        <v>101378.41</v>
      </c>
      <c r="O20" s="31">
        <v>110045.702420669</v>
      </c>
      <c r="P20" s="31">
        <v>0</v>
      </c>
      <c r="Q20" s="34">
        <v>0</v>
      </c>
      <c r="R20" s="34">
        <v>0</v>
      </c>
      <c r="S20" s="34">
        <v>0</v>
      </c>
      <c r="T20" s="34">
        <v>0</v>
      </c>
      <c r="U20" s="32"/>
      <c r="V20" s="32"/>
      <c r="W20" s="32"/>
      <c r="X20" s="32"/>
      <c r="Y20" s="32"/>
      <c r="Z20" s="32"/>
    </row>
    <row r="21" spans="1:26" ht="15" customHeight="1" x14ac:dyDescent="0.25">
      <c r="A21" s="69" t="s">
        <v>31</v>
      </c>
      <c r="B21" s="126" t="s">
        <v>32</v>
      </c>
      <c r="C21" s="117"/>
      <c r="D21" s="34">
        <v>12376.732173512528</v>
      </c>
      <c r="E21" s="34">
        <v>13246.681316913788</v>
      </c>
      <c r="F21" s="34">
        <v>14048.180685454428</v>
      </c>
      <c r="G21" s="34">
        <v>15638.101117638549</v>
      </c>
      <c r="H21" s="34">
        <v>16516.472638000108</v>
      </c>
      <c r="I21" s="34">
        <v>18220.554724101028</v>
      </c>
      <c r="J21" s="34">
        <v>20319.79336879374</v>
      </c>
      <c r="K21" s="34">
        <v>22626.802926182252</v>
      </c>
      <c r="L21" s="31">
        <v>24243.17844</v>
      </c>
      <c r="M21" s="31">
        <v>26779.12744</v>
      </c>
      <c r="N21" s="31">
        <v>30087.198899999999</v>
      </c>
      <c r="O21" s="31">
        <v>34326.414946042103</v>
      </c>
      <c r="P21" s="31">
        <v>0</v>
      </c>
      <c r="Q21" s="34">
        <v>0</v>
      </c>
      <c r="R21" s="34">
        <v>0</v>
      </c>
      <c r="S21" s="34">
        <v>0</v>
      </c>
      <c r="T21" s="34">
        <v>0</v>
      </c>
      <c r="U21" s="32"/>
      <c r="V21" s="32"/>
      <c r="W21" s="32"/>
      <c r="X21" s="32"/>
      <c r="Y21" s="32"/>
      <c r="Z21" s="32"/>
    </row>
    <row r="22" spans="1:26" ht="15" customHeight="1" x14ac:dyDescent="0.25">
      <c r="A22" s="69" t="s">
        <v>33</v>
      </c>
      <c r="B22" s="126" t="s">
        <v>34</v>
      </c>
      <c r="C22" s="117"/>
      <c r="D22" s="34">
        <v>184502.5562744966</v>
      </c>
      <c r="E22" s="34">
        <v>192986.04745708714</v>
      </c>
      <c r="F22" s="34">
        <v>218725.36371604927</v>
      </c>
      <c r="G22" s="34">
        <v>237812.86089866611</v>
      </c>
      <c r="H22" s="34">
        <v>257209.98300472787</v>
      </c>
      <c r="I22" s="34">
        <v>272048.33427752968</v>
      </c>
      <c r="J22" s="34">
        <v>309742.5252948358</v>
      </c>
      <c r="K22" s="34">
        <v>347152.79174191476</v>
      </c>
      <c r="L22" s="31">
        <v>370036.29</v>
      </c>
      <c r="M22" s="31">
        <v>378969.68313600001</v>
      </c>
      <c r="N22" s="31">
        <v>388377.768895999</v>
      </c>
      <c r="O22" s="31">
        <v>405593.19856972003</v>
      </c>
      <c r="P22" s="31">
        <v>0</v>
      </c>
      <c r="Q22" s="34">
        <v>0</v>
      </c>
      <c r="R22" s="34">
        <v>0</v>
      </c>
      <c r="S22" s="34">
        <v>0</v>
      </c>
      <c r="T22" s="34">
        <v>0</v>
      </c>
      <c r="U22" s="32"/>
      <c r="V22" s="32"/>
      <c r="W22" s="32"/>
      <c r="X22" s="32"/>
      <c r="Y22" s="32"/>
      <c r="Z22" s="32"/>
    </row>
    <row r="23" spans="1:26" ht="15" customHeight="1" x14ac:dyDescent="0.25">
      <c r="A23" s="69" t="s">
        <v>35</v>
      </c>
      <c r="B23" s="126" t="s">
        <v>36</v>
      </c>
      <c r="C23" s="117"/>
      <c r="D23" s="34">
        <v>80244.967005459926</v>
      </c>
      <c r="E23" s="34">
        <v>85293.108957375807</v>
      </c>
      <c r="F23" s="34">
        <v>95463.744716242873</v>
      </c>
      <c r="G23" s="34">
        <v>113377.1536223921</v>
      </c>
      <c r="H23" s="34">
        <v>136153.93734519766</v>
      </c>
      <c r="I23" s="34">
        <v>157386.93914203442</v>
      </c>
      <c r="J23" s="34">
        <v>183966.64486284563</v>
      </c>
      <c r="K23" s="34">
        <v>208951.62203262348</v>
      </c>
      <c r="L23" s="31">
        <v>232396.14</v>
      </c>
      <c r="M23" s="31">
        <v>257817.26029999999</v>
      </c>
      <c r="N23" s="31">
        <v>290220.29759999999</v>
      </c>
      <c r="O23" s="31">
        <v>304071.34396267799</v>
      </c>
      <c r="P23" s="31">
        <v>0</v>
      </c>
      <c r="Q23" s="34">
        <v>0</v>
      </c>
      <c r="R23" s="34">
        <v>0</v>
      </c>
      <c r="S23" s="34">
        <v>0</v>
      </c>
      <c r="T23" s="34">
        <v>0</v>
      </c>
      <c r="U23" s="32"/>
      <c r="V23" s="32"/>
      <c r="W23" s="32"/>
      <c r="X23" s="32"/>
      <c r="Y23" s="32"/>
      <c r="Z23" s="32"/>
    </row>
    <row r="24" spans="1:26" ht="15" customHeight="1" x14ac:dyDescent="0.25">
      <c r="A24" s="69" t="s">
        <v>37</v>
      </c>
      <c r="B24" s="126" t="s">
        <v>38</v>
      </c>
      <c r="C24" s="117"/>
      <c r="D24" s="34">
        <v>30926.648947682672</v>
      </c>
      <c r="E24" s="34">
        <v>32162.715611518262</v>
      </c>
      <c r="F24" s="34">
        <v>36145.481091616974</v>
      </c>
      <c r="G24" s="34">
        <v>41417.581213115503</v>
      </c>
      <c r="H24" s="34">
        <v>46026.065163247971</v>
      </c>
      <c r="I24" s="34">
        <v>49953.19010163287</v>
      </c>
      <c r="J24" s="34">
        <v>60867.898983848827</v>
      </c>
      <c r="K24" s="34">
        <v>74048.032347708198</v>
      </c>
      <c r="L24" s="31">
        <v>84902.19</v>
      </c>
      <c r="M24" s="31">
        <v>92827.926590000003</v>
      </c>
      <c r="N24" s="31">
        <v>101634.607290199</v>
      </c>
      <c r="O24" s="31">
        <v>111874.928504097</v>
      </c>
      <c r="P24" s="31">
        <v>0</v>
      </c>
      <c r="Q24" s="34">
        <v>0</v>
      </c>
      <c r="R24" s="34">
        <v>0</v>
      </c>
      <c r="S24" s="34">
        <v>0</v>
      </c>
      <c r="T24" s="34">
        <v>0</v>
      </c>
      <c r="U24" s="32"/>
      <c r="V24" s="32"/>
      <c r="W24" s="32"/>
      <c r="X24" s="32"/>
      <c r="Y24" s="32"/>
      <c r="Z24" s="32"/>
    </row>
    <row r="25" spans="1:26" ht="15" customHeight="1" x14ac:dyDescent="0.25">
      <c r="A25" s="69" t="s">
        <v>39</v>
      </c>
      <c r="B25" s="128" t="s">
        <v>40</v>
      </c>
      <c r="C25" s="119"/>
      <c r="D25" s="40">
        <v>10459.014826462266</v>
      </c>
      <c r="E25" s="40">
        <v>10506.4945310086</v>
      </c>
      <c r="F25" s="40">
        <v>10896.553303246659</v>
      </c>
      <c r="G25" s="40">
        <v>12194.34916037312</v>
      </c>
      <c r="H25" s="40">
        <v>12783.755848902152</v>
      </c>
      <c r="I25" s="40">
        <v>13693.836303932969</v>
      </c>
      <c r="J25" s="40">
        <v>15011.97095050686</v>
      </c>
      <c r="K25" s="40">
        <v>16825.653930229688</v>
      </c>
      <c r="L25" s="31">
        <v>18976.18</v>
      </c>
      <c r="M25" s="31">
        <v>21469.93</v>
      </c>
      <c r="N25" s="31">
        <v>23719.61</v>
      </c>
      <c r="O25" s="31">
        <v>25321.561411135401</v>
      </c>
      <c r="P25" s="31">
        <v>0</v>
      </c>
      <c r="Q25" s="40">
        <v>0</v>
      </c>
      <c r="R25" s="40">
        <v>0</v>
      </c>
      <c r="S25" s="40">
        <v>0</v>
      </c>
      <c r="T25" s="40">
        <v>0</v>
      </c>
      <c r="U25" s="32"/>
      <c r="V25" s="32"/>
      <c r="W25" s="32"/>
      <c r="X25" s="32"/>
      <c r="Y25" s="32"/>
      <c r="Z25" s="32"/>
    </row>
    <row r="26" spans="1:26" ht="20.25" customHeight="1" x14ac:dyDescent="0.25">
      <c r="A26" s="76"/>
      <c r="B26" s="129" t="s">
        <v>79</v>
      </c>
      <c r="C26" s="130"/>
      <c r="D26" s="41">
        <v>1642483.4999666233</v>
      </c>
      <c r="E26" s="41">
        <v>1821717.8950359477</v>
      </c>
      <c r="F26" s="41">
        <v>2026316.1937293098</v>
      </c>
      <c r="G26" s="41">
        <v>2253887.8687941507</v>
      </c>
      <c r="H26" s="41">
        <v>2466189.7854866921</v>
      </c>
      <c r="I26" s="41">
        <v>2759472.3029830679</v>
      </c>
      <c r="J26" s="41">
        <v>3011084.2783256015</v>
      </c>
      <c r="K26" s="41">
        <v>3329890.9576843833</v>
      </c>
      <c r="L26" s="41">
        <v>3606181.8663400002</v>
      </c>
      <c r="M26" s="41">
        <v>3848361.9480655743</v>
      </c>
      <c r="N26" s="41">
        <v>4097753.976409737</v>
      </c>
      <c r="O26" s="41">
        <v>4357462.881178936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2"/>
      <c r="V26" s="42"/>
      <c r="W26" s="42"/>
      <c r="X26" s="42"/>
      <c r="Y26" s="42"/>
      <c r="Z26" s="42"/>
    </row>
    <row r="27" spans="1:26" ht="20.25" customHeight="1" x14ac:dyDescent="0.25">
      <c r="A27" s="131" t="s">
        <v>80</v>
      </c>
      <c r="B27" s="101"/>
      <c r="C27" s="102"/>
      <c r="D27" s="41">
        <v>1642483.4999666233</v>
      </c>
      <c r="E27" s="41">
        <v>1821717.8950359477</v>
      </c>
      <c r="F27" s="41">
        <v>2026316.1937293098</v>
      </c>
      <c r="G27" s="41">
        <v>2253887.8687941507</v>
      </c>
      <c r="H27" s="41">
        <v>2466189.7854866921</v>
      </c>
      <c r="I27" s="41">
        <v>2759472.3029830679</v>
      </c>
      <c r="J27" s="41">
        <v>3011084.2783256015</v>
      </c>
      <c r="K27" s="41">
        <v>3329890.9576843833</v>
      </c>
      <c r="L27" s="41">
        <v>3606181.8663400002</v>
      </c>
      <c r="M27" s="41">
        <v>3848361.9480655743</v>
      </c>
      <c r="N27" s="41">
        <v>4097753.976409737</v>
      </c>
      <c r="O27" s="41">
        <v>4357462.881178936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2"/>
      <c r="V27" s="42"/>
      <c r="W27" s="42"/>
      <c r="X27" s="42"/>
      <c r="Y27" s="42"/>
      <c r="Z27" s="42"/>
    </row>
    <row r="28" spans="1:26" ht="15.75" customHeight="1" x14ac:dyDescent="0.25">
      <c r="A28" s="6"/>
      <c r="B28" s="61"/>
      <c r="C28" s="62"/>
      <c r="D28" s="63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1"/>
      <c r="C29" s="62"/>
      <c r="D29" s="6"/>
      <c r="E29" s="6"/>
      <c r="F29" s="6"/>
      <c r="G29" s="64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30" t="s">
        <v>43</v>
      </c>
      <c r="B30" s="30"/>
      <c r="C30" s="30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30" t="s">
        <v>49</v>
      </c>
      <c r="B31" s="30" t="s">
        <v>50</v>
      </c>
      <c r="C31" s="71" t="s">
        <v>51</v>
      </c>
      <c r="D31" s="30" t="s">
        <v>81</v>
      </c>
      <c r="E31" s="71" t="s">
        <v>78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5">
      <c r="A32" s="134"/>
      <c r="B32" s="132"/>
      <c r="C32" s="132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" customHeight="1" x14ac:dyDescent="0.25">
      <c r="A33" s="103" t="s">
        <v>5</v>
      </c>
      <c r="B33" s="135" t="s">
        <v>6</v>
      </c>
      <c r="C33" s="110"/>
      <c r="D33" s="103">
        <v>2008</v>
      </c>
      <c r="E33" s="103">
        <v>2009</v>
      </c>
      <c r="F33" s="103">
        <v>2010</v>
      </c>
      <c r="G33" s="103">
        <v>2011</v>
      </c>
      <c r="H33" s="103">
        <v>2012</v>
      </c>
      <c r="I33" s="103">
        <v>2013</v>
      </c>
      <c r="J33" s="103">
        <v>2014</v>
      </c>
      <c r="K33" s="103">
        <v>2015</v>
      </c>
      <c r="L33" s="103">
        <v>2016</v>
      </c>
      <c r="M33" s="103">
        <v>2017</v>
      </c>
      <c r="N33" s="103">
        <v>2018</v>
      </c>
      <c r="O33" s="103">
        <v>2019</v>
      </c>
      <c r="P33" s="103">
        <v>2020</v>
      </c>
      <c r="Q33" s="103">
        <v>2021</v>
      </c>
      <c r="R33" s="103">
        <v>2022</v>
      </c>
      <c r="S33" s="103">
        <v>2023</v>
      </c>
      <c r="T33" s="103">
        <v>2024</v>
      </c>
      <c r="U33" s="6"/>
      <c r="V33" s="6"/>
      <c r="W33" s="6"/>
      <c r="X33" s="6"/>
      <c r="Y33" s="6"/>
      <c r="Z33" s="6"/>
    </row>
    <row r="34" spans="1:26" ht="13.5" customHeight="1" x14ac:dyDescent="0.25">
      <c r="A34" s="104"/>
      <c r="B34" s="111"/>
      <c r="C34" s="112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6"/>
      <c r="V34" s="6"/>
      <c r="W34" s="6"/>
      <c r="X34" s="6"/>
      <c r="Y34" s="6"/>
      <c r="Z34" s="6"/>
    </row>
    <row r="35" spans="1:26" ht="13.5" customHeight="1" x14ac:dyDescent="0.25">
      <c r="A35" s="105"/>
      <c r="B35" s="113"/>
      <c r="C35" s="11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6"/>
      <c r="V35" s="6"/>
      <c r="W35" s="6"/>
      <c r="X35" s="6"/>
      <c r="Y35" s="6"/>
      <c r="Z35" s="6"/>
    </row>
    <row r="36" spans="1:26" ht="15.75" customHeight="1" x14ac:dyDescent="0.25">
      <c r="A36" s="81">
        <v>-1</v>
      </c>
      <c r="B36" s="136">
        <v>-2</v>
      </c>
      <c r="C36" s="102"/>
      <c r="D36" s="19">
        <v>-3</v>
      </c>
      <c r="E36" s="19">
        <v>-4</v>
      </c>
      <c r="F36" s="19">
        <v>-5</v>
      </c>
      <c r="G36" s="19">
        <v>-6</v>
      </c>
      <c r="H36" s="19">
        <v>-7</v>
      </c>
      <c r="I36" s="19">
        <v>-8</v>
      </c>
      <c r="J36" s="19">
        <v>-9</v>
      </c>
      <c r="K36" s="19">
        <v>-10</v>
      </c>
      <c r="L36" s="19">
        <v>-11</v>
      </c>
      <c r="M36" s="19">
        <v>-12</v>
      </c>
      <c r="N36" s="19">
        <v>-13</v>
      </c>
      <c r="O36" s="19">
        <v>-14</v>
      </c>
      <c r="P36" s="19">
        <v>-15</v>
      </c>
      <c r="Q36" s="19">
        <v>-16</v>
      </c>
      <c r="R36" s="19">
        <v>-17</v>
      </c>
      <c r="S36" s="19">
        <v>-18</v>
      </c>
      <c r="T36" s="19">
        <v>-19</v>
      </c>
      <c r="U36" s="20"/>
      <c r="V36" s="20"/>
      <c r="W36" s="20"/>
      <c r="X36" s="20"/>
      <c r="Y36" s="20"/>
      <c r="Z36" s="20"/>
    </row>
    <row r="37" spans="1:26" ht="15.75" customHeight="1" x14ac:dyDescent="0.25">
      <c r="A37" s="83"/>
      <c r="B37" s="82"/>
      <c r="C37" s="8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  <c r="V37" s="20"/>
      <c r="W37" s="20"/>
      <c r="X37" s="20"/>
      <c r="Y37" s="20"/>
      <c r="Z37" s="20"/>
    </row>
    <row r="38" spans="1:26" ht="14.25" customHeight="1" x14ac:dyDescent="0.25">
      <c r="A38" s="66" t="s">
        <v>7</v>
      </c>
      <c r="B38" s="124" t="s">
        <v>8</v>
      </c>
      <c r="C38" s="125"/>
      <c r="D38" s="29">
        <v>303739.05115833343</v>
      </c>
      <c r="E38" s="29">
        <v>317495.60758013488</v>
      </c>
      <c r="F38" s="29">
        <v>330115.85611206357</v>
      </c>
      <c r="G38" s="29">
        <v>335564.60926845449</v>
      </c>
      <c r="H38" s="29">
        <v>311915.52141327393</v>
      </c>
      <c r="I38" s="29">
        <v>321340.67582442379</v>
      </c>
      <c r="J38" s="29">
        <v>319536.18183841533</v>
      </c>
      <c r="K38" s="29">
        <v>331334.75489948387</v>
      </c>
      <c r="L38" s="29">
        <v>343323.54262999998</v>
      </c>
      <c r="M38" s="29">
        <v>350030.07939999999</v>
      </c>
      <c r="N38" s="29">
        <v>359427.27261399996</v>
      </c>
      <c r="O38" s="91">
        <v>365860.63826854847</v>
      </c>
      <c r="P38" s="91">
        <v>0</v>
      </c>
      <c r="Q38" s="29">
        <v>0</v>
      </c>
      <c r="R38" s="29">
        <v>0</v>
      </c>
      <c r="S38" s="29">
        <v>0</v>
      </c>
      <c r="T38" s="29">
        <v>0</v>
      </c>
      <c r="U38" s="30"/>
      <c r="V38" s="30"/>
      <c r="W38" s="30"/>
      <c r="X38" s="30"/>
      <c r="Y38" s="30"/>
      <c r="Z38" s="30"/>
    </row>
    <row r="39" spans="1:26" ht="15" customHeight="1" x14ac:dyDescent="0.25">
      <c r="A39" s="69" t="s">
        <v>9</v>
      </c>
      <c r="B39" s="126" t="s">
        <v>10</v>
      </c>
      <c r="C39" s="117"/>
      <c r="D39" s="34">
        <v>7035.760537750707</v>
      </c>
      <c r="E39" s="34">
        <v>6949.0330012770683</v>
      </c>
      <c r="F39" s="34">
        <v>7306.3394130047436</v>
      </c>
      <c r="G39" s="34">
        <v>7002.1429768965754</v>
      </c>
      <c r="H39" s="34">
        <v>7006.2568430274323</v>
      </c>
      <c r="I39" s="34">
        <v>7066.2639399348991</v>
      </c>
      <c r="J39" s="34">
        <v>7201.1446935265167</v>
      </c>
      <c r="K39" s="34">
        <v>7259.7932184696438</v>
      </c>
      <c r="L39" s="34">
        <v>7280.85</v>
      </c>
      <c r="M39" s="34">
        <v>7349.08</v>
      </c>
      <c r="N39" s="34">
        <v>7550.2349999999997</v>
      </c>
      <c r="O39" s="85">
        <v>7482.1900948995699</v>
      </c>
      <c r="P39" s="85">
        <v>0</v>
      </c>
      <c r="Q39" s="34">
        <v>0</v>
      </c>
      <c r="R39" s="34">
        <v>0</v>
      </c>
      <c r="S39" s="34">
        <v>0</v>
      </c>
      <c r="T39" s="34">
        <v>0</v>
      </c>
      <c r="U39" s="30"/>
      <c r="V39" s="30"/>
      <c r="W39" s="30"/>
      <c r="X39" s="30"/>
      <c r="Y39" s="30"/>
      <c r="Z39" s="30"/>
    </row>
    <row r="40" spans="1:26" ht="15" customHeight="1" x14ac:dyDescent="0.25">
      <c r="A40" s="69" t="s">
        <v>11</v>
      </c>
      <c r="B40" s="126" t="s">
        <v>12</v>
      </c>
      <c r="C40" s="117"/>
      <c r="D40" s="34">
        <v>217625.63677640911</v>
      </c>
      <c r="E40" s="34">
        <v>229207.75136118557</v>
      </c>
      <c r="F40" s="34">
        <v>242072.06517518125</v>
      </c>
      <c r="G40" s="34">
        <v>251656.17911566776</v>
      </c>
      <c r="H40" s="34">
        <v>257022.27792255694</v>
      </c>
      <c r="I40" s="34">
        <v>270792.12779601762</v>
      </c>
      <c r="J40" s="34">
        <v>277904.06033667241</v>
      </c>
      <c r="K40" s="34">
        <v>281925.84747240815</v>
      </c>
      <c r="L40" s="34">
        <v>295301.02</v>
      </c>
      <c r="M40" s="34">
        <v>305732.1636299988</v>
      </c>
      <c r="N40" s="34">
        <v>322590.44815800001</v>
      </c>
      <c r="O40" s="85">
        <v>334393.7178809148</v>
      </c>
      <c r="P40" s="85">
        <v>0</v>
      </c>
      <c r="Q40" s="34">
        <v>0</v>
      </c>
      <c r="R40" s="34">
        <v>0</v>
      </c>
      <c r="S40" s="34">
        <v>0</v>
      </c>
      <c r="T40" s="34">
        <v>0</v>
      </c>
      <c r="U40" s="30"/>
      <c r="V40" s="30"/>
      <c r="W40" s="30"/>
      <c r="X40" s="30"/>
      <c r="Y40" s="30"/>
      <c r="Z40" s="30"/>
    </row>
    <row r="41" spans="1:26" ht="15" customHeight="1" x14ac:dyDescent="0.25">
      <c r="A41" s="69" t="s">
        <v>13</v>
      </c>
      <c r="B41" s="127" t="s">
        <v>14</v>
      </c>
      <c r="C41" s="117"/>
      <c r="D41" s="34">
        <v>1807.342057255247</v>
      </c>
      <c r="E41" s="34">
        <v>1889.3843879640576</v>
      </c>
      <c r="F41" s="34">
        <v>2011.4380466978791</v>
      </c>
      <c r="G41" s="34">
        <v>2130.4421179148785</v>
      </c>
      <c r="H41" s="34">
        <v>2362.0863548692428</v>
      </c>
      <c r="I41" s="34">
        <v>2515.6393064533781</v>
      </c>
      <c r="J41" s="34">
        <v>2624.6953605500235</v>
      </c>
      <c r="K41" s="34">
        <v>2641.6311497776487</v>
      </c>
      <c r="L41" s="34">
        <v>2784.43</v>
      </c>
      <c r="M41" s="34">
        <v>2881.81</v>
      </c>
      <c r="N41" s="34">
        <v>2988.9</v>
      </c>
      <c r="O41" s="85">
        <v>3127.0148965018998</v>
      </c>
      <c r="P41" s="85">
        <v>0</v>
      </c>
      <c r="Q41" s="34">
        <v>0</v>
      </c>
      <c r="R41" s="34">
        <v>0</v>
      </c>
      <c r="S41" s="34">
        <v>0</v>
      </c>
      <c r="T41" s="34">
        <v>0</v>
      </c>
      <c r="U41" s="30"/>
      <c r="V41" s="30"/>
      <c r="W41" s="30"/>
      <c r="X41" s="30"/>
      <c r="Y41" s="30"/>
      <c r="Z41" s="30"/>
    </row>
    <row r="42" spans="1:26" ht="15" customHeight="1" x14ac:dyDescent="0.25">
      <c r="A42" s="69" t="s">
        <v>15</v>
      </c>
      <c r="B42" s="127" t="s">
        <v>16</v>
      </c>
      <c r="C42" s="117"/>
      <c r="D42" s="34">
        <v>3518.3650811485313</v>
      </c>
      <c r="E42" s="34">
        <v>3840.3905436913724</v>
      </c>
      <c r="F42" s="34">
        <v>3984.5902487667536</v>
      </c>
      <c r="G42" s="34">
        <v>4128.1145421664532</v>
      </c>
      <c r="H42" s="34">
        <v>4121.0321107775226</v>
      </c>
      <c r="I42" s="34">
        <v>4163.7829375839319</v>
      </c>
      <c r="J42" s="34">
        <v>4320.3750830235576</v>
      </c>
      <c r="K42" s="34">
        <v>4444.4489563070792</v>
      </c>
      <c r="L42" s="31">
        <v>4706.2299999999996</v>
      </c>
      <c r="M42" s="31">
        <v>4972.92</v>
      </c>
      <c r="N42" s="31">
        <v>5187.0030100000004</v>
      </c>
      <c r="O42" s="86">
        <v>5495.7969774261001</v>
      </c>
      <c r="P42" s="86">
        <v>0</v>
      </c>
      <c r="Q42" s="34">
        <v>0</v>
      </c>
      <c r="R42" s="34">
        <v>0</v>
      </c>
      <c r="S42" s="34"/>
      <c r="T42" s="34">
        <v>0</v>
      </c>
      <c r="U42" s="30"/>
      <c r="V42" s="30"/>
      <c r="W42" s="30"/>
      <c r="X42" s="30"/>
      <c r="Y42" s="30"/>
      <c r="Z42" s="30"/>
    </row>
    <row r="43" spans="1:26" ht="15" customHeight="1" x14ac:dyDescent="0.25">
      <c r="A43" s="69" t="s">
        <v>17</v>
      </c>
      <c r="B43" s="127" t="s">
        <v>18</v>
      </c>
      <c r="C43" s="117"/>
      <c r="D43" s="34">
        <v>151471.45050495779</v>
      </c>
      <c r="E43" s="34">
        <v>164511.18431217442</v>
      </c>
      <c r="F43" s="34">
        <v>176738.8115486404</v>
      </c>
      <c r="G43" s="34">
        <v>199512.7553846685</v>
      </c>
      <c r="H43" s="34">
        <v>214802.84545617405</v>
      </c>
      <c r="I43" s="34">
        <v>233936.30837967963</v>
      </c>
      <c r="J43" s="34">
        <v>242243.53933999714</v>
      </c>
      <c r="K43" s="34">
        <v>256229.702992529</v>
      </c>
      <c r="L43" s="31">
        <v>268682.46999999997</v>
      </c>
      <c r="M43" s="31">
        <v>293069.93</v>
      </c>
      <c r="N43" s="31">
        <v>314800.53833249898</v>
      </c>
      <c r="O43" s="86">
        <v>337637.16633062297</v>
      </c>
      <c r="P43" s="86">
        <v>0</v>
      </c>
      <c r="Q43" s="34">
        <v>0</v>
      </c>
      <c r="R43" s="34">
        <v>0</v>
      </c>
      <c r="S43" s="34"/>
      <c r="T43" s="34">
        <v>0</v>
      </c>
      <c r="U43" s="30"/>
      <c r="V43" s="30"/>
      <c r="W43" s="30"/>
      <c r="X43" s="30"/>
      <c r="Y43" s="30"/>
      <c r="Z43" s="30"/>
    </row>
    <row r="44" spans="1:26" ht="15" customHeight="1" x14ac:dyDescent="0.25">
      <c r="A44" s="69" t="s">
        <v>19</v>
      </c>
      <c r="B44" s="72" t="s">
        <v>20</v>
      </c>
      <c r="C44" s="73"/>
      <c r="D44" s="34">
        <v>480972.77342545736</v>
      </c>
      <c r="E44" s="34">
        <v>513665.59726648714</v>
      </c>
      <c r="F44" s="34">
        <v>550933.02039782889</v>
      </c>
      <c r="G44" s="34">
        <v>589420.95484619099</v>
      </c>
      <c r="H44" s="34">
        <v>654964.8535195404</v>
      </c>
      <c r="I44" s="34">
        <v>698508.0739654348</v>
      </c>
      <c r="J44" s="34">
        <v>724716.06999689725</v>
      </c>
      <c r="K44" s="34">
        <v>748478.49301849864</v>
      </c>
      <c r="L44" s="34">
        <v>779827.10254999995</v>
      </c>
      <c r="M44" s="34">
        <v>815992.17402745096</v>
      </c>
      <c r="N44" s="34">
        <v>849102.52492589899</v>
      </c>
      <c r="O44" s="85">
        <v>894555.70171041298</v>
      </c>
      <c r="P44" s="85">
        <v>0</v>
      </c>
      <c r="Q44" s="34">
        <v>0</v>
      </c>
      <c r="R44" s="34">
        <v>0</v>
      </c>
      <c r="S44" s="34">
        <v>0</v>
      </c>
      <c r="T44" s="34">
        <v>0</v>
      </c>
      <c r="U44" s="30"/>
      <c r="V44" s="30"/>
      <c r="W44" s="30"/>
      <c r="X44" s="30"/>
      <c r="Y44" s="30"/>
      <c r="Z44" s="30"/>
    </row>
    <row r="45" spans="1:26" ht="15" customHeight="1" x14ac:dyDescent="0.25">
      <c r="A45" s="69" t="s">
        <v>21</v>
      </c>
      <c r="B45" s="126" t="s">
        <v>22</v>
      </c>
      <c r="C45" s="117"/>
      <c r="D45" s="34">
        <v>88440.868030203972</v>
      </c>
      <c r="E45" s="34">
        <v>90183.631764502425</v>
      </c>
      <c r="F45" s="34">
        <v>91701.558612638299</v>
      </c>
      <c r="G45" s="34">
        <v>94816.968931958312</v>
      </c>
      <c r="H45" s="34">
        <v>100535.47582049856</v>
      </c>
      <c r="I45" s="34">
        <v>105990.8176568739</v>
      </c>
      <c r="J45" s="34">
        <v>112586.94978388862</v>
      </c>
      <c r="K45" s="34">
        <v>119971.2795500434</v>
      </c>
      <c r="L45" s="34">
        <v>128817.79</v>
      </c>
      <c r="M45" s="34">
        <v>136156.89326000001</v>
      </c>
      <c r="N45" s="34">
        <v>143418.51679000002</v>
      </c>
      <c r="O45" s="85">
        <v>150416.68529728072</v>
      </c>
      <c r="P45" s="85">
        <v>0</v>
      </c>
      <c r="Q45" s="34">
        <v>0</v>
      </c>
      <c r="R45" s="34">
        <v>0</v>
      </c>
      <c r="S45" s="34">
        <v>0</v>
      </c>
      <c r="T45" s="34">
        <v>0</v>
      </c>
      <c r="U45" s="30"/>
      <c r="V45" s="30"/>
      <c r="W45" s="30"/>
      <c r="X45" s="30"/>
      <c r="Y45" s="30"/>
      <c r="Z45" s="30"/>
    </row>
    <row r="46" spans="1:26" ht="15" customHeight="1" x14ac:dyDescent="0.25">
      <c r="A46" s="69" t="s">
        <v>23</v>
      </c>
      <c r="B46" s="126" t="s">
        <v>24</v>
      </c>
      <c r="C46" s="117"/>
      <c r="D46" s="34">
        <v>44458.211774058051</v>
      </c>
      <c r="E46" s="34">
        <v>48332.053820825109</v>
      </c>
      <c r="F46" s="34">
        <v>50643.233494039981</v>
      </c>
      <c r="G46" s="34">
        <v>54044.715287300482</v>
      </c>
      <c r="H46" s="34">
        <v>56204.548462493964</v>
      </c>
      <c r="I46" s="34">
        <v>59530.336542148034</v>
      </c>
      <c r="J46" s="34">
        <v>62703.008664003122</v>
      </c>
      <c r="K46" s="34">
        <v>66813.95680974178</v>
      </c>
      <c r="L46" s="34">
        <v>72738.899124999996</v>
      </c>
      <c r="M46" s="34">
        <v>78976.051980000004</v>
      </c>
      <c r="N46" s="34">
        <v>85195.275849999991</v>
      </c>
      <c r="O46" s="85">
        <v>90772.446726164912</v>
      </c>
      <c r="P46" s="85">
        <v>0</v>
      </c>
      <c r="Q46" s="34">
        <v>0</v>
      </c>
      <c r="R46" s="34">
        <v>0</v>
      </c>
      <c r="S46" s="34">
        <v>0</v>
      </c>
      <c r="T46" s="34">
        <v>0</v>
      </c>
      <c r="U46" s="30"/>
      <c r="V46" s="30"/>
      <c r="W46" s="30"/>
      <c r="X46" s="30"/>
      <c r="Y46" s="30"/>
      <c r="Z46" s="30"/>
    </row>
    <row r="47" spans="1:26" ht="15" customHeight="1" x14ac:dyDescent="0.25">
      <c r="A47" s="69" t="s">
        <v>25</v>
      </c>
      <c r="B47" s="126" t="s">
        <v>26</v>
      </c>
      <c r="C47" s="117"/>
      <c r="D47" s="34">
        <v>63558.623839583655</v>
      </c>
      <c r="E47" s="34">
        <v>68061.581836372308</v>
      </c>
      <c r="F47" s="34">
        <v>73254.818988979911</v>
      </c>
      <c r="G47" s="34">
        <v>81829.96728715481</v>
      </c>
      <c r="H47" s="34">
        <v>90458.628054218978</v>
      </c>
      <c r="I47" s="34">
        <v>98231.75697887686</v>
      </c>
      <c r="J47" s="34">
        <v>117927.20880908654</v>
      </c>
      <c r="K47" s="34">
        <v>140524.32963827948</v>
      </c>
      <c r="L47" s="31">
        <v>160242.17000000001</v>
      </c>
      <c r="M47" s="31">
        <v>178009.09</v>
      </c>
      <c r="N47" s="31">
        <v>192726.61431999999</v>
      </c>
      <c r="O47" s="86">
        <v>208551.10062906501</v>
      </c>
      <c r="P47" s="86">
        <v>0</v>
      </c>
      <c r="Q47" s="34">
        <v>0</v>
      </c>
      <c r="R47" s="34">
        <v>0</v>
      </c>
      <c r="S47" s="34"/>
      <c r="T47" s="34">
        <v>0</v>
      </c>
      <c r="U47" s="30"/>
      <c r="V47" s="30"/>
      <c r="W47" s="30"/>
      <c r="X47" s="30"/>
      <c r="Y47" s="30"/>
      <c r="Z47" s="30"/>
    </row>
    <row r="48" spans="1:26" ht="15" customHeight="1" x14ac:dyDescent="0.25">
      <c r="A48" s="69" t="s">
        <v>27</v>
      </c>
      <c r="B48" s="126" t="s">
        <v>28</v>
      </c>
      <c r="C48" s="117"/>
      <c r="D48" s="34">
        <v>62777.090679368666</v>
      </c>
      <c r="E48" s="34">
        <v>65284.755265933214</v>
      </c>
      <c r="F48" s="34">
        <v>68710.04440175202</v>
      </c>
      <c r="G48" s="34">
        <v>72526.169184141065</v>
      </c>
      <c r="H48" s="34">
        <v>80236.985884095702</v>
      </c>
      <c r="I48" s="34">
        <v>88666.751409005097</v>
      </c>
      <c r="J48" s="34">
        <v>91280.63967511151</v>
      </c>
      <c r="K48" s="34">
        <v>97545.170701385068</v>
      </c>
      <c r="L48" s="34">
        <v>106459.48000000001</v>
      </c>
      <c r="M48" s="34">
        <v>109332.23</v>
      </c>
      <c r="N48" s="34">
        <v>113876.73288</v>
      </c>
      <c r="O48" s="85">
        <v>115306.01863816979</v>
      </c>
      <c r="P48" s="85">
        <v>0</v>
      </c>
      <c r="Q48" s="34">
        <v>0</v>
      </c>
      <c r="R48" s="34">
        <v>0</v>
      </c>
      <c r="S48" s="34">
        <v>0</v>
      </c>
      <c r="T48" s="34">
        <v>0</v>
      </c>
      <c r="U48" s="30"/>
      <c r="V48" s="30"/>
      <c r="W48" s="30"/>
      <c r="X48" s="30"/>
      <c r="Y48" s="30"/>
      <c r="Z48" s="30"/>
    </row>
    <row r="49" spans="1:26" ht="15" customHeight="1" x14ac:dyDescent="0.25">
      <c r="A49" s="69" t="s">
        <v>29</v>
      </c>
      <c r="B49" s="126" t="s">
        <v>30</v>
      </c>
      <c r="C49" s="117"/>
      <c r="D49" s="34">
        <v>51203.566759597139</v>
      </c>
      <c r="E49" s="34">
        <v>52501.251401555055</v>
      </c>
      <c r="F49" s="34">
        <v>53565.093777105722</v>
      </c>
      <c r="G49" s="34">
        <v>59041.900483102436</v>
      </c>
      <c r="H49" s="34">
        <v>62164.735724541279</v>
      </c>
      <c r="I49" s="34">
        <v>64806.091511028848</v>
      </c>
      <c r="J49" s="34">
        <v>67096.674761736256</v>
      </c>
      <c r="K49" s="34">
        <v>70532.024509537165</v>
      </c>
      <c r="L49" s="31">
        <v>73839.98</v>
      </c>
      <c r="M49" s="31">
        <v>79713.289999999994</v>
      </c>
      <c r="N49" s="31">
        <v>87170.19</v>
      </c>
      <c r="O49" s="86">
        <v>93347.326758083</v>
      </c>
      <c r="P49" s="86">
        <v>0</v>
      </c>
      <c r="Q49" s="34">
        <v>0</v>
      </c>
      <c r="R49" s="34">
        <v>0</v>
      </c>
      <c r="S49" s="34"/>
      <c r="T49" s="34">
        <v>0</v>
      </c>
      <c r="U49" s="32"/>
      <c r="V49" s="32"/>
      <c r="W49" s="32"/>
      <c r="X49" s="32"/>
      <c r="Y49" s="32"/>
      <c r="Z49" s="32"/>
    </row>
    <row r="50" spans="1:26" ht="15" customHeight="1" x14ac:dyDescent="0.25">
      <c r="A50" s="69" t="s">
        <v>31</v>
      </c>
      <c r="B50" s="126" t="s">
        <v>32</v>
      </c>
      <c r="C50" s="117"/>
      <c r="D50" s="34">
        <v>13599.047781116749</v>
      </c>
      <c r="E50" s="34">
        <v>13962.757029062939</v>
      </c>
      <c r="F50" s="34">
        <v>14048.18068545443</v>
      </c>
      <c r="G50" s="34">
        <v>15473.11013448911</v>
      </c>
      <c r="H50" s="34">
        <v>15926.159344833271</v>
      </c>
      <c r="I50" s="34">
        <v>16688.345599406617</v>
      </c>
      <c r="J50" s="34">
        <v>17829.564862818879</v>
      </c>
      <c r="K50" s="34">
        <v>19253.136322712897</v>
      </c>
      <c r="L50" s="31">
        <v>20385.05</v>
      </c>
      <c r="M50" s="31">
        <v>22084.67</v>
      </c>
      <c r="N50" s="31">
        <v>23907.830150000002</v>
      </c>
      <c r="O50" s="86">
        <v>25416.626750288298</v>
      </c>
      <c r="P50" s="86">
        <v>0</v>
      </c>
      <c r="Q50" s="34">
        <v>0</v>
      </c>
      <c r="R50" s="34">
        <v>0</v>
      </c>
      <c r="S50" s="34"/>
      <c r="T50" s="34">
        <v>0</v>
      </c>
      <c r="U50" s="32"/>
      <c r="V50" s="32"/>
      <c r="W50" s="32"/>
      <c r="X50" s="32"/>
      <c r="Y50" s="32"/>
      <c r="Z50" s="32"/>
    </row>
    <row r="51" spans="1:26" ht="15" customHeight="1" x14ac:dyDescent="0.25">
      <c r="A51" s="69" t="s">
        <v>33</v>
      </c>
      <c r="B51" s="126" t="s">
        <v>34</v>
      </c>
      <c r="C51" s="117"/>
      <c r="D51" s="34">
        <v>206657.55415304046</v>
      </c>
      <c r="E51" s="34">
        <v>211178.322894254</v>
      </c>
      <c r="F51" s="34">
        <v>218725.36371604927</v>
      </c>
      <c r="G51" s="34">
        <v>214267.56750217473</v>
      </c>
      <c r="H51" s="34">
        <v>217495.95074880487</v>
      </c>
      <c r="I51" s="34">
        <v>211628.15290898457</v>
      </c>
      <c r="J51" s="34">
        <v>226614.35174841719</v>
      </c>
      <c r="K51" s="34">
        <v>238257.79714125086</v>
      </c>
      <c r="L51" s="31">
        <v>247216.29</v>
      </c>
      <c r="M51" s="31">
        <v>251244.23904999901</v>
      </c>
      <c r="N51" s="31">
        <v>256184.57706119999</v>
      </c>
      <c r="O51" s="86">
        <v>267456.58943703899</v>
      </c>
      <c r="P51" s="86">
        <v>0</v>
      </c>
      <c r="Q51" s="34">
        <v>0</v>
      </c>
      <c r="R51" s="34">
        <v>0</v>
      </c>
      <c r="S51" s="34"/>
      <c r="T51" s="34">
        <v>0</v>
      </c>
      <c r="U51" s="32"/>
      <c r="V51" s="32"/>
      <c r="W51" s="32"/>
      <c r="X51" s="32"/>
      <c r="Y51" s="32"/>
      <c r="Z51" s="32"/>
    </row>
    <row r="52" spans="1:26" ht="15" customHeight="1" x14ac:dyDescent="0.25">
      <c r="A52" s="69" t="s">
        <v>35</v>
      </c>
      <c r="B52" s="126" t="s">
        <v>36</v>
      </c>
      <c r="C52" s="117"/>
      <c r="D52" s="34">
        <v>88011.899268554102</v>
      </c>
      <c r="E52" s="34">
        <v>91494.670798367908</v>
      </c>
      <c r="F52" s="34">
        <v>95463.744716242873</v>
      </c>
      <c r="G52" s="34">
        <v>105486.0990226446</v>
      </c>
      <c r="H52" s="34">
        <v>123108.51503326463</v>
      </c>
      <c r="I52" s="34">
        <v>135013.90088142452</v>
      </c>
      <c r="J52" s="34">
        <v>154812.97408418823</v>
      </c>
      <c r="K52" s="34">
        <v>168930.36919092538</v>
      </c>
      <c r="L52" s="31">
        <v>184066.53</v>
      </c>
      <c r="M52" s="31">
        <v>199859.86</v>
      </c>
      <c r="N52" s="31">
        <v>211206.74997999999</v>
      </c>
      <c r="O52" s="86">
        <v>220946.86848721799</v>
      </c>
      <c r="P52" s="86">
        <v>0</v>
      </c>
      <c r="Q52" s="34">
        <v>0</v>
      </c>
      <c r="R52" s="34">
        <v>0</v>
      </c>
      <c r="S52" s="34"/>
      <c r="T52" s="34">
        <v>0</v>
      </c>
      <c r="U52" s="32"/>
      <c r="V52" s="32"/>
      <c r="W52" s="32"/>
      <c r="X52" s="32"/>
      <c r="Y52" s="32"/>
      <c r="Z52" s="32"/>
    </row>
    <row r="53" spans="1:26" ht="15" customHeight="1" x14ac:dyDescent="0.25">
      <c r="A53" s="69" t="s">
        <v>37</v>
      </c>
      <c r="B53" s="126" t="s">
        <v>38</v>
      </c>
      <c r="C53" s="117"/>
      <c r="D53" s="34">
        <v>34629.874154053447</v>
      </c>
      <c r="E53" s="34">
        <v>35185.720231598636</v>
      </c>
      <c r="F53" s="34">
        <v>36145.481091616974</v>
      </c>
      <c r="G53" s="34">
        <v>38094.884938769734</v>
      </c>
      <c r="H53" s="34">
        <v>39826.056986110299</v>
      </c>
      <c r="I53" s="34">
        <v>41356.170806878785</v>
      </c>
      <c r="J53" s="34">
        <v>47941.723121773088</v>
      </c>
      <c r="K53" s="34">
        <v>54615.720740391524</v>
      </c>
      <c r="L53" s="31">
        <v>60470.53</v>
      </c>
      <c r="M53" s="31">
        <v>66060.782760000002</v>
      </c>
      <c r="N53" s="31">
        <v>72084.198601487995</v>
      </c>
      <c r="O53" s="86">
        <v>79282.288727110499</v>
      </c>
      <c r="P53" s="86">
        <v>0</v>
      </c>
      <c r="Q53" s="34">
        <v>0</v>
      </c>
      <c r="R53" s="34">
        <v>0</v>
      </c>
      <c r="S53" s="34"/>
      <c r="T53" s="34">
        <v>0</v>
      </c>
      <c r="U53" s="32"/>
      <c r="V53" s="32"/>
      <c r="W53" s="32"/>
      <c r="X53" s="32"/>
      <c r="Y53" s="32"/>
      <c r="Z53" s="32"/>
    </row>
    <row r="54" spans="1:26" ht="15" customHeight="1" x14ac:dyDescent="0.25">
      <c r="A54" s="69" t="s">
        <v>39</v>
      </c>
      <c r="B54" s="128" t="s">
        <v>40</v>
      </c>
      <c r="C54" s="119"/>
      <c r="D54" s="40">
        <v>10732.066849636167</v>
      </c>
      <c r="E54" s="40">
        <v>10665.4641593293</v>
      </c>
      <c r="F54" s="40">
        <v>10896.553303246659</v>
      </c>
      <c r="G54" s="40">
        <v>12135.794846823654</v>
      </c>
      <c r="H54" s="40">
        <v>12644.500352033967</v>
      </c>
      <c r="I54" s="40">
        <v>13276.563450451547</v>
      </c>
      <c r="J54" s="40">
        <v>14297.375329111979</v>
      </c>
      <c r="K54" s="40">
        <v>15478.338531296629</v>
      </c>
      <c r="L54" s="31">
        <v>16698.03</v>
      </c>
      <c r="M54" s="31">
        <v>18258.97</v>
      </c>
      <c r="N54" s="31">
        <v>19413.7</v>
      </c>
      <c r="O54" s="92">
        <v>20704.788766965099</v>
      </c>
      <c r="P54" s="92">
        <v>0</v>
      </c>
      <c r="Q54" s="40">
        <v>0</v>
      </c>
      <c r="R54" s="40">
        <v>0</v>
      </c>
      <c r="S54" s="40"/>
      <c r="T54" s="40">
        <v>0</v>
      </c>
      <c r="U54" s="32"/>
      <c r="V54" s="32"/>
      <c r="W54" s="32"/>
      <c r="X54" s="32"/>
      <c r="Y54" s="32"/>
      <c r="Z54" s="32"/>
    </row>
    <row r="55" spans="1:26" ht="20.25" customHeight="1" x14ac:dyDescent="0.25">
      <c r="A55" s="76"/>
      <c r="B55" s="129" t="s">
        <v>79</v>
      </c>
      <c r="C55" s="130"/>
      <c r="D55" s="41">
        <v>1830239.1828305246</v>
      </c>
      <c r="E55" s="41">
        <v>1924409.1576547155</v>
      </c>
      <c r="F55" s="41">
        <v>2026316.1937293098</v>
      </c>
      <c r="G55" s="41">
        <v>2137132.3758705184</v>
      </c>
      <c r="H55" s="41">
        <v>2250796.4300311152</v>
      </c>
      <c r="I55" s="41">
        <v>2373511.7598946067</v>
      </c>
      <c r="J55" s="41">
        <v>2491636.5374892177</v>
      </c>
      <c r="K55" s="41">
        <v>2624236.7948430385</v>
      </c>
      <c r="L55" s="41">
        <v>2772840.3943050001</v>
      </c>
      <c r="M55" s="41">
        <v>2919724.2341074492</v>
      </c>
      <c r="N55" s="41">
        <v>3066831.3076730859</v>
      </c>
      <c r="O55" s="87">
        <v>3220752.9663767107</v>
      </c>
      <c r="P55" s="87">
        <v>0</v>
      </c>
      <c r="Q55" s="41">
        <v>0</v>
      </c>
      <c r="R55" s="41">
        <v>0</v>
      </c>
      <c r="S55" s="41">
        <v>0</v>
      </c>
      <c r="T55" s="41">
        <v>0</v>
      </c>
      <c r="U55" s="42"/>
      <c r="V55" s="42"/>
      <c r="W55" s="42"/>
      <c r="X55" s="42"/>
      <c r="Y55" s="42"/>
      <c r="Z55" s="42"/>
    </row>
    <row r="56" spans="1:26" ht="20.25" customHeight="1" x14ac:dyDescent="0.25">
      <c r="A56" s="131" t="s">
        <v>80</v>
      </c>
      <c r="B56" s="101"/>
      <c r="C56" s="102"/>
      <c r="D56" s="41">
        <v>1830239.1828305246</v>
      </c>
      <c r="E56" s="41">
        <v>1924409.1576547155</v>
      </c>
      <c r="F56" s="41">
        <v>2026316.1937293098</v>
      </c>
      <c r="G56" s="41">
        <v>2137132.3758705184</v>
      </c>
      <c r="H56" s="41">
        <v>2250796.4300311152</v>
      </c>
      <c r="I56" s="41">
        <v>2373511.7598946067</v>
      </c>
      <c r="J56" s="41">
        <v>2491636.5374892177</v>
      </c>
      <c r="K56" s="41">
        <v>2624236.7948430385</v>
      </c>
      <c r="L56" s="41">
        <v>2772840.3943050001</v>
      </c>
      <c r="M56" s="41">
        <v>2919724.2341074492</v>
      </c>
      <c r="N56" s="41">
        <v>3066831.3076730859</v>
      </c>
      <c r="O56" s="87">
        <v>3220752.9663767107</v>
      </c>
      <c r="P56" s="87">
        <v>0</v>
      </c>
      <c r="Q56" s="41">
        <v>0</v>
      </c>
      <c r="R56" s="41">
        <v>0</v>
      </c>
      <c r="S56" s="41">
        <v>0</v>
      </c>
      <c r="T56" s="41">
        <v>0</v>
      </c>
      <c r="U56" s="42"/>
      <c r="V56" s="42"/>
      <c r="W56" s="42"/>
      <c r="X56" s="42"/>
      <c r="Y56" s="42"/>
      <c r="Z56" s="42"/>
    </row>
    <row r="57" spans="1:26" ht="15.75" customHeight="1" x14ac:dyDescent="0.25">
      <c r="A57" s="6"/>
      <c r="B57" s="61"/>
      <c r="C57" s="62"/>
      <c r="D57" s="63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1"/>
      <c r="C58" s="62"/>
      <c r="D58" s="6"/>
      <c r="E58" s="6"/>
      <c r="F58" s="6"/>
      <c r="G58" s="64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30" t="s">
        <v>47</v>
      </c>
      <c r="B59" s="30"/>
      <c r="C59" s="30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30" t="s">
        <v>49</v>
      </c>
      <c r="B60" s="30" t="s">
        <v>50</v>
      </c>
      <c r="C60" s="71" t="s">
        <v>51</v>
      </c>
      <c r="D60" s="30" t="s">
        <v>81</v>
      </c>
      <c r="E60" s="71" t="s">
        <v>78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5">
      <c r="A61" s="134"/>
      <c r="B61" s="132"/>
      <c r="C61" s="132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" customHeight="1" x14ac:dyDescent="0.25">
      <c r="A62" s="103" t="s">
        <v>5</v>
      </c>
      <c r="B62" s="135" t="s">
        <v>6</v>
      </c>
      <c r="C62" s="110"/>
      <c r="D62" s="103">
        <v>2008</v>
      </c>
      <c r="E62" s="103">
        <v>2009</v>
      </c>
      <c r="F62" s="103">
        <v>2010</v>
      </c>
      <c r="G62" s="103">
        <v>2011</v>
      </c>
      <c r="H62" s="103">
        <v>2012</v>
      </c>
      <c r="I62" s="103">
        <v>2013</v>
      </c>
      <c r="J62" s="103">
        <v>2014</v>
      </c>
      <c r="K62" s="103">
        <v>2015</v>
      </c>
      <c r="L62" s="103">
        <v>2016</v>
      </c>
      <c r="M62" s="103">
        <v>2017</v>
      </c>
      <c r="N62" s="103">
        <v>2018</v>
      </c>
      <c r="O62" s="103">
        <v>2019</v>
      </c>
      <c r="P62" s="103">
        <v>2020</v>
      </c>
      <c r="Q62" s="103">
        <v>2021</v>
      </c>
      <c r="R62" s="103">
        <v>2022</v>
      </c>
      <c r="S62" s="103">
        <v>2023</v>
      </c>
      <c r="T62" s="103">
        <v>2024</v>
      </c>
      <c r="U62" s="6"/>
      <c r="V62" s="6"/>
      <c r="W62" s="6"/>
      <c r="X62" s="6"/>
      <c r="Y62" s="6"/>
      <c r="Z62" s="6"/>
    </row>
    <row r="63" spans="1:26" ht="13.5" customHeight="1" x14ac:dyDescent="0.25">
      <c r="A63" s="104"/>
      <c r="B63" s="111"/>
      <c r="C63" s="112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6"/>
      <c r="V63" s="6"/>
      <c r="W63" s="6"/>
      <c r="X63" s="6"/>
      <c r="Y63" s="6"/>
      <c r="Z63" s="6"/>
    </row>
    <row r="64" spans="1:26" ht="13.5" customHeight="1" x14ac:dyDescent="0.25">
      <c r="A64" s="105"/>
      <c r="B64" s="113"/>
      <c r="C64" s="11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6"/>
      <c r="V64" s="6"/>
      <c r="W64" s="6"/>
      <c r="X64" s="6"/>
      <c r="Y64" s="6"/>
      <c r="Z64" s="6"/>
    </row>
    <row r="65" spans="1:26" ht="15.75" customHeight="1" x14ac:dyDescent="0.25">
      <c r="A65" s="81">
        <v>-1</v>
      </c>
      <c r="B65" s="136">
        <v>-2</v>
      </c>
      <c r="C65" s="102"/>
      <c r="D65" s="19">
        <v>-3</v>
      </c>
      <c r="E65" s="19">
        <v>-4</v>
      </c>
      <c r="F65" s="19">
        <v>-5</v>
      </c>
      <c r="G65" s="19">
        <v>-6</v>
      </c>
      <c r="H65" s="19">
        <v>-7</v>
      </c>
      <c r="I65" s="19">
        <v>-8</v>
      </c>
      <c r="J65" s="19">
        <v>-9</v>
      </c>
      <c r="K65" s="19">
        <v>-10</v>
      </c>
      <c r="L65" s="19">
        <v>-11</v>
      </c>
      <c r="M65" s="19">
        <v>-12</v>
      </c>
      <c r="N65" s="19">
        <v>-13</v>
      </c>
      <c r="O65" s="19">
        <v>-14</v>
      </c>
      <c r="P65" s="19">
        <v>-15</v>
      </c>
      <c r="Q65" s="19">
        <v>-16</v>
      </c>
      <c r="R65" s="19">
        <v>-17</v>
      </c>
      <c r="S65" s="19">
        <v>-18</v>
      </c>
      <c r="T65" s="19">
        <v>-19</v>
      </c>
      <c r="U65" s="20"/>
      <c r="V65" s="20"/>
      <c r="W65" s="20"/>
      <c r="X65" s="20"/>
      <c r="Y65" s="20"/>
      <c r="Z65" s="20"/>
    </row>
    <row r="66" spans="1:26" ht="15.75" customHeight="1" x14ac:dyDescent="0.25">
      <c r="A66" s="83"/>
      <c r="B66" s="82"/>
      <c r="C66" s="84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20"/>
      <c r="V66" s="20"/>
      <c r="W66" s="20"/>
      <c r="X66" s="20"/>
      <c r="Y66" s="20"/>
      <c r="Z66" s="20"/>
    </row>
    <row r="67" spans="1:26" ht="14.25" customHeight="1" x14ac:dyDescent="0.25">
      <c r="A67" s="66" t="s">
        <v>7</v>
      </c>
      <c r="B67" s="124" t="s">
        <v>8</v>
      </c>
      <c r="C67" s="125"/>
      <c r="D67" s="67">
        <v>16.605192966461573</v>
      </c>
      <c r="E67" s="67">
        <v>16.477378032216293</v>
      </c>
      <c r="F67" s="67">
        <v>16.291428609890627</v>
      </c>
      <c r="G67" s="67">
        <v>15.996764682863802</v>
      </c>
      <c r="H67" s="67">
        <v>14.647068333710505</v>
      </c>
      <c r="I67" s="67">
        <v>14.741784307508837</v>
      </c>
      <c r="J67" s="67">
        <v>14.066022877884135</v>
      </c>
      <c r="K67" s="67">
        <v>14.215303288986181</v>
      </c>
      <c r="L67" s="67">
        <v>14.205485894141018</v>
      </c>
      <c r="M67" s="67">
        <v>13.745725305357379</v>
      </c>
      <c r="N67" s="67">
        <v>13.434014409308592</v>
      </c>
      <c r="O67" s="67">
        <v>13.347905108189467</v>
      </c>
      <c r="P67" s="67" t="s">
        <v>82</v>
      </c>
      <c r="Q67" s="67" t="s">
        <v>82</v>
      </c>
      <c r="R67" s="67" t="s">
        <v>82</v>
      </c>
      <c r="S67" s="67" t="s">
        <v>82</v>
      </c>
      <c r="T67" s="67" t="s">
        <v>82</v>
      </c>
      <c r="U67" s="30"/>
      <c r="V67" s="30"/>
      <c r="W67" s="30"/>
      <c r="X67" s="30"/>
      <c r="Y67" s="30"/>
      <c r="Z67" s="30"/>
    </row>
    <row r="68" spans="1:26" ht="15" customHeight="1" x14ac:dyDescent="0.25">
      <c r="A68" s="69" t="s">
        <v>9</v>
      </c>
      <c r="B68" s="126" t="s">
        <v>10</v>
      </c>
      <c r="C68" s="117"/>
      <c r="D68" s="70">
        <v>0.37260127433368728</v>
      </c>
      <c r="E68" s="70">
        <v>0.36186828824451511</v>
      </c>
      <c r="F68" s="70">
        <v>0.36057252247280702</v>
      </c>
      <c r="G68" s="70">
        <v>0.34204374419617456</v>
      </c>
      <c r="H68" s="70">
        <v>0.33133002150046836</v>
      </c>
      <c r="I68" s="70">
        <v>0.31965708623894445</v>
      </c>
      <c r="J68" s="70">
        <v>0.31382905397233507</v>
      </c>
      <c r="K68" s="70">
        <v>0.30137054115485973</v>
      </c>
      <c r="L68" s="70">
        <v>0.27932542154961559</v>
      </c>
      <c r="M68" s="70">
        <v>0.25806824134596118</v>
      </c>
      <c r="N68" s="70">
        <v>0.24932528980550059</v>
      </c>
      <c r="O68" s="70">
        <v>0.23244833073569593</v>
      </c>
      <c r="P68" s="70" t="s">
        <v>82</v>
      </c>
      <c r="Q68" s="70" t="s">
        <v>82</v>
      </c>
      <c r="R68" s="70" t="s">
        <v>82</v>
      </c>
      <c r="S68" s="70" t="s">
        <v>82</v>
      </c>
      <c r="T68" s="70" t="s">
        <v>82</v>
      </c>
      <c r="U68" s="30"/>
      <c r="V68" s="30"/>
      <c r="W68" s="30"/>
      <c r="X68" s="30"/>
      <c r="Y68" s="30"/>
      <c r="Z68" s="30"/>
    </row>
    <row r="69" spans="1:26" ht="15" customHeight="1" x14ac:dyDescent="0.25">
      <c r="A69" s="69" t="s">
        <v>11</v>
      </c>
      <c r="B69" s="126" t="s">
        <v>12</v>
      </c>
      <c r="C69" s="117"/>
      <c r="D69" s="70">
        <v>11.838655175546899</v>
      </c>
      <c r="E69" s="70">
        <v>11.933710042948492</v>
      </c>
      <c r="F69" s="70">
        <v>11.9464112227057</v>
      </c>
      <c r="G69" s="70">
        <v>11.912439175429917</v>
      </c>
      <c r="H69" s="70">
        <v>11.691992692535036</v>
      </c>
      <c r="I69" s="70">
        <v>11.435925183043375</v>
      </c>
      <c r="J69" s="70">
        <v>11.184532765399597</v>
      </c>
      <c r="K69" s="70">
        <v>10.646782312012373</v>
      </c>
      <c r="L69" s="70">
        <v>10.587076076600841</v>
      </c>
      <c r="M69" s="70">
        <v>10.365500619841979</v>
      </c>
      <c r="N69" s="70">
        <v>10.39087681158691</v>
      </c>
      <c r="O69" s="70">
        <v>10.172293357437136</v>
      </c>
      <c r="P69" s="70" t="s">
        <v>82</v>
      </c>
      <c r="Q69" s="70" t="s">
        <v>82</v>
      </c>
      <c r="R69" s="70" t="s">
        <v>82</v>
      </c>
      <c r="S69" s="70" t="s">
        <v>82</v>
      </c>
      <c r="T69" s="70" t="s">
        <v>82</v>
      </c>
      <c r="U69" s="30"/>
      <c r="V69" s="30"/>
      <c r="W69" s="30"/>
      <c r="X69" s="30"/>
      <c r="Y69" s="30"/>
      <c r="Z69" s="30"/>
    </row>
    <row r="70" spans="1:26" ht="15" customHeight="1" x14ac:dyDescent="0.25">
      <c r="A70" s="69" t="s">
        <v>13</v>
      </c>
      <c r="B70" s="127" t="s">
        <v>14</v>
      </c>
      <c r="C70" s="117"/>
      <c r="D70" s="70">
        <v>0.10492358773005281</v>
      </c>
      <c r="E70" s="70">
        <v>9.9284337708120479E-2</v>
      </c>
      <c r="F70" s="70">
        <v>9.9265753929348582E-2</v>
      </c>
      <c r="G70" s="70">
        <v>9.4919063888350586E-2</v>
      </c>
      <c r="H70" s="70">
        <v>9.8795118265390822E-2</v>
      </c>
      <c r="I70" s="70">
        <v>8.1304739335368303E-2</v>
      </c>
      <c r="J70" s="70">
        <v>8.8782778683033595E-2</v>
      </c>
      <c r="K70" s="70">
        <v>9.5621093005284305E-2</v>
      </c>
      <c r="L70" s="70">
        <v>0.10557703801733437</v>
      </c>
      <c r="M70" s="70">
        <v>0.1182162712706066</v>
      </c>
      <c r="N70" s="70">
        <v>0.11705097298697366</v>
      </c>
      <c r="O70" s="70">
        <v>0.11596688831357584</v>
      </c>
      <c r="P70" s="70" t="s">
        <v>82</v>
      </c>
      <c r="Q70" s="70" t="s">
        <v>82</v>
      </c>
      <c r="R70" s="70" t="s">
        <v>82</v>
      </c>
      <c r="S70" s="70" t="s">
        <v>82</v>
      </c>
      <c r="T70" s="70" t="s">
        <v>82</v>
      </c>
      <c r="U70" s="30"/>
      <c r="V70" s="30"/>
      <c r="W70" s="30"/>
      <c r="X70" s="30"/>
      <c r="Y70" s="30"/>
      <c r="Z70" s="30"/>
    </row>
    <row r="71" spans="1:26" ht="15" customHeight="1" x14ac:dyDescent="0.25">
      <c r="A71" s="69" t="s">
        <v>15</v>
      </c>
      <c r="B71" s="127" t="s">
        <v>16</v>
      </c>
      <c r="C71" s="117"/>
      <c r="D71" s="70">
        <v>0.19306610185034345</v>
      </c>
      <c r="E71" s="70">
        <v>0.20005150529975105</v>
      </c>
      <c r="F71" s="70">
        <v>0.19664207694226446</v>
      </c>
      <c r="G71" s="70">
        <v>0.18355713296259146</v>
      </c>
      <c r="H71" s="70">
        <v>0.16832907003909867</v>
      </c>
      <c r="I71" s="70">
        <v>0.16351908262597353</v>
      </c>
      <c r="J71" s="70">
        <v>0.15596065448288909</v>
      </c>
      <c r="K71" s="70">
        <v>0.15156479196857203</v>
      </c>
      <c r="L71" s="70">
        <v>0.16107035682854162</v>
      </c>
      <c r="M71" s="70">
        <v>0.1716089050126807</v>
      </c>
      <c r="N71" s="70">
        <v>0.18023289935211861</v>
      </c>
      <c r="O71" s="70">
        <v>0.18240665373552747</v>
      </c>
      <c r="P71" s="70" t="s">
        <v>82</v>
      </c>
      <c r="Q71" s="70" t="s">
        <v>82</v>
      </c>
      <c r="R71" s="70" t="s">
        <v>82</v>
      </c>
      <c r="S71" s="70" t="s">
        <v>82</v>
      </c>
      <c r="T71" s="70" t="s">
        <v>82</v>
      </c>
      <c r="U71" s="30"/>
      <c r="V71" s="30"/>
      <c r="W71" s="30"/>
      <c r="X71" s="30"/>
      <c r="Y71" s="30"/>
      <c r="Z71" s="30"/>
    </row>
    <row r="72" spans="1:26" ht="15" customHeight="1" x14ac:dyDescent="0.25">
      <c r="A72" s="69" t="s">
        <v>17</v>
      </c>
      <c r="B72" s="127" t="s">
        <v>18</v>
      </c>
      <c r="C72" s="117"/>
      <c r="D72" s="70">
        <v>8.6069027527279172</v>
      </c>
      <c r="E72" s="70">
        <v>8.6953801088206646</v>
      </c>
      <c r="F72" s="70">
        <v>8.7221733752896444</v>
      </c>
      <c r="G72" s="70">
        <v>9.1468527568348037</v>
      </c>
      <c r="H72" s="70">
        <v>9.3841911146594423</v>
      </c>
      <c r="I72" s="70">
        <v>9.5721978387887408</v>
      </c>
      <c r="J72" s="70">
        <v>9.7881463417145138</v>
      </c>
      <c r="K72" s="70">
        <v>9.846576226193255</v>
      </c>
      <c r="L72" s="70">
        <v>9.6689349823025719</v>
      </c>
      <c r="M72" s="70">
        <v>10.130508129464463</v>
      </c>
      <c r="N72" s="70">
        <v>10.365159399514182</v>
      </c>
      <c r="O72" s="70">
        <v>10.551991908078119</v>
      </c>
      <c r="P72" s="70" t="s">
        <v>82</v>
      </c>
      <c r="Q72" s="70" t="s">
        <v>82</v>
      </c>
      <c r="R72" s="70" t="s">
        <v>82</v>
      </c>
      <c r="S72" s="70" t="s">
        <v>82</v>
      </c>
      <c r="T72" s="70" t="s">
        <v>82</v>
      </c>
      <c r="U72" s="30"/>
      <c r="V72" s="30"/>
      <c r="W72" s="30"/>
      <c r="X72" s="30"/>
      <c r="Y72" s="30"/>
      <c r="Z72" s="30"/>
    </row>
    <row r="73" spans="1:26" ht="15" customHeight="1" x14ac:dyDescent="0.25">
      <c r="A73" s="69" t="s">
        <v>19</v>
      </c>
      <c r="B73" s="72" t="s">
        <v>20</v>
      </c>
      <c r="C73" s="73"/>
      <c r="D73" s="70">
        <v>25.054859824513247</v>
      </c>
      <c r="E73" s="70">
        <v>26.548578340445474</v>
      </c>
      <c r="F73" s="70">
        <v>27.18889688108699</v>
      </c>
      <c r="G73" s="70">
        <v>27.226357403603252</v>
      </c>
      <c r="H73" s="70">
        <v>28.049625386284994</v>
      </c>
      <c r="I73" s="70">
        <v>28.605665983725352</v>
      </c>
      <c r="J73" s="70">
        <v>27.958794527787806</v>
      </c>
      <c r="K73" s="70">
        <v>27.09382820414335</v>
      </c>
      <c r="L73" s="70">
        <v>26.697803888275317</v>
      </c>
      <c r="M73" s="70">
        <v>26.385822743686937</v>
      </c>
      <c r="N73" s="70">
        <v>26.054657385371648</v>
      </c>
      <c r="O73" s="70">
        <v>26.365590862737026</v>
      </c>
      <c r="P73" s="70" t="s">
        <v>82</v>
      </c>
      <c r="Q73" s="70" t="s">
        <v>82</v>
      </c>
      <c r="R73" s="70" t="s">
        <v>82</v>
      </c>
      <c r="S73" s="70" t="s">
        <v>82</v>
      </c>
      <c r="T73" s="70" t="s">
        <v>82</v>
      </c>
      <c r="U73" s="30"/>
      <c r="V73" s="30"/>
      <c r="W73" s="30"/>
      <c r="X73" s="30"/>
      <c r="Y73" s="30"/>
      <c r="Z73" s="30"/>
    </row>
    <row r="74" spans="1:26" ht="15" customHeight="1" x14ac:dyDescent="0.25">
      <c r="A74" s="69" t="s">
        <v>21</v>
      </c>
      <c r="B74" s="126" t="s">
        <v>22</v>
      </c>
      <c r="C74" s="117"/>
      <c r="D74" s="70">
        <v>4.8162519377202457</v>
      </c>
      <c r="E74" s="70">
        <v>4.7725646168167666</v>
      </c>
      <c r="F74" s="70">
        <v>4.5255305611444205</v>
      </c>
      <c r="G74" s="70">
        <v>4.3606706153206787</v>
      </c>
      <c r="H74" s="70">
        <v>4.4143946397134446</v>
      </c>
      <c r="I74" s="70">
        <v>4.3920507739559005</v>
      </c>
      <c r="J74" s="70">
        <v>4.5366545058468395</v>
      </c>
      <c r="K74" s="70">
        <v>5.0058531515717419</v>
      </c>
      <c r="L74" s="70">
        <v>5.0984345835725335</v>
      </c>
      <c r="M74" s="70">
        <v>5.2183517145767739</v>
      </c>
      <c r="N74" s="70">
        <v>5.2263270743168899</v>
      </c>
      <c r="O74" s="70">
        <v>5.1608748501404076</v>
      </c>
      <c r="P74" s="70" t="s">
        <v>82</v>
      </c>
      <c r="Q74" s="70" t="s">
        <v>82</v>
      </c>
      <c r="R74" s="70" t="s">
        <v>82</v>
      </c>
      <c r="S74" s="70" t="s">
        <v>82</v>
      </c>
      <c r="T74" s="70" t="s">
        <v>82</v>
      </c>
      <c r="U74" s="30"/>
      <c r="V74" s="30"/>
      <c r="W74" s="30"/>
      <c r="X74" s="30"/>
      <c r="Y74" s="30"/>
      <c r="Z74" s="30"/>
    </row>
    <row r="75" spans="1:26" ht="15" customHeight="1" x14ac:dyDescent="0.25">
      <c r="A75" s="69" t="s">
        <v>23</v>
      </c>
      <c r="B75" s="126" t="s">
        <v>24</v>
      </c>
      <c r="C75" s="117"/>
      <c r="D75" s="70">
        <v>2.5960819979672829</v>
      </c>
      <c r="E75" s="70">
        <v>2.5817680178154645</v>
      </c>
      <c r="F75" s="70">
        <v>2.499275959534935</v>
      </c>
      <c r="G75" s="70">
        <v>2.4710393298515041</v>
      </c>
      <c r="H75" s="70">
        <v>2.4048779392811017</v>
      </c>
      <c r="I75" s="70">
        <v>2.3842229846639889</v>
      </c>
      <c r="J75" s="70">
        <v>2.4219382915694441</v>
      </c>
      <c r="K75" s="70">
        <v>2.4329021969686222</v>
      </c>
      <c r="L75" s="70">
        <v>2.5350034648358188</v>
      </c>
      <c r="M75" s="70">
        <v>2.6785690166647376</v>
      </c>
      <c r="N75" s="70">
        <v>2.7762104432602674</v>
      </c>
      <c r="O75" s="70">
        <v>2.8265486078919282</v>
      </c>
      <c r="P75" s="70" t="s">
        <v>82</v>
      </c>
      <c r="Q75" s="70" t="s">
        <v>82</v>
      </c>
      <c r="R75" s="70" t="s">
        <v>82</v>
      </c>
      <c r="S75" s="70" t="s">
        <v>82</v>
      </c>
      <c r="T75" s="70" t="s">
        <v>82</v>
      </c>
      <c r="U75" s="30"/>
      <c r="V75" s="30"/>
      <c r="W75" s="30"/>
      <c r="X75" s="30"/>
      <c r="Y75" s="30"/>
      <c r="Z75" s="30"/>
    </row>
    <row r="76" spans="1:26" ht="15" customHeight="1" x14ac:dyDescent="0.25">
      <c r="A76" s="69" t="s">
        <v>25</v>
      </c>
      <c r="B76" s="126" t="s">
        <v>26</v>
      </c>
      <c r="C76" s="117"/>
      <c r="D76" s="70">
        <v>3.9491289817861186</v>
      </c>
      <c r="E76" s="70">
        <v>3.7578627103341109</v>
      </c>
      <c r="F76" s="70">
        <v>3.6151721639335532</v>
      </c>
      <c r="G76" s="70">
        <v>3.6349871627385442</v>
      </c>
      <c r="H76" s="70">
        <v>3.6827531188645355</v>
      </c>
      <c r="I76" s="70">
        <v>3.5776245080703957</v>
      </c>
      <c r="J76" s="70">
        <v>3.7808639766746781</v>
      </c>
      <c r="K76" s="70">
        <v>4.0362887515824237</v>
      </c>
      <c r="L76" s="70">
        <v>4.2560146905671763</v>
      </c>
      <c r="M76" s="70">
        <v>4.4907180970040939</v>
      </c>
      <c r="N76" s="70">
        <v>4.5721752796431456</v>
      </c>
      <c r="O76" s="70">
        <v>4.633056744039096</v>
      </c>
      <c r="P76" s="70" t="s">
        <v>82</v>
      </c>
      <c r="Q76" s="70" t="s">
        <v>82</v>
      </c>
      <c r="R76" s="70" t="s">
        <v>82</v>
      </c>
      <c r="S76" s="70" t="s">
        <v>82</v>
      </c>
      <c r="T76" s="70" t="s">
        <v>82</v>
      </c>
      <c r="U76" s="30"/>
      <c r="V76" s="30"/>
      <c r="W76" s="30"/>
      <c r="X76" s="30"/>
      <c r="Y76" s="30"/>
      <c r="Z76" s="30"/>
    </row>
    <row r="77" spans="1:26" ht="15" customHeight="1" x14ac:dyDescent="0.25">
      <c r="A77" s="69" t="s">
        <v>27</v>
      </c>
      <c r="B77" s="126" t="s">
        <v>28</v>
      </c>
      <c r="C77" s="117"/>
      <c r="D77" s="70">
        <v>3.5988212889809494</v>
      </c>
      <c r="E77" s="70">
        <v>3.4656806784099832</v>
      </c>
      <c r="F77" s="70">
        <v>3.3908846316475132</v>
      </c>
      <c r="G77" s="70">
        <v>3.3258380029621311</v>
      </c>
      <c r="H77" s="70">
        <v>3.5073085832684718</v>
      </c>
      <c r="I77" s="70">
        <v>3.699606569472945</v>
      </c>
      <c r="J77" s="70">
        <v>3.6866917425642778</v>
      </c>
      <c r="K77" s="70">
        <v>3.7067638791642157</v>
      </c>
      <c r="L77" s="70">
        <v>3.8367205295839391</v>
      </c>
      <c r="M77" s="70">
        <v>3.8507161228555762</v>
      </c>
      <c r="N77" s="70">
        <v>3.8063942928428207</v>
      </c>
      <c r="O77" s="70">
        <v>3.6629742083254953</v>
      </c>
      <c r="P77" s="70" t="s">
        <v>82</v>
      </c>
      <c r="Q77" s="70" t="s">
        <v>82</v>
      </c>
      <c r="R77" s="70" t="s">
        <v>82</v>
      </c>
      <c r="S77" s="70" t="s">
        <v>82</v>
      </c>
      <c r="T77" s="70" t="s">
        <v>82</v>
      </c>
      <c r="U77" s="30"/>
      <c r="V77" s="30"/>
      <c r="W77" s="30"/>
      <c r="X77" s="30"/>
      <c r="Y77" s="30"/>
      <c r="Z77" s="30"/>
    </row>
    <row r="78" spans="1:26" ht="15" customHeight="1" x14ac:dyDescent="0.25">
      <c r="A78" s="69" t="s">
        <v>29</v>
      </c>
      <c r="B78" s="126" t="s">
        <v>30</v>
      </c>
      <c r="C78" s="117"/>
      <c r="D78" s="70">
        <v>2.8715434005336773</v>
      </c>
      <c r="E78" s="70">
        <v>2.7608239154006111</v>
      </c>
      <c r="F78" s="70">
        <v>2.6434716330486641</v>
      </c>
      <c r="G78" s="70">
        <v>2.6505396712505624</v>
      </c>
      <c r="H78" s="70">
        <v>2.6147051914139214</v>
      </c>
      <c r="I78" s="70">
        <v>2.4974325522160425</v>
      </c>
      <c r="J78" s="70">
        <v>2.4265396309000162</v>
      </c>
      <c r="K78" s="70">
        <v>2.3582317433111726</v>
      </c>
      <c r="L78" s="70">
        <v>2.3101743918576232</v>
      </c>
      <c r="M78" s="70">
        <v>2.3733370517788859</v>
      </c>
      <c r="N78" s="70">
        <v>2.4739994295319576</v>
      </c>
      <c r="O78" s="70">
        <v>2.5254535820829647</v>
      </c>
      <c r="P78" s="70" t="s">
        <v>82</v>
      </c>
      <c r="Q78" s="70" t="s">
        <v>82</v>
      </c>
      <c r="R78" s="70" t="s">
        <v>82</v>
      </c>
      <c r="S78" s="70" t="s">
        <v>82</v>
      </c>
      <c r="T78" s="70" t="s">
        <v>82</v>
      </c>
      <c r="U78" s="32"/>
      <c r="V78" s="32"/>
      <c r="W78" s="32"/>
      <c r="X78" s="32"/>
      <c r="Y78" s="32"/>
      <c r="Z78" s="32"/>
    </row>
    <row r="79" spans="1:26" ht="15" customHeight="1" x14ac:dyDescent="0.25">
      <c r="A79" s="69" t="s">
        <v>31</v>
      </c>
      <c r="B79" s="126" t="s">
        <v>32</v>
      </c>
      <c r="C79" s="117"/>
      <c r="D79" s="70">
        <v>0.75353768690912482</v>
      </c>
      <c r="E79" s="70">
        <v>0.7271532740063682</v>
      </c>
      <c r="F79" s="70">
        <v>0.6932867007098048</v>
      </c>
      <c r="G79" s="70">
        <v>0.69382782232219331</v>
      </c>
      <c r="H79" s="70">
        <v>0.66971620494083961</v>
      </c>
      <c r="I79" s="70">
        <v>0.66029127034194512</v>
      </c>
      <c r="J79" s="70">
        <v>0.67483309965980542</v>
      </c>
      <c r="K79" s="70">
        <v>0.67950582207403576</v>
      </c>
      <c r="L79" s="70">
        <v>0.6722672160903792</v>
      </c>
      <c r="M79" s="70">
        <v>0.69585781694626858</v>
      </c>
      <c r="N79" s="70">
        <v>0.73423634198656829</v>
      </c>
      <c r="O79" s="70">
        <v>0.7877614998008865</v>
      </c>
      <c r="P79" s="70" t="s">
        <v>82</v>
      </c>
      <c r="Q79" s="70" t="s">
        <v>82</v>
      </c>
      <c r="R79" s="70" t="s">
        <v>82</v>
      </c>
      <c r="S79" s="70" t="s">
        <v>82</v>
      </c>
      <c r="T79" s="70" t="s">
        <v>82</v>
      </c>
      <c r="U79" s="32"/>
      <c r="V79" s="32"/>
      <c r="W79" s="32"/>
      <c r="X79" s="32"/>
      <c r="Y79" s="32"/>
      <c r="Z79" s="32"/>
    </row>
    <row r="80" spans="1:26" ht="15" customHeight="1" x14ac:dyDescent="0.25">
      <c r="A80" s="69" t="s">
        <v>33</v>
      </c>
      <c r="B80" s="126" t="s">
        <v>34</v>
      </c>
      <c r="C80" s="117"/>
      <c r="D80" s="70">
        <v>11.233145190088416</v>
      </c>
      <c r="E80" s="70">
        <v>10.593629671364621</v>
      </c>
      <c r="F80" s="70">
        <v>10.794236575363826</v>
      </c>
      <c r="G80" s="70">
        <v>10.55122857668594</v>
      </c>
      <c r="H80" s="70">
        <v>10.429448070800786</v>
      </c>
      <c r="I80" s="70">
        <v>9.8587086372795874</v>
      </c>
      <c r="J80" s="70">
        <v>10.286743799382357</v>
      </c>
      <c r="K80" s="70">
        <v>10.425350143697374</v>
      </c>
      <c r="L80" s="70">
        <v>10.261165512863016</v>
      </c>
      <c r="M80" s="70">
        <v>9.8475582143850513</v>
      </c>
      <c r="N80" s="70">
        <v>9.4778205605275918</v>
      </c>
      <c r="O80" s="70">
        <v>9.3080127044016159</v>
      </c>
      <c r="P80" s="70" t="s">
        <v>82</v>
      </c>
      <c r="Q80" s="70" t="s">
        <v>82</v>
      </c>
      <c r="R80" s="70" t="s">
        <v>82</v>
      </c>
      <c r="S80" s="70" t="s">
        <v>82</v>
      </c>
      <c r="T80" s="70" t="s">
        <v>82</v>
      </c>
      <c r="U80" s="32"/>
      <c r="V80" s="32"/>
      <c r="W80" s="32"/>
      <c r="X80" s="32"/>
      <c r="Y80" s="32"/>
      <c r="Z80" s="32"/>
    </row>
    <row r="81" spans="1:26" ht="15" customHeight="1" x14ac:dyDescent="0.25">
      <c r="A81" s="69" t="s">
        <v>35</v>
      </c>
      <c r="B81" s="126" t="s">
        <v>36</v>
      </c>
      <c r="C81" s="117"/>
      <c r="D81" s="70">
        <v>4.8855874051149115</v>
      </c>
      <c r="E81" s="70">
        <v>4.6820152115645071</v>
      </c>
      <c r="F81" s="70">
        <v>4.7111968512943552</v>
      </c>
      <c r="G81" s="70">
        <v>5.0302925532426706</v>
      </c>
      <c r="H81" s="70">
        <v>5.5208215582779347</v>
      </c>
      <c r="I81" s="70">
        <v>5.7035158124941008</v>
      </c>
      <c r="J81" s="70">
        <v>6.1096478164717949</v>
      </c>
      <c r="K81" s="70">
        <v>6.2750289630483609</v>
      </c>
      <c r="L81" s="70">
        <v>6.4443821363858271</v>
      </c>
      <c r="M81" s="70">
        <v>6.6994025972425737</v>
      </c>
      <c r="N81" s="70">
        <v>7.0824236708880601</v>
      </c>
      <c r="O81" s="70">
        <v>6.9781740488494943</v>
      </c>
      <c r="P81" s="70" t="s">
        <v>82</v>
      </c>
      <c r="Q81" s="70" t="s">
        <v>82</v>
      </c>
      <c r="R81" s="70" t="s">
        <v>82</v>
      </c>
      <c r="S81" s="70" t="s">
        <v>82</v>
      </c>
      <c r="T81" s="70" t="s">
        <v>82</v>
      </c>
      <c r="U81" s="32"/>
      <c r="V81" s="32"/>
      <c r="W81" s="32"/>
      <c r="X81" s="32"/>
      <c r="Y81" s="32"/>
      <c r="Z81" s="32"/>
    </row>
    <row r="82" spans="1:26" ht="15" customHeight="1" x14ac:dyDescent="0.25">
      <c r="A82" s="69" t="s">
        <v>37</v>
      </c>
      <c r="B82" s="126" t="s">
        <v>38</v>
      </c>
      <c r="C82" s="117"/>
      <c r="D82" s="70">
        <v>1.8829199165964914</v>
      </c>
      <c r="E82" s="70">
        <v>1.7655157090545899</v>
      </c>
      <c r="F82" s="70">
        <v>1.7838026070893429</v>
      </c>
      <c r="G82" s="70">
        <v>1.8376061110473196</v>
      </c>
      <c r="H82" s="70">
        <v>1.8662823694310664</v>
      </c>
      <c r="I82" s="70">
        <v>1.8102443009713143</v>
      </c>
      <c r="J82" s="70">
        <v>2.0214611534452347</v>
      </c>
      <c r="K82" s="70">
        <v>2.2237374523279114</v>
      </c>
      <c r="L82" s="70">
        <v>2.3543513096905802</v>
      </c>
      <c r="M82" s="70">
        <v>2.4121412653677519</v>
      </c>
      <c r="N82" s="70">
        <v>2.4802515689154805</v>
      </c>
      <c r="O82" s="70">
        <v>2.5674327367724725</v>
      </c>
      <c r="P82" s="70" t="s">
        <v>82</v>
      </c>
      <c r="Q82" s="70" t="s">
        <v>82</v>
      </c>
      <c r="R82" s="70" t="s">
        <v>82</v>
      </c>
      <c r="S82" s="70" t="s">
        <v>82</v>
      </c>
      <c r="T82" s="70" t="s">
        <v>82</v>
      </c>
      <c r="U82" s="32"/>
      <c r="V82" s="32"/>
      <c r="W82" s="32"/>
      <c r="X82" s="32"/>
      <c r="Y82" s="32"/>
      <c r="Z82" s="32"/>
    </row>
    <row r="83" spans="1:26" ht="15" customHeight="1" x14ac:dyDescent="0.25">
      <c r="A83" s="69" t="s">
        <v>39</v>
      </c>
      <c r="B83" s="128" t="s">
        <v>40</v>
      </c>
      <c r="C83" s="119"/>
      <c r="D83" s="75">
        <v>0.63678051113906486</v>
      </c>
      <c r="E83" s="75">
        <v>0.57673553954967749</v>
      </c>
      <c r="F83" s="75">
        <v>0.53775187391619395</v>
      </c>
      <c r="G83" s="75">
        <v>0.54103619479957543</v>
      </c>
      <c r="H83" s="75">
        <v>0.51836058701294685</v>
      </c>
      <c r="I83" s="75">
        <v>0.49624836926717997</v>
      </c>
      <c r="J83" s="75">
        <v>0.49855698356124034</v>
      </c>
      <c r="K83" s="75">
        <v>0.50529143879024496</v>
      </c>
      <c r="L83" s="75">
        <v>0.52621250683785892</v>
      </c>
      <c r="M83" s="75">
        <v>0.55789788719826938</v>
      </c>
      <c r="N83" s="75">
        <v>0.57884417016128509</v>
      </c>
      <c r="O83" s="75">
        <v>0.58110790846907934</v>
      </c>
      <c r="P83" s="75" t="s">
        <v>82</v>
      </c>
      <c r="Q83" s="75" t="s">
        <v>82</v>
      </c>
      <c r="R83" s="75" t="s">
        <v>82</v>
      </c>
      <c r="S83" s="75" t="s">
        <v>82</v>
      </c>
      <c r="T83" s="75" t="s">
        <v>82</v>
      </c>
      <c r="U83" s="32"/>
      <c r="V83" s="32"/>
      <c r="W83" s="32"/>
      <c r="X83" s="32"/>
      <c r="Y83" s="32"/>
      <c r="Z83" s="32"/>
    </row>
    <row r="84" spans="1:26" ht="20.25" customHeight="1" x14ac:dyDescent="0.25">
      <c r="A84" s="76"/>
      <c r="B84" s="129" t="s">
        <v>79</v>
      </c>
      <c r="C84" s="130"/>
      <c r="D84" s="77">
        <v>100</v>
      </c>
      <c r="E84" s="77">
        <v>100</v>
      </c>
      <c r="F84" s="77">
        <v>100</v>
      </c>
      <c r="G84" s="77">
        <v>100</v>
      </c>
      <c r="H84" s="77">
        <v>100</v>
      </c>
      <c r="I84" s="77">
        <v>100</v>
      </c>
      <c r="J84" s="77">
        <v>100</v>
      </c>
      <c r="K84" s="77">
        <v>100</v>
      </c>
      <c r="L84" s="77">
        <v>100</v>
      </c>
      <c r="M84" s="77">
        <v>100</v>
      </c>
      <c r="N84" s="77">
        <v>100</v>
      </c>
      <c r="O84" s="77">
        <v>100</v>
      </c>
      <c r="P84" s="77" t="s">
        <v>82</v>
      </c>
      <c r="Q84" s="77" t="s">
        <v>82</v>
      </c>
      <c r="R84" s="77" t="s">
        <v>82</v>
      </c>
      <c r="S84" s="77" t="s">
        <v>82</v>
      </c>
      <c r="T84" s="77" t="s">
        <v>82</v>
      </c>
      <c r="U84" s="42"/>
      <c r="V84" s="42"/>
      <c r="W84" s="42"/>
      <c r="X84" s="42"/>
      <c r="Y84" s="42"/>
      <c r="Z84" s="42"/>
    </row>
    <row r="85" spans="1:26" ht="20.25" customHeight="1" x14ac:dyDescent="0.25">
      <c r="A85" s="131" t="s">
        <v>80</v>
      </c>
      <c r="B85" s="101"/>
      <c r="C85" s="102"/>
      <c r="D85" s="77">
        <v>100</v>
      </c>
      <c r="E85" s="77">
        <v>100</v>
      </c>
      <c r="F85" s="77">
        <v>100</v>
      </c>
      <c r="G85" s="77">
        <v>100</v>
      </c>
      <c r="H85" s="77">
        <v>100</v>
      </c>
      <c r="I85" s="77">
        <v>100</v>
      </c>
      <c r="J85" s="77">
        <v>100</v>
      </c>
      <c r="K85" s="77">
        <v>100</v>
      </c>
      <c r="L85" s="77">
        <v>100</v>
      </c>
      <c r="M85" s="77">
        <v>100</v>
      </c>
      <c r="N85" s="77">
        <v>100</v>
      </c>
      <c r="O85" s="77">
        <v>100</v>
      </c>
      <c r="P85" s="77" t="s">
        <v>82</v>
      </c>
      <c r="Q85" s="77" t="s">
        <v>82</v>
      </c>
      <c r="R85" s="77" t="s">
        <v>82</v>
      </c>
      <c r="S85" s="77" t="s">
        <v>82</v>
      </c>
      <c r="T85" s="77" t="s">
        <v>82</v>
      </c>
      <c r="U85" s="42"/>
      <c r="V85" s="42"/>
      <c r="W85" s="42"/>
      <c r="X85" s="42"/>
      <c r="Y85" s="42"/>
      <c r="Z85" s="42"/>
    </row>
    <row r="86" spans="1:26" ht="15.75" customHeight="1" x14ac:dyDescent="0.25">
      <c r="A86" s="6"/>
      <c r="B86" s="61"/>
      <c r="C86" s="62"/>
      <c r="D86" s="6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1"/>
      <c r="C87" s="62"/>
      <c r="D87" s="6"/>
      <c r="E87" s="6"/>
      <c r="F87" s="6"/>
      <c r="G87" s="64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30" t="s">
        <v>48</v>
      </c>
      <c r="B88" s="30"/>
      <c r="C88" s="30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30" t="s">
        <v>49</v>
      </c>
      <c r="B89" s="30" t="s">
        <v>50</v>
      </c>
      <c r="C89" s="71" t="s">
        <v>51</v>
      </c>
      <c r="D89" s="30" t="s">
        <v>81</v>
      </c>
      <c r="E89" s="71" t="s">
        <v>78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5">
      <c r="A90" s="134"/>
      <c r="B90" s="132"/>
      <c r="C90" s="132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" customHeight="1" x14ac:dyDescent="0.25">
      <c r="A91" s="103" t="s">
        <v>5</v>
      </c>
      <c r="B91" s="135" t="s">
        <v>6</v>
      </c>
      <c r="C91" s="110"/>
      <c r="D91" s="103">
        <v>2008</v>
      </c>
      <c r="E91" s="103">
        <v>2009</v>
      </c>
      <c r="F91" s="103">
        <v>2010</v>
      </c>
      <c r="G91" s="103">
        <v>2011</v>
      </c>
      <c r="H91" s="103">
        <v>2012</v>
      </c>
      <c r="I91" s="103">
        <v>2013</v>
      </c>
      <c r="J91" s="103">
        <v>2014</v>
      </c>
      <c r="K91" s="103">
        <v>2015</v>
      </c>
      <c r="L91" s="103">
        <v>2016</v>
      </c>
      <c r="M91" s="103">
        <v>2017</v>
      </c>
      <c r="N91" s="103">
        <v>2018</v>
      </c>
      <c r="O91" s="103">
        <v>2019</v>
      </c>
      <c r="P91" s="103">
        <v>2020</v>
      </c>
      <c r="Q91" s="103">
        <v>2021</v>
      </c>
      <c r="R91" s="103">
        <v>2022</v>
      </c>
      <c r="S91" s="103">
        <v>2023</v>
      </c>
      <c r="T91" s="103">
        <v>2024</v>
      </c>
      <c r="U91" s="6"/>
      <c r="V91" s="6"/>
      <c r="W91" s="6"/>
      <c r="X91" s="6"/>
      <c r="Y91" s="6"/>
      <c r="Z91" s="6"/>
    </row>
    <row r="92" spans="1:26" ht="13.5" customHeight="1" x14ac:dyDescent="0.25">
      <c r="A92" s="104"/>
      <c r="B92" s="111"/>
      <c r="C92" s="112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6"/>
      <c r="V92" s="6"/>
      <c r="W92" s="6"/>
      <c r="X92" s="6"/>
      <c r="Y92" s="6"/>
      <c r="Z92" s="6"/>
    </row>
    <row r="93" spans="1:26" ht="13.5" customHeight="1" x14ac:dyDescent="0.25">
      <c r="A93" s="105"/>
      <c r="B93" s="113"/>
      <c r="C93" s="114"/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6"/>
      <c r="V93" s="6"/>
      <c r="W93" s="6"/>
      <c r="X93" s="6"/>
      <c r="Y93" s="6"/>
      <c r="Z93" s="6"/>
    </row>
    <row r="94" spans="1:26" ht="15.75" customHeight="1" x14ac:dyDescent="0.25">
      <c r="A94" s="81">
        <v>-1</v>
      </c>
      <c r="B94" s="136">
        <v>-2</v>
      </c>
      <c r="C94" s="102"/>
      <c r="D94" s="19">
        <v>-3</v>
      </c>
      <c r="E94" s="19">
        <v>-4</v>
      </c>
      <c r="F94" s="19">
        <v>-5</v>
      </c>
      <c r="G94" s="19">
        <v>-6</v>
      </c>
      <c r="H94" s="19">
        <v>-7</v>
      </c>
      <c r="I94" s="19">
        <v>-8</v>
      </c>
      <c r="J94" s="19">
        <v>-9</v>
      </c>
      <c r="K94" s="19">
        <v>-10</v>
      </c>
      <c r="L94" s="19">
        <v>-11</v>
      </c>
      <c r="M94" s="19">
        <v>-12</v>
      </c>
      <c r="N94" s="19">
        <v>-13</v>
      </c>
      <c r="O94" s="19">
        <v>-14</v>
      </c>
      <c r="P94" s="19">
        <v>-15</v>
      </c>
      <c r="Q94" s="19">
        <v>-16</v>
      </c>
      <c r="R94" s="19">
        <v>-17</v>
      </c>
      <c r="S94" s="19">
        <v>-18</v>
      </c>
      <c r="T94" s="19">
        <v>-19</v>
      </c>
      <c r="U94" s="20"/>
      <c r="V94" s="20"/>
      <c r="W94" s="20"/>
      <c r="X94" s="20"/>
      <c r="Y94" s="20"/>
      <c r="Z94" s="20"/>
    </row>
    <row r="95" spans="1:26" ht="15.75" customHeight="1" x14ac:dyDescent="0.25">
      <c r="A95" s="83"/>
      <c r="B95" s="82"/>
      <c r="C95" s="84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20"/>
      <c r="V95" s="20"/>
      <c r="W95" s="20"/>
      <c r="X95" s="20"/>
      <c r="Y95" s="20"/>
      <c r="Z95" s="20"/>
    </row>
    <row r="96" spans="1:26" ht="14.25" customHeight="1" x14ac:dyDescent="0.25">
      <c r="A96" s="66" t="s">
        <v>7</v>
      </c>
      <c r="B96" s="124" t="s">
        <v>8</v>
      </c>
      <c r="C96" s="125"/>
      <c r="D96" s="74">
        <v>0</v>
      </c>
      <c r="E96" s="74">
        <v>4.5290707168998239</v>
      </c>
      <c r="F96" s="74">
        <v>3.9749364182127778</v>
      </c>
      <c r="G96" s="74">
        <v>1.650557843710871</v>
      </c>
      <c r="H96" s="74">
        <v>-7.0475512619571532</v>
      </c>
      <c r="I96" s="74">
        <v>3.021700994052793</v>
      </c>
      <c r="J96" s="74">
        <v>-0.56155168696862745</v>
      </c>
      <c r="K96" s="74">
        <v>3.6924059720519864</v>
      </c>
      <c r="L96" s="74">
        <v>3.6183308733045862</v>
      </c>
      <c r="M96" s="74">
        <v>1.953415929075291</v>
      </c>
      <c r="N96" s="74">
        <v>2.6846816222503094</v>
      </c>
      <c r="O96" s="74">
        <v>1.7898935736736803</v>
      </c>
      <c r="P96" s="74" t="s">
        <v>82</v>
      </c>
      <c r="Q96" s="74" t="s">
        <v>82</v>
      </c>
      <c r="R96" s="74" t="s">
        <v>82</v>
      </c>
      <c r="S96" s="74" t="s">
        <v>82</v>
      </c>
      <c r="T96" s="74" t="s">
        <v>82</v>
      </c>
      <c r="U96" s="30"/>
      <c r="V96" s="30"/>
      <c r="W96" s="30"/>
      <c r="X96" s="30"/>
      <c r="Y96" s="30"/>
      <c r="Z96" s="30"/>
    </row>
    <row r="97" spans="1:26" ht="15" customHeight="1" x14ac:dyDescent="0.25">
      <c r="A97" s="69" t="s">
        <v>9</v>
      </c>
      <c r="B97" s="126" t="s">
        <v>10</v>
      </c>
      <c r="C97" s="117"/>
      <c r="D97" s="70">
        <v>0</v>
      </c>
      <c r="E97" s="70">
        <v>-1.232667541885462</v>
      </c>
      <c r="F97" s="70">
        <v>5.1418148634782881</v>
      </c>
      <c r="G97" s="70">
        <v>-4.1634588665114762</v>
      </c>
      <c r="H97" s="70">
        <v>5.8751529987759454E-2</v>
      </c>
      <c r="I97" s="70">
        <v>0.8564786911456963</v>
      </c>
      <c r="J97" s="70">
        <v>1.9087986910500234</v>
      </c>
      <c r="K97" s="70">
        <v>0.81443336357133944</v>
      </c>
      <c r="L97" s="70">
        <v>0.29004657428515657</v>
      </c>
      <c r="M97" s="70">
        <v>0.93711585872529213</v>
      </c>
      <c r="N97" s="70">
        <v>2.737145329755549</v>
      </c>
      <c r="O97" s="70">
        <v>-0.9012289697000142</v>
      </c>
      <c r="P97" s="70" t="s">
        <v>82</v>
      </c>
      <c r="Q97" s="70" t="s">
        <v>82</v>
      </c>
      <c r="R97" s="70" t="s">
        <v>82</v>
      </c>
      <c r="S97" s="70" t="s">
        <v>82</v>
      </c>
      <c r="T97" s="70" t="s">
        <v>82</v>
      </c>
      <c r="U97" s="30"/>
      <c r="V97" s="30"/>
      <c r="W97" s="30"/>
      <c r="X97" s="30"/>
      <c r="Y97" s="30"/>
      <c r="Z97" s="30"/>
    </row>
    <row r="98" spans="1:26" ht="15" customHeight="1" x14ac:dyDescent="0.25">
      <c r="A98" s="69" t="s">
        <v>11</v>
      </c>
      <c r="B98" s="126" t="s">
        <v>12</v>
      </c>
      <c r="C98" s="117"/>
      <c r="D98" s="70">
        <v>0</v>
      </c>
      <c r="E98" s="70">
        <v>5.3220359312152254</v>
      </c>
      <c r="F98" s="70">
        <v>5.6125125514294325</v>
      </c>
      <c r="G98" s="70">
        <v>3.9591986516704196</v>
      </c>
      <c r="H98" s="70">
        <v>2.1323135500769013</v>
      </c>
      <c r="I98" s="70">
        <v>5.357453830367831</v>
      </c>
      <c r="J98" s="70">
        <v>2.6263439039158669</v>
      </c>
      <c r="K98" s="70">
        <v>1.4471854534487534</v>
      </c>
      <c r="L98" s="70">
        <v>4.7442164836982101</v>
      </c>
      <c r="M98" s="70">
        <v>3.5323764306668437</v>
      </c>
      <c r="N98" s="70">
        <v>5.5140696771450308</v>
      </c>
      <c r="O98" s="70">
        <v>3.6589024226575191</v>
      </c>
      <c r="P98" s="70" t="s">
        <v>82</v>
      </c>
      <c r="Q98" s="70" t="s">
        <v>82</v>
      </c>
      <c r="R98" s="70" t="s">
        <v>82</v>
      </c>
      <c r="S98" s="70" t="s">
        <v>82</v>
      </c>
      <c r="T98" s="70" t="s">
        <v>82</v>
      </c>
      <c r="U98" s="30"/>
      <c r="V98" s="30"/>
      <c r="W98" s="30"/>
      <c r="X98" s="30"/>
      <c r="Y98" s="30"/>
      <c r="Z98" s="30"/>
    </row>
    <row r="99" spans="1:26" ht="15" customHeight="1" x14ac:dyDescent="0.25">
      <c r="A99" s="69" t="s">
        <v>13</v>
      </c>
      <c r="B99" s="127" t="s">
        <v>14</v>
      </c>
      <c r="C99" s="117"/>
      <c r="D99" s="70">
        <v>0</v>
      </c>
      <c r="E99" s="70">
        <v>4.5393914438867142</v>
      </c>
      <c r="F99" s="70">
        <v>6.4599696870229195</v>
      </c>
      <c r="G99" s="70">
        <v>5.9163677157427372</v>
      </c>
      <c r="H99" s="70">
        <v>10.873059399571062</v>
      </c>
      <c r="I99" s="70">
        <v>6.5007340340287953</v>
      </c>
      <c r="J99" s="70">
        <v>4.3351228380349909</v>
      </c>
      <c r="K99" s="70">
        <v>0.64524780598065945</v>
      </c>
      <c r="L99" s="70">
        <v>5.4057073878149424</v>
      </c>
      <c r="M99" s="70">
        <v>3.4973046548126661</v>
      </c>
      <c r="N99" s="70">
        <v>3.7160673326832807</v>
      </c>
      <c r="O99" s="70">
        <v>4.620927314460161</v>
      </c>
      <c r="P99" s="70" t="s">
        <v>82</v>
      </c>
      <c r="Q99" s="70" t="s">
        <v>82</v>
      </c>
      <c r="R99" s="70" t="s">
        <v>82</v>
      </c>
      <c r="S99" s="70" t="s">
        <v>82</v>
      </c>
      <c r="T99" s="70" t="s">
        <v>82</v>
      </c>
      <c r="U99" s="30"/>
      <c r="V99" s="30"/>
      <c r="W99" s="30"/>
      <c r="X99" s="30"/>
      <c r="Y99" s="30"/>
      <c r="Z99" s="30"/>
    </row>
    <row r="100" spans="1:26" ht="15" customHeight="1" x14ac:dyDescent="0.25">
      <c r="A100" s="69" t="s">
        <v>15</v>
      </c>
      <c r="B100" s="127" t="s">
        <v>16</v>
      </c>
      <c r="C100" s="117"/>
      <c r="D100" s="70">
        <v>0</v>
      </c>
      <c r="E100" s="70">
        <v>9.1527017553766541</v>
      </c>
      <c r="F100" s="70">
        <v>3.7548187725922446</v>
      </c>
      <c r="G100" s="70">
        <v>3.6019837533889785</v>
      </c>
      <c r="H100" s="70">
        <v>-0.17156576729128403</v>
      </c>
      <c r="I100" s="70">
        <v>1.0373815504762831</v>
      </c>
      <c r="J100" s="70">
        <v>3.7608143312698701</v>
      </c>
      <c r="K100" s="70">
        <v>2.8718310539993723</v>
      </c>
      <c r="L100" s="70">
        <v>5.8900675036762209</v>
      </c>
      <c r="M100" s="70">
        <v>5.666743869296667</v>
      </c>
      <c r="N100" s="70">
        <v>4.3049759497438203</v>
      </c>
      <c r="O100" s="70">
        <v>5.9532251442842181</v>
      </c>
      <c r="P100" s="70" t="s">
        <v>82</v>
      </c>
      <c r="Q100" s="70" t="s">
        <v>82</v>
      </c>
      <c r="R100" s="70" t="s">
        <v>82</v>
      </c>
      <c r="S100" s="70" t="s">
        <v>82</v>
      </c>
      <c r="T100" s="70" t="s">
        <v>82</v>
      </c>
      <c r="U100" s="30"/>
      <c r="V100" s="30"/>
      <c r="W100" s="30"/>
      <c r="X100" s="30"/>
      <c r="Y100" s="30"/>
      <c r="Z100" s="30"/>
    </row>
    <row r="101" spans="1:26" ht="15" customHeight="1" x14ac:dyDescent="0.25">
      <c r="A101" s="69" t="s">
        <v>17</v>
      </c>
      <c r="B101" s="127" t="s">
        <v>18</v>
      </c>
      <c r="C101" s="117"/>
      <c r="D101" s="70">
        <v>0</v>
      </c>
      <c r="E101" s="70">
        <v>8.6087072935172131</v>
      </c>
      <c r="F101" s="70">
        <v>7.4327026989623874</v>
      </c>
      <c r="G101" s="70">
        <v>12.885649527953547</v>
      </c>
      <c r="H101" s="70">
        <v>7.6637155564443162</v>
      </c>
      <c r="I101" s="70">
        <v>8.9074531963820363</v>
      </c>
      <c r="J101" s="70">
        <v>3.5510652526989759</v>
      </c>
      <c r="K101" s="70">
        <v>5.7735961465217116</v>
      </c>
      <c r="L101" s="70">
        <v>4.8600013433392206</v>
      </c>
      <c r="M101" s="70">
        <v>9.0766844595406582</v>
      </c>
      <c r="N101" s="70">
        <v>7.414820187283965</v>
      </c>
      <c r="O101" s="70">
        <v>7.2543166917978539</v>
      </c>
      <c r="P101" s="70" t="s">
        <v>82</v>
      </c>
      <c r="Q101" s="70" t="s">
        <v>82</v>
      </c>
      <c r="R101" s="70" t="s">
        <v>82</v>
      </c>
      <c r="S101" s="70" t="s">
        <v>82</v>
      </c>
      <c r="T101" s="70" t="s">
        <v>82</v>
      </c>
      <c r="U101" s="30"/>
      <c r="V101" s="30"/>
      <c r="W101" s="30"/>
      <c r="X101" s="30"/>
      <c r="Y101" s="30"/>
      <c r="Z101" s="30"/>
    </row>
    <row r="102" spans="1:26" ht="15" customHeight="1" x14ac:dyDescent="0.25">
      <c r="A102" s="69" t="s">
        <v>19</v>
      </c>
      <c r="B102" s="72" t="s">
        <v>20</v>
      </c>
      <c r="C102" s="73"/>
      <c r="D102" s="70">
        <v>0</v>
      </c>
      <c r="E102" s="70">
        <v>6.7972296244948751</v>
      </c>
      <c r="F102" s="70">
        <v>7.2551915739857549</v>
      </c>
      <c r="G102" s="70">
        <v>6.9859552837421006</v>
      </c>
      <c r="H102" s="70">
        <v>11.120048945401507</v>
      </c>
      <c r="I102" s="70">
        <v>6.6481766482444158</v>
      </c>
      <c r="J102" s="70">
        <v>3.7519961484023412</v>
      </c>
      <c r="K102" s="70">
        <v>3.2788596811028583</v>
      </c>
      <c r="L102" s="70">
        <v>4.1883113307741269</v>
      </c>
      <c r="M102" s="70">
        <v>4.6375756060789399</v>
      </c>
      <c r="N102" s="70">
        <v>4.0576799572754396</v>
      </c>
      <c r="O102" s="70">
        <v>5.3530846335053184</v>
      </c>
      <c r="P102" s="70" t="s">
        <v>82</v>
      </c>
      <c r="Q102" s="70" t="s">
        <v>82</v>
      </c>
      <c r="R102" s="70" t="s">
        <v>82</v>
      </c>
      <c r="S102" s="70" t="s">
        <v>82</v>
      </c>
      <c r="T102" s="70" t="s">
        <v>82</v>
      </c>
      <c r="U102" s="30"/>
      <c r="V102" s="30"/>
      <c r="W102" s="30"/>
      <c r="X102" s="30"/>
      <c r="Y102" s="30"/>
      <c r="Z102" s="30"/>
    </row>
    <row r="103" spans="1:26" ht="15" customHeight="1" x14ac:dyDescent="0.25">
      <c r="A103" s="69" t="s">
        <v>21</v>
      </c>
      <c r="B103" s="126" t="s">
        <v>22</v>
      </c>
      <c r="C103" s="117"/>
      <c r="D103" s="70">
        <v>0</v>
      </c>
      <c r="E103" s="70">
        <v>1.9705411910964727</v>
      </c>
      <c r="F103" s="70">
        <v>1.6831511643927257</v>
      </c>
      <c r="G103" s="70">
        <v>3.3973362791792852</v>
      </c>
      <c r="H103" s="70">
        <v>6.0311007121983664</v>
      </c>
      <c r="I103" s="70">
        <v>5.4262853901597907</v>
      </c>
      <c r="J103" s="70">
        <v>6.2233052568464018</v>
      </c>
      <c r="K103" s="70">
        <v>6.5587794858365385</v>
      </c>
      <c r="L103" s="70">
        <v>7.3738568790261638</v>
      </c>
      <c r="M103" s="70">
        <v>5.6972746233264928</v>
      </c>
      <c r="N103" s="70">
        <v>5.3332764549301857</v>
      </c>
      <c r="O103" s="70">
        <v>4.8795432165344153</v>
      </c>
      <c r="P103" s="70" t="s">
        <v>82</v>
      </c>
      <c r="Q103" s="70" t="s">
        <v>82</v>
      </c>
      <c r="R103" s="70" t="s">
        <v>82</v>
      </c>
      <c r="S103" s="70" t="s">
        <v>82</v>
      </c>
      <c r="T103" s="70" t="s">
        <v>82</v>
      </c>
      <c r="U103" s="30"/>
      <c r="V103" s="30"/>
      <c r="W103" s="30"/>
      <c r="X103" s="30"/>
      <c r="Y103" s="30"/>
      <c r="Z103" s="30"/>
    </row>
    <row r="104" spans="1:26" ht="15" customHeight="1" x14ac:dyDescent="0.25">
      <c r="A104" s="69" t="s">
        <v>23</v>
      </c>
      <c r="B104" s="126" t="s">
        <v>24</v>
      </c>
      <c r="C104" s="117"/>
      <c r="D104" s="70">
        <v>0</v>
      </c>
      <c r="E104" s="70">
        <v>8.7134454855143133</v>
      </c>
      <c r="F104" s="70">
        <v>4.7818776371117906</v>
      </c>
      <c r="G104" s="70">
        <v>6.7165572941956952</v>
      </c>
      <c r="H104" s="70">
        <v>3.9963818177445489</v>
      </c>
      <c r="I104" s="70">
        <v>5.9172934764762317</v>
      </c>
      <c r="J104" s="70">
        <v>5.3295047636910482</v>
      </c>
      <c r="K104" s="70">
        <v>6.5562215168451559</v>
      </c>
      <c r="L104" s="70">
        <v>8.8678213327942501</v>
      </c>
      <c r="M104" s="70">
        <v>8.5747143963254189</v>
      </c>
      <c r="N104" s="70">
        <v>7.8748224481706757</v>
      </c>
      <c r="O104" s="70">
        <v>6.5463381866201331</v>
      </c>
      <c r="P104" s="70" t="s">
        <v>82</v>
      </c>
      <c r="Q104" s="70" t="s">
        <v>82</v>
      </c>
      <c r="R104" s="70" t="s">
        <v>82</v>
      </c>
      <c r="S104" s="70" t="s">
        <v>82</v>
      </c>
      <c r="T104" s="70" t="s">
        <v>82</v>
      </c>
      <c r="U104" s="30"/>
      <c r="V104" s="30"/>
      <c r="W104" s="30"/>
      <c r="X104" s="30"/>
      <c r="Y104" s="30"/>
      <c r="Z104" s="30"/>
    </row>
    <row r="105" spans="1:26" ht="15" customHeight="1" x14ac:dyDescent="0.25">
      <c r="A105" s="69" t="s">
        <v>25</v>
      </c>
      <c r="B105" s="126" t="s">
        <v>26</v>
      </c>
      <c r="C105" s="117"/>
      <c r="D105" s="70">
        <v>0</v>
      </c>
      <c r="E105" s="70">
        <v>7.0847317401863847</v>
      </c>
      <c r="F105" s="70">
        <v>7.6302034311996039</v>
      </c>
      <c r="G105" s="70">
        <v>11.70591698474459</v>
      </c>
      <c r="H105" s="70">
        <v>10.544622041439638</v>
      </c>
      <c r="I105" s="70">
        <v>8.5930210217192666</v>
      </c>
      <c r="J105" s="70">
        <v>20.049984277940652</v>
      </c>
      <c r="K105" s="70">
        <v>19.161922899214574</v>
      </c>
      <c r="L105" s="70">
        <v>14.031620298403681</v>
      </c>
      <c r="M105" s="70">
        <v>11.087543310228497</v>
      </c>
      <c r="N105" s="70">
        <v>8.2678498721610225</v>
      </c>
      <c r="O105" s="70">
        <v>8.2108464183313572</v>
      </c>
      <c r="P105" s="70" t="s">
        <v>82</v>
      </c>
      <c r="Q105" s="70" t="s">
        <v>82</v>
      </c>
      <c r="R105" s="70" t="s">
        <v>82</v>
      </c>
      <c r="S105" s="70" t="s">
        <v>82</v>
      </c>
      <c r="T105" s="70" t="s">
        <v>82</v>
      </c>
      <c r="U105" s="30"/>
      <c r="V105" s="30"/>
      <c r="W105" s="30"/>
      <c r="X105" s="30"/>
      <c r="Y105" s="30"/>
      <c r="Z105" s="30"/>
    </row>
    <row r="106" spans="1:26" ht="15" customHeight="1" x14ac:dyDescent="0.25">
      <c r="A106" s="69" t="s">
        <v>27</v>
      </c>
      <c r="B106" s="126" t="s">
        <v>28</v>
      </c>
      <c r="C106" s="117"/>
      <c r="D106" s="70">
        <v>0</v>
      </c>
      <c r="E106" s="70">
        <v>3.9945536810113396</v>
      </c>
      <c r="F106" s="70">
        <v>5.2466906276451795</v>
      </c>
      <c r="G106" s="70">
        <v>5.5539547610767386</v>
      </c>
      <c r="H106" s="70">
        <v>10.631771658002748</v>
      </c>
      <c r="I106" s="70">
        <v>10.506084484637029</v>
      </c>
      <c r="J106" s="70">
        <v>2.9479914675671068</v>
      </c>
      <c r="K106" s="70">
        <v>6.8629350633063524</v>
      </c>
      <c r="L106" s="70">
        <v>9.1386474948147907</v>
      </c>
      <c r="M106" s="70">
        <v>2.698444516167072</v>
      </c>
      <c r="N106" s="70">
        <v>4.156599458366486</v>
      </c>
      <c r="O106" s="70">
        <v>1.2551165826612873</v>
      </c>
      <c r="P106" s="70" t="s">
        <v>82</v>
      </c>
      <c r="Q106" s="70" t="s">
        <v>82</v>
      </c>
      <c r="R106" s="70" t="s">
        <v>82</v>
      </c>
      <c r="S106" s="70" t="s">
        <v>82</v>
      </c>
      <c r="T106" s="70" t="s">
        <v>82</v>
      </c>
      <c r="U106" s="30"/>
      <c r="V106" s="30"/>
      <c r="W106" s="30"/>
      <c r="X106" s="30"/>
      <c r="Y106" s="30"/>
      <c r="Z106" s="30"/>
    </row>
    <row r="107" spans="1:26" ht="15" customHeight="1" x14ac:dyDescent="0.25">
      <c r="A107" s="69" t="s">
        <v>29</v>
      </c>
      <c r="B107" s="126" t="s">
        <v>30</v>
      </c>
      <c r="C107" s="117"/>
      <c r="D107" s="70">
        <v>0</v>
      </c>
      <c r="E107" s="70">
        <v>2.5343637642482975</v>
      </c>
      <c r="F107" s="70">
        <v>2.0263181298553832</v>
      </c>
      <c r="G107" s="70">
        <v>10.224581569457754</v>
      </c>
      <c r="H107" s="70">
        <v>5.2891848261771059</v>
      </c>
      <c r="I107" s="70">
        <v>4.2489616592141601</v>
      </c>
      <c r="J107" s="70">
        <v>3.5345184338382722</v>
      </c>
      <c r="K107" s="70">
        <v>5.1200000000000188</v>
      </c>
      <c r="L107" s="70">
        <v>4.6900050203656463</v>
      </c>
      <c r="M107" s="70">
        <v>7.9541056213720367</v>
      </c>
      <c r="N107" s="70">
        <v>9.3546508994924409</v>
      </c>
      <c r="O107" s="70">
        <v>7.0862949341776016</v>
      </c>
      <c r="P107" s="70" t="s">
        <v>82</v>
      </c>
      <c r="Q107" s="70" t="s">
        <v>82</v>
      </c>
      <c r="R107" s="70" t="s">
        <v>82</v>
      </c>
      <c r="S107" s="70" t="s">
        <v>82</v>
      </c>
      <c r="T107" s="70" t="s">
        <v>82</v>
      </c>
      <c r="U107" s="32"/>
      <c r="V107" s="32"/>
      <c r="W107" s="32"/>
      <c r="X107" s="32"/>
      <c r="Y107" s="32"/>
      <c r="Z107" s="32"/>
    </row>
    <row r="108" spans="1:26" ht="15" customHeight="1" x14ac:dyDescent="0.25">
      <c r="A108" s="69" t="s">
        <v>31</v>
      </c>
      <c r="B108" s="126" t="s">
        <v>32</v>
      </c>
      <c r="C108" s="117"/>
      <c r="D108" s="70">
        <v>0</v>
      </c>
      <c r="E108" s="70">
        <v>2.6745199649289191</v>
      </c>
      <c r="F108" s="70">
        <v>0.61179648269811082</v>
      </c>
      <c r="G108" s="70">
        <v>10.143160035733743</v>
      </c>
      <c r="H108" s="70">
        <v>2.9279776748588375</v>
      </c>
      <c r="I108" s="70">
        <v>4.7857505257261579</v>
      </c>
      <c r="J108" s="70">
        <v>6.8384206008583561</v>
      </c>
      <c r="K108" s="70">
        <v>7.984330918039845</v>
      </c>
      <c r="L108" s="70">
        <v>5.8791131912974777</v>
      </c>
      <c r="M108" s="70">
        <v>8.337580727052412</v>
      </c>
      <c r="N108" s="70">
        <v>8.2553198666767571</v>
      </c>
      <c r="O108" s="70">
        <v>6.3108889046892216</v>
      </c>
      <c r="P108" s="70" t="s">
        <v>82</v>
      </c>
      <c r="Q108" s="70" t="s">
        <v>82</v>
      </c>
      <c r="R108" s="70" t="s">
        <v>82</v>
      </c>
      <c r="S108" s="70" t="s">
        <v>82</v>
      </c>
      <c r="T108" s="70" t="s">
        <v>82</v>
      </c>
      <c r="U108" s="32"/>
      <c r="V108" s="32"/>
      <c r="W108" s="32"/>
      <c r="X108" s="32"/>
      <c r="Y108" s="32"/>
      <c r="Z108" s="32"/>
    </row>
    <row r="109" spans="1:26" ht="15" customHeight="1" x14ac:dyDescent="0.25">
      <c r="A109" s="69" t="s">
        <v>33</v>
      </c>
      <c r="B109" s="126" t="s">
        <v>34</v>
      </c>
      <c r="C109" s="117"/>
      <c r="D109" s="70">
        <v>0</v>
      </c>
      <c r="E109" s="70">
        <v>2.1875652016406235</v>
      </c>
      <c r="F109" s="70">
        <v>3.5737762845926113</v>
      </c>
      <c r="G109" s="70">
        <v>-2.0380792323937698</v>
      </c>
      <c r="H109" s="70">
        <v>1.5067064438472926</v>
      </c>
      <c r="I109" s="70">
        <v>-2.6978883145264803</v>
      </c>
      <c r="J109" s="70">
        <v>7.0813824311351254</v>
      </c>
      <c r="K109" s="70">
        <v>5.1380000000000052</v>
      </c>
      <c r="L109" s="70">
        <v>3.7599998683099329</v>
      </c>
      <c r="M109" s="70">
        <v>1.6293218581991482</v>
      </c>
      <c r="N109" s="70">
        <v>1.9663487727644196</v>
      </c>
      <c r="O109" s="70">
        <v>4.3999574467538167</v>
      </c>
      <c r="P109" s="70" t="s">
        <v>82</v>
      </c>
      <c r="Q109" s="70" t="s">
        <v>82</v>
      </c>
      <c r="R109" s="70" t="s">
        <v>82</v>
      </c>
      <c r="S109" s="70" t="s">
        <v>82</v>
      </c>
      <c r="T109" s="70" t="s">
        <v>82</v>
      </c>
      <c r="U109" s="32"/>
      <c r="V109" s="32"/>
      <c r="W109" s="32"/>
      <c r="X109" s="32"/>
      <c r="Y109" s="32"/>
      <c r="Z109" s="32"/>
    </row>
    <row r="110" spans="1:26" ht="15" customHeight="1" x14ac:dyDescent="0.25">
      <c r="A110" s="69" t="s">
        <v>35</v>
      </c>
      <c r="B110" s="126" t="s">
        <v>36</v>
      </c>
      <c r="C110" s="117"/>
      <c r="D110" s="70">
        <v>0</v>
      </c>
      <c r="E110" s="70">
        <v>3.9571598372018855</v>
      </c>
      <c r="F110" s="70">
        <v>4.3380383614056086</v>
      </c>
      <c r="G110" s="70">
        <v>10.498597489750949</v>
      </c>
      <c r="H110" s="70">
        <v>16.70591307660078</v>
      </c>
      <c r="I110" s="70">
        <v>9.6706436958832427</v>
      </c>
      <c r="J110" s="70">
        <v>14.664470157152337</v>
      </c>
      <c r="K110" s="70">
        <v>9.119000000000014</v>
      </c>
      <c r="L110" s="70">
        <v>8.9599998399149285</v>
      </c>
      <c r="M110" s="70">
        <v>8.5802291160701429</v>
      </c>
      <c r="N110" s="70">
        <v>5.6774231604085088</v>
      </c>
      <c r="O110" s="70">
        <v>4.6116511466325392</v>
      </c>
      <c r="P110" s="70" t="s">
        <v>82</v>
      </c>
      <c r="Q110" s="70" t="s">
        <v>82</v>
      </c>
      <c r="R110" s="70" t="s">
        <v>82</v>
      </c>
      <c r="S110" s="70" t="s">
        <v>82</v>
      </c>
      <c r="T110" s="70" t="s">
        <v>82</v>
      </c>
      <c r="U110" s="32"/>
      <c r="V110" s="32"/>
      <c r="W110" s="32"/>
      <c r="X110" s="32"/>
      <c r="Y110" s="32"/>
      <c r="Z110" s="32"/>
    </row>
    <row r="111" spans="1:26" ht="15" customHeight="1" x14ac:dyDescent="0.25">
      <c r="A111" s="69" t="s">
        <v>37</v>
      </c>
      <c r="B111" s="126" t="s">
        <v>38</v>
      </c>
      <c r="C111" s="117"/>
      <c r="D111" s="70">
        <v>0</v>
      </c>
      <c r="E111" s="70">
        <v>1.6051056815062879</v>
      </c>
      <c r="F111" s="70">
        <v>2.7276999126379309</v>
      </c>
      <c r="G111" s="70">
        <v>5.3932159381463407</v>
      </c>
      <c r="H111" s="70">
        <v>4.5443687521909908</v>
      </c>
      <c r="I111" s="70">
        <v>3.8419917424969583</v>
      </c>
      <c r="J111" s="70">
        <v>15.923989543536095</v>
      </c>
      <c r="K111" s="70">
        <v>13.921063291084309</v>
      </c>
      <c r="L111" s="70">
        <v>10.720007317011394</v>
      </c>
      <c r="M111" s="70">
        <v>9.2445903153155768</v>
      </c>
      <c r="N111" s="70">
        <v>9.1179904170545001</v>
      </c>
      <c r="O111" s="70">
        <v>9.9856699044635207</v>
      </c>
      <c r="P111" s="70" t="s">
        <v>82</v>
      </c>
      <c r="Q111" s="70" t="s">
        <v>82</v>
      </c>
      <c r="R111" s="70" t="s">
        <v>82</v>
      </c>
      <c r="S111" s="70" t="s">
        <v>82</v>
      </c>
      <c r="T111" s="70" t="s">
        <v>82</v>
      </c>
      <c r="U111" s="32"/>
      <c r="V111" s="32"/>
      <c r="W111" s="32"/>
      <c r="X111" s="32"/>
      <c r="Y111" s="32"/>
      <c r="Z111" s="32"/>
    </row>
    <row r="112" spans="1:26" ht="15" customHeight="1" x14ac:dyDescent="0.25">
      <c r="A112" s="69" t="s">
        <v>39</v>
      </c>
      <c r="B112" s="128" t="s">
        <v>40</v>
      </c>
      <c r="C112" s="119"/>
      <c r="D112" s="75">
        <v>0</v>
      </c>
      <c r="E112" s="75">
        <v>-0.62059518674284675</v>
      </c>
      <c r="F112" s="75">
        <v>2.1667049878482771</v>
      </c>
      <c r="G112" s="75">
        <v>11.372784669513408</v>
      </c>
      <c r="H112" s="75">
        <v>4.1917773959688986</v>
      </c>
      <c r="I112" s="75">
        <v>4.9987194497242911</v>
      </c>
      <c r="J112" s="75">
        <v>7.6888261218358593</v>
      </c>
      <c r="K112" s="75">
        <v>8.2600000000000051</v>
      </c>
      <c r="L112" s="75">
        <v>7.8799896141126453</v>
      </c>
      <c r="M112" s="75">
        <v>9.3480488416897174</v>
      </c>
      <c r="N112" s="75">
        <v>6.3241792937936765</v>
      </c>
      <c r="O112" s="75">
        <v>6.6504003202125119</v>
      </c>
      <c r="P112" s="75" t="s">
        <v>82</v>
      </c>
      <c r="Q112" s="75" t="s">
        <v>82</v>
      </c>
      <c r="R112" s="75" t="s">
        <v>82</v>
      </c>
      <c r="S112" s="75" t="s">
        <v>82</v>
      </c>
      <c r="T112" s="75" t="s">
        <v>82</v>
      </c>
      <c r="U112" s="32"/>
      <c r="V112" s="32"/>
      <c r="W112" s="32"/>
      <c r="X112" s="32"/>
      <c r="Y112" s="32"/>
      <c r="Z112" s="32"/>
    </row>
    <row r="113" spans="1:26" ht="20.25" customHeight="1" x14ac:dyDescent="0.25">
      <c r="A113" s="76"/>
      <c r="B113" s="129" t="s">
        <v>79</v>
      </c>
      <c r="C113" s="130"/>
      <c r="D113" s="77">
        <v>0</v>
      </c>
      <c r="E113" s="77">
        <v>5.145227777199807</v>
      </c>
      <c r="F113" s="77">
        <v>5.2954973566426276</v>
      </c>
      <c r="G113" s="77">
        <v>5.4688494561778214</v>
      </c>
      <c r="H113" s="77">
        <v>5.3185312919279397</v>
      </c>
      <c r="I113" s="77">
        <v>5.4520847921282183</v>
      </c>
      <c r="J113" s="77">
        <v>4.9767934412870289</v>
      </c>
      <c r="K113" s="77">
        <v>5.321813810269461</v>
      </c>
      <c r="L113" s="77">
        <v>5.6627359144566043</v>
      </c>
      <c r="M113" s="77">
        <v>5.2972338438276694</v>
      </c>
      <c r="N113" s="77">
        <v>5.0383893056464188</v>
      </c>
      <c r="O113" s="77">
        <v>5.018915071021965</v>
      </c>
      <c r="P113" s="77" t="s">
        <v>82</v>
      </c>
      <c r="Q113" s="77" t="s">
        <v>82</v>
      </c>
      <c r="R113" s="77" t="s">
        <v>82</v>
      </c>
      <c r="S113" s="77" t="s">
        <v>82</v>
      </c>
      <c r="T113" s="77" t="s">
        <v>82</v>
      </c>
      <c r="U113" s="42"/>
      <c r="V113" s="42"/>
      <c r="W113" s="42"/>
      <c r="X113" s="42"/>
      <c r="Y113" s="42"/>
      <c r="Z113" s="42"/>
    </row>
    <row r="114" spans="1:26" ht="20.25" customHeight="1" x14ac:dyDescent="0.25">
      <c r="A114" s="131" t="s">
        <v>80</v>
      </c>
      <c r="B114" s="101"/>
      <c r="C114" s="102"/>
      <c r="D114" s="77">
        <v>0</v>
      </c>
      <c r="E114" s="77">
        <v>5.145227777199807</v>
      </c>
      <c r="F114" s="77">
        <v>5.2954973566426276</v>
      </c>
      <c r="G114" s="77">
        <v>5.4688494561778214</v>
      </c>
      <c r="H114" s="77">
        <v>5.3185312919279397</v>
      </c>
      <c r="I114" s="77">
        <v>5.4520847921282183</v>
      </c>
      <c r="J114" s="77">
        <v>4.9767934412870289</v>
      </c>
      <c r="K114" s="77">
        <v>5.321813810269461</v>
      </c>
      <c r="L114" s="77">
        <v>5.6627359144566043</v>
      </c>
      <c r="M114" s="77">
        <v>5.2972338438276694</v>
      </c>
      <c r="N114" s="77">
        <v>5.0383893056464188</v>
      </c>
      <c r="O114" s="77">
        <v>5.018915071021965</v>
      </c>
      <c r="P114" s="77" t="s">
        <v>82</v>
      </c>
      <c r="Q114" s="77" t="s">
        <v>82</v>
      </c>
      <c r="R114" s="77" t="s">
        <v>82</v>
      </c>
      <c r="S114" s="77" t="s">
        <v>82</v>
      </c>
      <c r="T114" s="77" t="s">
        <v>82</v>
      </c>
      <c r="U114" s="42"/>
      <c r="V114" s="42"/>
      <c r="W114" s="42"/>
      <c r="X114" s="42"/>
      <c r="Y114" s="42"/>
      <c r="Z114" s="42"/>
    </row>
    <row r="115" spans="1:26" ht="15.75" customHeight="1" x14ac:dyDescent="0.25">
      <c r="A115" s="6"/>
      <c r="B115" s="61"/>
      <c r="C115" s="62"/>
      <c r="D115" s="6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1"/>
      <c r="C116" s="62"/>
      <c r="D116" s="6"/>
      <c r="E116" s="6"/>
      <c r="F116" s="6"/>
      <c r="G116" s="64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1"/>
      <c r="C117" s="62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1"/>
      <c r="C118" s="62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1"/>
      <c r="C119" s="62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1"/>
      <c r="C120" s="62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1"/>
      <c r="C121" s="62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1"/>
      <c r="C122" s="62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1"/>
      <c r="C123" s="62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1"/>
      <c r="C124" s="6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1"/>
      <c r="C125" s="62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1"/>
      <c r="C126" s="62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1"/>
      <c r="C127" s="62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1"/>
      <c r="C128" s="6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1"/>
      <c r="C129" s="6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1"/>
      <c r="C130" s="62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1"/>
      <c r="C131" s="62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1"/>
      <c r="C132" s="6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1"/>
      <c r="C133" s="62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1"/>
      <c r="C134" s="62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1"/>
      <c r="C135" s="62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1"/>
      <c r="C136" s="62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1"/>
      <c r="C137" s="6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1"/>
      <c r="C138" s="62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1"/>
      <c r="C139" s="62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1"/>
      <c r="C140" s="62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1"/>
      <c r="C141" s="62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1"/>
      <c r="C142" s="62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1"/>
      <c r="C143" s="62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1"/>
      <c r="C144" s="62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1"/>
      <c r="C145" s="62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1"/>
      <c r="C146" s="62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1"/>
      <c r="C147" s="62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1"/>
      <c r="C148" s="62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1"/>
      <c r="C149" s="62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1"/>
      <c r="C150" s="62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1"/>
      <c r="C151" s="62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1"/>
      <c r="C152" s="62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1"/>
      <c r="C153" s="62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1"/>
      <c r="C154" s="62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1"/>
      <c r="C155" s="62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1"/>
      <c r="C156" s="62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1"/>
      <c r="C157" s="62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1"/>
      <c r="C158" s="62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1"/>
      <c r="C159" s="62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1"/>
      <c r="C160" s="62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1"/>
      <c r="C161" s="62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1"/>
      <c r="C162" s="62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1"/>
      <c r="C163" s="62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1"/>
      <c r="C164" s="62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1"/>
      <c r="C165" s="62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1"/>
      <c r="C166" s="62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1"/>
      <c r="C167" s="62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1"/>
      <c r="C168" s="62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1"/>
      <c r="C169" s="62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1"/>
      <c r="C170" s="62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1"/>
      <c r="C171" s="62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1"/>
      <c r="C172" s="62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1"/>
      <c r="C173" s="62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1"/>
      <c r="C174" s="62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1"/>
      <c r="C175" s="62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1"/>
      <c r="C176" s="62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1"/>
      <c r="C177" s="62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1"/>
      <c r="C178" s="62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1"/>
      <c r="C179" s="62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1"/>
      <c r="C180" s="62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1"/>
      <c r="C181" s="62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1"/>
      <c r="C182" s="62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1"/>
      <c r="C183" s="62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1"/>
      <c r="C184" s="62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1"/>
      <c r="C185" s="62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1"/>
      <c r="C186" s="62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1"/>
      <c r="C187" s="62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1"/>
      <c r="C188" s="62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1"/>
      <c r="C189" s="62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1"/>
      <c r="C190" s="62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1"/>
      <c r="C191" s="62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1"/>
      <c r="C192" s="62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1"/>
      <c r="C193" s="62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1"/>
      <c r="C194" s="62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1"/>
      <c r="C195" s="62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1"/>
      <c r="C196" s="62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1"/>
      <c r="C197" s="62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1"/>
      <c r="C198" s="62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1"/>
      <c r="C199" s="62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1"/>
      <c r="C200" s="62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1"/>
      <c r="C201" s="62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1"/>
      <c r="C202" s="62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1"/>
      <c r="C203" s="62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1"/>
      <c r="C204" s="62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1"/>
      <c r="C205" s="62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1"/>
      <c r="C206" s="62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1"/>
      <c r="C207" s="62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1"/>
      <c r="C208" s="62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1"/>
      <c r="C209" s="62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1"/>
      <c r="C210" s="62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1"/>
      <c r="C211" s="62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1"/>
      <c r="C212" s="62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1"/>
      <c r="C213" s="62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1"/>
      <c r="C214" s="62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1"/>
      <c r="C215" s="62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1"/>
      <c r="C216" s="62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1"/>
      <c r="C217" s="62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1"/>
      <c r="C218" s="62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1"/>
      <c r="C219" s="62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1"/>
      <c r="C220" s="62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1"/>
      <c r="C221" s="62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1"/>
      <c r="C222" s="62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1"/>
      <c r="C223" s="62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1"/>
      <c r="C224" s="62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1"/>
      <c r="C225" s="62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1"/>
      <c r="C226" s="62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1"/>
      <c r="C227" s="62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1"/>
      <c r="C228" s="62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1"/>
      <c r="C229" s="62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1"/>
      <c r="C230" s="62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1"/>
      <c r="C231" s="62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1"/>
      <c r="C232" s="62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1"/>
      <c r="C233" s="62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1"/>
      <c r="C234" s="62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1"/>
      <c r="C235" s="62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1"/>
      <c r="C236" s="62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1"/>
      <c r="C237" s="62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1"/>
      <c r="C238" s="62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1"/>
      <c r="C239" s="62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1"/>
      <c r="C240" s="62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1"/>
      <c r="C241" s="62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1"/>
      <c r="C242" s="62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1"/>
      <c r="C243" s="62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1"/>
      <c r="C244" s="62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1"/>
      <c r="C245" s="62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1"/>
      <c r="C246" s="62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1"/>
      <c r="C247" s="62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1"/>
      <c r="C248" s="62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1"/>
      <c r="C249" s="62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1"/>
      <c r="C250" s="62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1"/>
      <c r="C251" s="62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1"/>
      <c r="C252" s="62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1"/>
      <c r="C253" s="62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1"/>
      <c r="C254" s="62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1"/>
      <c r="C255" s="62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1"/>
      <c r="C256" s="62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1"/>
      <c r="C257" s="62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1"/>
      <c r="C258" s="62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1"/>
      <c r="C259" s="62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1"/>
      <c r="C260" s="62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1"/>
      <c r="C261" s="62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1"/>
      <c r="C262" s="62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1"/>
      <c r="C263" s="62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1"/>
      <c r="C264" s="62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1"/>
      <c r="C265" s="62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1"/>
      <c r="C266" s="62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1"/>
      <c r="C267" s="62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1"/>
      <c r="C268" s="62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1"/>
      <c r="C269" s="62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1"/>
      <c r="C270" s="62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1"/>
      <c r="C271" s="62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1"/>
      <c r="C272" s="62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1"/>
      <c r="C273" s="62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1"/>
      <c r="C274" s="62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1"/>
      <c r="C275" s="62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1"/>
      <c r="C276" s="62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1"/>
      <c r="C277" s="62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1"/>
      <c r="C278" s="62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1"/>
      <c r="C279" s="62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1"/>
      <c r="C280" s="62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1"/>
      <c r="C281" s="62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1"/>
      <c r="C282" s="62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1"/>
      <c r="C283" s="62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1"/>
      <c r="C284" s="62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1"/>
      <c r="C285" s="62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1"/>
      <c r="C286" s="62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1"/>
      <c r="C287" s="62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1"/>
      <c r="C288" s="62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1"/>
      <c r="C289" s="62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1"/>
      <c r="C290" s="62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1"/>
      <c r="C291" s="62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1"/>
      <c r="C292" s="62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1"/>
      <c r="C293" s="62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1"/>
      <c r="C294" s="62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1"/>
      <c r="C295" s="62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1"/>
      <c r="C296" s="62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1"/>
      <c r="C297" s="62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1"/>
      <c r="C298" s="62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1"/>
      <c r="C299" s="62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1"/>
      <c r="C300" s="62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1"/>
      <c r="C301" s="62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1"/>
      <c r="C302" s="62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1"/>
      <c r="C303" s="62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1"/>
      <c r="C304" s="62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1"/>
      <c r="C305" s="62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1"/>
      <c r="C306" s="62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1"/>
      <c r="C307" s="62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1"/>
      <c r="C308" s="62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1"/>
      <c r="C309" s="62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1"/>
      <c r="C310" s="62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1"/>
      <c r="C311" s="62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1"/>
      <c r="C312" s="62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1"/>
      <c r="C313" s="62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1"/>
      <c r="C314" s="62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1"/>
      <c r="C315" s="62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1"/>
      <c r="C316" s="62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1"/>
      <c r="C317" s="62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1"/>
      <c r="C318" s="62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1"/>
      <c r="C319" s="62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1"/>
      <c r="C320" s="62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1"/>
      <c r="C321" s="62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1"/>
      <c r="C322" s="62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1"/>
      <c r="C323" s="62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1"/>
      <c r="C324" s="62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1"/>
      <c r="C325" s="62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1"/>
      <c r="C326" s="62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1"/>
      <c r="C327" s="62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1"/>
      <c r="C328" s="62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1"/>
      <c r="C329" s="62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1"/>
      <c r="C330" s="62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1"/>
      <c r="C331" s="62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1"/>
      <c r="C332" s="62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1"/>
      <c r="C333" s="62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1"/>
      <c r="C334" s="62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1"/>
      <c r="C335" s="62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1"/>
      <c r="C336" s="62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1"/>
      <c r="C337" s="62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1"/>
      <c r="C338" s="62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1"/>
      <c r="C339" s="62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1"/>
      <c r="C340" s="62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1"/>
      <c r="C341" s="62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1"/>
      <c r="C342" s="62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1"/>
      <c r="C343" s="62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1"/>
      <c r="C344" s="62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1"/>
      <c r="C345" s="62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1"/>
      <c r="C346" s="62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1"/>
      <c r="C347" s="62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1"/>
      <c r="C348" s="62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1"/>
      <c r="C349" s="62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1"/>
      <c r="C350" s="62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1"/>
      <c r="C351" s="62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1"/>
      <c r="C352" s="62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1"/>
      <c r="C353" s="62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1"/>
      <c r="C354" s="62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1"/>
      <c r="C355" s="62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1"/>
      <c r="C356" s="62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1"/>
      <c r="C357" s="62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1"/>
      <c r="C358" s="62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1"/>
      <c r="C359" s="62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1"/>
      <c r="C360" s="62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1"/>
      <c r="C361" s="62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1"/>
      <c r="C362" s="62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1"/>
      <c r="C363" s="62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1"/>
      <c r="C364" s="62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1"/>
      <c r="C365" s="62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1"/>
      <c r="C366" s="62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1"/>
      <c r="C367" s="62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1"/>
      <c r="C368" s="62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1"/>
      <c r="C369" s="62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1"/>
      <c r="C370" s="62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1"/>
      <c r="C371" s="62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1"/>
      <c r="C372" s="62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1"/>
      <c r="C373" s="62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1"/>
      <c r="C374" s="62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1"/>
      <c r="C375" s="62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1"/>
      <c r="C376" s="62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1"/>
      <c r="C377" s="62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1"/>
      <c r="C378" s="62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1"/>
      <c r="C379" s="62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1"/>
      <c r="C380" s="62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1"/>
      <c r="C381" s="62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1"/>
      <c r="C382" s="62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1"/>
      <c r="C383" s="62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1"/>
      <c r="C384" s="62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1"/>
      <c r="C385" s="62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1"/>
      <c r="C386" s="62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1"/>
      <c r="C387" s="62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1"/>
      <c r="C388" s="62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1"/>
      <c r="C389" s="62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1"/>
      <c r="C390" s="62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1"/>
      <c r="C391" s="62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1"/>
      <c r="C392" s="62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1"/>
      <c r="C393" s="62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1"/>
      <c r="C394" s="62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1"/>
      <c r="C395" s="62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1"/>
      <c r="C396" s="62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1"/>
      <c r="C397" s="62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1"/>
      <c r="C398" s="62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1"/>
      <c r="C399" s="62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1"/>
      <c r="C400" s="62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1"/>
      <c r="C401" s="62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1"/>
      <c r="C402" s="62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1"/>
      <c r="C403" s="62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1"/>
      <c r="C404" s="62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1"/>
      <c r="C405" s="62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1"/>
      <c r="C406" s="62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1"/>
      <c r="C407" s="62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1"/>
      <c r="C408" s="62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1"/>
      <c r="C409" s="62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1"/>
      <c r="C410" s="62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1"/>
      <c r="C411" s="62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1"/>
      <c r="C412" s="62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1"/>
      <c r="C413" s="62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1"/>
      <c r="C414" s="62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1"/>
      <c r="C415" s="62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1"/>
      <c r="C416" s="62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1"/>
      <c r="C417" s="62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1"/>
      <c r="C418" s="62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1"/>
      <c r="C419" s="62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1"/>
      <c r="C420" s="62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1"/>
      <c r="C421" s="62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1"/>
      <c r="C422" s="62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1"/>
      <c r="C423" s="62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1"/>
      <c r="C424" s="62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1"/>
      <c r="C425" s="62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1"/>
      <c r="C426" s="62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1"/>
      <c r="C427" s="62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1"/>
      <c r="C428" s="62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1"/>
      <c r="C429" s="62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1"/>
      <c r="C430" s="62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1"/>
      <c r="C431" s="62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1"/>
      <c r="C432" s="62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1"/>
      <c r="C433" s="62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1"/>
      <c r="C434" s="62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1"/>
      <c r="C435" s="62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1"/>
      <c r="C436" s="62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1"/>
      <c r="C437" s="62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1"/>
      <c r="C438" s="62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1"/>
      <c r="C439" s="62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1"/>
      <c r="C440" s="62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1"/>
      <c r="C441" s="62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1"/>
      <c r="C442" s="62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1"/>
      <c r="C443" s="62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1"/>
      <c r="C444" s="62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1"/>
      <c r="C445" s="62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1"/>
      <c r="C446" s="62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1"/>
      <c r="C447" s="62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1"/>
      <c r="C448" s="62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1"/>
      <c r="C449" s="62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1"/>
      <c r="C450" s="62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1"/>
      <c r="C451" s="62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1"/>
      <c r="C452" s="62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1"/>
      <c r="C453" s="62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1"/>
      <c r="C454" s="62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1"/>
      <c r="C455" s="62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1"/>
      <c r="C456" s="62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1"/>
      <c r="C457" s="62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1"/>
      <c r="C458" s="62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1"/>
      <c r="C459" s="62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1"/>
      <c r="C460" s="62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1"/>
      <c r="C461" s="62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1"/>
      <c r="C462" s="62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1"/>
      <c r="C463" s="62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1"/>
      <c r="C464" s="62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1"/>
      <c r="C465" s="62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1"/>
      <c r="C466" s="62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1"/>
      <c r="C467" s="62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1"/>
      <c r="C468" s="62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1"/>
      <c r="C469" s="62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1"/>
      <c r="C470" s="62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1"/>
      <c r="C471" s="62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1"/>
      <c r="C472" s="62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1"/>
      <c r="C473" s="62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1"/>
      <c r="C474" s="62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1"/>
      <c r="C475" s="62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1"/>
      <c r="C476" s="62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1"/>
      <c r="C477" s="62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1"/>
      <c r="C478" s="62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1"/>
      <c r="C479" s="62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1"/>
      <c r="C480" s="62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1"/>
      <c r="C481" s="62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1"/>
      <c r="C482" s="62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1"/>
      <c r="C483" s="62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1"/>
      <c r="C484" s="62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1"/>
      <c r="C485" s="62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1"/>
      <c r="C486" s="62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1"/>
      <c r="C487" s="62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1"/>
      <c r="C488" s="62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1"/>
      <c r="C489" s="62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1"/>
      <c r="C490" s="62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1"/>
      <c r="C491" s="62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1"/>
      <c r="C492" s="62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1"/>
      <c r="C493" s="62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1"/>
      <c r="C494" s="62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1"/>
      <c r="C495" s="62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1"/>
      <c r="C496" s="62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1"/>
      <c r="C497" s="62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1"/>
      <c r="C498" s="62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1"/>
      <c r="C499" s="62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1"/>
      <c r="C500" s="62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1"/>
      <c r="C501" s="62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1"/>
      <c r="C502" s="62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1"/>
      <c r="C503" s="62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1"/>
      <c r="C504" s="62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1"/>
      <c r="C505" s="62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1"/>
      <c r="C506" s="62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1"/>
      <c r="C507" s="62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1"/>
      <c r="C508" s="62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1"/>
      <c r="C509" s="62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1"/>
      <c r="C510" s="62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1"/>
      <c r="C511" s="62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1"/>
      <c r="C512" s="62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1"/>
      <c r="C513" s="62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1"/>
      <c r="C514" s="62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1"/>
      <c r="C515" s="62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1"/>
      <c r="C516" s="62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1"/>
      <c r="C517" s="62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1"/>
      <c r="C518" s="62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1"/>
      <c r="C519" s="62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1"/>
      <c r="C520" s="62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1"/>
      <c r="C521" s="62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1"/>
      <c r="C522" s="62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1"/>
      <c r="C523" s="62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1"/>
      <c r="C524" s="62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1"/>
      <c r="C525" s="62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1"/>
      <c r="C526" s="62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1"/>
      <c r="C527" s="62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1"/>
      <c r="C528" s="62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1"/>
      <c r="C529" s="62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1"/>
      <c r="C530" s="62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1"/>
      <c r="C531" s="62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1"/>
      <c r="C532" s="62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1"/>
      <c r="C533" s="62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1"/>
      <c r="C534" s="62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1"/>
      <c r="C535" s="62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1"/>
      <c r="C536" s="62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1"/>
      <c r="C537" s="62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1"/>
      <c r="C538" s="62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1"/>
      <c r="C539" s="62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1"/>
      <c r="C540" s="62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1"/>
      <c r="C541" s="62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1"/>
      <c r="C542" s="62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1"/>
      <c r="C543" s="62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1"/>
      <c r="C544" s="62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1"/>
      <c r="C545" s="62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1"/>
      <c r="C546" s="62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1"/>
      <c r="C547" s="62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1"/>
      <c r="C548" s="62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1"/>
      <c r="C549" s="62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1"/>
      <c r="C550" s="62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1"/>
      <c r="C551" s="62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1"/>
      <c r="C552" s="62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1"/>
      <c r="C553" s="62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1"/>
      <c r="C554" s="62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1"/>
      <c r="C555" s="62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1"/>
      <c r="C556" s="62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1"/>
      <c r="C557" s="62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1"/>
      <c r="C558" s="62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1"/>
      <c r="C559" s="62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1"/>
      <c r="C560" s="62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1"/>
      <c r="C561" s="62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1"/>
      <c r="C562" s="62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1"/>
      <c r="C563" s="62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1"/>
      <c r="C564" s="62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1"/>
      <c r="C565" s="62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1"/>
      <c r="C566" s="62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1"/>
      <c r="C567" s="62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1"/>
      <c r="C568" s="62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1"/>
      <c r="C569" s="62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1"/>
      <c r="C570" s="62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1"/>
      <c r="C571" s="62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1"/>
      <c r="C572" s="62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1"/>
      <c r="C573" s="62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1"/>
      <c r="C574" s="62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1"/>
      <c r="C575" s="62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1"/>
      <c r="C576" s="62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1"/>
      <c r="C577" s="62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1"/>
      <c r="C578" s="62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1"/>
      <c r="C579" s="62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</sheetData>
  <mergeCells count="156"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A114:C114"/>
    <mergeCell ref="B94:C94"/>
    <mergeCell ref="B96:C96"/>
    <mergeCell ref="B97:C97"/>
    <mergeCell ref="B98:C98"/>
    <mergeCell ref="B99:C99"/>
    <mergeCell ref="B100:C100"/>
    <mergeCell ref="B101:C101"/>
    <mergeCell ref="B103:C103"/>
    <mergeCell ref="B104:C104"/>
    <mergeCell ref="G91:G93"/>
    <mergeCell ref="H91:H93"/>
    <mergeCell ref="I91:I93"/>
    <mergeCell ref="Q91:Q93"/>
    <mergeCell ref="R91:R93"/>
    <mergeCell ref="S91:S93"/>
    <mergeCell ref="T91:T93"/>
    <mergeCell ref="J91:J93"/>
    <mergeCell ref="K91:K93"/>
    <mergeCell ref="L91:L93"/>
    <mergeCell ref="M91:M93"/>
    <mergeCell ref="N91:N93"/>
    <mergeCell ref="O91:O93"/>
    <mergeCell ref="P91:P93"/>
    <mergeCell ref="B76:C76"/>
    <mergeCell ref="B77:C77"/>
    <mergeCell ref="B78:C78"/>
    <mergeCell ref="B79:C79"/>
    <mergeCell ref="B80:C80"/>
    <mergeCell ref="B91:C93"/>
    <mergeCell ref="D91:D93"/>
    <mergeCell ref="E91:E93"/>
    <mergeCell ref="F91:F93"/>
    <mergeCell ref="B81:C81"/>
    <mergeCell ref="B82:C82"/>
    <mergeCell ref="B83:C83"/>
    <mergeCell ref="B84:C84"/>
    <mergeCell ref="A85:C85"/>
    <mergeCell ref="A90:C90"/>
    <mergeCell ref="A91:A93"/>
    <mergeCell ref="B65:C65"/>
    <mergeCell ref="B67:C67"/>
    <mergeCell ref="B68:C68"/>
    <mergeCell ref="B69:C69"/>
    <mergeCell ref="B70:C70"/>
    <mergeCell ref="B71:C71"/>
    <mergeCell ref="B72:C72"/>
    <mergeCell ref="B74:C74"/>
    <mergeCell ref="B75:C75"/>
    <mergeCell ref="G62:G64"/>
    <mergeCell ref="H62:H64"/>
    <mergeCell ref="I62:I64"/>
    <mergeCell ref="Q62:Q64"/>
    <mergeCell ref="R62:R64"/>
    <mergeCell ref="S62:S64"/>
    <mergeCell ref="T62:T64"/>
    <mergeCell ref="J62:J64"/>
    <mergeCell ref="K62:K64"/>
    <mergeCell ref="L62:L64"/>
    <mergeCell ref="M62:M64"/>
    <mergeCell ref="N62:N64"/>
    <mergeCell ref="O62:O64"/>
    <mergeCell ref="P62:P64"/>
    <mergeCell ref="B47:C47"/>
    <mergeCell ref="B48:C48"/>
    <mergeCell ref="B49:C49"/>
    <mergeCell ref="B50:C50"/>
    <mergeCell ref="B51:C51"/>
    <mergeCell ref="B62:C64"/>
    <mergeCell ref="D62:D64"/>
    <mergeCell ref="E62:E64"/>
    <mergeCell ref="F62:F64"/>
    <mergeCell ref="B52:C52"/>
    <mergeCell ref="B53:C53"/>
    <mergeCell ref="B54:C54"/>
    <mergeCell ref="B55:C55"/>
    <mergeCell ref="A56:C56"/>
    <mergeCell ref="A61:C61"/>
    <mergeCell ref="A62:A64"/>
    <mergeCell ref="B36:C36"/>
    <mergeCell ref="B38:C38"/>
    <mergeCell ref="B39:C39"/>
    <mergeCell ref="B40:C40"/>
    <mergeCell ref="B41:C41"/>
    <mergeCell ref="B42:C42"/>
    <mergeCell ref="B43:C43"/>
    <mergeCell ref="B45:C45"/>
    <mergeCell ref="B46:C46"/>
    <mergeCell ref="B20:C20"/>
    <mergeCell ref="B21:C21"/>
    <mergeCell ref="B22:C22"/>
    <mergeCell ref="S33:S35"/>
    <mergeCell ref="T33:T35"/>
    <mergeCell ref="B33:C35"/>
    <mergeCell ref="D33:D35"/>
    <mergeCell ref="E33:E35"/>
    <mergeCell ref="F33:F35"/>
    <mergeCell ref="G33:G35"/>
    <mergeCell ref="H33:H35"/>
    <mergeCell ref="I33:I35"/>
    <mergeCell ref="B23:C23"/>
    <mergeCell ref="B24:C24"/>
    <mergeCell ref="B25:C25"/>
    <mergeCell ref="B26:C26"/>
    <mergeCell ref="A27:C27"/>
    <mergeCell ref="A32:C32"/>
    <mergeCell ref="A33:A35"/>
    <mergeCell ref="B10:C10"/>
    <mergeCell ref="B11:C11"/>
    <mergeCell ref="B12:C12"/>
    <mergeCell ref="B13:C13"/>
    <mergeCell ref="B14:C14"/>
    <mergeCell ref="B16:C16"/>
    <mergeCell ref="B17:C17"/>
    <mergeCell ref="B18:C18"/>
    <mergeCell ref="B19:C19"/>
    <mergeCell ref="A3:C3"/>
    <mergeCell ref="A4:A6"/>
    <mergeCell ref="B4:C6"/>
    <mergeCell ref="D4:D6"/>
    <mergeCell ref="E4:E6"/>
    <mergeCell ref="F4:F6"/>
    <mergeCell ref="G4:G6"/>
    <mergeCell ref="B7:C7"/>
    <mergeCell ref="B9:C9"/>
    <mergeCell ref="O4:O6"/>
    <mergeCell ref="P4:P6"/>
    <mergeCell ref="Q4:Q6"/>
    <mergeCell ref="R4:R6"/>
    <mergeCell ref="S4:S6"/>
    <mergeCell ref="T4:T6"/>
    <mergeCell ref="H4:H6"/>
    <mergeCell ref="I4:I6"/>
    <mergeCell ref="J4:J6"/>
    <mergeCell ref="K4:K6"/>
    <mergeCell ref="L4:L6"/>
    <mergeCell ref="M4:M6"/>
    <mergeCell ref="N4:N6"/>
    <mergeCell ref="Q33:Q35"/>
    <mergeCell ref="R33:R35"/>
    <mergeCell ref="J33:J35"/>
    <mergeCell ref="K33:K35"/>
    <mergeCell ref="L33:L35"/>
    <mergeCell ref="M33:M35"/>
    <mergeCell ref="N33:N35"/>
    <mergeCell ref="O33:O35"/>
    <mergeCell ref="P33:P35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Tradable</vt:lpstr>
      <vt:lpstr>00 Jawa Barat</vt:lpstr>
      <vt:lpstr>Total KabKot Adj</vt:lpstr>
      <vt:lpstr>01 Bogor Adj</vt:lpstr>
      <vt:lpstr>02 Sukabumi Adj</vt:lpstr>
      <vt:lpstr>03 Cianjur Adj</vt:lpstr>
      <vt:lpstr>04 Bandung Adj</vt:lpstr>
      <vt:lpstr>05 Garut Adj</vt:lpstr>
      <vt:lpstr>06 Tasikmalaya Adj</vt:lpstr>
      <vt:lpstr>07 Ciamis Adj</vt:lpstr>
      <vt:lpstr>08 Kuningan Adj</vt:lpstr>
      <vt:lpstr>09 Cirebon Adj</vt:lpstr>
      <vt:lpstr>10 Majalengka Adj</vt:lpstr>
      <vt:lpstr>11 Sumedang Adj</vt:lpstr>
      <vt:lpstr>12 Indramayu Adj</vt:lpstr>
      <vt:lpstr>13 Subang Adj</vt:lpstr>
      <vt:lpstr>14 Purwakarta Adj</vt:lpstr>
      <vt:lpstr>15 Karawang Adj</vt:lpstr>
      <vt:lpstr>16 Bekasi Adj</vt:lpstr>
      <vt:lpstr>17 Bandung Barat Adj</vt:lpstr>
      <vt:lpstr>18 Pangandaran Adj</vt:lpstr>
      <vt:lpstr>71 Bogor Adj</vt:lpstr>
      <vt:lpstr>72 Sukabumi Adj</vt:lpstr>
      <vt:lpstr>73 Bandung Adj</vt:lpstr>
      <vt:lpstr>74 Cirebon Adj</vt:lpstr>
      <vt:lpstr>75 Bekasi Adj</vt:lpstr>
      <vt:lpstr>76 Depok Adj</vt:lpstr>
      <vt:lpstr>77 Cimahi Adj</vt:lpstr>
      <vt:lpstr>78 Tasikmalaya Adj</vt:lpstr>
      <vt:lpstr>79 Banjar 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BPSadmin</dc:creator>
  <cp:lastModifiedBy>BPSadmin</cp:lastModifiedBy>
  <dcterms:created xsi:type="dcterms:W3CDTF">2020-03-02T04:01:12Z</dcterms:created>
  <dcterms:modified xsi:type="dcterms:W3CDTF">2020-03-02T04:15:12Z</dcterms:modified>
</cp:coreProperties>
</file>