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1415" windowHeight="8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1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</calcChain>
</file>

<file path=xl/sharedStrings.xml><?xml version="1.0" encoding="utf-8"?>
<sst xmlns="http://schemas.openxmlformats.org/spreadsheetml/2006/main" count="68" uniqueCount="44">
  <si>
    <t xml:space="preserve">Periods </t>
  </si>
  <si>
    <t xml:space="preserve">Emission (ton CO2-eq) </t>
  </si>
  <si>
    <t xml:space="preserve">Sequestration (ton CO2-eq) </t>
  </si>
  <si>
    <t xml:space="preserve">Net Emission (ton CO2-eq) </t>
  </si>
  <si>
    <t xml:space="preserve">Kumulatif </t>
  </si>
  <si>
    <t xml:space="preserve">Tahunan </t>
  </si>
  <si>
    <t xml:space="preserve">[0] 2011-2012 </t>
  </si>
  <si>
    <t xml:space="preserve">[1] 2012-2013 </t>
  </si>
  <si>
    <t xml:space="preserve">[2] 2013-2014 </t>
  </si>
  <si>
    <t xml:space="preserve">[3] 2014-2015 </t>
  </si>
  <si>
    <t xml:space="preserve">[4] 2015-2016 </t>
  </si>
  <si>
    <t xml:space="preserve">[5] 2016-2017 </t>
  </si>
  <si>
    <t xml:space="preserve">[6] 2017-2018 </t>
  </si>
  <si>
    <t xml:space="preserve">[7] 2018-2019 </t>
  </si>
  <si>
    <t xml:space="preserve">[8] 2019-2020 </t>
  </si>
  <si>
    <t xml:space="preserve">[9] 2020-2021 </t>
  </si>
  <si>
    <t xml:space="preserve">[10] 2021-2022 </t>
  </si>
  <si>
    <t xml:space="preserve">[11] 2022-2023 </t>
  </si>
  <si>
    <t xml:space="preserve">[12] 2023-2024 </t>
  </si>
  <si>
    <t xml:space="preserve">[13] 2024-2025 </t>
  </si>
  <si>
    <t xml:space="preserve">[14] 2025-2026 </t>
  </si>
  <si>
    <t xml:space="preserve">[15] 2026-2027 </t>
  </si>
  <si>
    <t xml:space="preserve">[16] 2027-2028 </t>
  </si>
  <si>
    <t xml:space="preserve">[17] 2028-2029 </t>
  </si>
  <si>
    <t xml:space="preserve">[18] 2029-2030 </t>
  </si>
  <si>
    <t xml:space="preserve">Emission (Gg CO2-eq) </t>
  </si>
  <si>
    <t xml:space="preserve">Net Emission Tahunan (Gg CO2-eq) </t>
  </si>
  <si>
    <t xml:space="preserve">Net Emission Kumulatif (Gg CO2-eq) </t>
  </si>
  <si>
    <t>No</t>
  </si>
  <si>
    <t xml:space="preserve">Tutupan/Penggunaan Lahan </t>
  </si>
  <si>
    <t xml:space="preserve">Hutan lahan kering primer </t>
  </si>
  <si>
    <t xml:space="preserve">Hutan lahan kering sekunder / bekas tebangan </t>
  </si>
  <si>
    <t xml:space="preserve">Hutan mangrove sekunder </t>
  </si>
  <si>
    <t xml:space="preserve">Hutan tanaman </t>
  </si>
  <si>
    <t xml:space="preserve">Perkebunan </t>
  </si>
  <si>
    <t xml:space="preserve">Semak belukar </t>
  </si>
  <si>
    <t xml:space="preserve">Pertanian lahan kering </t>
  </si>
  <si>
    <t xml:space="preserve">Pertanian lahan kering  campur semak / kebun campur </t>
  </si>
  <si>
    <t xml:space="preserve">Sawah </t>
  </si>
  <si>
    <t xml:space="preserve">Tambak </t>
  </si>
  <si>
    <t xml:space="preserve">Pemukiman </t>
  </si>
  <si>
    <t xml:space="preserve">Lahan terbuka </t>
  </si>
  <si>
    <t xml:space="preserve">Tubuh air </t>
  </si>
  <si>
    <t xml:space="preserve">Bandara 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</si>
</sst>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 indent="1"/>
    </xf>
    <xf numFmtId="0" fontId="4" fillId="0" borderId="6" xfId="0" applyFont="1" applyBorder="1" applyAlignment="1">
      <alignment horizontal="justify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left" wrapText="1" indent="1"/>
    </xf>
    <xf numFmtId="3" fontId="5" fillId="0" borderId="8" xfId="0" applyNumberFormat="1" applyFont="1" applyBorder="1" applyAlignment="1">
      <alignment horizontal="justify" wrapText="1"/>
    </xf>
    <xf numFmtId="164" fontId="2" fillId="4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Emission (ton CO2-eq) </c:v>
                </c:pt>
              </c:strCache>
            </c:strRef>
          </c:tx>
          <c:cat>
            <c:strRef>
              <c:f>Sheet1!$B$3:$B$21</c:f>
              <c:strCache>
                <c:ptCount val="19"/>
                <c:pt idx="0">
                  <c:v>[0] 2011-2012 </c:v>
                </c:pt>
                <c:pt idx="1">
                  <c:v>[1] 2012-2013 </c:v>
                </c:pt>
                <c:pt idx="2">
                  <c:v>[2] 2013-2014 </c:v>
                </c:pt>
                <c:pt idx="3">
                  <c:v>[3] 2014-2015 </c:v>
                </c:pt>
                <c:pt idx="4">
                  <c:v>[4] 2015-2016 </c:v>
                </c:pt>
                <c:pt idx="5">
                  <c:v>[5] 2016-2017 </c:v>
                </c:pt>
                <c:pt idx="6">
                  <c:v>[6] 2017-2018 </c:v>
                </c:pt>
                <c:pt idx="7">
                  <c:v>[7] 2018-2019 </c:v>
                </c:pt>
                <c:pt idx="8">
                  <c:v>[8] 2019-2020 </c:v>
                </c:pt>
                <c:pt idx="9">
                  <c:v>[9] 2020-2021 </c:v>
                </c:pt>
                <c:pt idx="10">
                  <c:v>[10] 2021-2022 </c:v>
                </c:pt>
                <c:pt idx="11">
                  <c:v>[11] 2022-2023 </c:v>
                </c:pt>
                <c:pt idx="12">
                  <c:v>[12] 2023-2024 </c:v>
                </c:pt>
                <c:pt idx="13">
                  <c:v>[13] 2024-2025 </c:v>
                </c:pt>
                <c:pt idx="14">
                  <c:v>[14] 2025-2026 </c:v>
                </c:pt>
                <c:pt idx="15">
                  <c:v>[15] 2026-2027 </c:v>
                </c:pt>
                <c:pt idx="16">
                  <c:v>[16] 2027-2028 </c:v>
                </c:pt>
                <c:pt idx="17">
                  <c:v>[17] 2028-2029 </c:v>
                </c:pt>
                <c:pt idx="18">
                  <c:v>[18] 2029-2030 </c:v>
                </c:pt>
              </c:strCache>
            </c:str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2365366.38</c:v>
                </c:pt>
                <c:pt idx="1">
                  <c:v>4698767.74</c:v>
                </c:pt>
                <c:pt idx="2">
                  <c:v>7002156.2199999997</c:v>
                </c:pt>
                <c:pt idx="3">
                  <c:v>9277311.7300000004</c:v>
                </c:pt>
                <c:pt idx="4">
                  <c:v>11525859.15</c:v>
                </c:pt>
                <c:pt idx="5">
                  <c:v>13749283.560000001</c:v>
                </c:pt>
                <c:pt idx="6">
                  <c:v>15948944</c:v>
                </c:pt>
                <c:pt idx="7">
                  <c:v>18126085.809999999</c:v>
                </c:pt>
                <c:pt idx="8">
                  <c:v>20281851.59</c:v>
                </c:pt>
                <c:pt idx="9">
                  <c:v>22417291.18</c:v>
                </c:pt>
                <c:pt idx="10">
                  <c:v>24533370.460000001</c:v>
                </c:pt>
                <c:pt idx="11">
                  <c:v>26630979.41</c:v>
                </c:pt>
                <c:pt idx="12">
                  <c:v>28710939.210000001</c:v>
                </c:pt>
                <c:pt idx="13">
                  <c:v>30774008.719999999</c:v>
                </c:pt>
                <c:pt idx="14">
                  <c:v>32820890.239999998</c:v>
                </c:pt>
                <c:pt idx="15">
                  <c:v>34852234.75</c:v>
                </c:pt>
                <c:pt idx="16">
                  <c:v>36868646.57</c:v>
                </c:pt>
                <c:pt idx="17">
                  <c:v>38870687.609999999</c:v>
                </c:pt>
                <c:pt idx="18">
                  <c:v>40858881.149999999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Sequestration (ton CO2-eq) 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Sheet1!$B$3:$B$21</c:f>
              <c:strCache>
                <c:ptCount val="19"/>
                <c:pt idx="0">
                  <c:v>[0] 2011-2012 </c:v>
                </c:pt>
                <c:pt idx="1">
                  <c:v>[1] 2012-2013 </c:v>
                </c:pt>
                <c:pt idx="2">
                  <c:v>[2] 2013-2014 </c:v>
                </c:pt>
                <c:pt idx="3">
                  <c:v>[3] 2014-2015 </c:v>
                </c:pt>
                <c:pt idx="4">
                  <c:v>[4] 2015-2016 </c:v>
                </c:pt>
                <c:pt idx="5">
                  <c:v>[5] 2016-2017 </c:v>
                </c:pt>
                <c:pt idx="6">
                  <c:v>[6] 2017-2018 </c:v>
                </c:pt>
                <c:pt idx="7">
                  <c:v>[7] 2018-2019 </c:v>
                </c:pt>
                <c:pt idx="8">
                  <c:v>[8] 2019-2020 </c:v>
                </c:pt>
                <c:pt idx="9">
                  <c:v>[9] 2020-2021 </c:v>
                </c:pt>
                <c:pt idx="10">
                  <c:v>[10] 2021-2022 </c:v>
                </c:pt>
                <c:pt idx="11">
                  <c:v>[11] 2022-2023 </c:v>
                </c:pt>
                <c:pt idx="12">
                  <c:v>[12] 2023-2024 </c:v>
                </c:pt>
                <c:pt idx="13">
                  <c:v>[13] 2024-2025 </c:v>
                </c:pt>
                <c:pt idx="14">
                  <c:v>[14] 2025-2026 </c:v>
                </c:pt>
                <c:pt idx="15">
                  <c:v>[15] 2026-2027 </c:v>
                </c:pt>
                <c:pt idx="16">
                  <c:v>[16] 2027-2028 </c:v>
                </c:pt>
                <c:pt idx="17">
                  <c:v>[17] 2028-2029 </c:v>
                </c:pt>
                <c:pt idx="18">
                  <c:v>[18] 2029-2030 </c:v>
                </c:pt>
              </c:strCache>
            </c:str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1406581.15</c:v>
                </c:pt>
                <c:pt idx="1">
                  <c:v>2798097.98</c:v>
                </c:pt>
                <c:pt idx="2">
                  <c:v>4175705.3</c:v>
                </c:pt>
                <c:pt idx="3">
                  <c:v>5540457.8799999999</c:v>
                </c:pt>
                <c:pt idx="4">
                  <c:v>6893319.8499999996</c:v>
                </c:pt>
                <c:pt idx="5">
                  <c:v>8235173.1299999999</c:v>
                </c:pt>
                <c:pt idx="6">
                  <c:v>9566825.0999999996</c:v>
                </c:pt>
                <c:pt idx="7">
                  <c:v>10889015.460000001</c:v>
                </c:pt>
                <c:pt idx="8">
                  <c:v>12202422.43</c:v>
                </c:pt>
                <c:pt idx="9">
                  <c:v>13507668.34</c:v>
                </c:pt>
                <c:pt idx="10">
                  <c:v>14805324.710000001</c:v>
                </c:pt>
                <c:pt idx="11">
                  <c:v>16095916.789999999</c:v>
                </c:pt>
                <c:pt idx="12">
                  <c:v>17379927.719999999</c:v>
                </c:pt>
                <c:pt idx="13">
                  <c:v>18657802.239999998</c:v>
                </c:pt>
                <c:pt idx="14">
                  <c:v>19929950.07</c:v>
                </c:pt>
                <c:pt idx="15">
                  <c:v>21196749</c:v>
                </c:pt>
                <c:pt idx="16">
                  <c:v>22458547.640000001</c:v>
                </c:pt>
                <c:pt idx="17">
                  <c:v>23715667.93</c:v>
                </c:pt>
                <c:pt idx="18">
                  <c:v>24968407.469999999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Net Emission (ton CO2-eq) </c:v>
                </c:pt>
              </c:strCache>
            </c:strRef>
          </c:tx>
          <c:spPr>
            <a:ln w="25400">
              <a:noFill/>
            </a:ln>
          </c:spPr>
          <c:val>
            <c:numRef>
              <c:f>Sheet1!$E$3:$E$21</c:f>
              <c:numCache>
                <c:formatCode>General</c:formatCode>
                <c:ptCount val="19"/>
                <c:pt idx="0">
                  <c:v>958785.23</c:v>
                </c:pt>
                <c:pt idx="1">
                  <c:v>1900669.76</c:v>
                </c:pt>
                <c:pt idx="2">
                  <c:v>2826450.92</c:v>
                </c:pt>
                <c:pt idx="3">
                  <c:v>3736853.85</c:v>
                </c:pt>
                <c:pt idx="4">
                  <c:v>4632539.3</c:v>
                </c:pt>
                <c:pt idx="5">
                  <c:v>5514110.4299999997</c:v>
                </c:pt>
                <c:pt idx="6">
                  <c:v>6382118.9000000004</c:v>
                </c:pt>
                <c:pt idx="7">
                  <c:v>7237070.3499999996</c:v>
                </c:pt>
                <c:pt idx="8">
                  <c:v>8079429.1600000001</c:v>
                </c:pt>
                <c:pt idx="9">
                  <c:v>8909622.8399999999</c:v>
                </c:pt>
                <c:pt idx="10">
                  <c:v>9728045.75</c:v>
                </c:pt>
                <c:pt idx="11">
                  <c:v>10535062.619999999</c:v>
                </c:pt>
                <c:pt idx="12">
                  <c:v>11331011.49</c:v>
                </c:pt>
                <c:pt idx="13">
                  <c:v>12116206.48</c:v>
                </c:pt>
                <c:pt idx="14">
                  <c:v>12890940.17</c:v>
                </c:pt>
                <c:pt idx="15">
                  <c:v>13655485.75</c:v>
                </c:pt>
                <c:pt idx="16">
                  <c:v>14410098.93</c:v>
                </c:pt>
                <c:pt idx="17">
                  <c:v>15155019.68</c:v>
                </c:pt>
                <c:pt idx="18">
                  <c:v>15890473.68</c:v>
                </c:pt>
              </c:numCache>
            </c:numRef>
          </c:val>
        </c:ser>
        <c:axId val="49557888"/>
        <c:axId val="49559808"/>
      </c:areaChart>
      <c:catAx>
        <c:axId val="4955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Periode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559808"/>
        <c:crosses val="autoZero"/>
        <c:auto val="1"/>
        <c:lblAlgn val="ctr"/>
        <c:lblOffset val="100"/>
      </c:catAx>
      <c:valAx>
        <c:axId val="495598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ton CO2-eq</a:t>
                </a:r>
              </a:p>
            </c:rich>
          </c:tx>
          <c:layout>
            <c:manualLayout>
              <c:xMode val="edge"/>
              <c:yMode val="edge"/>
              <c:x val="1.1494252873563218E-2"/>
              <c:y val="0.35682834863937235"/>
            </c:manualLayout>
          </c:layout>
        </c:title>
        <c:numFmt formatCode="General" sourceLinked="1"/>
        <c:majorTickMark val="none"/>
        <c:tickLblPos val="nextTo"/>
        <c:crossAx val="49557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areaChart>
        <c:grouping val="standard"/>
        <c:ser>
          <c:idx val="0"/>
          <c:order val="0"/>
          <c:tx>
            <c:strRef>
              <c:f>Sheet1!$C$24</c:f>
              <c:strCache>
                <c:ptCount val="1"/>
                <c:pt idx="0">
                  <c:v>Emission (Gg CO2-eq) </c:v>
                </c:pt>
              </c:strCache>
            </c:strRef>
          </c:tx>
          <c:cat>
            <c:strRef>
              <c:f>Sheet1!$B$26:$B$44</c:f>
              <c:strCache>
                <c:ptCount val="19"/>
                <c:pt idx="0">
                  <c:v>[0] 2011-2012 </c:v>
                </c:pt>
                <c:pt idx="1">
                  <c:v>[1] 2012-2013 </c:v>
                </c:pt>
                <c:pt idx="2">
                  <c:v>[2] 2013-2014 </c:v>
                </c:pt>
                <c:pt idx="3">
                  <c:v>[3] 2014-2015 </c:v>
                </c:pt>
                <c:pt idx="4">
                  <c:v>[4] 2015-2016 </c:v>
                </c:pt>
                <c:pt idx="5">
                  <c:v>[5] 2016-2017 </c:v>
                </c:pt>
                <c:pt idx="6">
                  <c:v>[6] 2017-2018 </c:v>
                </c:pt>
                <c:pt idx="7">
                  <c:v>[7] 2018-2019 </c:v>
                </c:pt>
                <c:pt idx="8">
                  <c:v>[8] 2019-2020 </c:v>
                </c:pt>
                <c:pt idx="9">
                  <c:v>[9] 2020-2021 </c:v>
                </c:pt>
                <c:pt idx="10">
                  <c:v>[10] 2021-2022 </c:v>
                </c:pt>
                <c:pt idx="11">
                  <c:v>[11] 2022-2023 </c:v>
                </c:pt>
                <c:pt idx="12">
                  <c:v>[12] 2023-2024 </c:v>
                </c:pt>
                <c:pt idx="13">
                  <c:v>[13] 2024-2025 </c:v>
                </c:pt>
                <c:pt idx="14">
                  <c:v>[14] 2025-2026 </c:v>
                </c:pt>
                <c:pt idx="15">
                  <c:v>[15] 2026-2027 </c:v>
                </c:pt>
                <c:pt idx="16">
                  <c:v>[16] 2027-2028 </c:v>
                </c:pt>
                <c:pt idx="17">
                  <c:v>[17] 2028-2029 </c:v>
                </c:pt>
                <c:pt idx="18">
                  <c:v>[18] 2029-2030 </c:v>
                </c:pt>
              </c:strCache>
            </c:strRef>
          </c:cat>
          <c:val>
            <c:numRef>
              <c:f>Sheet1!$C$26:$C$44</c:f>
              <c:numCache>
                <c:formatCode>#,##0.0</c:formatCode>
                <c:ptCount val="19"/>
                <c:pt idx="0">
                  <c:v>2365.3663799999999</c:v>
                </c:pt>
                <c:pt idx="1">
                  <c:v>4698.7677400000002</c:v>
                </c:pt>
                <c:pt idx="2">
                  <c:v>7002.1562199999998</c:v>
                </c:pt>
                <c:pt idx="3">
                  <c:v>9277.3117300000013</c:v>
                </c:pt>
                <c:pt idx="4">
                  <c:v>11525.85915</c:v>
                </c:pt>
                <c:pt idx="5">
                  <c:v>13749.28356</c:v>
                </c:pt>
                <c:pt idx="6">
                  <c:v>15948.944</c:v>
                </c:pt>
                <c:pt idx="7">
                  <c:v>18126.085809999997</c:v>
                </c:pt>
                <c:pt idx="8">
                  <c:v>20281.851589999998</c:v>
                </c:pt>
                <c:pt idx="9">
                  <c:v>22417.29118</c:v>
                </c:pt>
                <c:pt idx="10">
                  <c:v>24533.370460000002</c:v>
                </c:pt>
                <c:pt idx="11">
                  <c:v>26630.97941</c:v>
                </c:pt>
                <c:pt idx="12">
                  <c:v>28710.93921</c:v>
                </c:pt>
                <c:pt idx="13">
                  <c:v>30774.008719999998</c:v>
                </c:pt>
                <c:pt idx="14">
                  <c:v>32820.890240000001</c:v>
                </c:pt>
                <c:pt idx="15">
                  <c:v>34852.234750000003</c:v>
                </c:pt>
                <c:pt idx="16">
                  <c:v>36868.646569999997</c:v>
                </c:pt>
                <c:pt idx="17">
                  <c:v>38870.687610000001</c:v>
                </c:pt>
                <c:pt idx="18">
                  <c:v>40858.881150000001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Sequestration (ton CO2-eq) 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Sheet1!$B$26:$B$44</c:f>
              <c:strCache>
                <c:ptCount val="19"/>
                <c:pt idx="0">
                  <c:v>[0] 2011-2012 </c:v>
                </c:pt>
                <c:pt idx="1">
                  <c:v>[1] 2012-2013 </c:v>
                </c:pt>
                <c:pt idx="2">
                  <c:v>[2] 2013-2014 </c:v>
                </c:pt>
                <c:pt idx="3">
                  <c:v>[3] 2014-2015 </c:v>
                </c:pt>
                <c:pt idx="4">
                  <c:v>[4] 2015-2016 </c:v>
                </c:pt>
                <c:pt idx="5">
                  <c:v>[5] 2016-2017 </c:v>
                </c:pt>
                <c:pt idx="6">
                  <c:v>[6] 2017-2018 </c:v>
                </c:pt>
                <c:pt idx="7">
                  <c:v>[7] 2018-2019 </c:v>
                </c:pt>
                <c:pt idx="8">
                  <c:v>[8] 2019-2020 </c:v>
                </c:pt>
                <c:pt idx="9">
                  <c:v>[9] 2020-2021 </c:v>
                </c:pt>
                <c:pt idx="10">
                  <c:v>[10] 2021-2022 </c:v>
                </c:pt>
                <c:pt idx="11">
                  <c:v>[11] 2022-2023 </c:v>
                </c:pt>
                <c:pt idx="12">
                  <c:v>[12] 2023-2024 </c:v>
                </c:pt>
                <c:pt idx="13">
                  <c:v>[13] 2024-2025 </c:v>
                </c:pt>
                <c:pt idx="14">
                  <c:v>[14] 2025-2026 </c:v>
                </c:pt>
                <c:pt idx="15">
                  <c:v>[15] 2026-2027 </c:v>
                </c:pt>
                <c:pt idx="16">
                  <c:v>[16] 2027-2028 </c:v>
                </c:pt>
                <c:pt idx="17">
                  <c:v>[17] 2028-2029 </c:v>
                </c:pt>
                <c:pt idx="18">
                  <c:v>[18] 2029-2030 </c:v>
                </c:pt>
              </c:strCache>
            </c:strRef>
          </c:cat>
          <c:val>
            <c:numRef>
              <c:f>Sheet1!$D$26:$D$44</c:f>
              <c:numCache>
                <c:formatCode>#,##0.0</c:formatCode>
                <c:ptCount val="19"/>
                <c:pt idx="0">
                  <c:v>1406.58115</c:v>
                </c:pt>
                <c:pt idx="1">
                  <c:v>2798.09798</c:v>
                </c:pt>
                <c:pt idx="2">
                  <c:v>4175.7052999999996</c:v>
                </c:pt>
                <c:pt idx="3">
                  <c:v>5540.4578799999999</c:v>
                </c:pt>
                <c:pt idx="4">
                  <c:v>6893.3198499999999</c:v>
                </c:pt>
                <c:pt idx="5">
                  <c:v>8235.1731299999992</c:v>
                </c:pt>
                <c:pt idx="6">
                  <c:v>9566.8251</c:v>
                </c:pt>
                <c:pt idx="7">
                  <c:v>10889.015460000001</c:v>
                </c:pt>
                <c:pt idx="8">
                  <c:v>12202.422430000001</c:v>
                </c:pt>
                <c:pt idx="9">
                  <c:v>13507.66834</c:v>
                </c:pt>
                <c:pt idx="10">
                  <c:v>14805.324710000001</c:v>
                </c:pt>
                <c:pt idx="11">
                  <c:v>16095.916789999999</c:v>
                </c:pt>
                <c:pt idx="12">
                  <c:v>17379.92772</c:v>
                </c:pt>
                <c:pt idx="13">
                  <c:v>18657.802239999997</c:v>
                </c:pt>
                <c:pt idx="14">
                  <c:v>19929.950069999999</c:v>
                </c:pt>
                <c:pt idx="15">
                  <c:v>21196.749</c:v>
                </c:pt>
                <c:pt idx="16">
                  <c:v>22458.547640000001</c:v>
                </c:pt>
                <c:pt idx="17">
                  <c:v>23715.66793</c:v>
                </c:pt>
                <c:pt idx="18">
                  <c:v>24968.407469999998</c:v>
                </c:pt>
              </c:numCache>
            </c:numRef>
          </c:val>
        </c:ser>
        <c:ser>
          <c:idx val="2"/>
          <c:order val="2"/>
          <c:tx>
            <c:strRef>
              <c:f>Sheet1!$E$24</c:f>
              <c:strCache>
                <c:ptCount val="1"/>
                <c:pt idx="0">
                  <c:v>Net Emission Kumulatif (Gg CO2-eq) 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Sheet1!$B$26:$B$44</c:f>
              <c:strCache>
                <c:ptCount val="19"/>
                <c:pt idx="0">
                  <c:v>[0] 2011-2012 </c:v>
                </c:pt>
                <c:pt idx="1">
                  <c:v>[1] 2012-2013 </c:v>
                </c:pt>
                <c:pt idx="2">
                  <c:v>[2] 2013-2014 </c:v>
                </c:pt>
                <c:pt idx="3">
                  <c:v>[3] 2014-2015 </c:v>
                </c:pt>
                <c:pt idx="4">
                  <c:v>[4] 2015-2016 </c:v>
                </c:pt>
                <c:pt idx="5">
                  <c:v>[5] 2016-2017 </c:v>
                </c:pt>
                <c:pt idx="6">
                  <c:v>[6] 2017-2018 </c:v>
                </c:pt>
                <c:pt idx="7">
                  <c:v>[7] 2018-2019 </c:v>
                </c:pt>
                <c:pt idx="8">
                  <c:v>[8] 2019-2020 </c:v>
                </c:pt>
                <c:pt idx="9">
                  <c:v>[9] 2020-2021 </c:v>
                </c:pt>
                <c:pt idx="10">
                  <c:v>[10] 2021-2022 </c:v>
                </c:pt>
                <c:pt idx="11">
                  <c:v>[11] 2022-2023 </c:v>
                </c:pt>
                <c:pt idx="12">
                  <c:v>[12] 2023-2024 </c:v>
                </c:pt>
                <c:pt idx="13">
                  <c:v>[13] 2024-2025 </c:v>
                </c:pt>
                <c:pt idx="14">
                  <c:v>[14] 2025-2026 </c:v>
                </c:pt>
                <c:pt idx="15">
                  <c:v>[15] 2026-2027 </c:v>
                </c:pt>
                <c:pt idx="16">
                  <c:v>[16] 2027-2028 </c:v>
                </c:pt>
                <c:pt idx="17">
                  <c:v>[17] 2028-2029 </c:v>
                </c:pt>
                <c:pt idx="18">
                  <c:v>[18] 2029-2030 </c:v>
                </c:pt>
              </c:strCache>
            </c:strRef>
          </c:cat>
          <c:val>
            <c:numRef>
              <c:f>Sheet1!$E$26:$E$44</c:f>
              <c:numCache>
                <c:formatCode>#,##0.0</c:formatCode>
                <c:ptCount val="19"/>
                <c:pt idx="0">
                  <c:v>958.78522999999996</c:v>
                </c:pt>
                <c:pt idx="1">
                  <c:v>1900.66976</c:v>
                </c:pt>
                <c:pt idx="2">
                  <c:v>2826.4509199999998</c:v>
                </c:pt>
                <c:pt idx="3">
                  <c:v>3736.85385</c:v>
                </c:pt>
                <c:pt idx="4">
                  <c:v>4632.5392999999995</c:v>
                </c:pt>
                <c:pt idx="5">
                  <c:v>5514.1104299999997</c:v>
                </c:pt>
                <c:pt idx="6">
                  <c:v>6382.1189000000004</c:v>
                </c:pt>
                <c:pt idx="7">
                  <c:v>7237.07035</c:v>
                </c:pt>
                <c:pt idx="8">
                  <c:v>8079.4291600000006</c:v>
                </c:pt>
                <c:pt idx="9">
                  <c:v>8909.62284</c:v>
                </c:pt>
                <c:pt idx="10">
                  <c:v>9728.0457499999993</c:v>
                </c:pt>
                <c:pt idx="11">
                  <c:v>10535.062619999999</c:v>
                </c:pt>
                <c:pt idx="12">
                  <c:v>11331.011490000001</c:v>
                </c:pt>
                <c:pt idx="13">
                  <c:v>12116.206480000001</c:v>
                </c:pt>
                <c:pt idx="14">
                  <c:v>12890.94017</c:v>
                </c:pt>
                <c:pt idx="15">
                  <c:v>13655.48575</c:v>
                </c:pt>
                <c:pt idx="16">
                  <c:v>14410.09893</c:v>
                </c:pt>
                <c:pt idx="17">
                  <c:v>15155.019679999999</c:v>
                </c:pt>
                <c:pt idx="18">
                  <c:v>15890.473679999999</c:v>
                </c:pt>
              </c:numCache>
            </c:numRef>
          </c:val>
        </c:ser>
        <c:axId val="49602560"/>
        <c:axId val="49604480"/>
      </c:areaChart>
      <c:catAx>
        <c:axId val="4960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Periode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9604480"/>
        <c:crosses val="autoZero"/>
        <c:auto val="1"/>
        <c:lblAlgn val="ctr"/>
        <c:lblOffset val="100"/>
      </c:catAx>
      <c:valAx>
        <c:axId val="496044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Gg  CO2-eq</a:t>
                </a:r>
              </a:p>
            </c:rich>
          </c:tx>
          <c:layout>
            <c:manualLayout>
              <c:xMode val="edge"/>
              <c:yMode val="edge"/>
              <c:x val="1.1494252873563218E-2"/>
              <c:y val="0.35682834863937246"/>
            </c:manualLayout>
          </c:layout>
        </c:title>
        <c:numFmt formatCode="#,##0.0" sourceLinked="1"/>
        <c:majorTickMark val="none"/>
        <c:tickLblPos val="nextTo"/>
        <c:crossAx val="49602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Net Emission</a:t>
            </a:r>
            <a:r>
              <a:rPr lang="id-ID"/>
              <a:t> Tahunan </a:t>
            </a:r>
            <a:r>
              <a:rPr lang="en-US"/>
              <a:t> (ton CO2-eq)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Sheet1!$F$24</c:f>
              <c:strCache>
                <c:ptCount val="1"/>
                <c:pt idx="0">
                  <c:v>Net Emission Tahunan (Gg CO2-eq) </c:v>
                </c:pt>
              </c:strCache>
            </c:strRef>
          </c:tx>
          <c:cat>
            <c:strRef>
              <c:f>Sheet1!$B$26:$B$44</c:f>
              <c:strCache>
                <c:ptCount val="19"/>
                <c:pt idx="0">
                  <c:v>[0] 2011-2012 </c:v>
                </c:pt>
                <c:pt idx="1">
                  <c:v>[1] 2012-2013 </c:v>
                </c:pt>
                <c:pt idx="2">
                  <c:v>[2] 2013-2014 </c:v>
                </c:pt>
                <c:pt idx="3">
                  <c:v>[3] 2014-2015 </c:v>
                </c:pt>
                <c:pt idx="4">
                  <c:v>[4] 2015-2016 </c:v>
                </c:pt>
                <c:pt idx="5">
                  <c:v>[5] 2016-2017 </c:v>
                </c:pt>
                <c:pt idx="6">
                  <c:v>[6] 2017-2018 </c:v>
                </c:pt>
                <c:pt idx="7">
                  <c:v>[7] 2018-2019 </c:v>
                </c:pt>
                <c:pt idx="8">
                  <c:v>[8] 2019-2020 </c:v>
                </c:pt>
                <c:pt idx="9">
                  <c:v>[9] 2020-2021 </c:v>
                </c:pt>
                <c:pt idx="10">
                  <c:v>[10] 2021-2022 </c:v>
                </c:pt>
                <c:pt idx="11">
                  <c:v>[11] 2022-2023 </c:v>
                </c:pt>
                <c:pt idx="12">
                  <c:v>[12] 2023-2024 </c:v>
                </c:pt>
                <c:pt idx="13">
                  <c:v>[13] 2024-2025 </c:v>
                </c:pt>
                <c:pt idx="14">
                  <c:v>[14] 2025-2026 </c:v>
                </c:pt>
                <c:pt idx="15">
                  <c:v>[15] 2026-2027 </c:v>
                </c:pt>
                <c:pt idx="16">
                  <c:v>[16] 2027-2028 </c:v>
                </c:pt>
                <c:pt idx="17">
                  <c:v>[17] 2028-2029 </c:v>
                </c:pt>
                <c:pt idx="18">
                  <c:v>[18] 2029-2030 </c:v>
                </c:pt>
              </c:strCache>
            </c:strRef>
          </c:cat>
          <c:val>
            <c:numRef>
              <c:f>Sheet1!$F$26:$F$44</c:f>
              <c:numCache>
                <c:formatCode>#,##0.0</c:formatCode>
                <c:ptCount val="19"/>
                <c:pt idx="0">
                  <c:v>958.78522999999996</c:v>
                </c:pt>
                <c:pt idx="1">
                  <c:v>941.88454000000002</c:v>
                </c:pt>
                <c:pt idx="2">
                  <c:v>925.78115000000003</c:v>
                </c:pt>
                <c:pt idx="3">
                  <c:v>910.40293000000008</c:v>
                </c:pt>
                <c:pt idx="4">
                  <c:v>895.68544999999995</c:v>
                </c:pt>
                <c:pt idx="5">
                  <c:v>881.57111999999995</c:v>
                </c:pt>
                <c:pt idx="6">
                  <c:v>868.00846999999999</c:v>
                </c:pt>
                <c:pt idx="7">
                  <c:v>854.95143999999993</c:v>
                </c:pt>
                <c:pt idx="8">
                  <c:v>842.35881999999992</c:v>
                </c:pt>
                <c:pt idx="9">
                  <c:v>830.19367</c:v>
                </c:pt>
                <c:pt idx="10">
                  <c:v>818.42292000000009</c:v>
                </c:pt>
                <c:pt idx="11">
                  <c:v>807.01687000000004</c:v>
                </c:pt>
                <c:pt idx="12">
                  <c:v>795.94886999999994</c:v>
                </c:pt>
                <c:pt idx="13">
                  <c:v>785.19498999999996</c:v>
                </c:pt>
                <c:pt idx="14">
                  <c:v>774.73368999999991</c:v>
                </c:pt>
                <c:pt idx="15">
                  <c:v>764.54557999999997</c:v>
                </c:pt>
                <c:pt idx="16">
                  <c:v>754.61318999999992</c:v>
                </c:pt>
                <c:pt idx="17">
                  <c:v>744.92074000000002</c:v>
                </c:pt>
                <c:pt idx="18">
                  <c:v>735.45399999999995</c:v>
                </c:pt>
              </c:numCache>
            </c:numRef>
          </c:val>
        </c:ser>
        <c:marker val="1"/>
        <c:axId val="49640960"/>
        <c:axId val="49642496"/>
      </c:lineChart>
      <c:catAx>
        <c:axId val="49640960"/>
        <c:scaling>
          <c:orientation val="minMax"/>
        </c:scaling>
        <c:axPos val="b"/>
        <c:majorTickMark val="none"/>
        <c:tickLblPos val="nextTo"/>
        <c:crossAx val="49642496"/>
        <c:crosses val="autoZero"/>
        <c:auto val="1"/>
        <c:lblAlgn val="ctr"/>
        <c:lblOffset val="100"/>
      </c:catAx>
      <c:valAx>
        <c:axId val="49642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Gg CO2 eq</a:t>
                </a:r>
              </a:p>
            </c:rich>
          </c:tx>
          <c:layout/>
        </c:title>
        <c:numFmt formatCode="#,##0.0" sourceLinked="1"/>
        <c:majorTickMark val="none"/>
        <c:tickLblPos val="nextTo"/>
        <c:crossAx val="4964096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190500</xdr:rowOff>
    </xdr:from>
    <xdr:to>
      <xdr:col>20</xdr:col>
      <xdr:colOff>38100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299357</xdr:colOff>
      <xdr:row>23</xdr:row>
      <xdr:rowOff>231322</xdr:rowOff>
    </xdr:from>
    <xdr:to>
      <xdr:col>20</xdr:col>
      <xdr:colOff>108857</xdr:colOff>
      <xdr:row>46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394607</xdr:colOff>
      <xdr:row>23</xdr:row>
      <xdr:rowOff>272143</xdr:rowOff>
    </xdr:from>
    <xdr:to>
      <xdr:col>29</xdr:col>
      <xdr:colOff>421821</xdr:colOff>
      <xdr:row>39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topLeftCell="A19" zoomScale="70" zoomScaleNormal="70" workbookViewId="0">
      <selection activeCell="D26" sqref="D26"/>
    </sheetView>
  </sheetViews>
  <sheetFormatPr defaultRowHeight="15"/>
  <cols>
    <col min="2" max="2" width="15.42578125" customWidth="1"/>
    <col min="3" max="3" width="13.28515625" customWidth="1"/>
    <col min="4" max="4" width="14" customWidth="1"/>
    <col min="5" max="5" width="12.7109375" customWidth="1"/>
    <col min="6" max="6" width="15.7109375" customWidth="1"/>
  </cols>
  <sheetData>
    <row r="1" spans="1:6" ht="30.75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3</v>
      </c>
    </row>
    <row r="2" spans="1:6" ht="18" customHeight="1" thickTop="1" thickBot="1">
      <c r="A2" s="3"/>
      <c r="B2" s="4"/>
      <c r="C2" s="4"/>
      <c r="D2" s="4"/>
      <c r="E2" s="5" t="s">
        <v>4</v>
      </c>
      <c r="F2" s="5" t="s">
        <v>5</v>
      </c>
    </row>
    <row r="3" spans="1:6" ht="18" customHeight="1" thickBot="1">
      <c r="A3" s="6">
        <v>1</v>
      </c>
      <c r="B3" s="7" t="s">
        <v>6</v>
      </c>
      <c r="C3" s="7">
        <v>2365366.38</v>
      </c>
      <c r="D3" s="7">
        <v>1406581.15</v>
      </c>
      <c r="E3" s="7">
        <v>958785.23</v>
      </c>
      <c r="F3" s="7">
        <v>958785.23</v>
      </c>
    </row>
    <row r="4" spans="1:6" ht="18" customHeight="1" thickBot="1">
      <c r="A4" s="6">
        <v>2</v>
      </c>
      <c r="B4" s="5" t="s">
        <v>7</v>
      </c>
      <c r="C4" s="5">
        <v>4698767.74</v>
      </c>
      <c r="D4" s="5">
        <v>2798097.98</v>
      </c>
      <c r="E4" s="5">
        <v>1900669.76</v>
      </c>
      <c r="F4" s="5">
        <v>941884.54</v>
      </c>
    </row>
    <row r="5" spans="1:6" ht="18" customHeight="1" thickBot="1">
      <c r="A5" s="6">
        <v>3</v>
      </c>
      <c r="B5" s="7" t="s">
        <v>8</v>
      </c>
      <c r="C5" s="7">
        <v>7002156.2199999997</v>
      </c>
      <c r="D5" s="7">
        <v>4175705.3</v>
      </c>
      <c r="E5" s="7">
        <v>2826450.92</v>
      </c>
      <c r="F5" s="7">
        <v>925781.15</v>
      </c>
    </row>
    <row r="6" spans="1:6" ht="18" customHeight="1" thickBot="1">
      <c r="A6" s="6">
        <v>4</v>
      </c>
      <c r="B6" s="5" t="s">
        <v>9</v>
      </c>
      <c r="C6" s="5">
        <v>9277311.7300000004</v>
      </c>
      <c r="D6" s="5">
        <v>5540457.8799999999</v>
      </c>
      <c r="E6" s="5">
        <v>3736853.85</v>
      </c>
      <c r="F6" s="5">
        <v>910402.93</v>
      </c>
    </row>
    <row r="7" spans="1:6" ht="18" customHeight="1" thickBot="1">
      <c r="A7" s="6">
        <v>5</v>
      </c>
      <c r="B7" s="7" t="s">
        <v>10</v>
      </c>
      <c r="C7" s="7">
        <v>11525859.15</v>
      </c>
      <c r="D7" s="7">
        <v>6893319.8499999996</v>
      </c>
      <c r="E7" s="7">
        <v>4632539.3</v>
      </c>
      <c r="F7" s="7">
        <v>895685.45</v>
      </c>
    </row>
    <row r="8" spans="1:6" ht="18" customHeight="1" thickBot="1">
      <c r="A8" s="6">
        <v>6</v>
      </c>
      <c r="B8" s="5" t="s">
        <v>11</v>
      </c>
      <c r="C8" s="5">
        <v>13749283.560000001</v>
      </c>
      <c r="D8" s="5">
        <v>8235173.1299999999</v>
      </c>
      <c r="E8" s="5">
        <v>5514110.4299999997</v>
      </c>
      <c r="F8" s="5">
        <v>881571.12</v>
      </c>
    </row>
    <row r="9" spans="1:6" ht="18" customHeight="1" thickBot="1">
      <c r="A9" s="6">
        <v>7</v>
      </c>
      <c r="B9" s="7" t="s">
        <v>12</v>
      </c>
      <c r="C9" s="7">
        <v>15948944</v>
      </c>
      <c r="D9" s="7">
        <v>9566825.0999999996</v>
      </c>
      <c r="E9" s="7">
        <v>6382118.9000000004</v>
      </c>
      <c r="F9" s="7">
        <v>868008.47</v>
      </c>
    </row>
    <row r="10" spans="1:6" ht="18" customHeight="1" thickBot="1">
      <c r="A10" s="6">
        <v>8</v>
      </c>
      <c r="B10" s="5" t="s">
        <v>13</v>
      </c>
      <c r="C10" s="5">
        <v>18126085.809999999</v>
      </c>
      <c r="D10" s="5">
        <v>10889015.460000001</v>
      </c>
      <c r="E10" s="5">
        <v>7237070.3499999996</v>
      </c>
      <c r="F10" s="5">
        <v>854951.44</v>
      </c>
    </row>
    <row r="11" spans="1:6" ht="18" customHeight="1" thickBot="1">
      <c r="A11" s="6">
        <v>9</v>
      </c>
      <c r="B11" s="7" t="s">
        <v>14</v>
      </c>
      <c r="C11" s="7">
        <v>20281851.59</v>
      </c>
      <c r="D11" s="7">
        <v>12202422.43</v>
      </c>
      <c r="E11" s="7">
        <v>8079429.1600000001</v>
      </c>
      <c r="F11" s="7">
        <v>842358.82</v>
      </c>
    </row>
    <row r="12" spans="1:6" ht="18" customHeight="1" thickBot="1">
      <c r="A12" s="6">
        <v>10</v>
      </c>
      <c r="B12" s="5" t="s">
        <v>15</v>
      </c>
      <c r="C12" s="5">
        <v>22417291.18</v>
      </c>
      <c r="D12" s="5">
        <v>13507668.34</v>
      </c>
      <c r="E12" s="5">
        <v>8909622.8399999999</v>
      </c>
      <c r="F12" s="5">
        <v>830193.67</v>
      </c>
    </row>
    <row r="13" spans="1:6" ht="18" customHeight="1" thickBot="1">
      <c r="A13" s="6">
        <v>11</v>
      </c>
      <c r="B13" s="7" t="s">
        <v>16</v>
      </c>
      <c r="C13" s="7">
        <v>24533370.460000001</v>
      </c>
      <c r="D13" s="7">
        <v>14805324.710000001</v>
      </c>
      <c r="E13" s="7">
        <v>9728045.75</v>
      </c>
      <c r="F13" s="7">
        <v>818422.92</v>
      </c>
    </row>
    <row r="14" spans="1:6" ht="18" customHeight="1" thickBot="1">
      <c r="A14" s="6">
        <v>12</v>
      </c>
      <c r="B14" s="5" t="s">
        <v>17</v>
      </c>
      <c r="C14" s="5">
        <v>26630979.41</v>
      </c>
      <c r="D14" s="5">
        <v>16095916.789999999</v>
      </c>
      <c r="E14" s="5">
        <v>10535062.619999999</v>
      </c>
      <c r="F14" s="5">
        <v>807016.87</v>
      </c>
    </row>
    <row r="15" spans="1:6" ht="18" customHeight="1" thickBot="1">
      <c r="A15" s="6">
        <v>13</v>
      </c>
      <c r="B15" s="7" t="s">
        <v>18</v>
      </c>
      <c r="C15" s="7">
        <v>28710939.210000001</v>
      </c>
      <c r="D15" s="7">
        <v>17379927.719999999</v>
      </c>
      <c r="E15" s="7">
        <v>11331011.49</v>
      </c>
      <c r="F15" s="7">
        <v>795948.87</v>
      </c>
    </row>
    <row r="16" spans="1:6" ht="18" customHeight="1" thickBot="1">
      <c r="A16" s="6">
        <v>14</v>
      </c>
      <c r="B16" s="5" t="s">
        <v>19</v>
      </c>
      <c r="C16" s="5">
        <v>30774008.719999999</v>
      </c>
      <c r="D16" s="5">
        <v>18657802.239999998</v>
      </c>
      <c r="E16" s="5">
        <v>12116206.48</v>
      </c>
      <c r="F16" s="5">
        <v>785194.99</v>
      </c>
    </row>
    <row r="17" spans="1:6" ht="18" customHeight="1" thickBot="1">
      <c r="A17" s="6">
        <v>15</v>
      </c>
      <c r="B17" s="7" t="s">
        <v>20</v>
      </c>
      <c r="C17" s="7">
        <v>32820890.239999998</v>
      </c>
      <c r="D17" s="7">
        <v>19929950.07</v>
      </c>
      <c r="E17" s="7">
        <v>12890940.17</v>
      </c>
      <c r="F17" s="7">
        <v>774733.69</v>
      </c>
    </row>
    <row r="18" spans="1:6" ht="18" customHeight="1" thickBot="1">
      <c r="A18" s="6">
        <v>16</v>
      </c>
      <c r="B18" s="5" t="s">
        <v>21</v>
      </c>
      <c r="C18" s="5">
        <v>34852234.75</v>
      </c>
      <c r="D18" s="5">
        <v>21196749</v>
      </c>
      <c r="E18" s="5">
        <v>13655485.75</v>
      </c>
      <c r="F18" s="5">
        <v>764545.58</v>
      </c>
    </row>
    <row r="19" spans="1:6" ht="18" customHeight="1" thickBot="1">
      <c r="A19" s="6">
        <v>17</v>
      </c>
      <c r="B19" s="7" t="s">
        <v>22</v>
      </c>
      <c r="C19" s="7">
        <v>36868646.57</v>
      </c>
      <c r="D19" s="7">
        <v>22458547.640000001</v>
      </c>
      <c r="E19" s="7">
        <v>14410098.93</v>
      </c>
      <c r="F19" s="7">
        <v>754613.19</v>
      </c>
    </row>
    <row r="20" spans="1:6" ht="18" customHeight="1" thickBot="1">
      <c r="A20" s="6">
        <v>18</v>
      </c>
      <c r="B20" s="5" t="s">
        <v>23</v>
      </c>
      <c r="C20" s="5">
        <v>38870687.609999999</v>
      </c>
      <c r="D20" s="5">
        <v>23715667.93</v>
      </c>
      <c r="E20" s="5">
        <v>15155019.68</v>
      </c>
      <c r="F20" s="5">
        <v>744920.74</v>
      </c>
    </row>
    <row r="21" spans="1:6" ht="18" customHeight="1" thickBot="1">
      <c r="A21" s="6">
        <v>19</v>
      </c>
      <c r="B21" s="7" t="s">
        <v>24</v>
      </c>
      <c r="C21" s="7">
        <v>40858881.149999999</v>
      </c>
      <c r="D21" s="7">
        <v>24968407.469999999</v>
      </c>
      <c r="E21" s="7">
        <v>15890473.68</v>
      </c>
      <c r="F21" s="7">
        <v>735454</v>
      </c>
    </row>
    <row r="22" spans="1:6">
      <c r="A22" s="8"/>
    </row>
    <row r="23" spans="1:6" ht="15.75" thickBot="1"/>
    <row r="24" spans="1:6" ht="45.75" thickBot="1">
      <c r="A24" s="1"/>
      <c r="B24" s="2" t="s">
        <v>0</v>
      </c>
      <c r="C24" s="2" t="s">
        <v>25</v>
      </c>
      <c r="D24" s="2" t="s">
        <v>2</v>
      </c>
      <c r="E24" s="2" t="s">
        <v>27</v>
      </c>
      <c r="F24" s="2" t="s">
        <v>26</v>
      </c>
    </row>
    <row r="25" spans="1:6" ht="16.5" thickTop="1" thickBot="1">
      <c r="A25" s="3"/>
      <c r="B25" s="4"/>
      <c r="C25" s="4"/>
      <c r="D25" s="4"/>
      <c r="E25" s="5" t="s">
        <v>4</v>
      </c>
      <c r="F25" s="5" t="s">
        <v>5</v>
      </c>
    </row>
    <row r="26" spans="1:6" ht="15.75" thickBot="1">
      <c r="A26" s="6">
        <v>1</v>
      </c>
      <c r="B26" s="7" t="s">
        <v>6</v>
      </c>
      <c r="C26" s="15">
        <f t="shared" ref="C26:F27" si="0">C3/10^3</f>
        <v>2365.3663799999999</v>
      </c>
      <c r="D26" s="15">
        <f t="shared" si="0"/>
        <v>1406.58115</v>
      </c>
      <c r="E26" s="15">
        <f t="shared" si="0"/>
        <v>958.78522999999996</v>
      </c>
      <c r="F26" s="15">
        <f t="shared" si="0"/>
        <v>958.78522999999996</v>
      </c>
    </row>
    <row r="27" spans="1:6" ht="15.75" thickBot="1">
      <c r="A27" s="6">
        <v>2</v>
      </c>
      <c r="B27" s="5" t="s">
        <v>7</v>
      </c>
      <c r="C27" s="15">
        <f t="shared" si="0"/>
        <v>4698.7677400000002</v>
      </c>
      <c r="D27" s="15">
        <f t="shared" si="0"/>
        <v>2798.09798</v>
      </c>
      <c r="E27" s="15">
        <f t="shared" si="0"/>
        <v>1900.66976</v>
      </c>
      <c r="F27" s="15">
        <f t="shared" si="0"/>
        <v>941.88454000000002</v>
      </c>
    </row>
    <row r="28" spans="1:6" ht="15.75" thickBot="1">
      <c r="A28" s="6">
        <v>3</v>
      </c>
      <c r="B28" s="7" t="s">
        <v>8</v>
      </c>
      <c r="C28" s="15">
        <f t="shared" ref="C28:F28" si="1">C5/10^3</f>
        <v>7002.1562199999998</v>
      </c>
      <c r="D28" s="15">
        <f t="shared" si="1"/>
        <v>4175.7052999999996</v>
      </c>
      <c r="E28" s="15">
        <f t="shared" si="1"/>
        <v>2826.4509199999998</v>
      </c>
      <c r="F28" s="15">
        <f t="shared" si="1"/>
        <v>925.78115000000003</v>
      </c>
    </row>
    <row r="29" spans="1:6" ht="15.75" thickBot="1">
      <c r="A29" s="6">
        <v>4</v>
      </c>
      <c r="B29" s="5" t="s">
        <v>9</v>
      </c>
      <c r="C29" s="15">
        <f t="shared" ref="C29:F29" si="2">C6/10^3</f>
        <v>9277.3117300000013</v>
      </c>
      <c r="D29" s="15">
        <f t="shared" si="2"/>
        <v>5540.4578799999999</v>
      </c>
      <c r="E29" s="15">
        <f t="shared" si="2"/>
        <v>3736.85385</v>
      </c>
      <c r="F29" s="15">
        <f t="shared" si="2"/>
        <v>910.40293000000008</v>
      </c>
    </row>
    <row r="30" spans="1:6" ht="15.75" thickBot="1">
      <c r="A30" s="6">
        <v>5</v>
      </c>
      <c r="B30" s="7" t="s">
        <v>10</v>
      </c>
      <c r="C30" s="15">
        <f t="shared" ref="C30:F30" si="3">C7/10^3</f>
        <v>11525.85915</v>
      </c>
      <c r="D30" s="15">
        <f t="shared" si="3"/>
        <v>6893.3198499999999</v>
      </c>
      <c r="E30" s="15">
        <f t="shared" si="3"/>
        <v>4632.5392999999995</v>
      </c>
      <c r="F30" s="15">
        <f t="shared" si="3"/>
        <v>895.68544999999995</v>
      </c>
    </row>
    <row r="31" spans="1:6" ht="15.75" thickBot="1">
      <c r="A31" s="6">
        <v>6</v>
      </c>
      <c r="B31" s="5" t="s">
        <v>11</v>
      </c>
      <c r="C31" s="15">
        <f t="shared" ref="C31:F31" si="4">C8/10^3</f>
        <v>13749.28356</v>
      </c>
      <c r="D31" s="15">
        <f t="shared" si="4"/>
        <v>8235.1731299999992</v>
      </c>
      <c r="E31" s="15">
        <f t="shared" si="4"/>
        <v>5514.1104299999997</v>
      </c>
      <c r="F31" s="15">
        <f t="shared" si="4"/>
        <v>881.57111999999995</v>
      </c>
    </row>
    <row r="32" spans="1:6" ht="15.75" thickBot="1">
      <c r="A32" s="6">
        <v>7</v>
      </c>
      <c r="B32" s="7" t="s">
        <v>12</v>
      </c>
      <c r="C32" s="15">
        <f t="shared" ref="C32:F32" si="5">C9/10^3</f>
        <v>15948.944</v>
      </c>
      <c r="D32" s="15">
        <f t="shared" si="5"/>
        <v>9566.8251</v>
      </c>
      <c r="E32" s="15">
        <f t="shared" si="5"/>
        <v>6382.1189000000004</v>
      </c>
      <c r="F32" s="15">
        <f t="shared" si="5"/>
        <v>868.00846999999999</v>
      </c>
    </row>
    <row r="33" spans="1:6" ht="15.75" thickBot="1">
      <c r="A33" s="6">
        <v>8</v>
      </c>
      <c r="B33" s="5" t="s">
        <v>13</v>
      </c>
      <c r="C33" s="15">
        <f t="shared" ref="C33:F33" si="6">C10/10^3</f>
        <v>18126.085809999997</v>
      </c>
      <c r="D33" s="15">
        <f t="shared" si="6"/>
        <v>10889.015460000001</v>
      </c>
      <c r="E33" s="15">
        <f t="shared" si="6"/>
        <v>7237.07035</v>
      </c>
      <c r="F33" s="15">
        <f t="shared" si="6"/>
        <v>854.95143999999993</v>
      </c>
    </row>
    <row r="34" spans="1:6" ht="15.75" thickBot="1">
      <c r="A34" s="6">
        <v>9</v>
      </c>
      <c r="B34" s="7" t="s">
        <v>14</v>
      </c>
      <c r="C34" s="15">
        <f t="shared" ref="C34:F34" si="7">C11/10^3</f>
        <v>20281.851589999998</v>
      </c>
      <c r="D34" s="15">
        <f t="shared" si="7"/>
        <v>12202.422430000001</v>
      </c>
      <c r="E34" s="15">
        <f t="shared" si="7"/>
        <v>8079.4291600000006</v>
      </c>
      <c r="F34" s="15">
        <f t="shared" si="7"/>
        <v>842.35881999999992</v>
      </c>
    </row>
    <row r="35" spans="1:6" ht="15.75" thickBot="1">
      <c r="A35" s="6">
        <v>10</v>
      </c>
      <c r="B35" s="5" t="s">
        <v>15</v>
      </c>
      <c r="C35" s="15">
        <f t="shared" ref="C35:F35" si="8">C12/10^3</f>
        <v>22417.29118</v>
      </c>
      <c r="D35" s="15">
        <f t="shared" si="8"/>
        <v>13507.66834</v>
      </c>
      <c r="E35" s="15">
        <f t="shared" si="8"/>
        <v>8909.62284</v>
      </c>
      <c r="F35" s="15">
        <f t="shared" si="8"/>
        <v>830.19367</v>
      </c>
    </row>
    <row r="36" spans="1:6" ht="15.75" thickBot="1">
      <c r="A36" s="6">
        <v>11</v>
      </c>
      <c r="B36" s="7" t="s">
        <v>16</v>
      </c>
      <c r="C36" s="15">
        <f t="shared" ref="C36:F36" si="9">C13/10^3</f>
        <v>24533.370460000002</v>
      </c>
      <c r="D36" s="15">
        <f t="shared" si="9"/>
        <v>14805.324710000001</v>
      </c>
      <c r="E36" s="15">
        <f t="shared" si="9"/>
        <v>9728.0457499999993</v>
      </c>
      <c r="F36" s="15">
        <f t="shared" si="9"/>
        <v>818.42292000000009</v>
      </c>
    </row>
    <row r="37" spans="1:6" ht="15.75" thickBot="1">
      <c r="A37" s="6">
        <v>12</v>
      </c>
      <c r="B37" s="5" t="s">
        <v>17</v>
      </c>
      <c r="C37" s="15">
        <f t="shared" ref="C37:F37" si="10">C14/10^3</f>
        <v>26630.97941</v>
      </c>
      <c r="D37" s="15">
        <f t="shared" si="10"/>
        <v>16095.916789999999</v>
      </c>
      <c r="E37" s="15">
        <f t="shared" si="10"/>
        <v>10535.062619999999</v>
      </c>
      <c r="F37" s="15">
        <f t="shared" si="10"/>
        <v>807.01687000000004</v>
      </c>
    </row>
    <row r="38" spans="1:6" ht="15.75" thickBot="1">
      <c r="A38" s="6">
        <v>13</v>
      </c>
      <c r="B38" s="7" t="s">
        <v>18</v>
      </c>
      <c r="C38" s="15">
        <f t="shared" ref="C38:F38" si="11">C15/10^3</f>
        <v>28710.93921</v>
      </c>
      <c r="D38" s="15">
        <f t="shared" si="11"/>
        <v>17379.92772</v>
      </c>
      <c r="E38" s="15">
        <f t="shared" si="11"/>
        <v>11331.011490000001</v>
      </c>
      <c r="F38" s="15">
        <f t="shared" si="11"/>
        <v>795.94886999999994</v>
      </c>
    </row>
    <row r="39" spans="1:6" ht="15.75" thickBot="1">
      <c r="A39" s="6">
        <v>14</v>
      </c>
      <c r="B39" s="5" t="s">
        <v>19</v>
      </c>
      <c r="C39" s="15">
        <f t="shared" ref="C39:F39" si="12">C16/10^3</f>
        <v>30774.008719999998</v>
      </c>
      <c r="D39" s="15">
        <f t="shared" si="12"/>
        <v>18657.802239999997</v>
      </c>
      <c r="E39" s="15">
        <f t="shared" si="12"/>
        <v>12116.206480000001</v>
      </c>
      <c r="F39" s="15">
        <f t="shared" si="12"/>
        <v>785.19498999999996</v>
      </c>
    </row>
    <row r="40" spans="1:6" ht="15.75" thickBot="1">
      <c r="A40" s="6">
        <v>15</v>
      </c>
      <c r="B40" s="7" t="s">
        <v>20</v>
      </c>
      <c r="C40" s="15">
        <f t="shared" ref="C40:F40" si="13">C17/10^3</f>
        <v>32820.890240000001</v>
      </c>
      <c r="D40" s="15">
        <f t="shared" si="13"/>
        <v>19929.950069999999</v>
      </c>
      <c r="E40" s="15">
        <f t="shared" si="13"/>
        <v>12890.94017</v>
      </c>
      <c r="F40" s="15">
        <f t="shared" si="13"/>
        <v>774.73368999999991</v>
      </c>
    </row>
    <row r="41" spans="1:6" ht="15.75" thickBot="1">
      <c r="A41" s="6">
        <v>16</v>
      </c>
      <c r="B41" s="5" t="s">
        <v>21</v>
      </c>
      <c r="C41" s="15">
        <f t="shared" ref="C41:F41" si="14">C18/10^3</f>
        <v>34852.234750000003</v>
      </c>
      <c r="D41" s="15">
        <f t="shared" si="14"/>
        <v>21196.749</v>
      </c>
      <c r="E41" s="15">
        <f t="shared" si="14"/>
        <v>13655.48575</v>
      </c>
      <c r="F41" s="15">
        <f t="shared" si="14"/>
        <v>764.54557999999997</v>
      </c>
    </row>
    <row r="42" spans="1:6" ht="15.75" thickBot="1">
      <c r="A42" s="6">
        <v>17</v>
      </c>
      <c r="B42" s="7" t="s">
        <v>22</v>
      </c>
      <c r="C42" s="15">
        <f t="shared" ref="C42:F42" si="15">C19/10^3</f>
        <v>36868.646569999997</v>
      </c>
      <c r="D42" s="15">
        <f t="shared" si="15"/>
        <v>22458.547640000001</v>
      </c>
      <c r="E42" s="15">
        <f t="shared" si="15"/>
        <v>14410.09893</v>
      </c>
      <c r="F42" s="15">
        <f t="shared" si="15"/>
        <v>754.61318999999992</v>
      </c>
    </row>
    <row r="43" spans="1:6" ht="15.75" thickBot="1">
      <c r="A43" s="6">
        <v>18</v>
      </c>
      <c r="B43" s="5" t="s">
        <v>23</v>
      </c>
      <c r="C43" s="15">
        <f t="shared" ref="C43:F43" si="16">C20/10^3</f>
        <v>38870.687610000001</v>
      </c>
      <c r="D43" s="15">
        <f t="shared" si="16"/>
        <v>23715.66793</v>
      </c>
      <c r="E43" s="15">
        <f t="shared" si="16"/>
        <v>15155.019679999999</v>
      </c>
      <c r="F43" s="15">
        <f t="shared" si="16"/>
        <v>744.92074000000002</v>
      </c>
    </row>
    <row r="44" spans="1:6" ht="15.75" thickBot="1">
      <c r="A44" s="6">
        <v>19</v>
      </c>
      <c r="B44" s="7" t="s">
        <v>24</v>
      </c>
      <c r="C44" s="15">
        <f t="shared" ref="C44:F44" si="17">C21/10^3</f>
        <v>40858.881150000001</v>
      </c>
      <c r="D44" s="15">
        <f t="shared" si="17"/>
        <v>24968.407469999998</v>
      </c>
      <c r="E44" s="15">
        <f t="shared" si="17"/>
        <v>15890.473679999999</v>
      </c>
      <c r="F44" s="15">
        <f t="shared" si="17"/>
        <v>735.45399999999995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H20"/>
  <sheetViews>
    <sheetView workbookViewId="0">
      <selection activeCell="D7" sqref="D7:H20"/>
    </sheetView>
  </sheetViews>
  <sheetFormatPr defaultRowHeight="15"/>
  <cols>
    <col min="4" max="6" width="10.140625" bestFit="1" customWidth="1"/>
    <col min="7" max="8" width="9.28515625" bestFit="1" customWidth="1"/>
  </cols>
  <sheetData>
    <row r="5" spans="2:8" ht="15.75" thickBot="1"/>
    <row r="6" spans="2:8" ht="79.5" thickBot="1">
      <c r="B6" s="9" t="s">
        <v>28</v>
      </c>
      <c r="C6" s="10" t="s">
        <v>29</v>
      </c>
      <c r="D6" s="11">
        <v>2000</v>
      </c>
      <c r="E6" s="11">
        <v>2003</v>
      </c>
      <c r="F6" s="11">
        <v>2006</v>
      </c>
      <c r="G6" s="11">
        <v>2009</v>
      </c>
      <c r="H6" s="11">
        <v>2011</v>
      </c>
    </row>
    <row r="7" spans="2:8" ht="63.75" thickBot="1">
      <c r="B7" s="12">
        <v>1</v>
      </c>
      <c r="C7" s="13" t="s">
        <v>30</v>
      </c>
      <c r="D7" s="14">
        <v>17860</v>
      </c>
      <c r="E7" s="14">
        <v>17860</v>
      </c>
      <c r="F7" s="14">
        <v>14944</v>
      </c>
      <c r="G7" s="14">
        <v>14944</v>
      </c>
      <c r="H7" s="14">
        <v>14944</v>
      </c>
    </row>
    <row r="8" spans="2:8" ht="126.75" thickBot="1">
      <c r="B8" s="12">
        <v>2</v>
      </c>
      <c r="C8" s="13" t="s">
        <v>31</v>
      </c>
      <c r="D8" s="14">
        <v>190348</v>
      </c>
      <c r="E8" s="14">
        <v>190336</v>
      </c>
      <c r="F8" s="14">
        <v>169820</v>
      </c>
      <c r="G8" s="14">
        <v>167652</v>
      </c>
      <c r="H8" s="14">
        <v>167356</v>
      </c>
    </row>
    <row r="9" spans="2:8" ht="79.5" thickBot="1">
      <c r="B9" s="12">
        <v>3</v>
      </c>
      <c r="C9" s="13" t="s">
        <v>32</v>
      </c>
      <c r="D9" s="14">
        <v>1464</v>
      </c>
      <c r="E9" s="14">
        <v>1464</v>
      </c>
      <c r="F9" s="14">
        <v>1464</v>
      </c>
      <c r="G9" s="14">
        <v>1464</v>
      </c>
      <c r="H9" s="14">
        <v>1464</v>
      </c>
    </row>
    <row r="10" spans="2:8" ht="48" thickBot="1">
      <c r="B10" s="12">
        <v>4</v>
      </c>
      <c r="C10" s="13" t="s">
        <v>33</v>
      </c>
      <c r="D10" s="14">
        <v>442672</v>
      </c>
      <c r="E10" s="14">
        <v>442948</v>
      </c>
      <c r="F10" s="14">
        <v>457524</v>
      </c>
      <c r="G10" s="14">
        <v>440012</v>
      </c>
      <c r="H10" s="14">
        <v>445996</v>
      </c>
    </row>
    <row r="11" spans="2:8" ht="32.25" thickBot="1">
      <c r="B11" s="12">
        <v>5</v>
      </c>
      <c r="C11" s="13" t="s">
        <v>34</v>
      </c>
      <c r="D11" s="14">
        <v>180024</v>
      </c>
      <c r="E11" s="14">
        <v>180708</v>
      </c>
      <c r="F11" s="14">
        <v>178740</v>
      </c>
      <c r="G11" s="14">
        <v>180020</v>
      </c>
      <c r="H11" s="14">
        <v>171064</v>
      </c>
    </row>
    <row r="12" spans="2:8" ht="32.25" thickBot="1">
      <c r="B12" s="12">
        <v>6</v>
      </c>
      <c r="C12" s="13" t="s">
        <v>35</v>
      </c>
      <c r="D12" s="14">
        <v>61444</v>
      </c>
      <c r="E12" s="14">
        <v>60912</v>
      </c>
      <c r="F12" s="14">
        <v>63632</v>
      </c>
      <c r="G12" s="14">
        <v>62032</v>
      </c>
      <c r="H12" s="14">
        <v>34728</v>
      </c>
    </row>
    <row r="13" spans="2:8" ht="63.75" thickBot="1">
      <c r="B13" s="12">
        <v>7</v>
      </c>
      <c r="C13" s="13" t="s">
        <v>36</v>
      </c>
      <c r="D13" s="14">
        <v>657756</v>
      </c>
      <c r="E13" s="14">
        <v>613984</v>
      </c>
      <c r="F13" s="14">
        <v>623352</v>
      </c>
      <c r="G13" s="14">
        <v>717684</v>
      </c>
      <c r="H13" s="14">
        <v>830160</v>
      </c>
    </row>
    <row r="14" spans="2:8" ht="142.5" thickBot="1">
      <c r="B14" s="12">
        <v>8</v>
      </c>
      <c r="C14" s="13" t="s">
        <v>37</v>
      </c>
      <c r="D14" s="14">
        <v>727620</v>
      </c>
      <c r="E14" s="14">
        <v>725360</v>
      </c>
      <c r="F14" s="14">
        <v>720320</v>
      </c>
      <c r="G14" s="14">
        <v>707928</v>
      </c>
      <c r="H14" s="14">
        <v>667200</v>
      </c>
    </row>
    <row r="15" spans="2:8" ht="16.5" thickBot="1">
      <c r="B15" s="12">
        <v>9</v>
      </c>
      <c r="C15" s="13" t="s">
        <v>38</v>
      </c>
      <c r="D15" s="14">
        <v>1079680</v>
      </c>
      <c r="E15" s="14">
        <v>1081084</v>
      </c>
      <c r="F15" s="14">
        <v>1055044</v>
      </c>
      <c r="G15" s="14">
        <v>989280</v>
      </c>
      <c r="H15" s="14">
        <v>951836</v>
      </c>
    </row>
    <row r="16" spans="2:8" ht="32.25" thickBot="1">
      <c r="B16" s="12">
        <v>10</v>
      </c>
      <c r="C16" s="13" t="s">
        <v>39</v>
      </c>
      <c r="D16" s="14">
        <v>69936</v>
      </c>
      <c r="E16" s="14">
        <v>69936</v>
      </c>
      <c r="F16" s="14">
        <v>69792</v>
      </c>
      <c r="G16" s="14">
        <v>70340</v>
      </c>
      <c r="H16" s="14">
        <v>70496</v>
      </c>
    </row>
    <row r="17" spans="2:8" ht="32.25" thickBot="1">
      <c r="B17" s="12">
        <v>11</v>
      </c>
      <c r="C17" s="13" t="s">
        <v>40</v>
      </c>
      <c r="D17" s="14">
        <v>207684</v>
      </c>
      <c r="E17" s="14">
        <v>254844</v>
      </c>
      <c r="F17" s="14">
        <v>285256</v>
      </c>
      <c r="G17" s="14">
        <v>291748</v>
      </c>
      <c r="H17" s="14">
        <v>306692</v>
      </c>
    </row>
    <row r="18" spans="2:8" ht="48" thickBot="1">
      <c r="B18" s="12">
        <v>12</v>
      </c>
      <c r="C18" s="13" t="s">
        <v>41</v>
      </c>
      <c r="D18" s="14">
        <v>41260</v>
      </c>
      <c r="E18" s="14">
        <v>38312</v>
      </c>
      <c r="F18" s="14">
        <v>37896</v>
      </c>
      <c r="G18" s="14">
        <v>36944</v>
      </c>
      <c r="H18" s="14">
        <v>17284</v>
      </c>
    </row>
    <row r="19" spans="2:8" ht="32.25" thickBot="1">
      <c r="B19" s="12">
        <v>13</v>
      </c>
      <c r="C19" s="13" t="s">
        <v>42</v>
      </c>
      <c r="D19" s="14">
        <v>26896</v>
      </c>
      <c r="E19" s="14">
        <v>26896</v>
      </c>
      <c r="F19" s="14">
        <v>26868</v>
      </c>
      <c r="G19" s="14">
        <v>26868</v>
      </c>
      <c r="H19" s="14">
        <v>26836</v>
      </c>
    </row>
    <row r="20" spans="2:8" ht="32.25" thickBot="1">
      <c r="B20" s="12">
        <v>14</v>
      </c>
      <c r="C20" s="13" t="s">
        <v>43</v>
      </c>
      <c r="D20" s="14">
        <v>328</v>
      </c>
      <c r="E20" s="14">
        <v>328</v>
      </c>
      <c r="F20" s="14">
        <v>328</v>
      </c>
      <c r="G20" s="14">
        <v>328</v>
      </c>
      <c r="H20" s="14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2016-07-14T06:44:03Z</dcterms:created>
  <dcterms:modified xsi:type="dcterms:W3CDTF">2016-07-19T01:12:32Z</dcterms:modified>
</cp:coreProperties>
</file>