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KAJI ULANG RAD GRK JABAR\REVIEW KAJI ULANG RAD GRK JABAR\LIMBAH\"/>
    </mc:Choice>
  </mc:AlternateContent>
  <bookViews>
    <workbookView xWindow="0" yWindow="0" windowWidth="12840" windowHeight="8820"/>
  </bookViews>
  <sheets>
    <sheet name="data induk" sheetId="1" r:id="rId1"/>
    <sheet name="aksi mitigasi di TPA" sheetId="4" r:id="rId2"/>
    <sheet name="waste to energy" sheetId="7" r:id="rId3"/>
  </sheets>
  <calcPr calcId="152511"/>
</workbook>
</file>

<file path=xl/calcChain.xml><?xml version="1.0" encoding="utf-8"?>
<calcChain xmlns="http://schemas.openxmlformats.org/spreadsheetml/2006/main">
  <c r="D29" i="1" l="1"/>
  <c r="D30" i="1"/>
  <c r="D31" i="1"/>
  <c r="D28" i="1"/>
</calcChain>
</file>

<file path=xl/comments1.xml><?xml version="1.0" encoding="utf-8"?>
<comments xmlns="http://schemas.openxmlformats.org/spreadsheetml/2006/main">
  <authors>
    <author>Cici</author>
  </authors>
  <commentList>
    <comment ref="I8" authorId="0" shapeId="0">
      <text>
        <r>
          <rPr>
            <b/>
            <sz val="9"/>
            <color indexed="81"/>
            <rFont val="Tahoma"/>
            <family val="2"/>
          </rPr>
          <t>Cici:</t>
        </r>
        <r>
          <rPr>
            <sz val="9"/>
            <color indexed="81"/>
            <rFont val="Tahoma"/>
            <family val="2"/>
          </rPr>
          <t xml:space="preserve">
jumlah yang di TPA memang sama ya dengan yang di WTE ( PLTSa)</t>
        </r>
      </text>
    </comment>
    <comment ref="E10" authorId="0" shapeId="0">
      <text>
        <r>
          <rPr>
            <b/>
            <sz val="9"/>
            <color indexed="81"/>
            <rFont val="Tahoma"/>
            <family val="2"/>
          </rPr>
          <t>Cici:</t>
        </r>
        <r>
          <rPr>
            <sz val="9"/>
            <color indexed="81"/>
            <rFont val="Tahoma"/>
            <family val="2"/>
          </rPr>
          <t xml:space="preserve">
ini untuk biaya investasi ya ? Sampa selesai konstruksi ?
</t>
        </r>
      </text>
    </comment>
    <comment ref="H12" authorId="0" shapeId="0">
      <text>
        <r>
          <rPr>
            <b/>
            <sz val="9"/>
            <color indexed="81"/>
            <rFont val="Tahoma"/>
            <family val="2"/>
          </rPr>
          <t>Cici:</t>
        </r>
        <r>
          <rPr>
            <sz val="9"/>
            <color indexed="81"/>
            <rFont val="Tahoma"/>
            <family val="2"/>
          </rPr>
          <t xml:space="preserve">
Saya perlu informasi berapa % yang di-Sanitary Landfill dan berapa % yang dikelola dengan RDF
</t>
        </r>
      </text>
    </comment>
    <comment ref="I12" authorId="0" shapeId="0">
      <text>
        <r>
          <rPr>
            <b/>
            <sz val="9"/>
            <color indexed="81"/>
            <rFont val="Tahoma"/>
            <family val="2"/>
          </rPr>
          <t>Cici:</t>
        </r>
        <r>
          <rPr>
            <sz val="9"/>
            <color indexed="81"/>
            <rFont val="Tahoma"/>
            <family val="2"/>
          </rPr>
          <t xml:space="preserve">
Saya perlu informasi berapa % yang di-Sanitary Landfill dan berapa % yang dikelola PLTSa
</t>
        </r>
      </text>
    </comment>
  </commentList>
</comments>
</file>

<file path=xl/comments2.xml><?xml version="1.0" encoding="utf-8"?>
<comments xmlns="http://schemas.openxmlformats.org/spreadsheetml/2006/main">
  <authors>
    <author>Cici</author>
  </authors>
  <commentList>
    <comment ref="K7" authorId="0" shapeId="0">
      <text>
        <r>
          <rPr>
            <b/>
            <sz val="9"/>
            <color indexed="81"/>
            <rFont val="Tahoma"/>
            <family val="2"/>
          </rPr>
          <t>Cici:</t>
        </r>
        <r>
          <rPr>
            <sz val="9"/>
            <color indexed="81"/>
            <rFont val="Tahoma"/>
            <family val="2"/>
          </rPr>
          <t xml:space="preserve">
ini untuk biaya investasi ya ? Sampa selesai konstruksi ?
</t>
        </r>
      </text>
    </comment>
    <comment ref="M10" authorId="0" shapeId="0">
      <text>
        <r>
          <rPr>
            <b/>
            <sz val="9"/>
            <color indexed="81"/>
            <rFont val="Tahoma"/>
            <family val="2"/>
          </rPr>
          <t>Cici:</t>
        </r>
        <r>
          <rPr>
            <sz val="9"/>
            <color indexed="81"/>
            <rFont val="Tahoma"/>
            <family val="2"/>
          </rPr>
          <t xml:space="preserve">
Saya perlu informasi berapa % yang di-Sanitary Landfill dan berapa % yang dikelola dengan RDF
</t>
        </r>
      </text>
    </comment>
    <comment ref="I11" authorId="0" shapeId="0">
      <text>
        <r>
          <rPr>
            <b/>
            <sz val="9"/>
            <color indexed="81"/>
            <rFont val="Tahoma"/>
            <family val="2"/>
          </rPr>
          <t>Cici:</t>
        </r>
        <r>
          <rPr>
            <sz val="9"/>
            <color indexed="81"/>
            <rFont val="Tahoma"/>
            <family val="2"/>
          </rPr>
          <t xml:space="preserve">
jumlah yang di TPA memang sama ya dengan yang di WTE ( PLTSa)</t>
        </r>
      </text>
    </comment>
    <comment ref="M11" authorId="0" shapeId="0">
      <text>
        <r>
          <rPr>
            <b/>
            <sz val="9"/>
            <color indexed="81"/>
            <rFont val="Tahoma"/>
            <family val="2"/>
          </rPr>
          <t>Cici:</t>
        </r>
        <r>
          <rPr>
            <sz val="9"/>
            <color indexed="81"/>
            <rFont val="Tahoma"/>
            <family val="2"/>
          </rPr>
          <t xml:space="preserve">
Saya perlu informasi berapa % yang di-Sanitary Landfill dan berapa % yang dikelola PLTSa
</t>
        </r>
      </text>
    </comment>
  </commentList>
</comments>
</file>

<file path=xl/sharedStrings.xml><?xml version="1.0" encoding="utf-8"?>
<sst xmlns="http://schemas.openxmlformats.org/spreadsheetml/2006/main" count="292" uniqueCount="84">
  <si>
    <t>No</t>
  </si>
  <si>
    <t>katagori</t>
  </si>
  <si>
    <t>Luas / indikasi pembiayaan/ penurunan emisi</t>
  </si>
  <si>
    <t>Sumber pendanaan</t>
  </si>
  <si>
    <t xml:space="preserve">tahun </t>
  </si>
  <si>
    <r>
      <t>Rencana Pembangunan Fasilitas Pengolahan Air Limbah secara terpusat (</t>
    </r>
    <r>
      <rPr>
        <i/>
        <sz val="9"/>
        <color rgb="FF000000"/>
        <rFont val="Calibri"/>
        <family val="2"/>
        <scheme val="minor"/>
      </rPr>
      <t>off site</t>
    </r>
    <r>
      <rPr>
        <sz val="9"/>
        <color rgb="FF000000"/>
        <rFont val="Calibri"/>
        <family val="2"/>
        <scheme val="minor"/>
      </rPr>
      <t>) aerobik)</t>
    </r>
  </si>
  <si>
    <t>Jumlah jiwa  terlayani IPAL terpusat</t>
  </si>
  <si>
    <t>Indikasi pembiayaan (Ribu rupiah)</t>
  </si>
  <si>
    <t>Nama IPAL &amp; Lokasi pelayanan</t>
  </si>
  <si>
    <t xml:space="preserve">Teknologti IPAL </t>
  </si>
  <si>
    <t xml:space="preserve">Rencana TPA </t>
  </si>
  <si>
    <t>Nama TPA &amp; Lokasi pelayanan</t>
  </si>
  <si>
    <t xml:space="preserve">Teknologi TPA </t>
  </si>
  <si>
    <t>Rencana Waste to Energy (PLTSa)</t>
  </si>
  <si>
    <t>Kapasitas tampung PLTSa / Jumlah jiwa  terlayani PLTSa</t>
  </si>
  <si>
    <t>Teknologi PLTSa</t>
  </si>
  <si>
    <t>Rencana Pembangunan dan</t>
  </si>
  <si>
    <t>Operasional TPS</t>
  </si>
  <si>
    <t>Terpadu 3R/</t>
  </si>
  <si>
    <t>Komposting</t>
  </si>
  <si>
    <t>Jumlah sampah terkelola per tahun (ribu ton sampah/tahun)</t>
  </si>
  <si>
    <t>Jumlah TPS 3R</t>
  </si>
  <si>
    <t xml:space="preserve">Kapasitas TPS 3 R </t>
  </si>
  <si>
    <t>APBD Provinsi Jawa Barat, APBN, KPBU</t>
  </si>
  <si>
    <t>TPK Sarimukti (25,2 Ha)</t>
  </si>
  <si>
    <t>TPK Sarimukti (Kota Bandung, Kota Cimahi, Kab. Bandung, Kab. Bandung Barat)</t>
  </si>
  <si>
    <t xml:space="preserve"> TPPAS Regional Legok Nangka (78,1 Ha), TPPAS Regional Lulut Nambo (55 Ha), TPPAS Regional Ciayumajakuning (60 Ha), TPPAS Regional Bekarpur (60 Ha)</t>
  </si>
  <si>
    <t>TPPAS Regional Lulut Nambo (55 Ha),  TPPAS Regional Legok Nangka (78,1 Ha), TPPAS Regional Ciayumajakuning (60 Ha), TPPAS Regional Bekarpur (60 Ha)</t>
  </si>
  <si>
    <t xml:space="preserve"> TPPAS Regional Lulut Nambo (55 Ha), TPPAS Regional Legok Nangka (78,1 Ha),  TPPAS Regional Ciayumajakuning (60 Ha), TPPAS Regional Bekarpur (60 Ha)</t>
  </si>
  <si>
    <t xml:space="preserve"> TPPAS Regional Lulut Nambo (55 Ha), TPPAS Regional Legok Nangka (78,1 Ha), TPPAS Regional Ciayumajakuning (60 Ha), TPPAS Regional Bekarpur (60 Ha)</t>
  </si>
  <si>
    <t xml:space="preserve"> TPPAS Regional Lulut Nambo (55 Ha),  TPPAS Regional Legok Nangka (78,1 Ha), TPPAS Regional Ciayumajakuning (60 Ha)</t>
  </si>
  <si>
    <t xml:space="preserve">, TPPAS Regional Lulut Nambo (55 Ha),  TPPAS Regional Legok Nangka (78,1 Ha), </t>
  </si>
  <si>
    <t>TPPAS Regional Lulut Nambo (55 Ha),  TPPAS Regional Legok Nangka (78,1 Ha)</t>
  </si>
  <si>
    <t xml:space="preserve">TPPAS Regional Lulut Nambo (Kota Bogor, Kota Depok dan Kab. Bogor),  TPPAS Regional Legok Nangka (Kota Bandung, Kota Cimahi, Kab. Bandung, Kab. Bandung Barat, Kab. Sumedang, Kab. Garut), </t>
  </si>
  <si>
    <t xml:space="preserve"> TPPAS Regional Lulut Nambo (Kota Bogor, Kota Depok dan Kab. Bogor), TPPAS Regional Legok Nangka (Kota Bandung, Kota Cimahi, Kab. Bandung, Kab. Bandung Barat, Kab. Sumedang, Kab. Garut), </t>
  </si>
  <si>
    <t>TPPAS Regional Lulut Nambo (Kota Bogor, Kota Depok dan Kab. Bogor), TPPAS Regional Legok Nangka (Kota Bandung, Kota Cimahi, Kab. Bandung, Kab. Bandung Barat, Kab. Sumedang, Kab. Garut),  TPPAS Regional Ciayumajakuning (Kota Cirebon, Kab. Cirebon dan  Kab. Indramayu)</t>
  </si>
  <si>
    <t xml:space="preserve"> TPPAS Regional Lulut Nambo (Kota Bogor, Kota Depok dan Kab. Bogor), TPPAS Regional Legok Nangka (Kota Bandung, Kota Cimahi, Kab. Bandung, Kab. Bandung Barat, Kab. Sumedang, Kab. Garut),  TPPAS Regional Ciayumajakuning (Kota Cirebon, Kab. Cirebon dan  Kab. Indramayu)</t>
  </si>
  <si>
    <t xml:space="preserve"> TPPAS Regional Lulut Nambo (Kota Bogor, Kota Depok dan Kab. Bogor), TPPAS Regional Legok Nangka (Kota Bandung, Kota Cimahi, Kab. Bandung, Kab. Bandung Barat, Kab. Sumedang, Kab. Garut),  TPPAS Regional Ciayumajakuning (Kota Cirebon, Kab. Cirebon dan  Kab. Indramayu dan ), TPPAS Regional Bekarpur (Kota Bekasi, Kab. Bekasi, Kab. Karawang, Kab. Purwakarta)</t>
  </si>
  <si>
    <t>TPPAS Regional Lulut Nambo (Kota Bogor, Kota Depok dan Kab. Bogor), TPPAS Regional Legok Nangka (Kota Bandung, Kota Cimahi, Kab. Bandung, Kab. Bandung Barat, Kab. Sumedang, Kab. Garut),  TPPAS Regional Ciayumajakuning (Kota Cirebon, Kab. Cirebon dan  Kab. Indramayu dan ), TPPAS Regional Bekarpur (Kota Bekasi, Kab. Bekasi, Kab. Karawang, Kab. Purwakarta)</t>
  </si>
  <si>
    <t>TPPAS Regional Lulut Nambo (Kota Bogor, Kota Depok dan Kab. Bogor), TPPAS Regional Legok Nangka (Kota Bandung, Kota Cimahi, Kab. Bandung, Kab. Bandung Barat, Kab. Sumedang, Kab. Garut), , TPPAS Regional Ciayumajakuning (Kota Cirebon, Kab. Cirebon dan  Kab. Indramayu dan ), TPPAS Regional Bekarpur (Kota Bekasi, Kab. Bekasi, Kab. Karawang, Kab. Purwakarta)</t>
  </si>
  <si>
    <r>
      <t xml:space="preserve">TPK Sarimukti (Controled Landfill dengan </t>
    </r>
    <r>
      <rPr>
        <b/>
        <sz val="9"/>
        <color rgb="FF000000"/>
        <rFont val="Calibri"/>
        <family val="2"/>
        <scheme val="minor"/>
      </rPr>
      <t>Pengolahan Kompos</t>
    </r>
    <r>
      <rPr>
        <sz val="9"/>
        <color rgb="FF000000"/>
        <rFont val="Calibri"/>
        <family val="2"/>
        <scheme val="minor"/>
      </rPr>
      <t>)</t>
    </r>
  </si>
  <si>
    <t>TPK Sarimukti (Kota Bandung, Kota Cimahi, Kab. Bandung, Kab. Bandung Barat), TPPAS Regional Lulut Nambo (Kota Bogor, Kota Depok dan Kab. Bogor)</t>
  </si>
  <si>
    <r>
      <t>TPK Sarimukti (Controled Landfill dengan Pengolahan Kompos), TPPAS Regional Lulut Nambo  (Sanitary Landfill dengan teknologi pengolahan sampah “</t>
    </r>
    <r>
      <rPr>
        <b/>
        <sz val="9"/>
        <color rgb="FF000000"/>
        <rFont val="Calibri"/>
        <family val="2"/>
        <scheme val="minor"/>
      </rPr>
      <t>Refused Delivered Fuel (RDF)”</t>
    </r>
  </si>
  <si>
    <r>
      <t>TPK Sarimukti (Controled Landfill dengan teknologi pengolahan sampah "</t>
    </r>
    <r>
      <rPr>
        <b/>
        <sz val="9"/>
        <color rgb="FF000000"/>
        <rFont val="Calibri"/>
        <family val="2"/>
        <scheme val="minor"/>
      </rPr>
      <t>Kompos"</t>
    </r>
    <r>
      <rPr>
        <sz val="9"/>
        <color rgb="FF000000"/>
        <rFont val="Calibri"/>
        <family val="2"/>
        <scheme val="minor"/>
      </rPr>
      <t>)</t>
    </r>
  </si>
  <si>
    <r>
      <t>TPK Sarimukti (Controled Landfill dengan teknologi pengolahan</t>
    </r>
    <r>
      <rPr>
        <b/>
        <sz val="9"/>
        <color rgb="FF000000"/>
        <rFont val="Calibri"/>
        <family val="2"/>
        <scheme val="minor"/>
      </rPr>
      <t xml:space="preserve"> </t>
    </r>
    <r>
      <rPr>
        <sz val="9"/>
        <color rgb="FF000000"/>
        <rFont val="Calibri"/>
        <family val="2"/>
        <scheme val="minor"/>
      </rPr>
      <t xml:space="preserve">sampah </t>
    </r>
    <r>
      <rPr>
        <b/>
        <sz val="9"/>
        <color rgb="FF000000"/>
        <rFont val="Calibri"/>
        <family val="2"/>
        <scheme val="minor"/>
      </rPr>
      <t>"Kompos</t>
    </r>
    <r>
      <rPr>
        <sz val="9"/>
        <color rgb="FF000000"/>
        <rFont val="Calibri"/>
        <family val="2"/>
        <scheme val="minor"/>
      </rPr>
      <t>)</t>
    </r>
  </si>
  <si>
    <r>
      <t xml:space="preserve">TPPAS Regional Lulut Nambo  (Sanitary Landfill dengan teknologi pengolahan sampah </t>
    </r>
    <r>
      <rPr>
        <b/>
        <sz val="9"/>
        <color rgb="FF000000"/>
        <rFont val="Calibri"/>
        <family val="2"/>
        <scheme val="minor"/>
      </rPr>
      <t>“Refused Delivered Fuel (RDF)”</t>
    </r>
    <r>
      <rPr>
        <sz val="9"/>
        <color rgb="FF000000"/>
        <rFont val="Calibri"/>
        <family val="2"/>
        <scheme val="minor"/>
      </rPr>
      <t>,  TPPAS Regional Legok Nangka (Sanitary landfill dengan  teknologi pengolahan sampah</t>
    </r>
    <r>
      <rPr>
        <b/>
        <sz val="9"/>
        <color rgb="FF000000"/>
        <rFont val="Calibri"/>
        <family val="2"/>
        <scheme val="minor"/>
      </rPr>
      <t xml:space="preserve"> 'PLTSA/ Waste to Energy'</t>
    </r>
    <r>
      <rPr>
        <sz val="9"/>
        <color rgb="FF000000"/>
        <rFont val="Calibri"/>
        <family val="2"/>
        <scheme val="minor"/>
      </rPr>
      <t>)</t>
    </r>
  </si>
  <si>
    <r>
      <t xml:space="preserve">TPPAS Regional Lulut Nambo  (Sanitary Landfill dengan teknologi pengolahan sampah </t>
    </r>
    <r>
      <rPr>
        <b/>
        <sz val="9"/>
        <color rgb="FF000000"/>
        <rFont val="Calibri"/>
        <family val="2"/>
        <scheme val="minor"/>
      </rPr>
      <t>“Refused Delivered Fuel (RDF)”</t>
    </r>
    <r>
      <rPr>
        <sz val="9"/>
        <color rgb="FF000000"/>
        <rFont val="Calibri"/>
        <family val="2"/>
        <scheme val="minor"/>
      </rPr>
      <t>,  TPPAS Regional Legok Nangka (Sanitary landfill dengan  teknologi pengolahan sampah</t>
    </r>
    <r>
      <rPr>
        <b/>
        <sz val="9"/>
        <color rgb="FF000000"/>
        <rFont val="Calibri"/>
        <family val="2"/>
        <scheme val="minor"/>
      </rPr>
      <t xml:space="preserve"> 'PLTSA/ Waste to Energy'</t>
    </r>
    <r>
      <rPr>
        <sz val="9"/>
        <color rgb="FF000000"/>
        <rFont val="Calibri"/>
        <family val="2"/>
        <scheme val="minor"/>
      </rPr>
      <t>), TPPAS Regional Ciayumajakuning (Sanitary Landfill dengan teknologi pengolahan sampah</t>
    </r>
    <r>
      <rPr>
        <b/>
        <sz val="9"/>
        <color rgb="FF000000"/>
        <rFont val="Calibri"/>
        <family val="2"/>
        <scheme val="minor"/>
      </rPr>
      <t xml:space="preserve"> “Refused Delivered Fuel (RDF)”</t>
    </r>
  </si>
  <si>
    <r>
      <t xml:space="preserve">TPPAS Regional Lulut Nambo  (Sanitary Landfill dengan teknologi pengolahan sampah </t>
    </r>
    <r>
      <rPr>
        <b/>
        <sz val="9"/>
        <color rgb="FF000000"/>
        <rFont val="Calibri"/>
        <family val="2"/>
        <scheme val="minor"/>
      </rPr>
      <t>“Refused Delivered Fuel (RDF)”</t>
    </r>
    <r>
      <rPr>
        <sz val="9"/>
        <color rgb="FF000000"/>
        <rFont val="Calibri"/>
        <family val="2"/>
        <scheme val="minor"/>
      </rPr>
      <t>,  TPPAS Regional Legok Nangka (Sanitary landfill dengan  teknologi pengolahan sampah</t>
    </r>
    <r>
      <rPr>
        <b/>
        <sz val="9"/>
        <color rgb="FF000000"/>
        <rFont val="Calibri"/>
        <family val="2"/>
        <scheme val="minor"/>
      </rPr>
      <t xml:space="preserve"> 'PLTSA/ Waste to Energy'</t>
    </r>
    <r>
      <rPr>
        <sz val="9"/>
        <color rgb="FF000000"/>
        <rFont val="Calibri"/>
        <family val="2"/>
        <scheme val="minor"/>
      </rPr>
      <t xml:space="preserve">), TPPAS Regional Ciayumajakuning (Sanitary Landfill dengan teknologi pengolahan sampah </t>
    </r>
    <r>
      <rPr>
        <b/>
        <sz val="9"/>
        <color rgb="FF000000"/>
        <rFont val="Calibri"/>
        <family val="2"/>
        <scheme val="minor"/>
      </rPr>
      <t>“Refused Delivered Fuel (RDF)”</t>
    </r>
  </si>
  <si>
    <t>TPPAS Regional Legok Nangka (1800 ton/hari')</t>
  </si>
  <si>
    <r>
      <t xml:space="preserve">TPPAS Regional Lulut Nambo  (Sanitary Landfill dengan teknologi pengolahan sampah </t>
    </r>
    <r>
      <rPr>
        <b/>
        <sz val="9"/>
        <color rgb="FF000000"/>
        <rFont val="Calibri"/>
        <family val="2"/>
        <scheme val="minor"/>
      </rPr>
      <t>“Refused Delivered Fuel (RDF)”</t>
    </r>
    <r>
      <rPr>
        <sz val="9"/>
        <color rgb="FF000000"/>
        <rFont val="Calibri"/>
        <family val="2"/>
        <scheme val="minor"/>
      </rPr>
      <t>,  TPPAS Regional Legok Nangka (Sanitary landfill dengan  teknologi pengolahan sampah</t>
    </r>
    <r>
      <rPr>
        <b/>
        <sz val="9"/>
        <color rgb="FF000000"/>
        <rFont val="Calibri"/>
        <family val="2"/>
        <scheme val="minor"/>
      </rPr>
      <t xml:space="preserve"> 'PLTSA/ Waste to Energy'</t>
    </r>
    <r>
      <rPr>
        <sz val="9"/>
        <color rgb="FF000000"/>
        <rFont val="Calibri"/>
        <family val="2"/>
        <scheme val="minor"/>
      </rPr>
      <t>), TPPAS Regional Ciayumajakuning (Sanitary Landfill dengan teknologi pengolahan sampah</t>
    </r>
    <r>
      <rPr>
        <b/>
        <sz val="9"/>
        <color rgb="FF000000"/>
        <rFont val="Calibri"/>
        <family val="2"/>
        <scheme val="minor"/>
      </rPr>
      <t xml:space="preserve"> “Refused Delivered Fuel (RDF)”, </t>
    </r>
    <r>
      <rPr>
        <sz val="9"/>
        <color rgb="FF000000"/>
        <rFont val="Calibri"/>
        <family val="2"/>
        <scheme val="minor"/>
      </rPr>
      <t xml:space="preserve">TPPAS Regional Bekarpur </t>
    </r>
    <r>
      <rPr>
        <b/>
        <sz val="9"/>
        <color rgb="FF000000"/>
        <rFont val="Calibri"/>
        <family val="2"/>
        <scheme val="minor"/>
      </rPr>
      <t>(Sanitary landfill dengan  teknologi pengolahan sampah 'PLTSA/ Waste )</t>
    </r>
  </si>
  <si>
    <r>
      <t xml:space="preserve">TPPAS Regional Lulut Nambo  (Sanitary Landfill dengan teknologi pengolahan sampah </t>
    </r>
    <r>
      <rPr>
        <b/>
        <sz val="9"/>
        <color rgb="FF000000"/>
        <rFont val="Calibri"/>
        <family val="2"/>
        <scheme val="minor"/>
      </rPr>
      <t>“Refused Delivered Fuel (RDF)”</t>
    </r>
    <r>
      <rPr>
        <sz val="9"/>
        <color rgb="FF000000"/>
        <rFont val="Calibri"/>
        <family val="2"/>
        <scheme val="minor"/>
      </rPr>
      <t>,  TPPAS Regional Legok Nangka (Sanitary landfill dengan  teknologi pengolahan sampah</t>
    </r>
    <r>
      <rPr>
        <b/>
        <sz val="9"/>
        <color rgb="FF000000"/>
        <rFont val="Calibri"/>
        <family val="2"/>
        <scheme val="minor"/>
      </rPr>
      <t xml:space="preserve"> 'PLTSA/ Waste to Energy'</t>
    </r>
    <r>
      <rPr>
        <sz val="9"/>
        <color rgb="FF000000"/>
        <rFont val="Calibri"/>
        <family val="2"/>
        <scheme val="minor"/>
      </rPr>
      <t>), TPPAS Regional Ciayumajakuning (Sanitary Landfill dengan teknologi pengolahan sampah</t>
    </r>
    <r>
      <rPr>
        <b/>
        <sz val="9"/>
        <color rgb="FF000000"/>
        <rFont val="Calibri"/>
        <family val="2"/>
        <scheme val="minor"/>
      </rPr>
      <t xml:space="preserve"> “Refused Delivered Fuel (RDF)”, T</t>
    </r>
    <r>
      <rPr>
        <sz val="9"/>
        <color rgb="FF000000"/>
        <rFont val="Calibri"/>
        <family val="2"/>
        <scheme val="minor"/>
      </rPr>
      <t xml:space="preserve">PPAS Regional Bekarpur </t>
    </r>
    <r>
      <rPr>
        <b/>
        <sz val="9"/>
        <color rgb="FF000000"/>
        <rFont val="Calibri"/>
        <family val="2"/>
        <scheme val="minor"/>
      </rPr>
      <t>(Sanitary landfill dengan  teknologi pengolahan sampah 'PLTSA/ Waste )</t>
    </r>
  </si>
  <si>
    <r>
      <t xml:space="preserve">TPPAS Regional Lulut Nambo  (Sanitary Landfill dengan teknologi pengolahan sampah </t>
    </r>
    <r>
      <rPr>
        <b/>
        <sz val="9"/>
        <color rgb="FF000000"/>
        <rFont val="Calibri"/>
        <family val="2"/>
        <scheme val="minor"/>
      </rPr>
      <t>“Refused Delivered Fuel (RDF)”</t>
    </r>
    <r>
      <rPr>
        <sz val="9"/>
        <color rgb="FF000000"/>
        <rFont val="Calibri"/>
        <family val="2"/>
        <scheme val="minor"/>
      </rPr>
      <t>,  TPPAS Regional Legok Nangka (Sanitary landfill dengan  teknologi pengolahan sampah</t>
    </r>
    <r>
      <rPr>
        <b/>
        <sz val="9"/>
        <color rgb="FF000000"/>
        <rFont val="Calibri"/>
        <family val="2"/>
        <scheme val="minor"/>
      </rPr>
      <t xml:space="preserve"> 'PLTSA/ Waste to Energy'</t>
    </r>
    <r>
      <rPr>
        <sz val="9"/>
        <color rgb="FF000000"/>
        <rFont val="Calibri"/>
        <family val="2"/>
        <scheme val="minor"/>
      </rPr>
      <t>), TPPAS Regional Ciayumajakuning (Sanitary Landfill dengan teknologi pengolahan sampah</t>
    </r>
    <r>
      <rPr>
        <b/>
        <sz val="9"/>
        <color rgb="FF000000"/>
        <rFont val="Calibri"/>
        <family val="2"/>
        <scheme val="minor"/>
      </rPr>
      <t xml:space="preserve"> “Refused Delivered Fuel (RDF)”, T</t>
    </r>
    <r>
      <rPr>
        <sz val="9"/>
        <color rgb="FF000000"/>
        <rFont val="Calibri"/>
        <family val="2"/>
        <scheme val="minor"/>
      </rPr>
      <t>PPAS Regional Bekarpur</t>
    </r>
    <r>
      <rPr>
        <b/>
        <sz val="9"/>
        <color rgb="FF000000"/>
        <rFont val="Calibri"/>
        <family val="2"/>
        <scheme val="minor"/>
      </rPr>
      <t xml:space="preserve"> (Sanitary landfill dengan  teknologi pengolahan sampah 'PLTSA/ Waste )</t>
    </r>
  </si>
  <si>
    <t>TPPAS Regional Legok Nangka (Kota Bandung, Kota Cimahi, Kab. Bandung, Kab. Bandung Barat, Kab. Sumedang, Kab. Garut)</t>
  </si>
  <si>
    <t>TPPAS Regional Legok Nangka (Kota Bandung, Kota Cimahi, Kab. Bandung, Kab. Bandung Barat, Kab. Sumedang, Kab. Garut),  TPPAS Regional Bekarpur (Kota Bekasi, Kab. Bekasi, Kab. Karawang, Kab. Purwakarta)</t>
  </si>
  <si>
    <t>Wasto to Energy</t>
  </si>
  <si>
    <t xml:space="preserve"> TPPAS Regional Legok Nangka (3,5 Triliun), TPPAS Regional Lulut Nambo (800 Milyar)</t>
  </si>
  <si>
    <t>Penduduk terlayani (jiwa)</t>
  </si>
  <si>
    <t>Luas</t>
  </si>
  <si>
    <t>Kapasitas tampung TPA</t>
  </si>
  <si>
    <t>Jumlah jiwa  terlayani TPA</t>
  </si>
  <si>
    <t>TPK Sarimukti  (1800 Ton/Hari)</t>
  </si>
  <si>
    <t>TPK Sarimukti (25,2 Ha), TPPAS Regional Lulut Nambo (55 Ha)</t>
  </si>
  <si>
    <t>TPK Sarimukti  (1800 Ton/Hari), TPPAS Regional Lulut Nambo (1650 Ton/Hari)</t>
  </si>
  <si>
    <t>TPPAS Regional Lulut Nambo (1650 Ton/Hari), TPPAS Regional Legok Nangka (1800 Ton/Hari)</t>
  </si>
  <si>
    <t>TPPAS Regional Lulut Nambo (1650 Ton/Hari), TPPAS Regional Legok Nangka (1800 Ton/Hari), TPPAS Regional Ciayumajakuning (1000 Ton/Hari)</t>
  </si>
  <si>
    <t>TPPAS Regional Lulut Nambo (1650 Ton/Hari), TPPAS Regional Legok Nangka (1800 Ton/Hari), TPPAS Regional Ciayumajakuning (1000 Ton/Hari), TPPAS Regional Bekarpur (2000 ton/hari)</t>
  </si>
  <si>
    <t>TPPAS Regional Legok Nangka (1800 ton/hari), TPPAS Regional Bekarpur (2000 ton/hari)</t>
  </si>
  <si>
    <t>Lena</t>
  </si>
  <si>
    <t>Luna</t>
  </si>
  <si>
    <t>Ciayumajakuning</t>
  </si>
  <si>
    <t>Bekarpur</t>
  </si>
  <si>
    <t>ton/hari</t>
  </si>
  <si>
    <t>jiwa</t>
  </si>
  <si>
    <t>TPPAS Regional Legok Nangka (2.250.000 jiwa)</t>
  </si>
  <si>
    <t>TPPAS Regional Legok Nangka (2.250.000 jiwa), TPPAS Regional Bekarpur (2.500.000 jiwa)</t>
  </si>
  <si>
    <t>TPK Sarimukti  (2.250.000 Jiwa)</t>
  </si>
  <si>
    <t>TPK Sarimukti  (2.250.000 Jiwa), TPPAS Regional Lulut Nambo (2.062.500 Jiwa)</t>
  </si>
  <si>
    <t>TPPAS Regional Lulut Nambo (2.062.500 Jiwa), TPPAS Regional Legok Nangka (2.250.000 Jiwa)</t>
  </si>
  <si>
    <t>TPPAS Regional Lulut Nambo (2.062.500 Jiwa), TPPAS Regional Legok Nangka (2.250.000 Jiwa), TPPAS Regional Ciayumajakuning (1.250.000 Jiwa)</t>
  </si>
  <si>
    <t>TPPAS Regional Lulut Nambo (2.062.500 Jiwa), TPPAS Regional Legok Nangka (2.250.000 Jiwa), TPPAS Regional Ciayumajakuning (1.250.000 Jiwa), TPPAS Regional Bekarpur (2.500.000 Jiwa)</t>
  </si>
  <si>
    <t>0,8 Kg</t>
  </si>
  <si>
    <t>timbulan sampah yang dihasilkan per jiwa (Kota besar</t>
  </si>
  <si>
    <t>Nama PLTSa &amp; Lokasi pelayanan</t>
  </si>
  <si>
    <t xml:space="preserve">Komposting di TPA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</si>
</sst>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charset val="1"/>
      <scheme val="minor"/>
    </font>
    <font>
      <b/>
      <sz val="9"/>
      <color rgb="FF000000"/>
      <name val="Calibri"/>
      <family val="2"/>
      <scheme val="minor"/>
    </font>
    <font>
      <sz val="9"/>
      <color rgb="FF000000"/>
      <name val="Calibri"/>
      <family val="2"/>
      <scheme val="minor"/>
    </font>
    <font>
      <i/>
      <sz val="9"/>
      <color rgb="FF000000"/>
      <name val="Calibri"/>
      <family val="2"/>
      <scheme val="minor"/>
    </font>
    <font>
      <sz val="16"/>
      <color rgb="FF000000"/>
      <name val="Calibri"/>
      <family val="2"/>
      <scheme val="minor"/>
    </font>
    <font>
      <b/>
      <sz val="11"/>
      <color theme="0"/>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theme="6" tint="0.79998168889431442"/>
        <bgColor indexed="64"/>
      </patternFill>
    </fill>
    <fill>
      <patternFill patternType="solid">
        <fgColor theme="8" tint="0.79998168889431442"/>
        <bgColor indexed="64"/>
      </patternFill>
    </fill>
    <fill>
      <patternFill patternType="solid">
        <fgColor theme="4" tint="-0.249977111117893"/>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79">
    <xf numFmtId="0" fontId="0" fillId="0" borderId="0" xfId="0"/>
    <xf numFmtId="0" fontId="2" fillId="0" borderId="8" xfId="0" applyFont="1" applyBorder="1" applyAlignment="1">
      <alignment vertical="center" wrapText="1"/>
    </xf>
    <xf numFmtId="0" fontId="2" fillId="0" borderId="5" xfId="0" applyFont="1" applyBorder="1" applyAlignment="1">
      <alignment vertical="center" wrapText="1"/>
    </xf>
    <xf numFmtId="0" fontId="2" fillId="0" borderId="5" xfId="0" applyFont="1" applyBorder="1" applyAlignment="1">
      <alignment horizontal="center" vertical="center" wrapText="1"/>
    </xf>
    <xf numFmtId="0" fontId="2" fillId="0" borderId="5" xfId="0" applyFont="1" applyBorder="1" applyAlignment="1">
      <alignment horizontal="center" vertical="center"/>
    </xf>
    <xf numFmtId="0" fontId="0" fillId="0" borderId="8" xfId="0" applyBorder="1" applyAlignment="1">
      <alignment vertical="top" wrapText="1"/>
    </xf>
    <xf numFmtId="0" fontId="0" fillId="0" borderId="5" xfId="0" applyBorder="1" applyAlignment="1">
      <alignment vertical="top" wrapText="1"/>
    </xf>
    <xf numFmtId="0" fontId="0" fillId="0" borderId="10" xfId="0" applyBorder="1"/>
    <xf numFmtId="3" fontId="0" fillId="0" borderId="10" xfId="0" applyNumberFormat="1" applyBorder="1"/>
    <xf numFmtId="0" fontId="2" fillId="2" borderId="2" xfId="0" applyFont="1" applyFill="1" applyBorder="1" applyAlignment="1">
      <alignment vertical="center" wrapText="1"/>
    </xf>
    <xf numFmtId="0" fontId="2" fillId="2" borderId="2"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 xfId="0" applyFont="1" applyFill="1" applyBorder="1" applyAlignment="1">
      <alignment vertical="center" wrapText="1"/>
    </xf>
    <xf numFmtId="0" fontId="2" fillId="2" borderId="5" xfId="0" applyFont="1" applyFill="1" applyBorder="1"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xf>
    <xf numFmtId="0" fontId="2" fillId="3" borderId="5" xfId="0" applyFont="1" applyFill="1" applyBorder="1" applyAlignment="1">
      <alignment vertical="center" wrapText="1"/>
    </xf>
    <xf numFmtId="0" fontId="0" fillId="3" borderId="0" xfId="0" applyFill="1"/>
    <xf numFmtId="0" fontId="2" fillId="3" borderId="7" xfId="0" applyFont="1" applyFill="1" applyBorder="1" applyAlignment="1">
      <alignment vertical="center" wrapText="1"/>
    </xf>
    <xf numFmtId="0" fontId="2" fillId="3" borderId="5" xfId="0" applyFont="1" applyFill="1" applyBorder="1" applyAlignment="1">
      <alignment horizontal="center" vertical="center"/>
    </xf>
    <xf numFmtId="0" fontId="2" fillId="3" borderId="5" xfId="0" applyFont="1" applyFill="1" applyBorder="1" applyAlignment="1">
      <alignment horizontal="center" vertical="center" wrapText="1"/>
    </xf>
    <xf numFmtId="0" fontId="2" fillId="3" borderId="3" xfId="0" applyFont="1" applyFill="1" applyBorder="1" applyAlignment="1">
      <alignment vertical="center" wrapText="1"/>
    </xf>
    <xf numFmtId="0" fontId="5" fillId="4" borderId="5" xfId="0" applyFont="1" applyFill="1" applyBorder="1" applyAlignment="1">
      <alignment horizontal="center" vertical="center" wrapText="1"/>
    </xf>
    <xf numFmtId="0" fontId="2" fillId="3" borderId="11" xfId="0" applyFont="1" applyFill="1" applyBorder="1" applyAlignment="1">
      <alignment vertical="center" wrapText="1"/>
    </xf>
    <xf numFmtId="0" fontId="2" fillId="3" borderId="12" xfId="0" applyFont="1" applyFill="1" applyBorder="1" applyAlignment="1">
      <alignment vertical="center" wrapText="1"/>
    </xf>
    <xf numFmtId="0" fontId="0" fillId="3" borderId="10" xfId="0" applyFill="1" applyBorder="1"/>
    <xf numFmtId="0" fontId="2" fillId="3" borderId="18" xfId="0" applyFont="1" applyFill="1" applyBorder="1" applyAlignment="1">
      <alignment vertical="center" wrapText="1"/>
    </xf>
    <xf numFmtId="0" fontId="2" fillId="3" borderId="19" xfId="0" applyFont="1" applyFill="1" applyBorder="1" applyAlignment="1">
      <alignment vertical="center" wrapText="1"/>
    </xf>
    <xf numFmtId="0" fontId="5" fillId="4" borderId="22" xfId="0" applyFont="1" applyFill="1" applyBorder="1" applyAlignment="1">
      <alignment horizontal="center" vertical="center" wrapText="1"/>
    </xf>
    <xf numFmtId="0" fontId="2" fillId="0" borderId="22" xfId="0" applyFont="1" applyBorder="1" applyAlignment="1">
      <alignment horizontal="center" vertical="center" wrapText="1"/>
    </xf>
    <xf numFmtId="0" fontId="2" fillId="3" borderId="22" xfId="0" applyFont="1" applyFill="1" applyBorder="1" applyAlignment="1">
      <alignment vertical="center" wrapText="1"/>
    </xf>
    <xf numFmtId="0" fontId="2" fillId="3" borderId="22" xfId="0" applyFont="1" applyFill="1" applyBorder="1" applyAlignment="1">
      <alignment horizontal="center" vertical="center" wrapText="1"/>
    </xf>
    <xf numFmtId="0" fontId="2" fillId="3" borderId="23" xfId="0" applyFont="1" applyFill="1" applyBorder="1" applyAlignment="1">
      <alignment vertical="center" wrapText="1"/>
    </xf>
    <xf numFmtId="0" fontId="2" fillId="2" borderId="10" xfId="0" applyFont="1" applyFill="1" applyBorder="1" applyAlignment="1">
      <alignment vertical="center" wrapText="1"/>
    </xf>
    <xf numFmtId="0" fontId="5" fillId="4" borderId="10" xfId="0" applyFont="1" applyFill="1" applyBorder="1" applyAlignment="1">
      <alignment horizontal="center" vertical="center" wrapText="1"/>
    </xf>
    <xf numFmtId="0" fontId="2" fillId="2" borderId="10"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7" xfId="0" applyFont="1" applyBorder="1" applyAlignment="1">
      <alignment horizontal="center" vertical="center" wrapText="1"/>
    </xf>
    <xf numFmtId="0" fontId="5" fillId="4" borderId="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2" xfId="0" applyFont="1" applyFill="1" applyBorder="1" applyAlignment="1">
      <alignment vertical="center" wrapText="1"/>
    </xf>
    <xf numFmtId="0" fontId="4" fillId="3" borderId="7" xfId="0" applyFont="1" applyFill="1" applyBorder="1" applyAlignment="1">
      <alignment vertical="center" wrapText="1"/>
    </xf>
    <xf numFmtId="0" fontId="4" fillId="3" borderId="3" xfId="0" applyFont="1" applyFill="1" applyBorder="1" applyAlignment="1">
      <alignment vertical="center" wrapText="1"/>
    </xf>
    <xf numFmtId="0" fontId="4" fillId="2" borderId="2"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2" xfId="0" applyFont="1" applyFill="1" applyBorder="1" applyAlignment="1">
      <alignment vertical="center" wrapText="1"/>
    </xf>
    <xf numFmtId="0" fontId="4" fillId="2" borderId="7" xfId="0" applyFont="1" applyFill="1" applyBorder="1" applyAlignment="1">
      <alignment vertical="center" wrapText="1"/>
    </xf>
    <xf numFmtId="0" fontId="4" fillId="2" borderId="3" xfId="0" applyFont="1" applyFill="1" applyBorder="1" applyAlignment="1">
      <alignment vertical="center" wrapText="1"/>
    </xf>
    <xf numFmtId="0" fontId="2" fillId="2" borderId="2"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0" borderId="2" xfId="0" applyFont="1" applyBorder="1" applyAlignment="1">
      <alignment vertical="center" wrapText="1"/>
    </xf>
    <xf numFmtId="0" fontId="2" fillId="0" borderId="7" xfId="0" applyFont="1" applyBorder="1" applyAlignment="1">
      <alignment vertical="center" wrapText="1"/>
    </xf>
    <xf numFmtId="0" fontId="2" fillId="0" borderId="3" xfId="0" applyFont="1" applyBorder="1" applyAlignment="1">
      <alignment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20" xfId="0" applyFont="1" applyFill="1" applyBorder="1" applyAlignment="1">
      <alignment horizontal="center" vertical="center" wrapText="1"/>
    </xf>
    <xf numFmtId="0" fontId="5" fillId="4" borderId="21" xfId="0" applyFont="1" applyFill="1" applyBorder="1" applyAlignment="1">
      <alignment horizontal="center" vertical="center" wrapText="1"/>
    </xf>
    <xf numFmtId="0" fontId="5" fillId="4" borderId="13"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2" fillId="0" borderId="15" xfId="0" applyFont="1" applyBorder="1" applyAlignment="1">
      <alignment vertical="center" wrapText="1"/>
    </xf>
    <xf numFmtId="0" fontId="2" fillId="0" borderId="14" xfId="0" applyFont="1" applyBorder="1" applyAlignment="1">
      <alignment vertical="center" wrapText="1"/>
    </xf>
    <xf numFmtId="0" fontId="4" fillId="3" borderId="15" xfId="0" applyFont="1" applyFill="1" applyBorder="1" applyAlignment="1">
      <alignment vertical="center" wrapText="1"/>
    </xf>
    <xf numFmtId="0" fontId="4" fillId="3" borderId="16" xfId="0" applyFont="1" applyFill="1" applyBorder="1" applyAlignment="1">
      <alignment vertical="center" wrapText="1"/>
    </xf>
    <xf numFmtId="0" fontId="5" fillId="4" borderId="17"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10"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3"/>
  <sheetViews>
    <sheetView tabSelected="1" zoomScaleNormal="100" workbookViewId="0">
      <selection activeCell="E9" sqref="E9"/>
    </sheetView>
  </sheetViews>
  <sheetFormatPr defaultRowHeight="15" x14ac:dyDescent="0.25"/>
  <cols>
    <col min="2" max="3" width="18" customWidth="1"/>
    <col min="4" max="4" width="14.7109375" customWidth="1"/>
    <col min="5" max="5" width="23.28515625" customWidth="1"/>
    <col min="6" max="6" width="19.5703125" customWidth="1"/>
    <col min="7" max="7" width="20" customWidth="1"/>
    <col min="8" max="8" width="21.140625" customWidth="1"/>
    <col min="9" max="10" width="26" customWidth="1"/>
    <col min="11" max="11" width="30.28515625" customWidth="1"/>
    <col min="12" max="12" width="31.5703125" customWidth="1"/>
    <col min="13" max="18" width="38.85546875" customWidth="1"/>
  </cols>
  <sheetData>
    <row r="1" spans="1:18" ht="24.75" customHeight="1" thickBot="1" x14ac:dyDescent="0.3">
      <c r="A1" s="64" t="s">
        <v>0</v>
      </c>
      <c r="B1" s="64" t="s">
        <v>1</v>
      </c>
      <c r="C1" s="64" t="s">
        <v>2</v>
      </c>
      <c r="D1" s="64" t="s">
        <v>3</v>
      </c>
      <c r="E1" s="43" t="s">
        <v>4</v>
      </c>
      <c r="F1" s="44"/>
      <c r="G1" s="44"/>
      <c r="H1" s="44"/>
      <c r="I1" s="44"/>
      <c r="J1" s="44"/>
      <c r="K1" s="44"/>
      <c r="L1" s="44"/>
      <c r="M1" s="44"/>
      <c r="N1" s="44"/>
      <c r="O1" s="44"/>
      <c r="P1" s="44"/>
      <c r="Q1" s="44"/>
      <c r="R1" s="45"/>
    </row>
    <row r="2" spans="1:18" ht="15.75" thickBot="1" x14ac:dyDescent="0.3">
      <c r="A2" s="65"/>
      <c r="B2" s="65"/>
      <c r="C2" s="65"/>
      <c r="D2" s="65"/>
      <c r="E2" s="23">
        <v>2017</v>
      </c>
      <c r="F2" s="23">
        <v>2018</v>
      </c>
      <c r="G2" s="23">
        <v>2019</v>
      </c>
      <c r="H2" s="23">
        <v>2020</v>
      </c>
      <c r="I2" s="23">
        <v>2021</v>
      </c>
      <c r="J2" s="23">
        <v>2022</v>
      </c>
      <c r="K2" s="23">
        <v>2023</v>
      </c>
      <c r="L2" s="23">
        <v>2024</v>
      </c>
      <c r="M2" s="23">
        <v>2025</v>
      </c>
      <c r="N2" s="23">
        <v>2026</v>
      </c>
      <c r="O2" s="23">
        <v>2027</v>
      </c>
      <c r="P2" s="23">
        <v>2028</v>
      </c>
      <c r="Q2" s="23">
        <v>2029</v>
      </c>
      <c r="R2" s="23">
        <v>2030</v>
      </c>
    </row>
    <row r="3" spans="1:18" ht="36.75" hidden="1" thickBot="1" x14ac:dyDescent="0.3">
      <c r="A3" s="38">
        <v>1</v>
      </c>
      <c r="B3" s="61" t="s">
        <v>5</v>
      </c>
      <c r="C3" s="2" t="s">
        <v>6</v>
      </c>
      <c r="D3" s="38"/>
      <c r="E3" s="3"/>
      <c r="F3" s="3"/>
      <c r="G3" s="3"/>
      <c r="H3" s="3"/>
      <c r="I3" s="3"/>
      <c r="J3" s="3"/>
      <c r="K3" s="3"/>
      <c r="L3" s="3"/>
      <c r="M3" s="3"/>
      <c r="N3" s="3"/>
      <c r="O3" s="3"/>
      <c r="P3" s="3"/>
      <c r="Q3" s="3"/>
      <c r="R3" s="3"/>
    </row>
    <row r="4" spans="1:18" ht="36.75" hidden="1" thickBot="1" x14ac:dyDescent="0.3">
      <c r="A4" s="42"/>
      <c r="B4" s="62"/>
      <c r="C4" s="2" t="s">
        <v>7</v>
      </c>
      <c r="D4" s="42"/>
      <c r="E4" s="3"/>
      <c r="F4" s="3"/>
      <c r="G4" s="3"/>
      <c r="H4" s="3"/>
      <c r="I4" s="3"/>
      <c r="J4" s="3"/>
      <c r="K4" s="3"/>
      <c r="L4" s="3"/>
      <c r="M4" s="3"/>
      <c r="N4" s="3"/>
      <c r="O4" s="4"/>
      <c r="P4" s="3"/>
      <c r="Q4" s="3"/>
      <c r="R4" s="3"/>
    </row>
    <row r="5" spans="1:18" ht="36.75" hidden="1" thickBot="1" x14ac:dyDescent="0.3">
      <c r="A5" s="42"/>
      <c r="B5" s="62"/>
      <c r="C5" s="2" t="s">
        <v>8</v>
      </c>
      <c r="D5" s="42"/>
      <c r="E5" s="3"/>
      <c r="F5" s="3"/>
      <c r="G5" s="3"/>
      <c r="H5" s="3"/>
      <c r="I5" s="3"/>
      <c r="J5" s="3"/>
      <c r="K5" s="3"/>
      <c r="L5" s="3"/>
      <c r="M5" s="3"/>
      <c r="N5" s="3"/>
      <c r="O5" s="3"/>
      <c r="P5" s="3"/>
      <c r="Q5" s="3"/>
      <c r="R5" s="3"/>
    </row>
    <row r="6" spans="1:18" ht="15.75" hidden="1" thickBot="1" x14ac:dyDescent="0.3">
      <c r="A6" s="39"/>
      <c r="B6" s="63"/>
      <c r="C6" s="2" t="s">
        <v>9</v>
      </c>
      <c r="D6" s="42"/>
      <c r="E6" s="3"/>
      <c r="F6" s="3"/>
      <c r="G6" s="3"/>
      <c r="H6" s="3"/>
      <c r="I6" s="3"/>
      <c r="J6" s="3"/>
      <c r="K6" s="3"/>
      <c r="L6" s="3"/>
      <c r="M6" s="3"/>
      <c r="N6" s="3"/>
      <c r="O6" s="3"/>
      <c r="P6" s="3"/>
      <c r="Q6" s="3"/>
      <c r="R6" s="3"/>
    </row>
    <row r="7" spans="1:18" s="18" customFormat="1" ht="66" customHeight="1" thickBot="1" x14ac:dyDescent="0.3">
      <c r="A7" s="46">
        <v>2</v>
      </c>
      <c r="B7" s="49" t="s">
        <v>10</v>
      </c>
      <c r="C7" s="24" t="s">
        <v>57</v>
      </c>
      <c r="D7" s="26"/>
      <c r="E7" s="17" t="s">
        <v>24</v>
      </c>
      <c r="F7" s="17" t="s">
        <v>24</v>
      </c>
      <c r="G7" s="17" t="s">
        <v>24</v>
      </c>
      <c r="H7" s="17" t="s">
        <v>61</v>
      </c>
      <c r="I7" s="17" t="s">
        <v>32</v>
      </c>
      <c r="J7" s="17" t="s">
        <v>31</v>
      </c>
      <c r="K7" s="17" t="s">
        <v>30</v>
      </c>
      <c r="L7" s="17" t="s">
        <v>30</v>
      </c>
      <c r="M7" s="17" t="s">
        <v>27</v>
      </c>
      <c r="N7" s="17" t="s">
        <v>28</v>
      </c>
      <c r="O7" s="17" t="s">
        <v>28</v>
      </c>
      <c r="P7" s="17" t="s">
        <v>28</v>
      </c>
      <c r="Q7" s="17" t="s">
        <v>29</v>
      </c>
      <c r="R7" s="17" t="s">
        <v>26</v>
      </c>
    </row>
    <row r="8" spans="1:18" s="18" customFormat="1" ht="68.25" customHeight="1" thickBot="1" x14ac:dyDescent="0.3">
      <c r="A8" s="47"/>
      <c r="B8" s="50"/>
      <c r="C8" s="25" t="s">
        <v>58</v>
      </c>
      <c r="D8" s="26"/>
      <c r="E8" s="17" t="s">
        <v>60</v>
      </c>
      <c r="F8" s="17" t="s">
        <v>60</v>
      </c>
      <c r="G8" s="17" t="s">
        <v>60</v>
      </c>
      <c r="H8" s="17" t="s">
        <v>62</v>
      </c>
      <c r="I8" s="17" t="s">
        <v>63</v>
      </c>
      <c r="J8" s="17" t="s">
        <v>63</v>
      </c>
      <c r="K8" s="17" t="s">
        <v>63</v>
      </c>
      <c r="L8" s="17" t="s">
        <v>64</v>
      </c>
      <c r="M8" s="17" t="s">
        <v>65</v>
      </c>
      <c r="N8" s="17" t="s">
        <v>65</v>
      </c>
      <c r="O8" s="17" t="s">
        <v>65</v>
      </c>
      <c r="P8" s="17" t="s">
        <v>65</v>
      </c>
      <c r="Q8" s="17" t="s">
        <v>65</v>
      </c>
      <c r="R8" s="17" t="s">
        <v>65</v>
      </c>
    </row>
    <row r="9" spans="1:18" s="18" customFormat="1" ht="68.25" customHeight="1" thickBot="1" x14ac:dyDescent="0.3">
      <c r="A9" s="47"/>
      <c r="B9" s="50"/>
      <c r="C9" s="25" t="s">
        <v>59</v>
      </c>
      <c r="D9" s="26"/>
      <c r="E9" s="17" t="s">
        <v>75</v>
      </c>
      <c r="F9" s="17" t="s">
        <v>75</v>
      </c>
      <c r="G9" s="17" t="s">
        <v>75</v>
      </c>
      <c r="H9" s="17" t="s">
        <v>76</v>
      </c>
      <c r="I9" s="17" t="s">
        <v>77</v>
      </c>
      <c r="J9" s="17" t="s">
        <v>77</v>
      </c>
      <c r="K9" s="17" t="s">
        <v>77</v>
      </c>
      <c r="L9" s="17" t="s">
        <v>78</v>
      </c>
      <c r="M9" s="17" t="s">
        <v>79</v>
      </c>
      <c r="N9" s="17" t="s">
        <v>79</v>
      </c>
      <c r="O9" s="17" t="s">
        <v>79</v>
      </c>
      <c r="P9" s="17" t="s">
        <v>79</v>
      </c>
      <c r="Q9" s="17" t="s">
        <v>79</v>
      </c>
      <c r="R9" s="17" t="s">
        <v>79</v>
      </c>
    </row>
    <row r="10" spans="1:18" s="18" customFormat="1" ht="51" customHeight="1" thickBot="1" x14ac:dyDescent="0.3">
      <c r="A10" s="47"/>
      <c r="B10" s="50"/>
      <c r="C10" s="17" t="s">
        <v>7</v>
      </c>
      <c r="D10" s="19"/>
      <c r="E10" s="17" t="s">
        <v>55</v>
      </c>
      <c r="F10" s="20"/>
      <c r="G10" s="20"/>
      <c r="H10" s="20"/>
      <c r="I10" s="20"/>
      <c r="J10" s="20"/>
      <c r="K10" s="20"/>
      <c r="L10" s="20"/>
      <c r="M10" s="20"/>
      <c r="N10" s="20"/>
      <c r="O10" s="20"/>
      <c r="P10" s="21"/>
      <c r="Q10" s="21"/>
      <c r="R10" s="21"/>
    </row>
    <row r="11" spans="1:18" s="18" customFormat="1" ht="117" customHeight="1" thickBot="1" x14ac:dyDescent="0.3">
      <c r="A11" s="47"/>
      <c r="B11" s="50"/>
      <c r="C11" s="17" t="s">
        <v>11</v>
      </c>
      <c r="D11" s="19"/>
      <c r="E11" s="17" t="s">
        <v>25</v>
      </c>
      <c r="F11" s="17" t="s">
        <v>25</v>
      </c>
      <c r="G11" s="17" t="s">
        <v>25</v>
      </c>
      <c r="H11" s="17" t="s">
        <v>41</v>
      </c>
      <c r="I11" s="17" t="s">
        <v>33</v>
      </c>
      <c r="J11" s="17" t="s">
        <v>34</v>
      </c>
      <c r="K11" s="17" t="s">
        <v>35</v>
      </c>
      <c r="L11" s="17" t="s">
        <v>36</v>
      </c>
      <c r="M11" s="17" t="s">
        <v>37</v>
      </c>
      <c r="N11" s="17" t="s">
        <v>38</v>
      </c>
      <c r="O11" s="17" t="s">
        <v>39</v>
      </c>
      <c r="P11" s="17" t="s">
        <v>37</v>
      </c>
      <c r="Q11" s="17" t="s">
        <v>38</v>
      </c>
      <c r="R11" s="17" t="s">
        <v>37</v>
      </c>
    </row>
    <row r="12" spans="1:18" s="18" customFormat="1" ht="129.75" customHeight="1" thickBot="1" x14ac:dyDescent="0.3">
      <c r="A12" s="48"/>
      <c r="B12" s="51"/>
      <c r="C12" s="17" t="s">
        <v>12</v>
      </c>
      <c r="D12" s="22"/>
      <c r="E12" s="17" t="s">
        <v>44</v>
      </c>
      <c r="F12" s="17" t="s">
        <v>43</v>
      </c>
      <c r="G12" s="17" t="s">
        <v>40</v>
      </c>
      <c r="H12" s="17" t="s">
        <v>42</v>
      </c>
      <c r="I12" s="17" t="s">
        <v>45</v>
      </c>
      <c r="J12" s="17" t="s">
        <v>45</v>
      </c>
      <c r="K12" s="17" t="s">
        <v>47</v>
      </c>
      <c r="L12" s="17" t="s">
        <v>46</v>
      </c>
      <c r="M12" s="17" t="s">
        <v>49</v>
      </c>
      <c r="N12" s="17" t="s">
        <v>49</v>
      </c>
      <c r="O12" s="17" t="s">
        <v>49</v>
      </c>
      <c r="P12" s="17" t="s">
        <v>50</v>
      </c>
      <c r="Q12" s="17" t="s">
        <v>49</v>
      </c>
      <c r="R12" s="17" t="s">
        <v>51</v>
      </c>
    </row>
    <row r="13" spans="1:18" ht="51.75" customHeight="1" thickBot="1" x14ac:dyDescent="0.3">
      <c r="A13" s="52">
        <v>3</v>
      </c>
      <c r="B13" s="55" t="s">
        <v>13</v>
      </c>
      <c r="C13" s="9" t="s">
        <v>14</v>
      </c>
      <c r="D13" s="58" t="s">
        <v>23</v>
      </c>
      <c r="E13" s="10"/>
      <c r="F13" s="10"/>
      <c r="G13" s="10"/>
      <c r="H13" s="10"/>
      <c r="I13" s="9" t="s">
        <v>48</v>
      </c>
      <c r="J13" s="9" t="s">
        <v>48</v>
      </c>
      <c r="K13" s="9" t="s">
        <v>48</v>
      </c>
      <c r="L13" s="9" t="s">
        <v>48</v>
      </c>
      <c r="M13" s="9" t="s">
        <v>66</v>
      </c>
      <c r="N13" s="9" t="s">
        <v>66</v>
      </c>
      <c r="O13" s="9" t="s">
        <v>66</v>
      </c>
      <c r="P13" s="9" t="s">
        <v>66</v>
      </c>
      <c r="Q13" s="9" t="s">
        <v>66</v>
      </c>
      <c r="R13" s="9" t="s">
        <v>66</v>
      </c>
    </row>
    <row r="14" spans="1:18" ht="51.75" customHeight="1" thickBot="1" x14ac:dyDescent="0.3">
      <c r="A14" s="53"/>
      <c r="B14" s="56"/>
      <c r="C14" s="9" t="s">
        <v>56</v>
      </c>
      <c r="D14" s="59"/>
      <c r="E14" s="11"/>
      <c r="F14" s="10"/>
      <c r="G14" s="10"/>
      <c r="H14" s="10"/>
      <c r="I14" s="9" t="s">
        <v>73</v>
      </c>
      <c r="J14" s="9" t="s">
        <v>73</v>
      </c>
      <c r="K14" s="9" t="s">
        <v>73</v>
      </c>
      <c r="L14" s="9" t="s">
        <v>73</v>
      </c>
      <c r="M14" s="9" t="s">
        <v>74</v>
      </c>
      <c r="N14" s="9" t="s">
        <v>74</v>
      </c>
      <c r="O14" s="9" t="s">
        <v>74</v>
      </c>
      <c r="P14" s="9" t="s">
        <v>74</v>
      </c>
      <c r="Q14" s="9" t="s">
        <v>74</v>
      </c>
      <c r="R14" s="9" t="s">
        <v>74</v>
      </c>
    </row>
    <row r="15" spans="1:18" ht="55.5" customHeight="1" thickBot="1" x14ac:dyDescent="0.3">
      <c r="A15" s="53"/>
      <c r="B15" s="56"/>
      <c r="C15" s="12" t="s">
        <v>7</v>
      </c>
      <c r="D15" s="59"/>
      <c r="E15" s="13" t="s">
        <v>55</v>
      </c>
      <c r="F15" s="14"/>
      <c r="G15" s="14"/>
      <c r="H15" s="14"/>
      <c r="I15" s="14"/>
      <c r="J15" s="14"/>
      <c r="K15" s="14"/>
      <c r="L15" s="14"/>
      <c r="M15" s="14"/>
      <c r="N15" s="14"/>
      <c r="O15" s="14"/>
      <c r="P15" s="15"/>
      <c r="Q15" s="15"/>
      <c r="R15" s="15"/>
    </row>
    <row r="16" spans="1:18" ht="60.75" thickBot="1" x14ac:dyDescent="0.3">
      <c r="A16" s="53"/>
      <c r="B16" s="56"/>
      <c r="C16" s="13" t="s">
        <v>82</v>
      </c>
      <c r="D16" s="59"/>
      <c r="E16" s="16"/>
      <c r="F16" s="16"/>
      <c r="G16" s="16"/>
      <c r="H16" s="16"/>
      <c r="I16" s="13" t="s">
        <v>52</v>
      </c>
      <c r="J16" s="13" t="s">
        <v>52</v>
      </c>
      <c r="K16" s="13" t="s">
        <v>52</v>
      </c>
      <c r="L16" s="13" t="s">
        <v>52</v>
      </c>
      <c r="M16" s="13" t="s">
        <v>53</v>
      </c>
      <c r="N16" s="13" t="s">
        <v>53</v>
      </c>
      <c r="O16" s="13" t="s">
        <v>53</v>
      </c>
      <c r="P16" s="13" t="s">
        <v>53</v>
      </c>
      <c r="Q16" s="13" t="s">
        <v>53</v>
      </c>
      <c r="R16" s="13" t="s">
        <v>53</v>
      </c>
    </row>
    <row r="17" spans="1:18" ht="15.75" thickBot="1" x14ac:dyDescent="0.3">
      <c r="A17" s="54"/>
      <c r="B17" s="57"/>
      <c r="C17" s="13" t="s">
        <v>15</v>
      </c>
      <c r="D17" s="60"/>
      <c r="E17" s="16"/>
      <c r="F17" s="16"/>
      <c r="G17" s="16"/>
      <c r="H17" s="16"/>
      <c r="I17" s="13" t="s">
        <v>54</v>
      </c>
      <c r="J17" s="13" t="s">
        <v>54</v>
      </c>
      <c r="K17" s="13" t="s">
        <v>54</v>
      </c>
      <c r="L17" s="13" t="s">
        <v>54</v>
      </c>
      <c r="M17" s="13" t="s">
        <v>54</v>
      </c>
      <c r="N17" s="13" t="s">
        <v>54</v>
      </c>
      <c r="O17" s="13" t="s">
        <v>54</v>
      </c>
      <c r="P17" s="13" t="s">
        <v>54</v>
      </c>
      <c r="Q17" s="13" t="s">
        <v>54</v>
      </c>
      <c r="R17" s="13" t="s">
        <v>54</v>
      </c>
    </row>
    <row r="18" spans="1:18" ht="54.75" hidden="1" customHeight="1" thickBot="1" x14ac:dyDescent="0.3">
      <c r="A18" s="38">
        <v>4</v>
      </c>
      <c r="B18" s="1" t="s">
        <v>16</v>
      </c>
      <c r="C18" s="2" t="s">
        <v>20</v>
      </c>
      <c r="D18" s="38"/>
      <c r="E18" s="4"/>
      <c r="F18" s="4"/>
      <c r="G18" s="4"/>
      <c r="H18" s="4"/>
      <c r="I18" s="4"/>
      <c r="J18" s="4"/>
      <c r="K18" s="4"/>
      <c r="L18" s="4"/>
      <c r="M18" s="4"/>
      <c r="N18" s="4"/>
      <c r="O18" s="4"/>
      <c r="P18" s="3"/>
      <c r="Q18" s="3"/>
      <c r="R18" s="3"/>
    </row>
    <row r="19" spans="1:18" ht="24" hidden="1" x14ac:dyDescent="0.25">
      <c r="A19" s="42"/>
      <c r="B19" s="1" t="s">
        <v>17</v>
      </c>
      <c r="C19" s="1"/>
      <c r="D19" s="42"/>
      <c r="E19" s="40"/>
      <c r="F19" s="40"/>
      <c r="G19" s="40"/>
      <c r="H19" s="40"/>
      <c r="I19" s="40"/>
      <c r="J19" s="40"/>
      <c r="K19" s="40"/>
      <c r="L19" s="40"/>
      <c r="M19" s="40"/>
      <c r="N19" s="40"/>
      <c r="O19" s="40"/>
      <c r="P19" s="38"/>
      <c r="Q19" s="38"/>
      <c r="R19" s="38"/>
    </row>
    <row r="20" spans="1:18" ht="15.75" hidden="1" thickBot="1" x14ac:dyDescent="0.3">
      <c r="A20" s="42"/>
      <c r="B20" s="1" t="s">
        <v>18</v>
      </c>
      <c r="C20" s="2" t="s">
        <v>21</v>
      </c>
      <c r="D20" s="42"/>
      <c r="E20" s="41"/>
      <c r="F20" s="41"/>
      <c r="G20" s="41"/>
      <c r="H20" s="41"/>
      <c r="I20" s="41"/>
      <c r="J20" s="41"/>
      <c r="K20" s="41"/>
      <c r="L20" s="41"/>
      <c r="M20" s="41"/>
      <c r="N20" s="41"/>
      <c r="O20" s="41"/>
      <c r="P20" s="39"/>
      <c r="Q20" s="39"/>
      <c r="R20" s="39"/>
    </row>
    <row r="21" spans="1:18" ht="24.75" hidden="1" thickBot="1" x14ac:dyDescent="0.3">
      <c r="A21" s="42"/>
      <c r="B21" s="1" t="s">
        <v>19</v>
      </c>
      <c r="C21" s="2" t="s">
        <v>22</v>
      </c>
      <c r="D21" s="42"/>
      <c r="E21" s="3"/>
      <c r="F21" s="3"/>
      <c r="G21" s="3"/>
      <c r="H21" s="3"/>
      <c r="I21" s="3"/>
      <c r="J21" s="3"/>
      <c r="K21" s="3"/>
      <c r="L21" s="3"/>
      <c r="M21" s="3"/>
      <c r="N21" s="3"/>
      <c r="O21" s="3"/>
      <c r="P21" s="3"/>
      <c r="Q21" s="3"/>
      <c r="R21" s="3"/>
    </row>
    <row r="22" spans="1:18" hidden="1" x14ac:dyDescent="0.25">
      <c r="A22" s="42"/>
      <c r="B22" s="5"/>
      <c r="C22" s="1"/>
      <c r="D22" s="42"/>
      <c r="E22" s="38"/>
      <c r="F22" s="38"/>
      <c r="G22" s="38"/>
      <c r="H22" s="38"/>
      <c r="I22" s="38"/>
      <c r="J22" s="38"/>
      <c r="K22" s="38"/>
      <c r="L22" s="38"/>
      <c r="M22" s="38"/>
      <c r="N22" s="38"/>
      <c r="O22" s="38"/>
      <c r="P22" s="38"/>
      <c r="Q22" s="38"/>
      <c r="R22" s="38"/>
    </row>
    <row r="23" spans="1:18" ht="36.75" hidden="1" thickBot="1" x14ac:dyDescent="0.3">
      <c r="A23" s="39"/>
      <c r="B23" s="6"/>
      <c r="C23" s="2" t="s">
        <v>7</v>
      </c>
      <c r="D23" s="39"/>
      <c r="E23" s="39"/>
      <c r="F23" s="39"/>
      <c r="G23" s="39"/>
      <c r="H23" s="39"/>
      <c r="I23" s="39"/>
      <c r="J23" s="39"/>
      <c r="K23" s="39"/>
      <c r="L23" s="39"/>
      <c r="M23" s="39"/>
      <c r="N23" s="39"/>
      <c r="O23" s="39"/>
      <c r="P23" s="39"/>
      <c r="Q23" s="39"/>
      <c r="R23" s="39"/>
    </row>
    <row r="27" spans="1:18" x14ac:dyDescent="0.25">
      <c r="B27" s="7"/>
      <c r="C27" s="7" t="s">
        <v>71</v>
      </c>
      <c r="D27" s="7" t="s">
        <v>72</v>
      </c>
      <c r="E27" s="7"/>
    </row>
    <row r="28" spans="1:18" x14ac:dyDescent="0.25">
      <c r="B28" s="7" t="s">
        <v>67</v>
      </c>
      <c r="C28" s="7">
        <v>1800</v>
      </c>
      <c r="D28" s="8">
        <f>(C28*1000)/0.8</f>
        <v>2250000</v>
      </c>
      <c r="E28" s="7">
        <v>2250000</v>
      </c>
    </row>
    <row r="29" spans="1:18" x14ac:dyDescent="0.25">
      <c r="B29" s="7" t="s">
        <v>68</v>
      </c>
      <c r="C29" s="7">
        <v>1650</v>
      </c>
      <c r="D29" s="8">
        <f t="shared" ref="D29:D31" si="0">(C29*1000)/0.8</f>
        <v>2062500</v>
      </c>
      <c r="E29" s="7">
        <v>2062500</v>
      </c>
    </row>
    <row r="30" spans="1:18" x14ac:dyDescent="0.25">
      <c r="B30" s="7" t="s">
        <v>69</v>
      </c>
      <c r="C30" s="7">
        <v>1000</v>
      </c>
      <c r="D30" s="8">
        <f t="shared" si="0"/>
        <v>1250000</v>
      </c>
      <c r="E30" s="7">
        <v>1250000</v>
      </c>
    </row>
    <row r="31" spans="1:18" x14ac:dyDescent="0.25">
      <c r="B31" s="7" t="s">
        <v>70</v>
      </c>
      <c r="C31" s="7">
        <v>2000</v>
      </c>
      <c r="D31" s="8">
        <f t="shared" si="0"/>
        <v>2500000</v>
      </c>
      <c r="E31" s="7">
        <v>2500000</v>
      </c>
    </row>
    <row r="33" spans="2:3" x14ac:dyDescent="0.25">
      <c r="B33" t="s">
        <v>80</v>
      </c>
      <c r="C33" t="s">
        <v>81</v>
      </c>
    </row>
  </sheetData>
  <mergeCells count="43">
    <mergeCell ref="E1:R1"/>
    <mergeCell ref="A7:A12"/>
    <mergeCell ref="B7:B12"/>
    <mergeCell ref="A13:A17"/>
    <mergeCell ref="B13:B17"/>
    <mergeCell ref="D13:D17"/>
    <mergeCell ref="A3:A6"/>
    <mergeCell ref="B3:B6"/>
    <mergeCell ref="D3:D6"/>
    <mergeCell ref="A1:A2"/>
    <mergeCell ref="B1:B2"/>
    <mergeCell ref="C1:C2"/>
    <mergeCell ref="D1:D2"/>
    <mergeCell ref="O19:O20"/>
    <mergeCell ref="P19:P20"/>
    <mergeCell ref="A18:A23"/>
    <mergeCell ref="D18:D23"/>
    <mergeCell ref="E19:E20"/>
    <mergeCell ref="F19:F20"/>
    <mergeCell ref="G19:G20"/>
    <mergeCell ref="H19:H20"/>
    <mergeCell ref="I19:I20"/>
    <mergeCell ref="J19:J20"/>
    <mergeCell ref="M22:M23"/>
    <mergeCell ref="N22:N23"/>
    <mergeCell ref="O22:O23"/>
    <mergeCell ref="P22:P23"/>
    <mergeCell ref="Q22:Q23"/>
    <mergeCell ref="R22:R23"/>
    <mergeCell ref="Q19:Q20"/>
    <mergeCell ref="R19:R20"/>
    <mergeCell ref="E22:E23"/>
    <mergeCell ref="F22:F23"/>
    <mergeCell ref="G22:G23"/>
    <mergeCell ref="H22:H23"/>
    <mergeCell ref="I22:I23"/>
    <mergeCell ref="J22:J23"/>
    <mergeCell ref="K22:K23"/>
    <mergeCell ref="L22:L23"/>
    <mergeCell ref="K19:K20"/>
    <mergeCell ref="L19:L20"/>
    <mergeCell ref="M19:M20"/>
    <mergeCell ref="N19:N20"/>
  </mergeCells>
  <pageMargins left="0.7" right="0.7" top="0.75" bottom="0.75" header="0.3" footer="0.3"/>
  <pageSetup paperSize="9"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M20"/>
  <sheetViews>
    <sheetView topLeftCell="B1" workbookViewId="0">
      <selection activeCell="P1" sqref="P1:T1048576"/>
    </sheetView>
  </sheetViews>
  <sheetFormatPr defaultRowHeight="15" x14ac:dyDescent="0.25"/>
  <cols>
    <col min="2" max="2" width="16.140625" customWidth="1"/>
    <col min="4" max="7" width="0" hidden="1" customWidth="1"/>
    <col min="11" max="13" width="24.28515625" customWidth="1"/>
  </cols>
  <sheetData>
    <row r="4" spans="2:13" ht="21.75" customHeight="1" thickBot="1" x14ac:dyDescent="0.3">
      <c r="B4" s="68" t="s">
        <v>1</v>
      </c>
      <c r="C4" s="69"/>
      <c r="D4" s="70" t="s">
        <v>5</v>
      </c>
      <c r="E4" s="70"/>
      <c r="F4" s="70"/>
      <c r="G4" s="71"/>
      <c r="H4" s="72" t="s">
        <v>10</v>
      </c>
      <c r="I4" s="72"/>
      <c r="J4" s="72"/>
      <c r="K4" s="72"/>
      <c r="L4" s="72"/>
      <c r="M4" s="73"/>
    </row>
    <row r="5" spans="2:13" ht="60.75" customHeight="1" thickBot="1" x14ac:dyDescent="0.3">
      <c r="B5" s="74" t="s">
        <v>2</v>
      </c>
      <c r="C5" s="65"/>
      <c r="D5" s="2" t="s">
        <v>6</v>
      </c>
      <c r="E5" s="2" t="s">
        <v>7</v>
      </c>
      <c r="F5" s="2" t="s">
        <v>8</v>
      </c>
      <c r="G5" s="2" t="s">
        <v>9</v>
      </c>
      <c r="H5" s="24" t="s">
        <v>57</v>
      </c>
      <c r="I5" s="25" t="s">
        <v>58</v>
      </c>
      <c r="J5" s="25" t="s">
        <v>59</v>
      </c>
      <c r="K5" s="17" t="s">
        <v>7</v>
      </c>
      <c r="L5" s="17" t="s">
        <v>11</v>
      </c>
      <c r="M5" s="27" t="s">
        <v>12</v>
      </c>
    </row>
    <row r="6" spans="2:13" ht="15.75" customHeight="1" thickBot="1" x14ac:dyDescent="0.3">
      <c r="B6" s="74" t="s">
        <v>3</v>
      </c>
      <c r="C6" s="65"/>
      <c r="D6" s="38"/>
      <c r="E6" s="42"/>
      <c r="F6" s="42"/>
      <c r="G6" s="42"/>
      <c r="H6" s="26"/>
      <c r="I6" s="26"/>
      <c r="J6" s="26"/>
      <c r="K6" s="19"/>
      <c r="L6" s="19"/>
      <c r="M6" s="28"/>
    </row>
    <row r="7" spans="2:13" ht="62.25" customHeight="1" thickBot="1" x14ac:dyDescent="0.3">
      <c r="B7" s="66" t="s">
        <v>83</v>
      </c>
      <c r="C7" s="23">
        <v>2017</v>
      </c>
      <c r="D7" s="3"/>
      <c r="E7" s="3"/>
      <c r="F7" s="3"/>
      <c r="G7" s="3"/>
      <c r="H7" s="17" t="s">
        <v>24</v>
      </c>
      <c r="I7" s="17" t="s">
        <v>60</v>
      </c>
      <c r="J7" s="17" t="s">
        <v>75</v>
      </c>
      <c r="K7" s="17" t="s">
        <v>55</v>
      </c>
      <c r="L7" s="17" t="s">
        <v>25</v>
      </c>
      <c r="M7" s="27" t="s">
        <v>44</v>
      </c>
    </row>
    <row r="8" spans="2:13" ht="60.75" customHeight="1" thickBot="1" x14ac:dyDescent="0.3">
      <c r="B8" s="66"/>
      <c r="C8" s="23">
        <v>2018</v>
      </c>
      <c r="D8" s="3"/>
      <c r="E8" s="3"/>
      <c r="F8" s="3"/>
      <c r="G8" s="3"/>
      <c r="H8" s="17" t="s">
        <v>24</v>
      </c>
      <c r="I8" s="17" t="s">
        <v>60</v>
      </c>
      <c r="J8" s="17" t="s">
        <v>75</v>
      </c>
      <c r="K8" s="20"/>
      <c r="L8" s="17" t="s">
        <v>25</v>
      </c>
      <c r="M8" s="27" t="s">
        <v>43</v>
      </c>
    </row>
    <row r="9" spans="2:13" ht="57" customHeight="1" thickBot="1" x14ac:dyDescent="0.3">
      <c r="B9" s="66"/>
      <c r="C9" s="23">
        <v>2019</v>
      </c>
      <c r="D9" s="3"/>
      <c r="E9" s="3"/>
      <c r="F9" s="3"/>
      <c r="G9" s="3"/>
      <c r="H9" s="17" t="s">
        <v>24</v>
      </c>
      <c r="I9" s="17" t="s">
        <v>60</v>
      </c>
      <c r="J9" s="17" t="s">
        <v>75</v>
      </c>
      <c r="K9" s="20"/>
      <c r="L9" s="17" t="s">
        <v>25</v>
      </c>
      <c r="M9" s="27" t="s">
        <v>40</v>
      </c>
    </row>
    <row r="10" spans="2:13" ht="120.75" thickBot="1" x14ac:dyDescent="0.3">
      <c r="B10" s="66"/>
      <c r="C10" s="23">
        <v>2020</v>
      </c>
      <c r="D10" s="3"/>
      <c r="E10" s="3"/>
      <c r="F10" s="3"/>
      <c r="G10" s="3"/>
      <c r="H10" s="17" t="s">
        <v>61</v>
      </c>
      <c r="I10" s="17" t="s">
        <v>62</v>
      </c>
      <c r="J10" s="17" t="s">
        <v>76</v>
      </c>
      <c r="K10" s="20"/>
      <c r="L10" s="17" t="s">
        <v>41</v>
      </c>
      <c r="M10" s="27" t="s">
        <v>42</v>
      </c>
    </row>
    <row r="11" spans="2:13" ht="144.75" thickBot="1" x14ac:dyDescent="0.3">
      <c r="B11" s="66"/>
      <c r="C11" s="23">
        <v>2021</v>
      </c>
      <c r="D11" s="3"/>
      <c r="E11" s="3"/>
      <c r="F11" s="3"/>
      <c r="G11" s="3"/>
      <c r="H11" s="17" t="s">
        <v>32</v>
      </c>
      <c r="I11" s="17" t="s">
        <v>63</v>
      </c>
      <c r="J11" s="17" t="s">
        <v>77</v>
      </c>
      <c r="K11" s="20"/>
      <c r="L11" s="17" t="s">
        <v>33</v>
      </c>
      <c r="M11" s="27" t="s">
        <v>45</v>
      </c>
    </row>
    <row r="12" spans="2:13" ht="144.75" thickBot="1" x14ac:dyDescent="0.3">
      <c r="B12" s="66"/>
      <c r="C12" s="23">
        <v>2022</v>
      </c>
      <c r="D12" s="3"/>
      <c r="E12" s="3"/>
      <c r="F12" s="3"/>
      <c r="G12" s="3"/>
      <c r="H12" s="17" t="s">
        <v>31</v>
      </c>
      <c r="I12" s="17" t="s">
        <v>63</v>
      </c>
      <c r="J12" s="17" t="s">
        <v>77</v>
      </c>
      <c r="K12" s="20"/>
      <c r="L12" s="17" t="s">
        <v>34</v>
      </c>
      <c r="M12" s="27" t="s">
        <v>45</v>
      </c>
    </row>
    <row r="13" spans="2:13" ht="180.75" thickBot="1" x14ac:dyDescent="0.3">
      <c r="B13" s="66"/>
      <c r="C13" s="23">
        <v>2023</v>
      </c>
      <c r="D13" s="3"/>
      <c r="E13" s="3"/>
      <c r="F13" s="3"/>
      <c r="G13" s="3"/>
      <c r="H13" s="17" t="s">
        <v>30</v>
      </c>
      <c r="I13" s="17" t="s">
        <v>63</v>
      </c>
      <c r="J13" s="17" t="s">
        <v>77</v>
      </c>
      <c r="K13" s="20"/>
      <c r="L13" s="17" t="s">
        <v>35</v>
      </c>
      <c r="M13" s="27" t="s">
        <v>47</v>
      </c>
    </row>
    <row r="14" spans="2:13" ht="216.75" thickBot="1" x14ac:dyDescent="0.3">
      <c r="B14" s="66"/>
      <c r="C14" s="23">
        <v>2024</v>
      </c>
      <c r="D14" s="3"/>
      <c r="E14" s="3"/>
      <c r="F14" s="3"/>
      <c r="G14" s="3"/>
      <c r="H14" s="17" t="s">
        <v>30</v>
      </c>
      <c r="I14" s="17" t="s">
        <v>64</v>
      </c>
      <c r="J14" s="17" t="s">
        <v>78</v>
      </c>
      <c r="K14" s="20"/>
      <c r="L14" s="17" t="s">
        <v>36</v>
      </c>
      <c r="M14" s="27" t="s">
        <v>46</v>
      </c>
    </row>
    <row r="15" spans="2:13" ht="276.75" thickBot="1" x14ac:dyDescent="0.3">
      <c r="B15" s="66"/>
      <c r="C15" s="23">
        <v>2025</v>
      </c>
      <c r="D15" s="3"/>
      <c r="E15" s="3"/>
      <c r="F15" s="3"/>
      <c r="G15" s="3"/>
      <c r="H15" s="17" t="s">
        <v>27</v>
      </c>
      <c r="I15" s="17" t="s">
        <v>65</v>
      </c>
      <c r="J15" s="17" t="s">
        <v>79</v>
      </c>
      <c r="K15" s="20"/>
      <c r="L15" s="17" t="s">
        <v>37</v>
      </c>
      <c r="M15" s="27" t="s">
        <v>49</v>
      </c>
    </row>
    <row r="16" spans="2:13" ht="276.75" thickBot="1" x14ac:dyDescent="0.3">
      <c r="B16" s="66"/>
      <c r="C16" s="23">
        <v>2026</v>
      </c>
      <c r="D16" s="3"/>
      <c r="E16" s="3"/>
      <c r="F16" s="3"/>
      <c r="G16" s="3"/>
      <c r="H16" s="17" t="s">
        <v>28</v>
      </c>
      <c r="I16" s="17" t="s">
        <v>65</v>
      </c>
      <c r="J16" s="17" t="s">
        <v>79</v>
      </c>
      <c r="K16" s="20"/>
      <c r="L16" s="17" t="s">
        <v>38</v>
      </c>
      <c r="M16" s="27" t="s">
        <v>49</v>
      </c>
    </row>
    <row r="17" spans="2:13" ht="276.75" thickBot="1" x14ac:dyDescent="0.3">
      <c r="B17" s="66"/>
      <c r="C17" s="23">
        <v>2027</v>
      </c>
      <c r="D17" s="3"/>
      <c r="E17" s="4"/>
      <c r="F17" s="3"/>
      <c r="G17" s="3"/>
      <c r="H17" s="17" t="s">
        <v>28</v>
      </c>
      <c r="I17" s="17" t="s">
        <v>65</v>
      </c>
      <c r="J17" s="17" t="s">
        <v>79</v>
      </c>
      <c r="K17" s="20"/>
      <c r="L17" s="17" t="s">
        <v>39</v>
      </c>
      <c r="M17" s="27" t="s">
        <v>49</v>
      </c>
    </row>
    <row r="18" spans="2:13" ht="276.75" thickBot="1" x14ac:dyDescent="0.3">
      <c r="B18" s="66"/>
      <c r="C18" s="23">
        <v>2028</v>
      </c>
      <c r="D18" s="3"/>
      <c r="E18" s="3"/>
      <c r="F18" s="3"/>
      <c r="G18" s="3"/>
      <c r="H18" s="17" t="s">
        <v>28</v>
      </c>
      <c r="I18" s="17" t="s">
        <v>65</v>
      </c>
      <c r="J18" s="17" t="s">
        <v>79</v>
      </c>
      <c r="K18" s="21"/>
      <c r="L18" s="17" t="s">
        <v>37</v>
      </c>
      <c r="M18" s="27" t="s">
        <v>50</v>
      </c>
    </row>
    <row r="19" spans="2:13" ht="276.75" thickBot="1" x14ac:dyDescent="0.3">
      <c r="B19" s="66"/>
      <c r="C19" s="23">
        <v>2029</v>
      </c>
      <c r="D19" s="3"/>
      <c r="E19" s="3"/>
      <c r="F19" s="3"/>
      <c r="G19" s="3"/>
      <c r="H19" s="17" t="s">
        <v>29</v>
      </c>
      <c r="I19" s="17" t="s">
        <v>65</v>
      </c>
      <c r="J19" s="17" t="s">
        <v>79</v>
      </c>
      <c r="K19" s="21"/>
      <c r="L19" s="17" t="s">
        <v>38</v>
      </c>
      <c r="M19" s="27" t="s">
        <v>49</v>
      </c>
    </row>
    <row r="20" spans="2:13" ht="276" x14ac:dyDescent="0.25">
      <c r="B20" s="67"/>
      <c r="C20" s="29">
        <v>2030</v>
      </c>
      <c r="D20" s="30"/>
      <c r="E20" s="30"/>
      <c r="F20" s="30"/>
      <c r="G20" s="30"/>
      <c r="H20" s="31" t="s">
        <v>26</v>
      </c>
      <c r="I20" s="31" t="s">
        <v>65</v>
      </c>
      <c r="J20" s="31" t="s">
        <v>79</v>
      </c>
      <c r="K20" s="32"/>
      <c r="L20" s="31" t="s">
        <v>37</v>
      </c>
      <c r="M20" s="33" t="s">
        <v>51</v>
      </c>
    </row>
  </sheetData>
  <mergeCells count="7">
    <mergeCell ref="B7:B20"/>
    <mergeCell ref="B4:C4"/>
    <mergeCell ref="D4:G4"/>
    <mergeCell ref="H4:M4"/>
    <mergeCell ref="B5:C5"/>
    <mergeCell ref="B6:C6"/>
    <mergeCell ref="D6:G6"/>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20"/>
  <sheetViews>
    <sheetView workbookViewId="0">
      <selection activeCell="B3" sqref="B3:H20"/>
    </sheetView>
  </sheetViews>
  <sheetFormatPr defaultRowHeight="15" x14ac:dyDescent="0.25"/>
  <cols>
    <col min="4" max="8" width="19.5703125" customWidth="1"/>
  </cols>
  <sheetData>
    <row r="3" spans="2:8" ht="21" x14ac:dyDescent="0.25">
      <c r="B3" s="75" t="s">
        <v>0</v>
      </c>
      <c r="C3" s="75"/>
      <c r="D3" s="77">
        <v>3</v>
      </c>
      <c r="E3" s="77"/>
      <c r="F3" s="77"/>
      <c r="G3" s="77"/>
      <c r="H3" s="77"/>
    </row>
    <row r="4" spans="2:8" ht="21.75" customHeight="1" x14ac:dyDescent="0.25">
      <c r="B4" s="75" t="s">
        <v>1</v>
      </c>
      <c r="C4" s="75"/>
      <c r="D4" s="78" t="s">
        <v>13</v>
      </c>
      <c r="E4" s="78"/>
      <c r="F4" s="78"/>
      <c r="G4" s="78"/>
      <c r="H4" s="78"/>
    </row>
    <row r="5" spans="2:8" ht="36" x14ac:dyDescent="0.25">
      <c r="B5" s="75" t="s">
        <v>2</v>
      </c>
      <c r="C5" s="75"/>
      <c r="D5" s="34" t="s">
        <v>14</v>
      </c>
      <c r="E5" s="34" t="s">
        <v>56</v>
      </c>
      <c r="F5" s="34" t="s">
        <v>7</v>
      </c>
      <c r="G5" s="34" t="s">
        <v>82</v>
      </c>
      <c r="H5" s="34" t="s">
        <v>15</v>
      </c>
    </row>
    <row r="6" spans="2:8" x14ac:dyDescent="0.25">
      <c r="B6" s="75" t="s">
        <v>3</v>
      </c>
      <c r="C6" s="75"/>
      <c r="D6" s="76" t="s">
        <v>23</v>
      </c>
      <c r="E6" s="76"/>
      <c r="F6" s="76"/>
      <c r="G6" s="76"/>
      <c r="H6" s="76"/>
    </row>
    <row r="7" spans="2:8" ht="48" x14ac:dyDescent="0.25">
      <c r="B7" s="75" t="s">
        <v>4</v>
      </c>
      <c r="C7" s="35">
        <v>2017</v>
      </c>
      <c r="D7" s="36"/>
      <c r="E7" s="36"/>
      <c r="F7" s="34" t="s">
        <v>55</v>
      </c>
      <c r="G7" s="36"/>
      <c r="H7" s="36"/>
    </row>
    <row r="8" spans="2:8" x14ac:dyDescent="0.25">
      <c r="B8" s="75"/>
      <c r="C8" s="35">
        <v>2018</v>
      </c>
      <c r="D8" s="36"/>
      <c r="E8" s="36"/>
      <c r="F8" s="36"/>
      <c r="G8" s="36"/>
      <c r="H8" s="36"/>
    </row>
    <row r="9" spans="2:8" x14ac:dyDescent="0.25">
      <c r="B9" s="75"/>
      <c r="C9" s="35">
        <v>2019</v>
      </c>
      <c r="D9" s="36"/>
      <c r="E9" s="36"/>
      <c r="F9" s="36"/>
      <c r="G9" s="36"/>
      <c r="H9" s="36"/>
    </row>
    <row r="10" spans="2:8" x14ac:dyDescent="0.25">
      <c r="B10" s="75"/>
      <c r="C10" s="35">
        <v>2020</v>
      </c>
      <c r="D10" s="36"/>
      <c r="E10" s="36"/>
      <c r="F10" s="36"/>
      <c r="G10" s="36"/>
      <c r="H10" s="36"/>
    </row>
    <row r="11" spans="2:8" ht="72" x14ac:dyDescent="0.25">
      <c r="B11" s="75"/>
      <c r="C11" s="35">
        <v>2021</v>
      </c>
      <c r="D11" s="34" t="s">
        <v>48</v>
      </c>
      <c r="E11" s="34" t="s">
        <v>73</v>
      </c>
      <c r="F11" s="36"/>
      <c r="G11" s="34" t="s">
        <v>52</v>
      </c>
      <c r="H11" s="34" t="s">
        <v>54</v>
      </c>
    </row>
    <row r="12" spans="2:8" ht="72" x14ac:dyDescent="0.25">
      <c r="B12" s="75"/>
      <c r="C12" s="35">
        <v>2022</v>
      </c>
      <c r="D12" s="34" t="s">
        <v>48</v>
      </c>
      <c r="E12" s="34" t="s">
        <v>73</v>
      </c>
      <c r="F12" s="36"/>
      <c r="G12" s="34" t="s">
        <v>52</v>
      </c>
      <c r="H12" s="34" t="s">
        <v>54</v>
      </c>
    </row>
    <row r="13" spans="2:8" ht="72" x14ac:dyDescent="0.25">
      <c r="B13" s="75"/>
      <c r="C13" s="35">
        <v>2023</v>
      </c>
      <c r="D13" s="34" t="s">
        <v>48</v>
      </c>
      <c r="E13" s="34" t="s">
        <v>73</v>
      </c>
      <c r="F13" s="36"/>
      <c r="G13" s="34" t="s">
        <v>52</v>
      </c>
      <c r="H13" s="34" t="s">
        <v>54</v>
      </c>
    </row>
    <row r="14" spans="2:8" ht="72" x14ac:dyDescent="0.25">
      <c r="B14" s="75"/>
      <c r="C14" s="35">
        <v>2024</v>
      </c>
      <c r="D14" s="34" t="s">
        <v>48</v>
      </c>
      <c r="E14" s="34" t="s">
        <v>73</v>
      </c>
      <c r="F14" s="36"/>
      <c r="G14" s="34" t="s">
        <v>52</v>
      </c>
      <c r="H14" s="34" t="s">
        <v>54</v>
      </c>
    </row>
    <row r="15" spans="2:8" ht="120" x14ac:dyDescent="0.25">
      <c r="B15" s="75"/>
      <c r="C15" s="35">
        <v>2025</v>
      </c>
      <c r="D15" s="34" t="s">
        <v>66</v>
      </c>
      <c r="E15" s="34" t="s">
        <v>74</v>
      </c>
      <c r="F15" s="36"/>
      <c r="G15" s="34" t="s">
        <v>53</v>
      </c>
      <c r="H15" s="34" t="s">
        <v>54</v>
      </c>
    </row>
    <row r="16" spans="2:8" ht="120" x14ac:dyDescent="0.25">
      <c r="B16" s="75"/>
      <c r="C16" s="35">
        <v>2026</v>
      </c>
      <c r="D16" s="34" t="s">
        <v>66</v>
      </c>
      <c r="E16" s="34" t="s">
        <v>74</v>
      </c>
      <c r="F16" s="36"/>
      <c r="G16" s="34" t="s">
        <v>53</v>
      </c>
      <c r="H16" s="34" t="s">
        <v>54</v>
      </c>
    </row>
    <row r="17" spans="2:8" ht="120" x14ac:dyDescent="0.25">
      <c r="B17" s="75"/>
      <c r="C17" s="35">
        <v>2027</v>
      </c>
      <c r="D17" s="34" t="s">
        <v>66</v>
      </c>
      <c r="E17" s="34" t="s">
        <v>74</v>
      </c>
      <c r="F17" s="36"/>
      <c r="G17" s="34" t="s">
        <v>53</v>
      </c>
      <c r="H17" s="34" t="s">
        <v>54</v>
      </c>
    </row>
    <row r="18" spans="2:8" ht="120" x14ac:dyDescent="0.25">
      <c r="B18" s="75"/>
      <c r="C18" s="35">
        <v>2028</v>
      </c>
      <c r="D18" s="34" t="s">
        <v>66</v>
      </c>
      <c r="E18" s="34" t="s">
        <v>74</v>
      </c>
      <c r="F18" s="37"/>
      <c r="G18" s="34" t="s">
        <v>53</v>
      </c>
      <c r="H18" s="34" t="s">
        <v>54</v>
      </c>
    </row>
    <row r="19" spans="2:8" ht="120" x14ac:dyDescent="0.25">
      <c r="B19" s="75"/>
      <c r="C19" s="35">
        <v>2029</v>
      </c>
      <c r="D19" s="34" t="s">
        <v>66</v>
      </c>
      <c r="E19" s="34" t="s">
        <v>74</v>
      </c>
      <c r="F19" s="37"/>
      <c r="G19" s="34" t="s">
        <v>53</v>
      </c>
      <c r="H19" s="34" t="s">
        <v>54</v>
      </c>
    </row>
    <row r="20" spans="2:8" ht="120" x14ac:dyDescent="0.25">
      <c r="B20" s="75"/>
      <c r="C20" s="35">
        <v>2030</v>
      </c>
      <c r="D20" s="34" t="s">
        <v>66</v>
      </c>
      <c r="E20" s="34" t="s">
        <v>74</v>
      </c>
      <c r="F20" s="37"/>
      <c r="G20" s="34" t="s">
        <v>53</v>
      </c>
      <c r="H20" s="34" t="s">
        <v>54</v>
      </c>
    </row>
  </sheetData>
  <mergeCells count="8">
    <mergeCell ref="B5:C5"/>
    <mergeCell ref="B6:C6"/>
    <mergeCell ref="D6:H6"/>
    <mergeCell ref="B7:B20"/>
    <mergeCell ref="B3:C3"/>
    <mergeCell ref="D3:H3"/>
    <mergeCell ref="B4:C4"/>
    <mergeCell ref="D4:H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induk</vt:lpstr>
      <vt:lpstr>aksi mitigasi di TPA</vt:lpstr>
      <vt:lpstr>waste to energy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Cici</cp:lastModifiedBy>
  <dcterms:created xsi:type="dcterms:W3CDTF">2018-07-30T01:27:27Z</dcterms:created>
  <dcterms:modified xsi:type="dcterms:W3CDTF">2018-10-19T12:08:25Z</dcterms:modified>
</cp:coreProperties>
</file>