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 et PL\"/>
    </mc:Choice>
  </mc:AlternateContent>
  <xr:revisionPtr revIDLastSave="0" documentId="13_ncr:1_{7DCA94C9-DAEB-4C32-8725-5284505E76FA}" xr6:coauthVersionLast="38" xr6:coauthVersionMax="38" xr10:uidLastSave="{00000000-0000-0000-0000-000000000000}"/>
  <bookViews>
    <workbookView xWindow="0" yWindow="0" windowWidth="20490" windowHeight="9495" xr2:uid="{FC4BE13A-3860-4406-A003-7E5966EF171D}"/>
  </bookViews>
  <sheets>
    <sheet name="运算结果报告 1" sheetId="2" r:id="rId1"/>
    <sheet name="敏感性报告 1" sheetId="3" r:id="rId2"/>
    <sheet name="极限值报告 1" sheetId="4" r:id="rId3"/>
    <sheet name="Sheet1" sheetId="1" r:id="rId4"/>
  </sheets>
  <definedNames>
    <definedName name="solver_adj" localSheetId="3" hidden="1">Sheet1!$C$12:$D$12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Sheet1!$F$10</definedName>
    <definedName name="solver_lhs2" localSheetId="3" hidden="1">Sheet1!$F$8</definedName>
    <definedName name="solver_lhs3" localSheetId="3" hidden="1">Sheet1!$F$9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Sheet1!$C$14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Sheet1!$G$10</definedName>
    <definedName name="solver_rhs2" localSheetId="3" hidden="1">Sheet1!$G$8</definedName>
    <definedName name="solver_rhs3" localSheetId="3" hidden="1">Sheet1!$G$9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F10" i="1"/>
  <c r="F9" i="1"/>
  <c r="F8" i="1"/>
</calcChain>
</file>

<file path=xl/sharedStrings.xml><?xml version="1.0" encoding="utf-8"?>
<sst xmlns="http://schemas.openxmlformats.org/spreadsheetml/2006/main" count="123" uniqueCount="71">
  <si>
    <t>A</t>
  </si>
  <si>
    <t>A</t>
    <phoneticPr fontId="1" type="noConversion"/>
  </si>
  <si>
    <t>B</t>
    <phoneticPr fontId="1" type="noConversion"/>
  </si>
  <si>
    <t>INGRE1</t>
    <phoneticPr fontId="1" type="noConversion"/>
  </si>
  <si>
    <t>INGRE2</t>
    <phoneticPr fontId="1" type="noConversion"/>
  </si>
  <si>
    <t>INGRE3</t>
    <phoneticPr fontId="1" type="noConversion"/>
  </si>
  <si>
    <t>USED</t>
    <phoneticPr fontId="1" type="noConversion"/>
  </si>
  <si>
    <t>TOTAL</t>
    <phoneticPr fontId="1" type="noConversion"/>
  </si>
  <si>
    <t>F.O</t>
    <phoneticPr fontId="1" type="noConversion"/>
  </si>
  <si>
    <t>BL</t>
    <phoneticPr fontId="1" type="noConversion"/>
  </si>
  <si>
    <t>Microsoft Excel 16.0 运算结果报告</t>
  </si>
  <si>
    <t>工作表: [工作簿2]Sheet1</t>
  </si>
  <si>
    <t>报告的建立: 2018/11/25 23:41:29</t>
  </si>
  <si>
    <t>结果: 规划求解找到一解，可满足所有的约束及最优状况。</t>
  </si>
  <si>
    <t>规划求解引擎</t>
  </si>
  <si>
    <t>引擎: 单纯线性规划</t>
  </si>
  <si>
    <t>求解时间: .187 秒。</t>
  </si>
  <si>
    <t>迭代次数: 2 子问题: 0</t>
  </si>
  <si>
    <t>规划求解选项</t>
  </si>
  <si>
    <t>最大时间 无限制,  迭代 无限制, Precision .000001</t>
  </si>
  <si>
    <t>最大子问题数目 无限制, 最大整数解数目 无限制, 整数允许误差 1%, 假设为非负数</t>
  </si>
  <si>
    <t>目标单元格 (最大值)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</si>
  <si>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</si>
  <si>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</si>
  <si>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</si>
  <si>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</si>
  <si>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</si>
  <si>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</si>
  <si>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</si>
  <si>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</si>
  <si>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</si>
  <si>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</si>
  <si>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</si>
  <si>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$C$14</t>
  </si>
  <si>
    <t>$C$12</t>
  </si>
  <si>
    <t>BL A</t>
  </si>
  <si>
    <t>$D$12</t>
  </si>
  <si>
    <t>BL B</t>
  </si>
  <si>
    <t>$F$10</t>
  </si>
  <si>
    <t>INGRE3 USED</t>
  </si>
  <si>
    <t>$F$10&lt;=$G$10</t>
  </si>
  <si>
    <t>未到限制值</t>
  </si>
  <si>
    <t>$F$8</t>
  </si>
  <si>
    <t>INGRE1 USED</t>
  </si>
  <si>
    <t>$F$8&lt;=$G$8</t>
  </si>
  <si>
    <t>到达限制值</t>
  </si>
  <si>
    <t>$F$9</t>
  </si>
  <si>
    <t>INGRE2 USED</t>
  </si>
  <si>
    <t>$F$9&lt;=$G$9</t>
  </si>
  <si>
    <t>Microsoft Excel 16.0 敏感性报告</t>
  </si>
  <si>
    <t>报告的建立: 2018/11/25 23:41:30</t>
  </si>
  <si>
    <t>终</t>
  </si>
  <si>
    <t>值</t>
  </si>
  <si>
    <t>递减</t>
  </si>
  <si>
    <t>成本</t>
  </si>
  <si>
    <t>目标式</t>
  </si>
  <si>
    <t>系数</t>
  </si>
  <si>
    <t>允许的</t>
  </si>
  <si>
    <t>增量</t>
  </si>
  <si>
    <t>减量</t>
  </si>
  <si>
    <t>阴影</t>
  </si>
  <si>
    <t>价格</t>
  </si>
  <si>
    <t>限制值</t>
  </si>
  <si>
    <t>Microsoft Excel 16.0 极限值报告</t>
  </si>
  <si>
    <t>报告的建立: 2018/11/25 23:41:31</t>
  </si>
  <si>
    <t>变量</t>
  </si>
  <si>
    <t>下限</t>
  </si>
  <si>
    <t>极限</t>
  </si>
  <si>
    <t>结果</t>
  </si>
  <si>
    <t>上限</t>
  </si>
  <si>
    <t>max 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</si>
</sst>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18"/>
      <name val="等线"/>
      <family val="2"/>
      <charset val="134"/>
      <scheme val="minor"/>
    </font>
    <font>
      <b/>
      <sz val="11"/>
      <color indexed="1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4" xfId="0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74BA-73A1-4280-97B4-E4094B27A5FA}">
  <dimension ref="A1:G29"/>
  <sheetViews>
    <sheetView showGridLines="0" tabSelected="1" topLeftCell="A4" workbookViewId="0">
      <selection activeCell="D5" sqref="D5"/>
    </sheetView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4" width="9" bestFit="1" customWidth="1"/>
    <col min="5" max="5" width="14.625" bestFit="1" customWidth="1"/>
    <col min="6" max="6" width="11" bestFit="1" customWidth="1"/>
    <col min="7" max="7" width="7.125" bestFit="1" customWidth="1"/>
  </cols>
  <sheetData>
    <row r="1" spans="1:5" x14ac:dyDescent="0.2">
      <c r="A1" s="2" t="s">
        <v>10</v>
      </c>
    </row>
    <row r="2" spans="1:5" x14ac:dyDescent="0.2">
      <c r="A2" s="2" t="s">
        <v>11</v>
      </c>
    </row>
    <row r="3" spans="1:5" x14ac:dyDescent="0.2">
      <c r="A3" s="2" t="s">
        <v>12</v>
      </c>
    </row>
    <row r="4" spans="1:5" x14ac:dyDescent="0.2">
      <c r="A4" s="2" t="s">
        <v>13</v>
      </c>
    </row>
    <row r="5" spans="1:5" x14ac:dyDescent="0.2">
      <c r="A5" s="2" t="s">
        <v>14</v>
      </c>
    </row>
    <row r="6" spans="1:5" x14ac:dyDescent="0.2">
      <c r="A6" s="2"/>
      <c r="B6" t="s">
        <v>15</v>
      </c>
    </row>
    <row r="7" spans="1:5" x14ac:dyDescent="0.2">
      <c r="A7" s="2"/>
      <c r="B7" t="s">
        <v>16</v>
      </c>
    </row>
    <row r="8" spans="1:5" x14ac:dyDescent="0.2">
      <c r="A8" s="2"/>
      <c r="B8" t="s">
        <v>17</v>
      </c>
    </row>
    <row r="9" spans="1:5" x14ac:dyDescent="0.2">
      <c r="A9" s="2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5" thickBot="1" x14ac:dyDescent="0.25">
      <c r="A14" t="s">
        <v>21</v>
      </c>
    </row>
    <row r="15" spans="1:5" ht="15" thickBot="1" x14ac:dyDescent="0.25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" thickBot="1" x14ac:dyDescent="0.25">
      <c r="B16" s="3" t="s">
        <v>33</v>
      </c>
      <c r="C16" s="3" t="s">
        <v>0</v>
      </c>
      <c r="D16" s="6">
        <v>0</v>
      </c>
      <c r="E16" s="6">
        <v>66100</v>
      </c>
    </row>
    <row r="19" spans="1:7" ht="15" thickBot="1" x14ac:dyDescent="0.25">
      <c r="A19" t="s">
        <v>26</v>
      </c>
    </row>
    <row r="20" spans="1:7" ht="15" thickBot="1" x14ac:dyDescent="0.25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 x14ac:dyDescent="0.2">
      <c r="B21" s="5" t="s">
        <v>34</v>
      </c>
      <c r="C21" s="5" t="s">
        <v>35</v>
      </c>
      <c r="D21" s="7">
        <v>0</v>
      </c>
      <c r="E21" s="7">
        <v>122.00000000000001</v>
      </c>
      <c r="F21" s="5" t="s">
        <v>28</v>
      </c>
    </row>
    <row r="22" spans="1:7" ht="15" thickBot="1" x14ac:dyDescent="0.25">
      <c r="B22" s="3" t="s">
        <v>36</v>
      </c>
      <c r="C22" s="3" t="s">
        <v>37</v>
      </c>
      <c r="D22" s="6">
        <v>0</v>
      </c>
      <c r="E22" s="6">
        <v>77.999999999999986</v>
      </c>
      <c r="F22" s="3" t="s">
        <v>28</v>
      </c>
    </row>
    <row r="25" spans="1:7" ht="15" thickBot="1" x14ac:dyDescent="0.25">
      <c r="A25" t="s">
        <v>28</v>
      </c>
    </row>
    <row r="26" spans="1:7" ht="15" thickBot="1" x14ac:dyDescent="0.25">
      <c r="B26" s="4" t="s">
        <v>22</v>
      </c>
      <c r="C26" s="4" t="s">
        <v>23</v>
      </c>
      <c r="D26" s="4" t="s">
        <v>29</v>
      </c>
      <c r="E26" s="4" t="s">
        <v>30</v>
      </c>
      <c r="F26" s="4" t="s">
        <v>31</v>
      </c>
      <c r="G26" s="4" t="s">
        <v>32</v>
      </c>
    </row>
    <row r="27" spans="1:7" x14ac:dyDescent="0.2">
      <c r="B27" s="5" t="s">
        <v>38</v>
      </c>
      <c r="C27" s="5" t="s">
        <v>39</v>
      </c>
      <c r="D27" s="7">
        <v>2712</v>
      </c>
      <c r="E27" s="5" t="s">
        <v>40</v>
      </c>
      <c r="F27" s="5" t="s">
        <v>41</v>
      </c>
      <c r="G27" s="5">
        <v>168</v>
      </c>
    </row>
    <row r="28" spans="1:7" x14ac:dyDescent="0.2">
      <c r="B28" s="5" t="s">
        <v>42</v>
      </c>
      <c r="C28" s="5" t="s">
        <v>43</v>
      </c>
      <c r="D28" s="7">
        <v>200</v>
      </c>
      <c r="E28" s="5" t="s">
        <v>44</v>
      </c>
      <c r="F28" s="5" t="s">
        <v>45</v>
      </c>
      <c r="G28" s="5">
        <v>0</v>
      </c>
    </row>
    <row r="29" spans="1:7" ht="15" thickBot="1" x14ac:dyDescent="0.25">
      <c r="B29" s="3" t="s">
        <v>46</v>
      </c>
      <c r="C29" s="3" t="s">
        <v>47</v>
      </c>
      <c r="D29" s="6">
        <v>1566</v>
      </c>
      <c r="E29" s="3" t="s">
        <v>48</v>
      </c>
      <c r="F29" s="3" t="s">
        <v>45</v>
      </c>
      <c r="G29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A874-55F5-4488-99F6-8BD81C57F62F}">
  <dimension ref="A1:H17"/>
  <sheetViews>
    <sheetView showGridLines="0" workbookViewId="0"/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4" width="5.5" bestFit="1" customWidth="1"/>
    <col min="5" max="5" width="12.75" bestFit="1" customWidth="1"/>
    <col min="6" max="7" width="7.125" bestFit="1" customWidth="1"/>
    <col min="8" max="8" width="12.75" bestFit="1" customWidth="1"/>
  </cols>
  <sheetData>
    <row r="1" spans="1:8" x14ac:dyDescent="0.2">
      <c r="A1" s="2" t="s">
        <v>49</v>
      </c>
    </row>
    <row r="2" spans="1:8" x14ac:dyDescent="0.2">
      <c r="A2" s="2" t="s">
        <v>11</v>
      </c>
    </row>
    <row r="3" spans="1:8" x14ac:dyDescent="0.2">
      <c r="A3" s="2" t="s">
        <v>50</v>
      </c>
    </row>
    <row r="6" spans="1:8" ht="15" thickBot="1" x14ac:dyDescent="0.25">
      <c r="A6" t="s">
        <v>26</v>
      </c>
    </row>
    <row r="7" spans="1:8" x14ac:dyDescent="0.2">
      <c r="B7" s="8"/>
      <c r="C7" s="8"/>
      <c r="D7" s="8" t="s">
        <v>51</v>
      </c>
      <c r="E7" s="8" t="s">
        <v>53</v>
      </c>
      <c r="F7" s="8" t="s">
        <v>55</v>
      </c>
      <c r="G7" s="8" t="s">
        <v>57</v>
      </c>
      <c r="H7" s="8" t="s">
        <v>57</v>
      </c>
    </row>
    <row r="8" spans="1:8" ht="15" thickBot="1" x14ac:dyDescent="0.25">
      <c r="B8" s="9" t="s">
        <v>22</v>
      </c>
      <c r="C8" s="9" t="s">
        <v>23</v>
      </c>
      <c r="D8" s="10" t="s">
        <v>52</v>
      </c>
      <c r="E8" s="10" t="s">
        <v>54</v>
      </c>
      <c r="F8" s="10" t="s">
        <v>56</v>
      </c>
      <c r="G8" s="10" t="s">
        <v>58</v>
      </c>
      <c r="H8" s="10" t="s">
        <v>59</v>
      </c>
    </row>
    <row r="9" spans="1:8" x14ac:dyDescent="0.2">
      <c r="B9" s="5" t="s">
        <v>34</v>
      </c>
      <c r="C9" s="5" t="s">
        <v>35</v>
      </c>
      <c r="D9" s="5">
        <v>122.00000000000001</v>
      </c>
      <c r="E9" s="5">
        <v>0</v>
      </c>
      <c r="F9" s="5">
        <v>350</v>
      </c>
      <c r="G9" s="5">
        <v>100.00000000000004</v>
      </c>
      <c r="H9" s="5">
        <v>49.999999999999993</v>
      </c>
    </row>
    <row r="10" spans="1:8" ht="15" thickBot="1" x14ac:dyDescent="0.25">
      <c r="B10" s="3" t="s">
        <v>36</v>
      </c>
      <c r="C10" s="3" t="s">
        <v>37</v>
      </c>
      <c r="D10" s="3">
        <v>77.999999999999986</v>
      </c>
      <c r="E10" s="3">
        <v>0</v>
      </c>
      <c r="F10" s="3">
        <v>300</v>
      </c>
      <c r="G10" s="3">
        <v>49.999999999999993</v>
      </c>
      <c r="H10" s="3">
        <v>66.666666666666686</v>
      </c>
    </row>
    <row r="12" spans="1:8" ht="15" thickBot="1" x14ac:dyDescent="0.25">
      <c r="A12" t="s">
        <v>28</v>
      </c>
    </row>
    <row r="13" spans="1:8" x14ac:dyDescent="0.2">
      <c r="B13" s="8"/>
      <c r="C13" s="8"/>
      <c r="D13" s="8" t="s">
        <v>51</v>
      </c>
      <c r="E13" s="8" t="s">
        <v>60</v>
      </c>
      <c r="F13" s="8" t="s">
        <v>28</v>
      </c>
      <c r="G13" s="8" t="s">
        <v>57</v>
      </c>
      <c r="H13" s="8" t="s">
        <v>57</v>
      </c>
    </row>
    <row r="14" spans="1:8" ht="15" thickBot="1" x14ac:dyDescent="0.25">
      <c r="B14" s="9" t="s">
        <v>22</v>
      </c>
      <c r="C14" s="9" t="s">
        <v>23</v>
      </c>
      <c r="D14" s="10" t="s">
        <v>52</v>
      </c>
      <c r="E14" s="10" t="s">
        <v>61</v>
      </c>
      <c r="F14" s="10" t="s">
        <v>62</v>
      </c>
      <c r="G14" s="10" t="s">
        <v>58</v>
      </c>
      <c r="H14" s="10" t="s">
        <v>59</v>
      </c>
    </row>
    <row r="15" spans="1:8" x14ac:dyDescent="0.2">
      <c r="B15" s="5" t="s">
        <v>38</v>
      </c>
      <c r="C15" s="5" t="s">
        <v>39</v>
      </c>
      <c r="D15" s="5">
        <v>2712</v>
      </c>
      <c r="E15" s="5">
        <v>0</v>
      </c>
      <c r="F15" s="5">
        <v>2880</v>
      </c>
      <c r="G15" s="5">
        <v>1E+30</v>
      </c>
      <c r="H15" s="5">
        <v>168.00000000000011</v>
      </c>
    </row>
    <row r="16" spans="1:8" x14ac:dyDescent="0.2">
      <c r="B16" s="5" t="s">
        <v>42</v>
      </c>
      <c r="C16" s="5" t="s">
        <v>43</v>
      </c>
      <c r="D16" s="5">
        <v>200</v>
      </c>
      <c r="E16" s="5">
        <v>200.00000000000003</v>
      </c>
      <c r="F16" s="5">
        <v>200</v>
      </c>
      <c r="G16" s="5">
        <v>7.0000000000000062</v>
      </c>
      <c r="H16" s="5">
        <v>26</v>
      </c>
    </row>
    <row r="17" spans="2:8" ht="15" thickBot="1" x14ac:dyDescent="0.25">
      <c r="B17" s="3" t="s">
        <v>46</v>
      </c>
      <c r="C17" s="3" t="s">
        <v>47</v>
      </c>
      <c r="D17" s="3">
        <v>1566</v>
      </c>
      <c r="E17" s="3">
        <v>16.666666666666661</v>
      </c>
      <c r="F17" s="3">
        <v>1566</v>
      </c>
      <c r="G17" s="3">
        <v>234</v>
      </c>
      <c r="H17" s="3">
        <v>126.00000000000013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5B01-6084-48FD-8872-C1AE825024FF}">
  <dimension ref="A1:J14"/>
  <sheetViews>
    <sheetView showGridLines="0" workbookViewId="0">
      <selection activeCell="K24" sqref="K24"/>
    </sheetView>
  </sheetViews>
  <sheetFormatPr defaultRowHeight="14.25" x14ac:dyDescent="0.2"/>
  <cols>
    <col min="1" max="1" width="2.125" customWidth="1"/>
    <col min="2" max="2" width="7.125" bestFit="1" customWidth="1"/>
    <col min="3" max="3" width="5.25" bestFit="1" customWidth="1"/>
    <col min="4" max="4" width="6.5" bestFit="1" customWidth="1"/>
    <col min="5" max="5" width="2.125" customWidth="1"/>
    <col min="6" max="6" width="5.25" bestFit="1" customWidth="1"/>
    <col min="7" max="7" width="7.125" bestFit="1" customWidth="1"/>
    <col min="8" max="8" width="2.125" customWidth="1"/>
    <col min="9" max="9" width="5.25" bestFit="1" customWidth="1"/>
    <col min="10" max="10" width="7.125" bestFit="1" customWidth="1"/>
  </cols>
  <sheetData>
    <row r="1" spans="1:10" x14ac:dyDescent="0.2">
      <c r="A1" s="2" t="s">
        <v>63</v>
      </c>
    </row>
    <row r="2" spans="1:10" x14ac:dyDescent="0.2">
      <c r="A2" s="2" t="s">
        <v>11</v>
      </c>
    </row>
    <row r="3" spans="1:10" x14ac:dyDescent="0.2">
      <c r="A3" s="2" t="s">
        <v>64</v>
      </c>
    </row>
    <row r="5" spans="1:10" ht="15" thickBot="1" x14ac:dyDescent="0.25"/>
    <row r="6" spans="1:10" x14ac:dyDescent="0.2">
      <c r="B6" s="8"/>
      <c r="C6" s="8" t="s">
        <v>55</v>
      </c>
      <c r="D6" s="8"/>
    </row>
    <row r="7" spans="1:10" ht="15" thickBot="1" x14ac:dyDescent="0.25">
      <c r="B7" s="9" t="s">
        <v>22</v>
      </c>
      <c r="C7" s="10" t="s">
        <v>23</v>
      </c>
      <c r="D7" s="9" t="s">
        <v>52</v>
      </c>
    </row>
    <row r="8" spans="1:10" ht="15" thickBot="1" x14ac:dyDescent="0.25">
      <c r="B8" s="3" t="s">
        <v>33</v>
      </c>
      <c r="C8" s="3" t="s">
        <v>0</v>
      </c>
      <c r="D8" s="6">
        <v>66100</v>
      </c>
    </row>
    <row r="10" spans="1:10" ht="15" thickBot="1" x14ac:dyDescent="0.25"/>
    <row r="11" spans="1:10" x14ac:dyDescent="0.2">
      <c r="B11" s="8"/>
      <c r="C11" s="8" t="s">
        <v>65</v>
      </c>
      <c r="D11" s="8"/>
      <c r="F11" s="8" t="s">
        <v>66</v>
      </c>
      <c r="G11" s="8" t="s">
        <v>55</v>
      </c>
      <c r="I11" s="8" t="s">
        <v>69</v>
      </c>
      <c r="J11" s="8" t="s">
        <v>55</v>
      </c>
    </row>
    <row r="12" spans="1:10" ht="15" thickBot="1" x14ac:dyDescent="0.25">
      <c r="B12" s="9" t="s">
        <v>22</v>
      </c>
      <c r="C12" s="10" t="s">
        <v>23</v>
      </c>
      <c r="D12" s="9" t="s">
        <v>52</v>
      </c>
      <c r="F12" s="10" t="s">
        <v>67</v>
      </c>
      <c r="G12" s="10" t="s">
        <v>68</v>
      </c>
      <c r="I12" s="10" t="s">
        <v>67</v>
      </c>
      <c r="J12" s="10" t="s">
        <v>68</v>
      </c>
    </row>
    <row r="13" spans="1:10" x14ac:dyDescent="0.2">
      <c r="B13" s="5" t="s">
        <v>34</v>
      </c>
      <c r="C13" s="5" t="s">
        <v>35</v>
      </c>
      <c r="D13" s="7">
        <v>122.00000000000001</v>
      </c>
      <c r="F13" s="7">
        <v>0</v>
      </c>
      <c r="G13" s="7">
        <v>23399.999999999996</v>
      </c>
      <c r="I13" s="7">
        <v>122</v>
      </c>
      <c r="J13" s="7">
        <v>66100</v>
      </c>
    </row>
    <row r="14" spans="1:10" ht="15" thickBot="1" x14ac:dyDescent="0.25">
      <c r="B14" s="3" t="s">
        <v>36</v>
      </c>
      <c r="C14" s="3" t="s">
        <v>37</v>
      </c>
      <c r="D14" s="6">
        <v>77.999999999999986</v>
      </c>
      <c r="F14" s="6">
        <v>0</v>
      </c>
      <c r="G14" s="6">
        <v>42700.000000000007</v>
      </c>
      <c r="I14" s="6">
        <v>77.999999999999957</v>
      </c>
      <c r="J14" s="6">
        <v>66100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6035-9F4F-42E5-8698-BE657047B73A}">
  <dimension ref="B7:G14"/>
  <sheetViews>
    <sheetView workbookViewId="0">
      <selection activeCell="C14" sqref="C14"/>
    </sheetView>
  </sheetViews>
  <sheetFormatPr defaultRowHeight="14.25" x14ac:dyDescent="0.2"/>
  <cols>
    <col min="2" max="2" width="7.75" bestFit="1" customWidth="1"/>
    <col min="3" max="3" width="6.5" bestFit="1" customWidth="1"/>
    <col min="4" max="4" width="4.5" bestFit="1" customWidth="1"/>
    <col min="6" max="6" width="6" bestFit="1" customWidth="1"/>
    <col min="7" max="7" width="7" bestFit="1" customWidth="1"/>
  </cols>
  <sheetData>
    <row r="7" spans="2:7" x14ac:dyDescent="0.2">
      <c r="C7" t="s">
        <v>1</v>
      </c>
      <c r="D7" t="s">
        <v>2</v>
      </c>
      <c r="F7" t="s">
        <v>6</v>
      </c>
      <c r="G7" t="s">
        <v>7</v>
      </c>
    </row>
    <row r="8" spans="2:7" x14ac:dyDescent="0.2">
      <c r="B8" t="s">
        <v>3</v>
      </c>
      <c r="C8">
        <v>1</v>
      </c>
      <c r="D8">
        <v>1</v>
      </c>
      <c r="F8">
        <f>SUMPRODUCT(C8:D8,C12:D12)</f>
        <v>200</v>
      </c>
      <c r="G8">
        <v>200</v>
      </c>
    </row>
    <row r="9" spans="2:7" x14ac:dyDescent="0.2">
      <c r="B9" t="s">
        <v>4</v>
      </c>
      <c r="C9">
        <v>9</v>
      </c>
      <c r="D9">
        <v>6</v>
      </c>
      <c r="F9">
        <f>SUMPRODUCT(C9:D9,C12:D12)</f>
        <v>1566</v>
      </c>
      <c r="G9">
        <v>1566</v>
      </c>
    </row>
    <row r="10" spans="2:7" x14ac:dyDescent="0.2">
      <c r="B10" t="s">
        <v>5</v>
      </c>
      <c r="C10">
        <v>12</v>
      </c>
      <c r="D10">
        <v>16</v>
      </c>
      <c r="F10">
        <f>SUMPRODUCT(C10:D10,C12:D12)</f>
        <v>2712</v>
      </c>
      <c r="G10">
        <v>2880</v>
      </c>
    </row>
    <row r="12" spans="2:7" x14ac:dyDescent="0.2">
      <c r="B12" t="s">
        <v>9</v>
      </c>
      <c r="C12">
        <v>122.00000000000001</v>
      </c>
      <c r="D12">
        <v>77.999999999999986</v>
      </c>
    </row>
    <row r="13" spans="2:7" x14ac:dyDescent="0.2">
      <c r="B13" t="s">
        <v>8</v>
      </c>
      <c r="C13">
        <v>350</v>
      </c>
      <c r="D13">
        <v>300</v>
      </c>
    </row>
    <row r="14" spans="2:7" x14ac:dyDescent="0.2">
      <c r="B14" t="s">
        <v>70</v>
      </c>
      <c r="C14" s="1">
        <f>SUMPRODUCT(C12:D12,C13:D13)</f>
        <v>66100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运算结果报告 1</vt:lpstr>
      <vt:lpstr>敏感性报告 1</vt:lpstr>
      <vt:lpstr>极限值报告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李华娟</dc:creator>
  <cp:lastModifiedBy>李华娟</cp:lastModifiedBy>
  <dcterms:created xsi:type="dcterms:W3CDTF">2018-11-25T22:21:14Z</dcterms:created>
  <dcterms:modified xsi:type="dcterms:W3CDTF">2018-11-25T22:58:08Z</dcterms:modified>
</cp:coreProperties>
</file>