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8b1c34bfb91358ce/Documenti/"/>
    </mc:Choice>
  </mc:AlternateContent>
  <xr:revisionPtr revIDLastSave="8" documentId="8_{D9E8962A-E4CB-4100-B76C-3FF7D96D024B}" xr6:coauthVersionLast="47" xr6:coauthVersionMax="47" xr10:uidLastSave="{A99AD700-5FDE-478F-A47F-53CD4FD3C54B}"/>
  <bookViews>
    <workbookView xWindow="-120" yWindow="-120" windowWidth="20730" windowHeight="11160" xr2:uid="{559508E0-3C86-4247-879C-CDD8616A8506}"/>
  </bookViews>
  <sheets>
    <sheet name="DASHBOARD" sheetId="1" r:id="rId1"/>
    <sheet name="ANALYSIS" sheetId="4" r:id="rId2"/>
  </sheets>
  <externalReferences>
    <externalReference r:id="rId3"/>
  </externalReferences>
  <definedNames>
    <definedName name="_xlcn.WorksheetConnection_POD1EXCELPROJECT.xlsxTable1" hidden="1">[1]!Table1[#Data]</definedName>
    <definedName name="Slicer_Campaign_Type">#N/A</definedName>
    <definedName name="Slicer_Channel_Used">#N/A</definedName>
    <definedName name="Slicer_Customer_Segment">#N/A</definedName>
    <definedName name="Slicer_Location">#N/A</definedName>
  </definedNames>
  <calcPr calcId="191029"/>
  <pivotCaches>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 cacheId="13" r:id="rId16"/>
    <pivotCache cacheId="14" r:id="rId17"/>
    <pivotCache cacheId="15" r:id="rId18"/>
    <pivotCache cacheId="16" r:id="rId19"/>
    <pivotCache cacheId="17" r:id="rId20"/>
  </pivotCaches>
  <extLst>
    <ext xmlns:x14="http://schemas.microsoft.com/office/spreadsheetml/2009/9/main" uri="{876F7934-8845-4945-9796-88D515C7AA90}">
      <x14:pivotCaches>
        <pivotCache cacheId="18"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OD1 EXCELPROJECT.xlsx!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EBB66C-E276-4BEE-86B8-99C06ACAC05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FAC49FA-ACBA-4398-81C8-D2B408987128}" name="WorksheetConnection_POD1 EXCELPROJECT.xlsx!Table1" type="102" refreshedVersion="8" minRefreshableVersion="5">
    <extLst>
      <ext xmlns:x15="http://schemas.microsoft.com/office/spreadsheetml/2010/11/main" uri="{DE250136-89BD-433C-8126-D09CA5730AF9}">
        <x15:connection id="Table1" autoDelete="1">
          <x15:rangePr sourceName="_xlcn.WorksheetConnection_POD1EXCELPROJECT.xlsxTable1"/>
        </x15:connection>
      </ext>
    </extLst>
  </connection>
</connections>
</file>

<file path=xl/sharedStrings.xml><?xml version="1.0" encoding="utf-8"?>
<sst xmlns="http://schemas.openxmlformats.org/spreadsheetml/2006/main" count="143" uniqueCount="62">
  <si>
    <t>Google Ads</t>
  </si>
  <si>
    <t>Instagram</t>
  </si>
  <si>
    <t>Facebook</t>
  </si>
  <si>
    <t>Website</t>
  </si>
  <si>
    <t>YouTube</t>
  </si>
  <si>
    <t>Email</t>
  </si>
  <si>
    <t>Grand Total</t>
  </si>
  <si>
    <t>Display</t>
  </si>
  <si>
    <t>Search</t>
  </si>
  <si>
    <t>Social Media</t>
  </si>
  <si>
    <t>Influencer</t>
  </si>
  <si>
    <t>Chicago</t>
  </si>
  <si>
    <t>Los Angeles</t>
  </si>
  <si>
    <t>Houston</t>
  </si>
  <si>
    <t>New York</t>
  </si>
  <si>
    <t>Miami</t>
  </si>
  <si>
    <t>Fashionistas</t>
  </si>
  <si>
    <t>Foodies</t>
  </si>
  <si>
    <t>Health &amp; Wellness</t>
  </si>
  <si>
    <t>Outdoor Adventurers</t>
  </si>
  <si>
    <t>Tech Enthusiasts</t>
  </si>
  <si>
    <t>Sum of Acquisition_Cost</t>
  </si>
  <si>
    <t>CHANNELS</t>
  </si>
  <si>
    <t>CAMPAIGN TYPE</t>
  </si>
  <si>
    <t>LOCATIONS</t>
  </si>
  <si>
    <t>CUSTOMER SEGMENT</t>
  </si>
  <si>
    <t>All Ages</t>
  </si>
  <si>
    <t>Men 18-24</t>
  </si>
  <si>
    <t>Men 25-34</t>
  </si>
  <si>
    <t>Women 25-34</t>
  </si>
  <si>
    <t>Women 35-44</t>
  </si>
  <si>
    <t>TARGET AUDIENCE</t>
  </si>
  <si>
    <t>CUSTOMER SEGEMENT</t>
  </si>
  <si>
    <t>LOCATION</t>
  </si>
  <si>
    <t>Sum of Clicks</t>
  </si>
  <si>
    <t>Sum of Impressions</t>
  </si>
  <si>
    <t>CAMPAING TYPE</t>
  </si>
  <si>
    <t>Jan</t>
  </si>
  <si>
    <t>Feb</t>
  </si>
  <si>
    <t>Mar</t>
  </si>
  <si>
    <t>Apr</t>
  </si>
  <si>
    <t>May</t>
  </si>
  <si>
    <t>Jun</t>
  </si>
  <si>
    <t>Jul</t>
  </si>
  <si>
    <t>Aug</t>
  </si>
  <si>
    <t>Sep</t>
  </si>
  <si>
    <t>Oct</t>
  </si>
  <si>
    <t>Nov</t>
  </si>
  <si>
    <t>Dec</t>
  </si>
  <si>
    <t>ROI</t>
  </si>
  <si>
    <t>Conversion_Rate</t>
  </si>
  <si>
    <t>Acquisition_Cost</t>
  </si>
  <si>
    <t>Engagement_Score</t>
  </si>
  <si>
    <t>MARKETING CHANNELS</t>
  </si>
  <si>
    <t>Average of Acquisition_Cost</t>
  </si>
  <si>
    <t>Average of Cost per Conversion</t>
  </si>
  <si>
    <t>% of Conversion_Rate</t>
  </si>
  <si>
    <t>Average of Engagement_Score</t>
  </si>
  <si>
    <t>Average of ROI</t>
  </si>
  <si>
    <t xml:space="preserve"> Acquisition_Cost</t>
  </si>
  <si>
    <t>Count of Campaign_Type</t>
  </si>
  <si>
    <t>GROWTHEDGE MARKETING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</si>
</sst>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409]#,##0"/>
    <numFmt numFmtId="165" formatCode="[$$-409]#,##0_ ;\-[$$-409]#,##0\ "/>
    <numFmt numFmtId="166" formatCode="_-* #,##0_-;\-* #,##0_-;_-* &quot;-&quot;??_-;_-@_-"/>
    <numFmt numFmtId="167" formatCode="[$$-409]#,##0.00_ ;\-[$$-409]#,##0.00\ "/>
  </numFmts>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3" tint="0.89999084444715716"/>
        <bgColor indexed="64"/>
      </patternFill>
    </fill>
    <fill>
      <patternFill patternType="solid">
        <fgColor rgb="FF00206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0" fontId="0" fillId="2" borderId="0" xfId="0" applyFill="1"/>
    <xf numFmtId="0" fontId="0" fillId="3" borderId="0" xfId="0" applyFill="1"/>
    <xf numFmtId="0" fontId="0" fillId="4" borderId="0" xfId="0" applyFill="1"/>
    <xf numFmtId="43" fontId="0" fillId="2" borderId="0" xfId="1" applyFont="1" applyFill="1"/>
    <xf numFmtId="0" fontId="0" fillId="0" borderId="0" xfId="0" applyAlignment="1">
      <alignment horizontal="left"/>
    </xf>
    <xf numFmtId="0" fontId="0" fillId="0" borderId="0" xfId="0" pivotButton="1"/>
    <xf numFmtId="164" fontId="0" fillId="0" borderId="0" xfId="0" applyNumberFormat="1"/>
    <xf numFmtId="2" fontId="0" fillId="0" borderId="0" xfId="0" applyNumberFormat="1"/>
    <xf numFmtId="10" fontId="0" fillId="0" borderId="0" xfId="0" applyNumberFormat="1"/>
    <xf numFmtId="165" fontId="0" fillId="0" borderId="0" xfId="0" applyNumberFormat="1"/>
    <xf numFmtId="166" fontId="0" fillId="0" borderId="0" xfId="0" applyNumberFormat="1"/>
    <xf numFmtId="167" fontId="0" fillId="0" borderId="0" xfId="0" applyNumberFormat="1"/>
    <xf numFmtId="0" fontId="3" fillId="4" borderId="0" xfId="0" applyFont="1" applyFill="1"/>
    <xf numFmtId="0" fontId="2" fillId="4" borderId="0" xfId="0" applyFont="1" applyFill="1"/>
  </cellXfs>
  <cellStyles count="2">
    <cellStyle name="Comma" xfId="1" builtinId="3"/>
    <cellStyle name="Normal" xfId="0" builtinId="0"/>
  </cellStyles>
  <dxfs count="22">
    <dxf>
      <numFmt numFmtId="165" formatCode="[$$-409]#,##0_ ;\-[$$-409]#,##0\ "/>
    </dxf>
    <dxf>
      <numFmt numFmtId="2" formatCode="0.00"/>
    </dxf>
    <dxf>
      <numFmt numFmtId="164" formatCode="[$$-409]#,##0"/>
    </dxf>
    <dxf>
      <numFmt numFmtId="165" formatCode="[$$-409]#,##0_ ;\-[$$-409]#,##0\ "/>
    </dxf>
    <dxf>
      <numFmt numFmtId="14" formatCode="0.00%"/>
    </dxf>
    <dxf>
      <numFmt numFmtId="164" formatCode="[$$-409]#,##0"/>
    </dxf>
    <dxf>
      <numFmt numFmtId="2" formatCode="0.00"/>
    </dxf>
    <dxf>
      <numFmt numFmtId="2" formatCode="0.00"/>
    </dxf>
    <dxf>
      <numFmt numFmtId="2" formatCode="0.00"/>
    </dxf>
    <dxf>
      <numFmt numFmtId="166" formatCode="_-* #,##0_-;\-* #,##0_-;_-* &quot;-&quot;??_-;_-@_-"/>
    </dxf>
    <dxf>
      <numFmt numFmtId="165" formatCode="[$$-409]#,##0_ ;\-[$$-409]#,##0\ "/>
    </dxf>
    <dxf>
      <numFmt numFmtId="35" formatCode="_-* #,##0.00_-;\-* #,##0.00_-;_-* &quot;-&quot;??_-;_-@_-"/>
    </dxf>
    <dxf>
      <numFmt numFmtId="166" formatCode="_-* #,##0_-;\-* #,##0_-;_-* &quot;-&quot;??_-;_-@_-"/>
    </dxf>
    <dxf>
      <numFmt numFmtId="166" formatCode="_-* #,##0_-;\-* #,##0_-;_-* &quot;-&quot;??_-;_-@_-"/>
    </dxf>
    <dxf>
      <numFmt numFmtId="165" formatCode="[$$-409]#,##0_ ;\-[$$-409]#,##0\ "/>
    </dxf>
    <dxf>
      <numFmt numFmtId="166" formatCode="_-* #,##0_-;\-* #,##0_-;_-* &quot;-&quot;??_-;_-@_-"/>
    </dxf>
    <dxf>
      <numFmt numFmtId="2" formatCode="0.00"/>
    </dxf>
    <dxf>
      <numFmt numFmtId="167" formatCode="[$$-409]#,##0.00_ ;\-[$$-409]#,##0.00\ "/>
    </dxf>
    <dxf>
      <numFmt numFmtId="2" formatCode="0.00"/>
    </dxf>
    <dxf>
      <numFmt numFmtId="164" formatCode="[$$-409]#,##0"/>
    </dxf>
    <dxf>
      <numFmt numFmtId="168" formatCode="[$$-409]#,##0.00"/>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theme" Target="theme/theme1.xml"/><Relationship Id="rId3" Type="http://schemas.openxmlformats.org/officeDocument/2006/relationships/externalLink" Target="externalLinks/externalLink1.xml"/><Relationship Id="rId21" Type="http://schemas.openxmlformats.org/officeDocument/2006/relationships/pivotCacheDefinition" Target="pivotCache/pivotCacheDefinition18.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pivotCacheDefinition" Target="pivotCache/pivotCacheDefinition17.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3.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2.xml"/><Relationship Id="rId28" Type="http://schemas.openxmlformats.org/officeDocument/2006/relationships/styles" Target="style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[ANYA MARY RC-CH5-DA-0023 GROWTHEDGE DASHBOARD.xlsx]ANALYSIS!PivotTable21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i="0" u="none" strike="noStrike" kern="1200" spc="0" baseline="0">
                <a:solidFill>
                  <a:sysClr val="windowText" lastClr="000000"/>
                </a:solidFill>
                <a:latin typeface="Arial Black" panose="020B0A04020102020204" pitchFamily="34" charset="0"/>
              </a:rPr>
              <a:t>Return on Investment by Channel</a:t>
            </a:r>
          </a:p>
        </c:rich>
      </c:tx>
      <c:layout>
        <c:manualLayout>
          <c:xMode val="edge"/>
          <c:yMode val="edge"/>
          <c:x val="2.7837534891562956E-2"/>
          <c:y val="8.58540976122444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NG"/>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28291128608923882"/>
                  <c:h val="0.14191507897599903"/>
                </c:manualLayout>
              </c15:layout>
            </c:ext>
          </c:extLst>
        </c:dLbl>
      </c:pivotFmt>
      <c:pivotFmt>
        <c:idx val="16"/>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26068906386701662"/>
                  <c:h val="0.11311737626171352"/>
                </c:manualLayout>
              </c15:layout>
            </c:ext>
          </c:extLst>
        </c:dLbl>
      </c:pivotFmt>
      <c:pivotFmt>
        <c:idx val="17"/>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27402239720034993"/>
                  <c:h val="0.13039599789028483"/>
                </c:manualLayout>
              </c15:layout>
            </c:ext>
          </c:extLst>
        </c:dLbl>
      </c:pivotFmt>
      <c:pivotFmt>
        <c:idx val="18"/>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2384668416447944"/>
                  <c:h val="6.7041051918856689E-2"/>
                </c:manualLayout>
              </c15:layout>
            </c:ext>
          </c:extLst>
        </c:dLbl>
      </c:pivotFmt>
      <c:pivotFmt>
        <c:idx val="19"/>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24735573053368329"/>
                  <c:h val="0.12463645734742773"/>
                </c:manualLayout>
              </c15:layout>
            </c:ext>
          </c:extLst>
        </c:dLbl>
      </c:pivotFmt>
      <c:pivotFmt>
        <c:idx val="20"/>
        <c:spPr>
          <a:solidFill>
            <a:srgbClr val="002060"/>
          </a:solidFill>
          <a:ln>
            <a:noFill/>
          </a:ln>
          <a:effectLst/>
        </c:spPr>
        <c:dLbl>
          <c:idx val="0"/>
          <c:layout>
            <c:manualLayout>
              <c:x val="-0.16997095363079623"/>
              <c:y val="-2.8797702714286047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2513350831146106"/>
                  <c:h val="0.12463645734742773"/>
                </c:manualLayout>
              </c15:layout>
            </c:ext>
          </c:extLst>
        </c:dLbl>
      </c:pivotFmt>
    </c:pivotFmts>
    <c:plotArea>
      <c:layout>
        <c:manualLayout>
          <c:layoutTarget val="inner"/>
          <c:xMode val="edge"/>
          <c:yMode val="edge"/>
          <c:x val="0.24991076115485564"/>
          <c:y val="0.25522156771065518"/>
          <c:w val="0.71522764654418203"/>
          <c:h val="0.7271385879858453"/>
        </c:manualLayout>
      </c:layout>
      <c:barChart>
        <c:barDir val="bar"/>
        <c:grouping val="clustered"/>
        <c:varyColors val="0"/>
        <c:ser>
          <c:idx val="0"/>
          <c:order val="0"/>
          <c:tx>
            <c:strRef>
              <c:f>ANALYSIS!$B$1</c:f>
              <c:strCache>
                <c:ptCount val="1"/>
                <c:pt idx="0">
                  <c:v>Total</c:v>
                </c:pt>
              </c:strCache>
            </c:strRef>
          </c:tx>
          <c:spPr>
            <a:solidFill>
              <a:srgbClr val="002060"/>
            </a:solidFill>
            <a:ln>
              <a:noFill/>
            </a:ln>
            <a:effectLst/>
          </c:spPr>
          <c:invertIfNegative val="0"/>
          <c:dPt>
            <c:idx val="0"/>
            <c:invertIfNegative val="0"/>
            <c:bubble3D val="0"/>
            <c:extLst>
              <c:ext xmlns:c16="http://schemas.microsoft.com/office/drawing/2014/chart" uri="{C3380CC4-5D6E-409C-BE32-E72D297353CC}">
                <c16:uniqueId val="{00000000-7711-45A9-9824-FDE69A625636}"/>
              </c:ext>
            </c:extLst>
          </c:dPt>
          <c:dPt>
            <c:idx val="1"/>
            <c:invertIfNegative val="0"/>
            <c:bubble3D val="0"/>
            <c:extLst>
              <c:ext xmlns:c16="http://schemas.microsoft.com/office/drawing/2014/chart" uri="{C3380CC4-5D6E-409C-BE32-E72D297353CC}">
                <c16:uniqueId val="{00000001-7711-45A9-9824-FDE69A625636}"/>
              </c:ext>
            </c:extLst>
          </c:dPt>
          <c:dPt>
            <c:idx val="2"/>
            <c:invertIfNegative val="0"/>
            <c:bubble3D val="0"/>
            <c:extLst>
              <c:ext xmlns:c16="http://schemas.microsoft.com/office/drawing/2014/chart" uri="{C3380CC4-5D6E-409C-BE32-E72D297353CC}">
                <c16:uniqueId val="{00000002-7711-45A9-9824-FDE69A625636}"/>
              </c:ext>
            </c:extLst>
          </c:dPt>
          <c:dPt>
            <c:idx val="3"/>
            <c:invertIfNegative val="0"/>
            <c:bubble3D val="0"/>
            <c:extLst>
              <c:ext xmlns:c16="http://schemas.microsoft.com/office/drawing/2014/chart" uri="{C3380CC4-5D6E-409C-BE32-E72D297353CC}">
                <c16:uniqueId val="{00000003-7711-45A9-9824-FDE69A625636}"/>
              </c:ext>
            </c:extLst>
          </c:dPt>
          <c:dPt>
            <c:idx val="4"/>
            <c:invertIfNegative val="0"/>
            <c:bubble3D val="0"/>
            <c:extLst>
              <c:ext xmlns:c16="http://schemas.microsoft.com/office/drawing/2014/chart" uri="{C3380CC4-5D6E-409C-BE32-E72D297353CC}">
                <c16:uniqueId val="{00000004-7711-45A9-9824-FDE69A625636}"/>
              </c:ext>
            </c:extLst>
          </c:dPt>
          <c:dPt>
            <c:idx val="5"/>
            <c:invertIfNegative val="0"/>
            <c:bubble3D val="0"/>
            <c:extLst>
              <c:ext xmlns:c16="http://schemas.microsoft.com/office/drawing/2014/chart" uri="{C3380CC4-5D6E-409C-BE32-E72D297353CC}">
                <c16:uniqueId val="{00000005-7711-45A9-9824-FDE69A625636}"/>
              </c:ext>
            </c:extLst>
          </c:dPt>
          <c:dLbls>
            <c:dLbl>
              <c:idx val="0"/>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28291128608923882"/>
                      <c:h val="0.14191507897599903"/>
                    </c:manualLayout>
                  </c15:layout>
                </c:ext>
                <c:ext xmlns:c16="http://schemas.microsoft.com/office/drawing/2014/chart" uri="{C3380CC4-5D6E-409C-BE32-E72D297353CC}">
                  <c16:uniqueId val="{00000000-7711-45A9-9824-FDE69A625636}"/>
                </c:ext>
              </c:extLst>
            </c:dLbl>
            <c:dLbl>
              <c:idx val="1"/>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26068906386701662"/>
                      <c:h val="0.11311737626171352"/>
                    </c:manualLayout>
                  </c15:layout>
                </c:ext>
                <c:ext xmlns:c16="http://schemas.microsoft.com/office/drawing/2014/chart" uri="{C3380CC4-5D6E-409C-BE32-E72D297353CC}">
                  <c16:uniqueId val="{00000001-7711-45A9-9824-FDE69A625636}"/>
                </c:ext>
              </c:extLst>
            </c:dLbl>
            <c:dLbl>
              <c:idx val="2"/>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27402239720034993"/>
                      <c:h val="0.13039599789028483"/>
                    </c:manualLayout>
                  </c15:layout>
                </c:ext>
                <c:ext xmlns:c16="http://schemas.microsoft.com/office/drawing/2014/chart" uri="{C3380CC4-5D6E-409C-BE32-E72D297353CC}">
                  <c16:uniqueId val="{00000002-7711-45A9-9824-FDE69A625636}"/>
                </c:ext>
              </c:extLst>
            </c:dLbl>
            <c:dLbl>
              <c:idx val="3"/>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2384668416447944"/>
                      <c:h val="6.7041051918856689E-2"/>
                    </c:manualLayout>
                  </c15:layout>
                </c:ext>
                <c:ext xmlns:c16="http://schemas.microsoft.com/office/drawing/2014/chart" uri="{C3380CC4-5D6E-409C-BE32-E72D297353CC}">
                  <c16:uniqueId val="{00000003-7711-45A9-9824-FDE69A625636}"/>
                </c:ext>
              </c:extLst>
            </c:dLbl>
            <c:dLbl>
              <c:idx val="4"/>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15:layout>
                    <c:manualLayout>
                      <c:w val="0.24735573053368329"/>
                      <c:h val="0.12463645734742773"/>
                    </c:manualLayout>
                  </c15:layout>
                </c:ext>
                <c:ext xmlns:c16="http://schemas.microsoft.com/office/drawing/2014/chart" uri="{C3380CC4-5D6E-409C-BE32-E72D297353CC}">
                  <c16:uniqueId val="{00000004-7711-45A9-9824-FDE69A625636}"/>
                </c:ext>
              </c:extLst>
            </c:dLbl>
            <c:dLbl>
              <c:idx val="5"/>
              <c:layout>
                <c:manualLayout>
                  <c:x val="-0.16997095363079623"/>
                  <c:y val="-2.8797702714286047E-3"/>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15:layout>
                    <c:manualLayout>
                      <c:w val="0.22513350831146106"/>
                      <c:h val="0.12463645734742773"/>
                    </c:manualLayout>
                  </c15:layout>
                </c:ext>
                <c:ext xmlns:c16="http://schemas.microsoft.com/office/drawing/2014/chart" uri="{C3380CC4-5D6E-409C-BE32-E72D297353CC}">
                  <c16:uniqueId val="{00000005-7711-45A9-9824-FDE69A62563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NG"/>
              </a:p>
            </c:txPr>
            <c:dLblPos val="in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ANALYSIS!$A$2:$A$7</c:f>
              <c:strCache>
                <c:ptCount val="6"/>
                <c:pt idx="0">
                  <c:v>Google Ads</c:v>
                </c:pt>
                <c:pt idx="1">
                  <c:v>Instagram</c:v>
                </c:pt>
                <c:pt idx="2">
                  <c:v>Facebook</c:v>
                </c:pt>
                <c:pt idx="3">
                  <c:v>Website</c:v>
                </c:pt>
                <c:pt idx="4">
                  <c:v>YouTube</c:v>
                </c:pt>
                <c:pt idx="5">
                  <c:v>Email</c:v>
                </c:pt>
              </c:strCache>
            </c:strRef>
          </c:cat>
          <c:val>
            <c:numRef>
              <c:f>ANALYSIS!$B$2:$B$7</c:f>
              <c:numCache>
                <c:formatCode>General</c:formatCode>
                <c:ptCount val="6"/>
                <c:pt idx="0">
                  <c:v>29465.65</c:v>
                </c:pt>
                <c:pt idx="1">
                  <c:v>29581.939999999973</c:v>
                </c:pt>
                <c:pt idx="2">
                  <c:v>30057.560000000012</c:v>
                </c:pt>
                <c:pt idx="3">
                  <c:v>30272.509999999987</c:v>
                </c:pt>
                <c:pt idx="4">
                  <c:v>30310.939999999981</c:v>
                </c:pt>
                <c:pt idx="5">
                  <c:v>30496.669999999991</c:v>
                </c:pt>
              </c:numCache>
            </c:numRef>
          </c:val>
          <c:extLst>
            <c:ext xmlns:c16="http://schemas.microsoft.com/office/drawing/2014/chart" uri="{C3380CC4-5D6E-409C-BE32-E72D297353CC}">
              <c16:uniqueId val="{00000006-7711-45A9-9824-FDE69A625636}"/>
            </c:ext>
          </c:extLst>
        </c:ser>
        <c:dLbls>
          <c:showLegendKey val="0"/>
          <c:showVal val="0"/>
          <c:showCatName val="0"/>
          <c:showSerName val="0"/>
          <c:showPercent val="0"/>
          <c:showBubbleSize val="0"/>
        </c:dLbls>
        <c:gapWidth val="182"/>
        <c:axId val="977448208"/>
        <c:axId val="977450608"/>
      </c:barChart>
      <c:catAx>
        <c:axId val="9774482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crossAx val="977450608"/>
        <c:crosses val="autoZero"/>
        <c:auto val="1"/>
        <c:lblAlgn val="ctr"/>
        <c:lblOffset val="100"/>
        <c:noMultiLvlLbl val="0"/>
      </c:catAx>
      <c:valAx>
        <c:axId val="977450608"/>
        <c:scaling>
          <c:orientation val="minMax"/>
        </c:scaling>
        <c:delete val="1"/>
        <c:axPos val="b"/>
        <c:numFmt formatCode="General" sourceLinked="1"/>
        <c:majorTickMark val="out"/>
        <c:minorTickMark val="none"/>
        <c:tickLblPos val="nextTo"/>
        <c:crossAx val="97744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[ANYA MARY RC-CH5-DA-0023 GROWTHEDGE DASHBOARD.xlsx]ANALYSIS!PivotTable29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solidFill>
                <a:latin typeface="Arial Black" panose="020B0A04020102020204" pitchFamily="34" charset="0"/>
              </a:rPr>
              <a:t>Acquisition Cost by Campaign</a:t>
            </a:r>
          </a:p>
        </c:rich>
      </c:tx>
      <c:layout>
        <c:manualLayout>
          <c:xMode val="edge"/>
          <c:yMode val="edge"/>
          <c:x val="3.0141469816272963E-2"/>
          <c:y val="3.91334817089490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01496062992126"/>
          <c:y val="0.19063596089645168"/>
          <c:w val="0.76165170603674537"/>
          <c:h val="0.74786856784662847"/>
        </c:manualLayout>
      </c:layout>
      <c:barChart>
        <c:barDir val="bar"/>
        <c:grouping val="clustered"/>
        <c:varyColors val="0"/>
        <c:ser>
          <c:idx val="0"/>
          <c:order val="0"/>
          <c:tx>
            <c:strRef>
              <c:f>ANALYSIS!$B$66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ANALYSIS!$A$67:$A$71</c:f>
              <c:strCache>
                <c:ptCount val="5"/>
                <c:pt idx="0">
                  <c:v>Email</c:v>
                </c:pt>
                <c:pt idx="1">
                  <c:v>Influencer</c:v>
                </c:pt>
                <c:pt idx="2">
                  <c:v>Search</c:v>
                </c:pt>
                <c:pt idx="3">
                  <c:v>Display</c:v>
                </c:pt>
                <c:pt idx="4">
                  <c:v>Social Media</c:v>
                </c:pt>
              </c:strCache>
            </c:strRef>
          </c:cat>
          <c:val>
            <c:numRef>
              <c:f>ANALYSIS!$B$67:$B$71</c:f>
              <c:numCache>
                <c:formatCode>[$$-409]#,##0</c:formatCode>
                <c:ptCount val="5"/>
                <c:pt idx="0">
                  <c:v>89166340</c:v>
                </c:pt>
                <c:pt idx="1">
                  <c:v>90212392</c:v>
                </c:pt>
                <c:pt idx="2">
                  <c:v>90248533</c:v>
                </c:pt>
                <c:pt idx="3">
                  <c:v>90269529</c:v>
                </c:pt>
                <c:pt idx="4">
                  <c:v>90751977</c:v>
                </c:pt>
              </c:numCache>
            </c:numRef>
          </c:val>
          <c:extLst>
            <c:ext xmlns:c16="http://schemas.microsoft.com/office/drawing/2014/chart" uri="{C3380CC4-5D6E-409C-BE32-E72D297353CC}">
              <c16:uniqueId val="{00000000-1B0E-419A-A609-503A2694EF47}"/>
            </c:ext>
          </c:extLst>
        </c:ser>
        <c:dLbls>
          <c:dLblPos val="inEnd"/>
          <c:showLegendKey val="0"/>
          <c:showVal val="1"/>
          <c:showCatName val="0"/>
          <c:showSerName val="0"/>
          <c:showPercent val="0"/>
          <c:showBubbleSize val="0"/>
        </c:dLbls>
        <c:gapWidth val="182"/>
        <c:axId val="977416528"/>
        <c:axId val="977439088"/>
      </c:barChart>
      <c:catAx>
        <c:axId val="977416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crossAx val="977439088"/>
        <c:crosses val="autoZero"/>
        <c:auto val="1"/>
        <c:lblAlgn val="ctr"/>
        <c:lblOffset val="100"/>
        <c:noMultiLvlLbl val="0"/>
      </c:catAx>
      <c:valAx>
        <c:axId val="977439088"/>
        <c:scaling>
          <c:orientation val="minMax"/>
        </c:scaling>
        <c:delete val="1"/>
        <c:axPos val="b"/>
        <c:numFmt formatCode="[$$-409]#,##0" sourceLinked="1"/>
        <c:majorTickMark val="out"/>
        <c:minorTickMark val="none"/>
        <c:tickLblPos val="nextTo"/>
        <c:crossAx val="97741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[ANYA MARY RC-CH5-DA-0023 GROWTHEDGE DASHBOARD.xlsx]ANALYSIS!PivotTable26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solidFill>
                <a:latin typeface="Arial Black" panose="020B0A04020102020204" pitchFamily="34" charset="0"/>
              </a:rPr>
              <a:t>ROI by Campaign</a:t>
            </a:r>
          </a:p>
        </c:rich>
      </c:tx>
      <c:layout>
        <c:manualLayout>
          <c:xMode val="edge"/>
          <c:yMode val="edge"/>
          <c:x val="2.2347112860892387E-2"/>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ANALYSIS!$B$38</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ANALYSIS!$A$39:$A$43</c:f>
              <c:strCache>
                <c:ptCount val="5"/>
                <c:pt idx="0">
                  <c:v>Email</c:v>
                </c:pt>
                <c:pt idx="1">
                  <c:v>Display</c:v>
                </c:pt>
                <c:pt idx="2">
                  <c:v>Social Media</c:v>
                </c:pt>
                <c:pt idx="3">
                  <c:v>Search</c:v>
                </c:pt>
                <c:pt idx="4">
                  <c:v>Influencer</c:v>
                </c:pt>
              </c:strCache>
            </c:strRef>
          </c:cat>
          <c:val>
            <c:numRef>
              <c:f>ANALYSIS!$B$39:$B$43</c:f>
              <c:numCache>
                <c:formatCode>General</c:formatCode>
                <c:ptCount val="5"/>
                <c:pt idx="0">
                  <c:v>35503.409999999953</c:v>
                </c:pt>
                <c:pt idx="1">
                  <c:v>36053.290000000088</c:v>
                </c:pt>
                <c:pt idx="2">
                  <c:v>36136.020000000062</c:v>
                </c:pt>
                <c:pt idx="3">
                  <c:v>36193.110000000037</c:v>
                </c:pt>
                <c:pt idx="4">
                  <c:v>36299.439999999835</c:v>
                </c:pt>
              </c:numCache>
            </c:numRef>
          </c:val>
          <c:extLst>
            <c:ext xmlns:c16="http://schemas.microsoft.com/office/drawing/2014/chart" uri="{C3380CC4-5D6E-409C-BE32-E72D297353CC}">
              <c16:uniqueId val="{00000000-FFFF-45AB-BEE4-CB268D2BB5B3}"/>
            </c:ext>
          </c:extLst>
        </c:ser>
        <c:dLbls>
          <c:dLblPos val="inEnd"/>
          <c:showLegendKey val="0"/>
          <c:showVal val="1"/>
          <c:showCatName val="0"/>
          <c:showSerName val="0"/>
          <c:showPercent val="0"/>
          <c:showBubbleSize val="0"/>
        </c:dLbls>
        <c:gapWidth val="182"/>
        <c:axId val="924716544"/>
        <c:axId val="924724224"/>
      </c:barChart>
      <c:catAx>
        <c:axId val="924716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crossAx val="924724224"/>
        <c:crosses val="autoZero"/>
        <c:auto val="1"/>
        <c:lblAlgn val="ctr"/>
        <c:lblOffset val="100"/>
        <c:noMultiLvlLbl val="0"/>
      </c:catAx>
      <c:valAx>
        <c:axId val="924724224"/>
        <c:scaling>
          <c:orientation val="minMax"/>
        </c:scaling>
        <c:delete val="1"/>
        <c:axPos val="b"/>
        <c:numFmt formatCode="General" sourceLinked="1"/>
        <c:majorTickMark val="none"/>
        <c:minorTickMark val="none"/>
        <c:tickLblPos val="nextTo"/>
        <c:crossAx val="92471654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[ANYA MARY RC-CH5-DA-0023 GROWTHEDGE DASHBOARD.xlsx]ANALYSIS!PivotTable2</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0" i="0" u="none" strike="noStrike" kern="1200" spc="0" baseline="0">
                <a:solidFill>
                  <a:sysClr val="windowText" lastClr="000000"/>
                </a:solidFill>
                <a:latin typeface="Arial Black" panose="020B0A04020102020204" pitchFamily="34" charset="0"/>
              </a:rPr>
              <a:t>Target Audience by % of Conversion Rate</a:t>
            </a:r>
          </a:p>
        </c:rich>
      </c:tx>
      <c:layout>
        <c:manualLayout>
          <c:xMode val="edge"/>
          <c:yMode val="edge"/>
          <c:x val="1.2229484386347132E-2"/>
          <c:y val="3.440850829766525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pivotFmt>
    </c:pivotFmts>
    <c:plotArea>
      <c:layout>
        <c:manualLayout>
          <c:layoutTarget val="inner"/>
          <c:xMode val="edge"/>
          <c:yMode val="edge"/>
          <c:x val="0.17527743705403659"/>
          <c:y val="0.18875809222043446"/>
          <c:w val="0.77824461484798058"/>
          <c:h val="0.76418310362488662"/>
        </c:manualLayout>
      </c:layout>
      <c:barChart>
        <c:barDir val="bar"/>
        <c:grouping val="clustered"/>
        <c:varyColors val="0"/>
        <c:ser>
          <c:idx val="0"/>
          <c:order val="0"/>
          <c:tx>
            <c:strRef>
              <c:f>ANALYSIS!$B$94</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ANALYSIS!$A$95:$A$99</c:f>
              <c:strCache>
                <c:ptCount val="5"/>
                <c:pt idx="0">
                  <c:v>Women 25-34</c:v>
                </c:pt>
                <c:pt idx="1">
                  <c:v>All Ages</c:v>
                </c:pt>
                <c:pt idx="2">
                  <c:v>Men 25-34</c:v>
                </c:pt>
                <c:pt idx="3">
                  <c:v>Men 18-24</c:v>
                </c:pt>
                <c:pt idx="4">
                  <c:v>Women 35-44</c:v>
                </c:pt>
              </c:strCache>
            </c:strRef>
          </c:cat>
          <c:val>
            <c:numRef>
              <c:f>ANALYSIS!$B$95:$B$99</c:f>
              <c:numCache>
                <c:formatCode>0.00%</c:formatCode>
                <c:ptCount val="5"/>
                <c:pt idx="0">
                  <c:v>0.19391918738233008</c:v>
                </c:pt>
                <c:pt idx="1">
                  <c:v>0.1993746437024021</c:v>
                </c:pt>
                <c:pt idx="2">
                  <c:v>0.20108487225112653</c:v>
                </c:pt>
                <c:pt idx="3">
                  <c:v>0.2023735899252164</c:v>
                </c:pt>
                <c:pt idx="4">
                  <c:v>0.20324770673900852</c:v>
                </c:pt>
              </c:numCache>
            </c:numRef>
          </c:val>
          <c:extLst>
            <c:ext xmlns:c16="http://schemas.microsoft.com/office/drawing/2014/chart" uri="{C3380CC4-5D6E-409C-BE32-E72D297353CC}">
              <c16:uniqueId val="{00000000-08EC-40B3-911E-A10486DF10AA}"/>
            </c:ext>
          </c:extLst>
        </c:ser>
        <c:dLbls>
          <c:dLblPos val="inEnd"/>
          <c:showLegendKey val="0"/>
          <c:showVal val="1"/>
          <c:showCatName val="0"/>
          <c:showSerName val="0"/>
          <c:showPercent val="0"/>
          <c:showBubbleSize val="0"/>
        </c:dLbls>
        <c:gapWidth val="182"/>
        <c:axId val="1793861024"/>
        <c:axId val="1793860064"/>
      </c:barChart>
      <c:catAx>
        <c:axId val="1793861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crossAx val="1793860064"/>
        <c:crosses val="autoZero"/>
        <c:auto val="1"/>
        <c:lblAlgn val="ctr"/>
        <c:lblOffset val="100"/>
        <c:noMultiLvlLbl val="0"/>
      </c:catAx>
      <c:valAx>
        <c:axId val="1793860064"/>
        <c:scaling>
          <c:orientation val="minMax"/>
        </c:scaling>
        <c:delete val="1"/>
        <c:axPos val="b"/>
        <c:numFmt formatCode="0.00%" sourceLinked="1"/>
        <c:majorTickMark val="none"/>
        <c:minorTickMark val="none"/>
        <c:tickLblPos val="nextTo"/>
        <c:crossAx val="179386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[ANYA MARY RC-CH5-DA-0023 GROWTHEDGE DASHBOARD.xlsx]ANALYSIS!PivotTable9</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r>
              <a:rPr lang="en-US" sz="1000" b="0" i="0" u="none" strike="noStrike" kern="1200" spc="0" baseline="0">
                <a:solidFill>
                  <a:sysClr val="windowText" lastClr="000000"/>
                </a:solidFill>
                <a:latin typeface="Arial Black" panose="020B0A04020102020204" pitchFamily="34" charset="0"/>
              </a:rPr>
              <a:t>Monthly Return on Investment</a:t>
            </a:r>
          </a:p>
          <a:p>
            <a:pPr marL="0" marR="0" lvl="0" indent="0" algn="ctr" defTabSz="914400" rtl="0" eaLnBrk="1" fontAlgn="auto" latinLnBrk="0" hangingPunct="1">
              <a:lnSpc>
                <a:spcPct val="100000"/>
              </a:lnSpc>
              <a:spcBef>
                <a:spcPts val="0"/>
              </a:spcBef>
              <a:spcAft>
                <a:spcPts val="0"/>
              </a:spcAft>
              <a:buClrTx/>
              <a:buSzTx/>
              <a:buFontTx/>
              <a:buNone/>
              <a:tabLst/>
              <a:defRPr sz="1000">
                <a:solidFill>
                  <a:sysClr val="windowText" lastClr="000000">
                    <a:lumMod val="65000"/>
                    <a:lumOff val="35000"/>
                  </a:sysClr>
                </a:solidFill>
              </a:defRPr>
            </a:pPr>
            <a:endParaRPr lang="en-US" sz="1000"/>
          </a:p>
        </c:rich>
      </c:tx>
      <c:layout>
        <c:manualLayout>
          <c:xMode val="edge"/>
          <c:yMode val="edge"/>
          <c:x val="4.3333333333333349E-3"/>
          <c:y val="3.870283605259713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pivotFmt>
    </c:pivotFmts>
    <c:plotArea>
      <c:layout>
        <c:manualLayout>
          <c:layoutTarget val="inner"/>
          <c:xMode val="edge"/>
          <c:yMode val="edge"/>
          <c:x val="0.12241426071741032"/>
          <c:y val="0.23752333041703119"/>
          <c:w val="0.83314129483814525"/>
          <c:h val="0.6785958005249344"/>
        </c:manualLayout>
      </c:layout>
      <c:lineChart>
        <c:grouping val="standard"/>
        <c:varyColors val="0"/>
        <c:ser>
          <c:idx val="0"/>
          <c:order val="0"/>
          <c:tx>
            <c:strRef>
              <c:f>ANALYSIS!$B$139</c:f>
              <c:strCache>
                <c:ptCount val="1"/>
                <c:pt idx="0">
                  <c:v>Total</c:v>
                </c:pt>
              </c:strCache>
            </c:strRef>
          </c:tx>
          <c:spPr>
            <a:ln w="28575" cap="rnd">
              <a:solidFill>
                <a:schemeClr val="accent1"/>
              </a:solidFill>
              <a:round/>
            </a:ln>
            <a:effectLst/>
          </c:spPr>
          <c:marker>
            <c:symbol val="none"/>
          </c:marker>
          <c:cat>
            <c:strRef>
              <c:f>ANALYSIS!$A$140:$A$151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ANALYSIS!$B$140:$B$151</c:f>
              <c:numCache>
                <c:formatCode>0.00</c:formatCode>
                <c:ptCount val="12"/>
                <c:pt idx="0">
                  <c:v>15168.870000000003</c:v>
                </c:pt>
                <c:pt idx="1">
                  <c:v>14005.549999999996</c:v>
                </c:pt>
                <c:pt idx="2">
                  <c:v>15302.850000000048</c:v>
                </c:pt>
                <c:pt idx="3">
                  <c:v>14948.899999999998</c:v>
                </c:pt>
                <c:pt idx="4">
                  <c:v>15316.920000000027</c:v>
                </c:pt>
                <c:pt idx="5">
                  <c:v>14936.990000000009</c:v>
                </c:pt>
                <c:pt idx="6">
                  <c:v>15291.81999999998</c:v>
                </c:pt>
                <c:pt idx="7">
                  <c:v>15170.480000000016</c:v>
                </c:pt>
                <c:pt idx="8">
                  <c:v>14768.660000000033</c:v>
                </c:pt>
                <c:pt idx="9">
                  <c:v>15145.320000000018</c:v>
                </c:pt>
                <c:pt idx="10">
                  <c:v>14853.439999999977</c:v>
                </c:pt>
                <c:pt idx="11">
                  <c:v>15275.470000000003</c:v>
                </c:pt>
              </c:numCache>
            </c:numRef>
          </c:val>
          <c:smooth val="0"/>
          <c:extLst>
            <c:ext xmlns:c16="http://schemas.microsoft.com/office/drawing/2014/chart" uri="{C3380CC4-5D6E-409C-BE32-E72D297353CC}">
              <c16:uniqueId val="{00000000-A271-41D2-BE2E-9111B94D9954}"/>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793851904"/>
        <c:axId val="1793878304"/>
      </c:lineChart>
      <c:catAx>
        <c:axId val="1793851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crossAx val="1793878304"/>
        <c:crosses val="autoZero"/>
        <c:auto val="1"/>
        <c:lblAlgn val="ctr"/>
        <c:lblOffset val="100"/>
        <c:noMultiLvlLbl val="0"/>
      </c:catAx>
      <c:valAx>
        <c:axId val="1793878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crossAx val="179385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[ANYA MARY RC-CH5-DA-0023 GROWTHEDGE DASHBOARD.xlsx]ANALYSIS!PivotTable5</c:name>
    <c:fmtId val="2"/>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0" i="0" u="none" strike="noStrike" kern="1200" spc="0" baseline="0">
                <a:solidFill>
                  <a:sysClr val="windowText" lastClr="000000"/>
                </a:solidFill>
                <a:latin typeface="Arial Black" panose="020B0A04020102020204" pitchFamily="34" charset="0"/>
              </a:rPr>
              <a:t>Location by AVG Return on Investment</a:t>
            </a:r>
          </a:p>
        </c:rich>
      </c:tx>
      <c:layout>
        <c:manualLayout>
          <c:xMode val="edge"/>
          <c:yMode val="edge"/>
          <c:x val="1.6944444444444443E-2"/>
          <c:y val="1.8518518518518517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206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ANALYSIS!$B$121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ANALYSIS!$A$122:$A$126</c:f>
              <c:strCache>
                <c:ptCount val="5"/>
                <c:pt idx="0">
                  <c:v>Chicago</c:v>
                </c:pt>
                <c:pt idx="1">
                  <c:v>New York</c:v>
                </c:pt>
                <c:pt idx="2">
                  <c:v>Houston</c:v>
                </c:pt>
                <c:pt idx="3">
                  <c:v>Los Angeles</c:v>
                </c:pt>
                <c:pt idx="4">
                  <c:v>Miami</c:v>
                </c:pt>
              </c:strCache>
            </c:strRef>
          </c:cat>
          <c:val>
            <c:numRef>
              <c:f>ANALYSIS!$B$122:$B$126</c:f>
              <c:numCache>
                <c:formatCode>0.00</c:formatCode>
                <c:ptCount val="5"/>
                <c:pt idx="0">
                  <c:v>4.978690327070292</c:v>
                </c:pt>
                <c:pt idx="1">
                  <c:v>4.9970398217766485</c:v>
                </c:pt>
                <c:pt idx="2">
                  <c:v>5.0104152777777919</c:v>
                </c:pt>
                <c:pt idx="3">
                  <c:v>5.0141117458548141</c:v>
                </c:pt>
                <c:pt idx="4">
                  <c:v>5.0252714994487295</c:v>
                </c:pt>
              </c:numCache>
            </c:numRef>
          </c:val>
          <c:extLst>
            <c:ext xmlns:c16="http://schemas.microsoft.com/office/drawing/2014/chart" uri="{C3380CC4-5D6E-409C-BE32-E72D297353CC}">
              <c16:uniqueId val="{00000000-E763-4827-988D-8161901661BB}"/>
            </c:ext>
          </c:extLst>
        </c:ser>
        <c:dLbls>
          <c:dLblPos val="inEnd"/>
          <c:showLegendKey val="0"/>
          <c:showVal val="1"/>
          <c:showCatName val="0"/>
          <c:showSerName val="0"/>
          <c:showPercent val="0"/>
          <c:showBubbleSize val="0"/>
        </c:dLbls>
        <c:gapWidth val="182"/>
        <c:axId val="1793897504"/>
        <c:axId val="1793887904"/>
      </c:barChart>
      <c:catAx>
        <c:axId val="1793897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crossAx val="1793887904"/>
        <c:crosses val="autoZero"/>
        <c:auto val="1"/>
        <c:lblAlgn val="ctr"/>
        <c:lblOffset val="100"/>
        <c:noMultiLvlLbl val="0"/>
      </c:catAx>
      <c:valAx>
        <c:axId val="1793887904"/>
        <c:scaling>
          <c:orientation val="minMax"/>
        </c:scaling>
        <c:delete val="1"/>
        <c:axPos val="b"/>
        <c:numFmt formatCode="0.00" sourceLinked="1"/>
        <c:majorTickMark val="none"/>
        <c:minorTickMark val="none"/>
        <c:tickLblPos val="nextTo"/>
        <c:crossAx val="1793897504"/>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[ANYA MARY RC-CH5-DA-0023 GROWTHEDGE DASHBOARD.xlsx]ANALYSIS!PivotTable22</c:name>
    <c:fmtId val="2"/>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b="0" i="0" u="none" strike="noStrike" kern="1200" spc="0" baseline="0">
                <a:solidFill>
                  <a:sysClr val="windowText" lastClr="000000"/>
                </a:solidFill>
                <a:latin typeface="Arial Black" panose="020B0A04020102020204" pitchFamily="34" charset="0"/>
              </a:rPr>
              <a:t>Conversion Rate by Campaign</a:t>
            </a:r>
          </a:p>
        </c:rich>
      </c:tx>
      <c:layout>
        <c:manualLayout>
          <c:xMode val="edge"/>
          <c:yMode val="edge"/>
          <c:x val="9.8956692913385897E-3"/>
          <c:y val="1.8518518518518517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ANALYSIS!$A$12:$A$16</c:f>
              <c:strCache>
                <c:ptCount val="5"/>
                <c:pt idx="0">
                  <c:v>Email</c:v>
                </c:pt>
                <c:pt idx="1">
                  <c:v>Display</c:v>
                </c:pt>
                <c:pt idx="2">
                  <c:v>Search</c:v>
                </c:pt>
                <c:pt idx="3">
                  <c:v>Social Media</c:v>
                </c:pt>
                <c:pt idx="4">
                  <c:v>Influencer</c:v>
                </c:pt>
              </c:strCache>
            </c:strRef>
          </c:cat>
          <c:val>
            <c:numRef>
              <c:f>ANALYSIS!$B$12:$B$16</c:f>
              <c:numCache>
                <c:formatCode>General</c:formatCode>
                <c:ptCount val="5"/>
                <c:pt idx="0">
                  <c:v>568.48999999998694</c:v>
                </c:pt>
                <c:pt idx="1">
                  <c:v>577.35999999998592</c:v>
                </c:pt>
                <c:pt idx="2">
                  <c:v>580.24999999998784</c:v>
                </c:pt>
                <c:pt idx="3">
                  <c:v>582.83999999998855</c:v>
                </c:pt>
                <c:pt idx="4">
                  <c:v>585.40999999998792</c:v>
                </c:pt>
              </c:numCache>
            </c:numRef>
          </c:val>
          <c:extLst>
            <c:ext xmlns:c16="http://schemas.microsoft.com/office/drawing/2014/chart" uri="{C3380CC4-5D6E-409C-BE32-E72D297353CC}">
              <c16:uniqueId val="{00000000-02B8-454F-8ECA-BC3E57282D3A}"/>
            </c:ext>
          </c:extLst>
        </c:ser>
        <c:dLbls>
          <c:dLblPos val="inEnd"/>
          <c:showLegendKey val="0"/>
          <c:showVal val="1"/>
          <c:showCatName val="0"/>
          <c:showSerName val="0"/>
          <c:showPercent val="0"/>
          <c:showBubbleSize val="0"/>
        </c:dLbls>
        <c:gapWidth val="182"/>
        <c:axId val="1793889344"/>
        <c:axId val="1793893664"/>
      </c:barChart>
      <c:catAx>
        <c:axId val="1793889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NG"/>
          </a:p>
        </c:txPr>
        <c:crossAx val="1793893664"/>
        <c:crosses val="autoZero"/>
        <c:auto val="1"/>
        <c:lblAlgn val="ctr"/>
        <c:lblOffset val="100"/>
        <c:noMultiLvlLbl val="0"/>
      </c:catAx>
      <c:valAx>
        <c:axId val="1793893664"/>
        <c:scaling>
          <c:orientation val="minMax"/>
        </c:scaling>
        <c:delete val="1"/>
        <c:axPos val="b"/>
        <c:numFmt formatCode="General" sourceLinked="1"/>
        <c:majorTickMark val="out"/>
        <c:minorTickMark val="none"/>
        <c:tickLblPos val="nextTo"/>
        <c:crossAx val="1793889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66674</xdr:colOff>
      <xdr:row>0</xdr:row>
      <xdr:rowOff>90511</xdr:rowOff>
    </xdr:from>
    <xdr:to>
      <xdr:col>12</xdr:col>
      <xdr:colOff>133350</xdr:colOff>
      <xdr:row>2</xdr:row>
      <xdr:rowOff>185714</xdr:rowOff>
    </xdr:to>
    <xdr:sp macro="" textlink="">
      <xdr:nvSpPr>
        <xdr:cNvPr id="2" name="Rectangle 1">
          <a:extLst>
            <a:ext uri="{FF2B5EF4-FFF2-40B4-BE49-F238E27FC236}">
              <a16:creationId xmlns:a16="http://schemas.microsoft.com/office/drawing/2014/main" id="{C7069E95-7144-6F32-EE65-EF3D2C5CBC35}"/>
            </a:ext>
          </a:extLst>
        </xdr:cNvPr>
        <xdr:cNvSpPr/>
      </xdr:nvSpPr>
      <xdr:spPr>
        <a:xfrm>
          <a:off x="2095499" y="90511"/>
          <a:ext cx="6772276" cy="476203"/>
        </a:xfrm>
        <a:prstGeom prst="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        GR0WTH EDGE MARKETING AGENCY</a:t>
          </a:r>
          <a:endParaRPr lang="en-NG" sz="2800" b="1"/>
        </a:p>
      </xdr:txBody>
    </xdr:sp>
    <xdr:clientData/>
  </xdr:twoCellAnchor>
  <xdr:twoCellAnchor>
    <xdr:from>
      <xdr:col>1</xdr:col>
      <xdr:colOff>180974</xdr:colOff>
      <xdr:row>3</xdr:row>
      <xdr:rowOff>147660</xdr:rowOff>
    </xdr:from>
    <xdr:to>
      <xdr:col>3</xdr:col>
      <xdr:colOff>257175</xdr:colOff>
      <xdr:row>7</xdr:row>
      <xdr:rowOff>190499</xdr:rowOff>
    </xdr:to>
    <xdr:sp macro="" textlink="">
      <xdr:nvSpPr>
        <xdr:cNvPr id="3" name="Rectangle 2">
          <a:extLst>
            <a:ext uri="{FF2B5EF4-FFF2-40B4-BE49-F238E27FC236}">
              <a16:creationId xmlns:a16="http://schemas.microsoft.com/office/drawing/2014/main" id="{54EC367D-92EB-E0EA-62B5-B240F61BC420}"/>
            </a:ext>
          </a:extLst>
        </xdr:cNvPr>
        <xdr:cNvSpPr/>
      </xdr:nvSpPr>
      <xdr:spPr>
        <a:xfrm>
          <a:off x="2533649" y="719160"/>
          <a:ext cx="1295401" cy="804839"/>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400049</xdr:colOff>
      <xdr:row>3</xdr:row>
      <xdr:rowOff>157185</xdr:rowOff>
    </xdr:from>
    <xdr:to>
      <xdr:col>5</xdr:col>
      <xdr:colOff>476250</xdr:colOff>
      <xdr:row>7</xdr:row>
      <xdr:rowOff>180974</xdr:rowOff>
    </xdr:to>
    <xdr:sp macro="" textlink="">
      <xdr:nvSpPr>
        <xdr:cNvPr id="4" name="Rectangle 3">
          <a:extLst>
            <a:ext uri="{FF2B5EF4-FFF2-40B4-BE49-F238E27FC236}">
              <a16:creationId xmlns:a16="http://schemas.microsoft.com/office/drawing/2014/main" id="{23AEDB7E-0DA5-A5F9-2E2B-3B1DB1DC64BC}"/>
            </a:ext>
          </a:extLst>
        </xdr:cNvPr>
        <xdr:cNvSpPr/>
      </xdr:nvSpPr>
      <xdr:spPr>
        <a:xfrm>
          <a:off x="3971924" y="728685"/>
          <a:ext cx="1295401" cy="785789"/>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5</xdr:col>
      <xdr:colOff>581024</xdr:colOff>
      <xdr:row>3</xdr:row>
      <xdr:rowOff>138135</xdr:rowOff>
    </xdr:from>
    <xdr:to>
      <xdr:col>8</xdr:col>
      <xdr:colOff>47625</xdr:colOff>
      <xdr:row>7</xdr:row>
      <xdr:rowOff>133350</xdr:rowOff>
    </xdr:to>
    <xdr:sp macro="" textlink="">
      <xdr:nvSpPr>
        <xdr:cNvPr id="5" name="Rectangle 4">
          <a:extLst>
            <a:ext uri="{FF2B5EF4-FFF2-40B4-BE49-F238E27FC236}">
              <a16:creationId xmlns:a16="http://schemas.microsoft.com/office/drawing/2014/main" id="{AB3CD357-14CD-BD8C-6C95-9B57E243F5FC}"/>
            </a:ext>
          </a:extLst>
        </xdr:cNvPr>
        <xdr:cNvSpPr/>
      </xdr:nvSpPr>
      <xdr:spPr>
        <a:xfrm>
          <a:off x="5372099" y="709635"/>
          <a:ext cx="1295401" cy="757215"/>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180974</xdr:colOff>
      <xdr:row>3</xdr:row>
      <xdr:rowOff>100036</xdr:rowOff>
    </xdr:from>
    <xdr:to>
      <xdr:col>10</xdr:col>
      <xdr:colOff>257175</xdr:colOff>
      <xdr:row>7</xdr:row>
      <xdr:rowOff>152400</xdr:rowOff>
    </xdr:to>
    <xdr:sp macro="" textlink="">
      <xdr:nvSpPr>
        <xdr:cNvPr id="6" name="Rectangle 5">
          <a:extLst>
            <a:ext uri="{FF2B5EF4-FFF2-40B4-BE49-F238E27FC236}">
              <a16:creationId xmlns:a16="http://schemas.microsoft.com/office/drawing/2014/main" id="{1B605C21-B0AF-E979-5676-CA0C1B66A641}"/>
            </a:ext>
          </a:extLst>
        </xdr:cNvPr>
        <xdr:cNvSpPr/>
      </xdr:nvSpPr>
      <xdr:spPr>
        <a:xfrm>
          <a:off x="6800849" y="671536"/>
          <a:ext cx="1295401" cy="814364"/>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0</xdr:col>
      <xdr:colOff>2333625</xdr:colOff>
      <xdr:row>0</xdr:row>
      <xdr:rowOff>57149</xdr:rowOff>
    </xdr:from>
    <xdr:to>
      <xdr:col>2</xdr:col>
      <xdr:colOff>199302</xdr:colOff>
      <xdr:row>2</xdr:row>
      <xdr:rowOff>168432</xdr:rowOff>
    </xdr:to>
    <xdr:pic>
      <xdr:nvPicPr>
        <xdr:cNvPr id="8" name="Picture 7" descr="A logo for a company&#10;&#10;Description automatically generated">
          <a:extLst>
            <a:ext uri="{FF2B5EF4-FFF2-40B4-BE49-F238E27FC236}">
              <a16:creationId xmlns:a16="http://schemas.microsoft.com/office/drawing/2014/main" id="{FC352F93-D6E0-4143-AAA6-649FADB559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8590" t="23779" r="15550" b="38247"/>
        <a:stretch/>
      </xdr:blipFill>
      <xdr:spPr>
        <a:xfrm>
          <a:off x="2333625" y="57149"/>
          <a:ext cx="827952" cy="492283"/>
        </a:xfrm>
        <a:prstGeom prst="rect">
          <a:avLst/>
        </a:prstGeom>
      </xdr:spPr>
    </xdr:pic>
    <xdr:clientData/>
  </xdr:twoCellAnchor>
  <xdr:twoCellAnchor>
    <xdr:from>
      <xdr:col>10</xdr:col>
      <xdr:colOff>352424</xdr:colOff>
      <xdr:row>3</xdr:row>
      <xdr:rowOff>109561</xdr:rowOff>
    </xdr:from>
    <xdr:to>
      <xdr:col>12</xdr:col>
      <xdr:colOff>428625</xdr:colOff>
      <xdr:row>7</xdr:row>
      <xdr:rowOff>133351</xdr:rowOff>
    </xdr:to>
    <xdr:sp macro="" textlink="">
      <xdr:nvSpPr>
        <xdr:cNvPr id="9" name="Rectangle 8">
          <a:extLst>
            <a:ext uri="{FF2B5EF4-FFF2-40B4-BE49-F238E27FC236}">
              <a16:creationId xmlns:a16="http://schemas.microsoft.com/office/drawing/2014/main" id="{3C6D3E4D-F3B5-7767-4555-9FCCC7E51737}"/>
            </a:ext>
          </a:extLst>
        </xdr:cNvPr>
        <xdr:cNvSpPr/>
      </xdr:nvSpPr>
      <xdr:spPr>
        <a:xfrm>
          <a:off x="8191499" y="681061"/>
          <a:ext cx="1295401" cy="785790"/>
        </a:xfrm>
        <a:prstGeom prst="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xdr:col>
      <xdr:colOff>238126</xdr:colOff>
      <xdr:row>4</xdr:row>
      <xdr:rowOff>1</xdr:rowOff>
    </xdr:from>
    <xdr:to>
      <xdr:col>3</xdr:col>
      <xdr:colOff>200025</xdr:colOff>
      <xdr:row>5</xdr:row>
      <xdr:rowOff>57151</xdr:rowOff>
    </xdr:to>
    <xdr:sp macro="" textlink="">
      <xdr:nvSpPr>
        <xdr:cNvPr id="10" name="TextBox 9">
          <a:extLst>
            <a:ext uri="{FF2B5EF4-FFF2-40B4-BE49-F238E27FC236}">
              <a16:creationId xmlns:a16="http://schemas.microsoft.com/office/drawing/2014/main" id="{5FD77DD3-5F2F-2A00-6818-A0BB756369FF}"/>
            </a:ext>
          </a:extLst>
        </xdr:cNvPr>
        <xdr:cNvSpPr txBox="1"/>
      </xdr:nvSpPr>
      <xdr:spPr>
        <a:xfrm>
          <a:off x="2590801" y="762001"/>
          <a:ext cx="1181099"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Total</a:t>
          </a:r>
          <a:r>
            <a:rPr lang="en-US" sz="1100" b="1" baseline="0">
              <a:solidFill>
                <a:schemeClr val="dk1"/>
              </a:solidFill>
              <a:effectLst/>
              <a:latin typeface="+mn-lt"/>
              <a:ea typeface="+mn-ea"/>
              <a:cs typeface="+mn-cs"/>
            </a:rPr>
            <a:t> </a:t>
          </a:r>
          <a:r>
            <a:rPr lang="en-US" sz="1200" b="1" baseline="0">
              <a:solidFill>
                <a:schemeClr val="dk1"/>
              </a:solidFill>
              <a:effectLst/>
              <a:latin typeface="+mn-lt"/>
              <a:ea typeface="+mn-ea"/>
              <a:cs typeface="+mn-cs"/>
            </a:rPr>
            <a:t>Camp</a:t>
          </a:r>
          <a:r>
            <a:rPr lang="en-US" sz="1100" b="1" baseline="0">
              <a:solidFill>
                <a:schemeClr val="dk1"/>
              </a:solidFill>
              <a:effectLst/>
              <a:latin typeface="+mn-lt"/>
              <a:ea typeface="+mn-ea"/>
              <a:cs typeface="+mn-cs"/>
            </a:rPr>
            <a:t>aigns</a:t>
          </a:r>
          <a:endParaRPr lang="en-NG">
            <a:effectLst/>
          </a:endParaRPr>
        </a:p>
        <a:p>
          <a:endParaRPr lang="en-NG" sz="1100"/>
        </a:p>
      </xdr:txBody>
    </xdr:sp>
    <xdr:clientData/>
  </xdr:twoCellAnchor>
  <xdr:twoCellAnchor>
    <xdr:from>
      <xdr:col>1</xdr:col>
      <xdr:colOff>342901</xdr:colOff>
      <xdr:row>5</xdr:row>
      <xdr:rowOff>152400</xdr:rowOff>
    </xdr:from>
    <xdr:to>
      <xdr:col>2</xdr:col>
      <xdr:colOff>571501</xdr:colOff>
      <xdr:row>7</xdr:row>
      <xdr:rowOff>76200</xdr:rowOff>
    </xdr:to>
    <xdr:sp macro="" textlink="ANALYSIS!B163">
      <xdr:nvSpPr>
        <xdr:cNvPr id="11" name="TextBox 10">
          <a:extLst>
            <a:ext uri="{FF2B5EF4-FFF2-40B4-BE49-F238E27FC236}">
              <a16:creationId xmlns:a16="http://schemas.microsoft.com/office/drawing/2014/main" id="{4977DDF0-FA04-0137-FCE4-DF1A977C9F1B}"/>
            </a:ext>
          </a:extLst>
        </xdr:cNvPr>
        <xdr:cNvSpPr txBox="1"/>
      </xdr:nvSpPr>
      <xdr:spPr>
        <a:xfrm>
          <a:off x="2695576" y="1104900"/>
          <a:ext cx="8382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3795B2AB-7971-4BCA-A0DC-C0E7026F589E}" type="TxLink">
            <a:rPr lang="en-US" sz="1400" b="1" i="0" u="none" strike="noStrike">
              <a:solidFill>
                <a:srgbClr val="000000"/>
              </a:solidFill>
              <a:effectLst/>
              <a:latin typeface="Aptos Narrow"/>
              <a:ea typeface="+mn-ea"/>
              <a:cs typeface="+mn-cs"/>
            </a:rPr>
            <a:pPr marL="0" marR="0" lvl="0" indent="0" defTabSz="914400" eaLnBrk="1" fontAlgn="auto" latinLnBrk="0" hangingPunct="1">
              <a:lnSpc>
                <a:spcPct val="100000"/>
              </a:lnSpc>
              <a:spcBef>
                <a:spcPts val="0"/>
              </a:spcBef>
              <a:spcAft>
                <a:spcPts val="0"/>
              </a:spcAft>
              <a:buClrTx/>
              <a:buSzTx/>
              <a:buFontTx/>
              <a:buNone/>
              <a:tabLst/>
              <a:defRPr/>
            </a:pPr>
            <a:t> 36,000 </a:t>
          </a:fld>
          <a:endParaRPr lang="en-NG" sz="1400" b="1">
            <a:effectLst/>
          </a:endParaRPr>
        </a:p>
      </xdr:txBody>
    </xdr:sp>
    <xdr:clientData/>
  </xdr:twoCellAnchor>
  <xdr:twoCellAnchor>
    <xdr:from>
      <xdr:col>3</xdr:col>
      <xdr:colOff>485775</xdr:colOff>
      <xdr:row>3</xdr:row>
      <xdr:rowOff>180974</xdr:rowOff>
    </xdr:from>
    <xdr:to>
      <xdr:col>5</xdr:col>
      <xdr:colOff>295275</xdr:colOff>
      <xdr:row>5</xdr:row>
      <xdr:rowOff>95249</xdr:rowOff>
    </xdr:to>
    <xdr:sp macro="" textlink="">
      <xdr:nvSpPr>
        <xdr:cNvPr id="13" name="TextBox 12">
          <a:extLst>
            <a:ext uri="{FF2B5EF4-FFF2-40B4-BE49-F238E27FC236}">
              <a16:creationId xmlns:a16="http://schemas.microsoft.com/office/drawing/2014/main" id="{CEC98148-5A82-6348-0734-CEDD95D01407}"/>
            </a:ext>
          </a:extLst>
        </xdr:cNvPr>
        <xdr:cNvSpPr txBox="1"/>
      </xdr:nvSpPr>
      <xdr:spPr>
        <a:xfrm>
          <a:off x="4057650" y="752474"/>
          <a:ext cx="102870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Total</a:t>
          </a:r>
          <a:r>
            <a:rPr lang="en-US" sz="1100" b="1" baseline="0">
              <a:solidFill>
                <a:schemeClr val="dk1"/>
              </a:solidFill>
              <a:effectLst/>
              <a:latin typeface="+mn-lt"/>
              <a:ea typeface="+mn-ea"/>
              <a:cs typeface="+mn-cs"/>
            </a:rPr>
            <a:t> Spend</a:t>
          </a:r>
          <a:endParaRPr lang="en-NG">
            <a:effectLst/>
          </a:endParaRPr>
        </a:p>
        <a:p>
          <a:endParaRPr lang="en-NG" sz="1100"/>
        </a:p>
      </xdr:txBody>
    </xdr:sp>
    <xdr:clientData/>
  </xdr:twoCellAnchor>
  <xdr:twoCellAnchor>
    <xdr:from>
      <xdr:col>6</xdr:col>
      <xdr:colOff>66675</xdr:colOff>
      <xdr:row>4</xdr:row>
      <xdr:rowOff>28574</xdr:rowOff>
    </xdr:from>
    <xdr:to>
      <xdr:col>7</xdr:col>
      <xdr:colOff>485775</xdr:colOff>
      <xdr:row>5</xdr:row>
      <xdr:rowOff>76199</xdr:rowOff>
    </xdr:to>
    <xdr:sp macro="" textlink="">
      <xdr:nvSpPr>
        <xdr:cNvPr id="14" name="TextBox 13">
          <a:extLst>
            <a:ext uri="{FF2B5EF4-FFF2-40B4-BE49-F238E27FC236}">
              <a16:creationId xmlns:a16="http://schemas.microsoft.com/office/drawing/2014/main" id="{9B42769D-08D9-5727-22FA-57780FF46321}"/>
            </a:ext>
          </a:extLst>
        </xdr:cNvPr>
        <xdr:cNvSpPr txBox="1"/>
      </xdr:nvSpPr>
      <xdr:spPr>
        <a:xfrm>
          <a:off x="5467350" y="790574"/>
          <a:ext cx="1028700"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Average</a:t>
          </a:r>
          <a:r>
            <a:rPr lang="en-US" sz="1100" b="1" baseline="0">
              <a:solidFill>
                <a:schemeClr val="dk1"/>
              </a:solidFill>
              <a:effectLst/>
              <a:latin typeface="+mn-lt"/>
              <a:ea typeface="+mn-ea"/>
              <a:cs typeface="+mn-cs"/>
            </a:rPr>
            <a:t> ROI</a:t>
          </a:r>
          <a:endParaRPr lang="en-NG">
            <a:effectLst/>
          </a:endParaRPr>
        </a:p>
        <a:p>
          <a:endParaRPr lang="en-NG" sz="1100"/>
        </a:p>
      </xdr:txBody>
    </xdr:sp>
    <xdr:clientData/>
  </xdr:twoCellAnchor>
  <xdr:twoCellAnchor>
    <xdr:from>
      <xdr:col>8</xdr:col>
      <xdr:colOff>266700</xdr:colOff>
      <xdr:row>3</xdr:row>
      <xdr:rowOff>152400</xdr:rowOff>
    </xdr:from>
    <xdr:to>
      <xdr:col>10</xdr:col>
      <xdr:colOff>76200</xdr:colOff>
      <xdr:row>5</xdr:row>
      <xdr:rowOff>38100</xdr:rowOff>
    </xdr:to>
    <xdr:sp macro="" textlink="">
      <xdr:nvSpPr>
        <xdr:cNvPr id="15" name="TextBox 14">
          <a:extLst>
            <a:ext uri="{FF2B5EF4-FFF2-40B4-BE49-F238E27FC236}">
              <a16:creationId xmlns:a16="http://schemas.microsoft.com/office/drawing/2014/main" id="{15BC8E77-201E-F52D-D9D4-D30C611EF76E}"/>
            </a:ext>
          </a:extLst>
        </xdr:cNvPr>
        <xdr:cNvSpPr txBox="1"/>
      </xdr:nvSpPr>
      <xdr:spPr>
        <a:xfrm>
          <a:off x="6886575" y="723900"/>
          <a:ext cx="10287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Total</a:t>
          </a:r>
          <a:r>
            <a:rPr lang="en-US" sz="1100" b="1" baseline="0">
              <a:solidFill>
                <a:schemeClr val="dk1"/>
              </a:solidFill>
              <a:effectLst/>
              <a:latin typeface="+mn-lt"/>
              <a:ea typeface="+mn-ea"/>
              <a:cs typeface="+mn-cs"/>
            </a:rPr>
            <a:t> Clicks</a:t>
          </a:r>
          <a:endParaRPr lang="en-NG">
            <a:effectLst/>
          </a:endParaRPr>
        </a:p>
        <a:p>
          <a:endParaRPr lang="en-NG" sz="1100"/>
        </a:p>
      </xdr:txBody>
    </xdr:sp>
    <xdr:clientData/>
  </xdr:twoCellAnchor>
  <xdr:twoCellAnchor>
    <xdr:from>
      <xdr:col>10</xdr:col>
      <xdr:colOff>400050</xdr:colOff>
      <xdr:row>3</xdr:row>
      <xdr:rowOff>142874</xdr:rowOff>
    </xdr:from>
    <xdr:to>
      <xdr:col>12</xdr:col>
      <xdr:colOff>323850</xdr:colOff>
      <xdr:row>5</xdr:row>
      <xdr:rowOff>28575</xdr:rowOff>
    </xdr:to>
    <xdr:sp macro="" textlink="">
      <xdr:nvSpPr>
        <xdr:cNvPr id="16" name="TextBox 15">
          <a:extLst>
            <a:ext uri="{FF2B5EF4-FFF2-40B4-BE49-F238E27FC236}">
              <a16:creationId xmlns:a16="http://schemas.microsoft.com/office/drawing/2014/main" id="{A1C4FEB5-1B7C-7B54-1055-FD4E0302EAF7}"/>
            </a:ext>
          </a:extLst>
        </xdr:cNvPr>
        <xdr:cNvSpPr txBox="1"/>
      </xdr:nvSpPr>
      <xdr:spPr>
        <a:xfrm>
          <a:off x="8239125" y="714374"/>
          <a:ext cx="1143000" cy="2667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chemeClr val="dk1"/>
              </a:solidFill>
              <a:effectLst/>
              <a:latin typeface="+mn-lt"/>
              <a:ea typeface="+mn-ea"/>
              <a:cs typeface="+mn-cs"/>
            </a:rPr>
            <a:t>Total</a:t>
          </a:r>
          <a:r>
            <a:rPr lang="en-US" sz="1000" b="1" baseline="0">
              <a:solidFill>
                <a:schemeClr val="dk1"/>
              </a:solidFill>
              <a:effectLst/>
              <a:latin typeface="+mn-lt"/>
              <a:ea typeface="+mn-ea"/>
              <a:cs typeface="+mn-cs"/>
            </a:rPr>
            <a:t> Impressions</a:t>
          </a:r>
          <a:endParaRPr lang="en-NG" sz="1000">
            <a:effectLst/>
          </a:endParaRPr>
        </a:p>
        <a:p>
          <a:endParaRPr lang="en-NG" sz="1000"/>
        </a:p>
      </xdr:txBody>
    </xdr:sp>
    <xdr:clientData/>
  </xdr:twoCellAnchor>
  <xdr:twoCellAnchor>
    <xdr:from>
      <xdr:col>3</xdr:col>
      <xdr:colOff>514350</xdr:colOff>
      <xdr:row>5</xdr:row>
      <xdr:rowOff>161925</xdr:rowOff>
    </xdr:from>
    <xdr:to>
      <xdr:col>5</xdr:col>
      <xdr:colOff>342900</xdr:colOff>
      <xdr:row>7</xdr:row>
      <xdr:rowOff>47625</xdr:rowOff>
    </xdr:to>
    <xdr:sp macro="" textlink="ANALYSIS!C163">
      <xdr:nvSpPr>
        <xdr:cNvPr id="17" name="TextBox 16">
          <a:extLst>
            <a:ext uri="{FF2B5EF4-FFF2-40B4-BE49-F238E27FC236}">
              <a16:creationId xmlns:a16="http://schemas.microsoft.com/office/drawing/2014/main" id="{FD52D35E-E21B-A2EE-30CF-998D79D61045}"/>
            </a:ext>
          </a:extLst>
        </xdr:cNvPr>
        <xdr:cNvSpPr txBox="1"/>
      </xdr:nvSpPr>
      <xdr:spPr>
        <a:xfrm>
          <a:off x="4086225" y="1114425"/>
          <a:ext cx="10477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8519C15-3823-4C33-975F-3875241168B5}" type="TxLink">
            <a:rPr lang="en-US" sz="1200" b="1" i="0" u="none" strike="noStrike">
              <a:solidFill>
                <a:srgbClr val="000000"/>
              </a:solidFill>
              <a:latin typeface="Aptos Narrow"/>
            </a:rPr>
            <a:pPr/>
            <a:t>$450,648,771 </a:t>
          </a:fld>
          <a:endParaRPr lang="en-NG" sz="1200" b="1"/>
        </a:p>
      </xdr:txBody>
    </xdr:sp>
    <xdr:clientData/>
  </xdr:twoCellAnchor>
  <xdr:twoCellAnchor>
    <xdr:from>
      <xdr:col>6</xdr:col>
      <xdr:colOff>104775</xdr:colOff>
      <xdr:row>5</xdr:row>
      <xdr:rowOff>133350</xdr:rowOff>
    </xdr:from>
    <xdr:to>
      <xdr:col>7</xdr:col>
      <xdr:colOff>133350</xdr:colOff>
      <xdr:row>7</xdr:row>
      <xdr:rowOff>0</xdr:rowOff>
    </xdr:to>
    <xdr:sp macro="" textlink="ANALYSIS!F163">
      <xdr:nvSpPr>
        <xdr:cNvPr id="18" name="TextBox 17">
          <a:extLst>
            <a:ext uri="{FF2B5EF4-FFF2-40B4-BE49-F238E27FC236}">
              <a16:creationId xmlns:a16="http://schemas.microsoft.com/office/drawing/2014/main" id="{FE2FABFC-3099-75C9-E145-A75C44426CDF}"/>
            </a:ext>
          </a:extLst>
        </xdr:cNvPr>
        <xdr:cNvSpPr txBox="1"/>
      </xdr:nvSpPr>
      <xdr:spPr>
        <a:xfrm>
          <a:off x="5505450" y="1085850"/>
          <a:ext cx="63817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E57EC2-25C6-4734-8794-3F98E5581C77}" type="TxLink">
            <a:rPr lang="en-US" sz="1400" b="1" i="0" u="none" strike="noStrike">
              <a:solidFill>
                <a:srgbClr val="000000"/>
              </a:solidFill>
              <a:latin typeface="Aptos Narrow"/>
            </a:rPr>
            <a:pPr/>
            <a:t>5.01</a:t>
          </a:fld>
          <a:endParaRPr lang="en-NG" sz="1400" b="1"/>
        </a:p>
      </xdr:txBody>
    </xdr:sp>
    <xdr:clientData/>
  </xdr:twoCellAnchor>
  <xdr:twoCellAnchor>
    <xdr:from>
      <xdr:col>8</xdr:col>
      <xdr:colOff>295275</xdr:colOff>
      <xdr:row>5</xdr:row>
      <xdr:rowOff>161925</xdr:rowOff>
    </xdr:from>
    <xdr:to>
      <xdr:col>9</xdr:col>
      <xdr:colOff>600075</xdr:colOff>
      <xdr:row>7</xdr:row>
      <xdr:rowOff>38101</xdr:rowOff>
    </xdr:to>
    <xdr:sp macro="" textlink="ANALYSIS!E163">
      <xdr:nvSpPr>
        <xdr:cNvPr id="19" name="TextBox 18">
          <a:extLst>
            <a:ext uri="{FF2B5EF4-FFF2-40B4-BE49-F238E27FC236}">
              <a16:creationId xmlns:a16="http://schemas.microsoft.com/office/drawing/2014/main" id="{095D8674-22D8-CFCB-AF43-3E918E9F8498}"/>
            </a:ext>
          </a:extLst>
        </xdr:cNvPr>
        <xdr:cNvSpPr txBox="1"/>
      </xdr:nvSpPr>
      <xdr:spPr>
        <a:xfrm>
          <a:off x="6915150" y="1114425"/>
          <a:ext cx="914400" cy="257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5CE04A-697D-4EF0-B307-CEF6FC48EBA8}" type="TxLink">
            <a:rPr lang="en-US" sz="1200" b="1" i="0" u="none" strike="noStrike">
              <a:solidFill>
                <a:srgbClr val="000000"/>
              </a:solidFill>
              <a:latin typeface="Aptos Narrow"/>
            </a:rPr>
            <a:pPr/>
            <a:t> 19,746,433 </a:t>
          </a:fld>
          <a:endParaRPr lang="en-NG" sz="1200" b="1"/>
        </a:p>
      </xdr:txBody>
    </xdr:sp>
    <xdr:clientData/>
  </xdr:twoCellAnchor>
  <xdr:twoCellAnchor>
    <xdr:from>
      <xdr:col>10</xdr:col>
      <xdr:colOff>381000</xdr:colOff>
      <xdr:row>5</xdr:row>
      <xdr:rowOff>114300</xdr:rowOff>
    </xdr:from>
    <xdr:to>
      <xdr:col>12</xdr:col>
      <xdr:colOff>161925</xdr:colOff>
      <xdr:row>7</xdr:row>
      <xdr:rowOff>47625</xdr:rowOff>
    </xdr:to>
    <xdr:sp macro="" textlink="ANALYSIS!D163">
      <xdr:nvSpPr>
        <xdr:cNvPr id="20" name="TextBox 19">
          <a:extLst>
            <a:ext uri="{FF2B5EF4-FFF2-40B4-BE49-F238E27FC236}">
              <a16:creationId xmlns:a16="http://schemas.microsoft.com/office/drawing/2014/main" id="{18CDCAAA-08C7-8B7F-1652-89D9D686321B}"/>
            </a:ext>
          </a:extLst>
        </xdr:cNvPr>
        <xdr:cNvSpPr txBox="1"/>
      </xdr:nvSpPr>
      <xdr:spPr>
        <a:xfrm>
          <a:off x="8220075" y="1066800"/>
          <a:ext cx="100012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EF1806-EE24-44FE-9566-4612BC6B1EE1}" type="TxLink">
            <a:rPr lang="en-US" sz="1200" b="1" i="0" u="none" strike="noStrike">
              <a:solidFill>
                <a:srgbClr val="000000"/>
              </a:solidFill>
              <a:effectLst/>
              <a:latin typeface="Aptos Narrow"/>
              <a:ea typeface="+mn-ea"/>
              <a:cs typeface="+mn-cs"/>
            </a:rPr>
            <a:pPr/>
            <a:t> 197,785,141 </a:t>
          </a:fld>
          <a:endParaRPr lang="en-NG" sz="1200" b="1"/>
        </a:p>
      </xdr:txBody>
    </xdr:sp>
    <xdr:clientData/>
  </xdr:twoCellAnchor>
  <xdr:twoCellAnchor>
    <xdr:from>
      <xdr:col>1</xdr:col>
      <xdr:colOff>419100</xdr:colOff>
      <xdr:row>9</xdr:row>
      <xdr:rowOff>9525</xdr:rowOff>
    </xdr:from>
    <xdr:to>
      <xdr:col>6</xdr:col>
      <xdr:colOff>228600</xdr:colOff>
      <xdr:row>20</xdr:row>
      <xdr:rowOff>119062</xdr:rowOff>
    </xdr:to>
    <xdr:graphicFrame macro="">
      <xdr:nvGraphicFramePr>
        <xdr:cNvPr id="7" name="Chart 6">
          <a:extLst>
            <a:ext uri="{FF2B5EF4-FFF2-40B4-BE49-F238E27FC236}">
              <a16:creationId xmlns:a16="http://schemas.microsoft.com/office/drawing/2014/main" id="{52B15DB0-7DD4-4D6B-9656-0A4F372A9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142875</xdr:colOff>
      <xdr:row>2</xdr:row>
      <xdr:rowOff>66675</xdr:rowOff>
    </xdr:from>
    <xdr:to>
      <xdr:col>0</xdr:col>
      <xdr:colOff>1771650</xdr:colOff>
      <xdr:row>13</xdr:row>
      <xdr:rowOff>19050</xdr:rowOff>
    </xdr:to>
    <mc:AlternateContent xmlns:mc="http://schemas.openxmlformats.org/markup-compatibility/2006" xmlns:a14="http://schemas.microsoft.com/office/drawing/2010/main">
      <mc:Choice Requires="a14">
        <xdr:graphicFrame macro="">
          <xdr:nvGraphicFramePr>
            <xdr:cNvPr id="12" name="Channel_Used">
              <a:extLst>
                <a:ext uri="{FF2B5EF4-FFF2-40B4-BE49-F238E27FC236}">
                  <a16:creationId xmlns:a16="http://schemas.microsoft.com/office/drawing/2014/main" id="{AC1EBE39-2186-4E75-B779-18E029CF17BC}"/>
                </a:ext>
              </a:extLst>
            </xdr:cNvPr>
            <xdr:cNvGraphicFramePr/>
          </xdr:nvGraphicFramePr>
          <xdr:xfrm>
            <a:off x="0" y="0"/>
            <a:ext cx="0" cy="0"/>
          </xdr:xfrm>
          <a:graphic>
            <a:graphicData uri="http://schemas.microsoft.com/office/drawing/2010/slicer">
              <sle:slicer xmlns:sle="http://schemas.microsoft.com/office/drawing/2010/slicer" name="Channel_Used"/>
            </a:graphicData>
          </a:graphic>
        </xdr:graphicFrame>
      </mc:Choice>
      <mc:Fallback xmlns="">
        <xdr:sp macro="" textlink="">
          <xdr:nvSpPr>
            <xdr:cNvPr id="0" name=""/>
            <xdr:cNvSpPr>
              <a:spLocks noTextEdit="1"/>
            </xdr:cNvSpPr>
          </xdr:nvSpPr>
          <xdr:spPr>
            <a:xfrm>
              <a:off x="142875" y="447675"/>
              <a:ext cx="1628775" cy="20478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171450</xdr:colOff>
      <xdr:row>9</xdr:row>
      <xdr:rowOff>38100</xdr:rowOff>
    </xdr:from>
    <xdr:to>
      <xdr:col>12</xdr:col>
      <xdr:colOff>152400</xdr:colOff>
      <xdr:row>21</xdr:row>
      <xdr:rowOff>23812</xdr:rowOff>
    </xdr:to>
    <xdr:graphicFrame macro="">
      <xdr:nvGraphicFramePr>
        <xdr:cNvPr id="22" name="Chart 21">
          <a:extLst>
            <a:ext uri="{FF2B5EF4-FFF2-40B4-BE49-F238E27FC236}">
              <a16:creationId xmlns:a16="http://schemas.microsoft.com/office/drawing/2014/main" id="{9C522888-61CC-4201-BAE9-7E49870FE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504825</xdr:colOff>
      <xdr:row>8</xdr:row>
      <xdr:rowOff>114300</xdr:rowOff>
    </xdr:from>
    <xdr:to>
      <xdr:col>20</xdr:col>
      <xdr:colOff>152400</xdr:colOff>
      <xdr:row>20</xdr:row>
      <xdr:rowOff>161925</xdr:rowOff>
    </xdr:to>
    <xdr:graphicFrame macro="">
      <xdr:nvGraphicFramePr>
        <xdr:cNvPr id="25" name="Chart 24">
          <a:extLst>
            <a:ext uri="{FF2B5EF4-FFF2-40B4-BE49-F238E27FC236}">
              <a16:creationId xmlns:a16="http://schemas.microsoft.com/office/drawing/2014/main" id="{8FEEC381-5B14-442E-A08C-0ACF96B35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266701</xdr:colOff>
      <xdr:row>21</xdr:row>
      <xdr:rowOff>47625</xdr:rowOff>
    </xdr:from>
    <xdr:to>
      <xdr:col>7</xdr:col>
      <xdr:colOff>400051</xdr:colOff>
      <xdr:row>34</xdr:row>
      <xdr:rowOff>1</xdr:rowOff>
    </xdr:to>
    <xdr:graphicFrame macro="">
      <xdr:nvGraphicFramePr>
        <xdr:cNvPr id="26" name="Chart 25">
          <a:extLst>
            <a:ext uri="{FF2B5EF4-FFF2-40B4-BE49-F238E27FC236}">
              <a16:creationId xmlns:a16="http://schemas.microsoft.com/office/drawing/2014/main" id="{A875853E-9965-4443-AB4A-04BF0CD69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523875</xdr:colOff>
      <xdr:row>21</xdr:row>
      <xdr:rowOff>57150</xdr:rowOff>
    </xdr:from>
    <xdr:to>
      <xdr:col>15</xdr:col>
      <xdr:colOff>219075</xdr:colOff>
      <xdr:row>33</xdr:row>
      <xdr:rowOff>47624</xdr:rowOff>
    </xdr:to>
    <xdr:graphicFrame macro="">
      <xdr:nvGraphicFramePr>
        <xdr:cNvPr id="27" name="Chart 26">
          <a:extLst>
            <a:ext uri="{FF2B5EF4-FFF2-40B4-BE49-F238E27FC236}">
              <a16:creationId xmlns:a16="http://schemas.microsoft.com/office/drawing/2014/main" id="{8F5D4833-56B4-433B-ACE8-4BACAB0F2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457200</xdr:colOff>
      <xdr:row>21</xdr:row>
      <xdr:rowOff>66674</xdr:rowOff>
    </xdr:from>
    <xdr:to>
      <xdr:col>22</xdr:col>
      <xdr:colOff>114300</xdr:colOff>
      <xdr:row>33</xdr:row>
      <xdr:rowOff>180975</xdr:rowOff>
    </xdr:to>
    <xdr:graphicFrame macro="">
      <xdr:nvGraphicFramePr>
        <xdr:cNvPr id="28" name="Chart 27">
          <a:extLst>
            <a:ext uri="{FF2B5EF4-FFF2-40B4-BE49-F238E27FC236}">
              <a16:creationId xmlns:a16="http://schemas.microsoft.com/office/drawing/2014/main" id="{ADCC0B1A-1508-47FD-AC90-2AE3BF26B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238125</xdr:colOff>
      <xdr:row>34</xdr:row>
      <xdr:rowOff>76200</xdr:rowOff>
    </xdr:from>
    <xdr:to>
      <xdr:col>7</xdr:col>
      <xdr:colOff>238125</xdr:colOff>
      <xdr:row>48</xdr:row>
      <xdr:rowOff>4763</xdr:rowOff>
    </xdr:to>
    <xdr:graphicFrame macro="">
      <xdr:nvGraphicFramePr>
        <xdr:cNvPr id="29" name="Chart 28">
          <a:extLst>
            <a:ext uri="{FF2B5EF4-FFF2-40B4-BE49-F238E27FC236}">
              <a16:creationId xmlns:a16="http://schemas.microsoft.com/office/drawing/2014/main" id="{6D3F78AD-89B0-44D4-84E2-D8D8A809E9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152400</xdr:colOff>
      <xdr:row>13</xdr:row>
      <xdr:rowOff>47625</xdr:rowOff>
    </xdr:from>
    <xdr:to>
      <xdr:col>0</xdr:col>
      <xdr:colOff>1781175</xdr:colOff>
      <xdr:row>22</xdr:row>
      <xdr:rowOff>152400</xdr:rowOff>
    </xdr:to>
    <mc:AlternateContent xmlns:mc="http://schemas.openxmlformats.org/markup-compatibility/2006" xmlns:a14="http://schemas.microsoft.com/office/drawing/2010/main">
      <mc:Choice Requires="a14">
        <xdr:graphicFrame macro="">
          <xdr:nvGraphicFramePr>
            <xdr:cNvPr id="32" name="Location">
              <a:extLst>
                <a:ext uri="{FF2B5EF4-FFF2-40B4-BE49-F238E27FC236}">
                  <a16:creationId xmlns:a16="http://schemas.microsoft.com/office/drawing/2014/main" id="{8051813D-276A-4127-893D-9F30308E50F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52400" y="2524125"/>
              <a:ext cx="1628775" cy="18192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161925</xdr:colOff>
      <xdr:row>23</xdr:row>
      <xdr:rowOff>38100</xdr:rowOff>
    </xdr:from>
    <xdr:to>
      <xdr:col>0</xdr:col>
      <xdr:colOff>1762125</xdr:colOff>
      <xdr:row>32</xdr:row>
      <xdr:rowOff>95250</xdr:rowOff>
    </xdr:to>
    <mc:AlternateContent xmlns:mc="http://schemas.openxmlformats.org/markup-compatibility/2006" xmlns:a14="http://schemas.microsoft.com/office/drawing/2010/main">
      <mc:Choice Requires="a14">
        <xdr:graphicFrame macro="">
          <xdr:nvGraphicFramePr>
            <xdr:cNvPr id="35" name="Campaign_Type">
              <a:extLst>
                <a:ext uri="{FF2B5EF4-FFF2-40B4-BE49-F238E27FC236}">
                  <a16:creationId xmlns:a16="http://schemas.microsoft.com/office/drawing/2014/main" id="{E47DE05C-79D7-4C15-B324-10853D1C3AAF}"/>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mlns="">
        <xdr:sp macro="" textlink="">
          <xdr:nvSpPr>
            <xdr:cNvPr id="0" name=""/>
            <xdr:cNvSpPr>
              <a:spLocks noTextEdit="1"/>
            </xdr:cNvSpPr>
          </xdr:nvSpPr>
          <xdr:spPr>
            <a:xfrm>
              <a:off x="161925" y="4419600"/>
              <a:ext cx="1600200" cy="17716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152401</xdr:colOff>
      <xdr:row>32</xdr:row>
      <xdr:rowOff>133351</xdr:rowOff>
    </xdr:from>
    <xdr:to>
      <xdr:col>0</xdr:col>
      <xdr:colOff>1733551</xdr:colOff>
      <xdr:row>42</xdr:row>
      <xdr:rowOff>1</xdr:rowOff>
    </xdr:to>
    <mc:AlternateContent xmlns:mc="http://schemas.openxmlformats.org/markup-compatibility/2006" xmlns:a14="http://schemas.microsoft.com/office/drawing/2010/main">
      <mc:Choice Requires="a14">
        <xdr:graphicFrame macro="">
          <xdr:nvGraphicFramePr>
            <xdr:cNvPr id="36" name="Customer_Segment">
              <a:extLst>
                <a:ext uri="{FF2B5EF4-FFF2-40B4-BE49-F238E27FC236}">
                  <a16:creationId xmlns:a16="http://schemas.microsoft.com/office/drawing/2014/main" id="{106D6AE9-E795-441E-91E9-CDDECBD8E044}"/>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152401" y="6229351"/>
              <a:ext cx="1581150" cy="17716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8b1c34bfb91358ce/Documenti/POD1%20EXCELPROJECT.xlsx" TargetMode="External"/><Relationship Id="rId1" Type="http://schemas.openxmlformats.org/officeDocument/2006/relationships/externalLinkPath" Target="POD1%20EXCEL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Analysis"/>
      <sheetName val="Cleaning Steps"/>
      <sheetName val="Cleaned Sheet&amp;Calculated Metric"/>
      <sheetName val="marketing_campaign"/>
      <sheetName val="POD1 EXCELPROJECT"/>
    </sheetNames>
    <sheetDataSet>
      <sheetData sheetId="0"/>
      <sheetData sheetId="1"/>
      <sheetData sheetId="2"/>
      <sheetData sheetId="3"/>
      <sheetData sheetId="4"/>
      <sheetData sheetId="5"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300926" backgroundQuery="1" createdVersion="8" refreshedVersion="8" minRefreshableVersion="3" recordCount="0" supportSubquery="1" supportAdvancedDrill="1" xr:uid="{2FABDAAF-AAC0-4DF3-8591-44F426010A93}">
  <cacheSource type="external" connectionId="1"/>
  <cacheFields count="7">
    <cacheField name="[Measures].[Sum of Acquisition_Cost]" caption="Sum of Acquisition_Cost" numFmtId="0" hierarchy="26" level="32767"/>
    <cacheField name="[Table1].[Campaign_Type].[Campaign_Type]" caption="Campaign_Type" numFmtId="0" hierarchy="2" level="1">
      <sharedItems count="5">
        <s v="Display"/>
        <s v="Email"/>
        <s v="Influencer"/>
        <s v="Search"/>
        <s v="Social Media"/>
      </sharedItems>
    </cacheField>
    <cacheField name="[Measures].[Sum of Clicks]" caption="Sum of Clicks" numFmtId="0" hierarchy="29" level="32767"/>
    <cacheField name="[Measures].[Count of Campaign_Type]" caption="Count of Campaign_Type" numFmtId="0" hierarchy="36" level="32767"/>
    <cacheField name="[Measures].[Sum of Impressions]" caption="Sum of Impressions" numFmtId="0" hierarchy="30" level="32767"/>
    <cacheField name="[Measures].[Average of ROI]" caption="Average of ROI" numFmtId="0" hierarchy="35"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2" memberValueDatatype="20" unbalanced="0"/>
    <cacheHierarchy uniqueName="[Table1].[Company]" caption="Company" attribute="1" defaultMemberUniqueName="[Table1].[Company].[All]" allUniqueName="[Table1].[Company].[All]" dimensionUniqueName="[Table1]" displayFolder="" count="2" memberValueDatatype="130" unbalanced="0"/>
    <cacheHierarchy uniqueName="[Table1].[Campaign_Type]" caption="Campaign_Type" attribute="1" defaultMemberUniqueName="[Table1].[Campaign_Type].[All]" allUniqueName="[Table1].[Campaign_Type].[All]" dimensionUniqueName="[Table1]" displayFolder="" count="2" memberValueDatatype="130" unbalanced="0">
      <fieldsUsage count="2">
        <fieldUsage x="-1"/>
        <fieldUsage x="1"/>
      </fieldsUsage>
    </cacheHierarchy>
    <cacheHierarchy uniqueName="[Table1].[Target_Audience]" caption="Target_Audience" attribute="1" defaultMemberUniqueName="[Table1].[Target_Audience].[All]" allUniqueName="[Table1].[Target_Audience].[All]" dimensionUniqueName="[Table1]" displayFolder="" count="2" memberValueDatatype="130" unbalanced="0"/>
    <cacheHierarchy uniqueName="[Table1].[Duration]" caption="Duration" attribute="1" defaultMemberUniqueName="[Table1].[Duration].[All]" allUniqueName="[Table1].[Duration].[All]" dimensionUniqueName="[Table1]" displayFolder="" count="2" memberValueDatatype="20" unbalanced="0"/>
    <cacheHierarchy uniqueName="[Table1].[Group Duration]" caption="Group Duration" attribute="1" defaultMemberUniqueName="[Table1].[Group Duration].[All]" allUniqueName="[Table1].[Group Duration].[All]" dimensionUniqueName="[Table1]" displayFolder="" count="2"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2" memberValueDatatype="5" unbalanced="0"/>
    <cacheHierarchy uniqueName="[Table1].[Acquisition_Cost]" caption="Acquisition_Cost" attribute="1" defaultMemberUniqueName="[Table1].[Acquisition_Cost].[All]" allUniqueName="[Table1].[Acquisition_Cost].[All]" dimensionUniqueName="[Table1]" displayFolder="" count="2" memberValueDatatype="20" unbalanced="0"/>
    <cacheHierarchy uniqueName="[Table1].[ROI]" caption="ROI" attribute="1" defaultMemberUniqueName="[Table1].[ROI].[All]" allUniqueName="[Table1].[ROI].[All]" dimensionUniqueName="[Table1]" displayFolder="" count="2"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6"/>
      </fieldsUsage>
    </cacheHierarchy>
    <cacheHierarchy uniqueName="[Table1].[Date]" caption="Date" attribute="1" time="1" defaultMemberUniqueName="[Table1].[Date].[All]" allUniqueName="[Table1].[Date].[All]" dimensionUniqueName="[Table1]" displayFolder="" count="2" memberValueDatatype="7" unbalanced="0"/>
    <cacheHierarchy uniqueName="[Table1].[Clicks]" caption="Clicks" attribute="1" defaultMemberUniqueName="[Table1].[Clicks].[All]" allUniqueName="[Table1].[Clicks].[All]" dimensionUniqueName="[Table1]" displayFolder="" count="2" memberValueDatatype="20" unbalanced="0"/>
    <cacheHierarchy uniqueName="[Table1].[Impressions]" caption="Impressions" attribute="1" defaultMemberUniqueName="[Table1].[Impressions].[All]" allUniqueName="[Table1].[Impressions].[All]" dimensionUniqueName="[Table1]" displayFolder="" count="2" memberValueDatatype="20" unbalanced="0"/>
    <cacheHierarchy uniqueName="[Table1].[Engagement_Score]" caption="Engagement_Score" attribute="1" defaultMemberUniqueName="[Table1].[Engagement_Score].[All]" allUniqueName="[Table1].[Engagement_Score].[All]" dimensionUniqueName="[Table1]" displayFolder="" count="2"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CTR]" caption="CTR" attribute="1" defaultMemberUniqueName="[Table1].[CTR].[All]" allUniqueName="[Table1].[CTR].[All]" dimensionUniqueName="[Table1]" displayFolder="" count="2" memberValueDatatype="5" unbalanced="0"/>
    <cacheHierarchy uniqueName="[Table1].[CPC]" caption="CPC" attribute="1" defaultMemberUniqueName="[Table1].[CPC].[All]" allUniqueName="[Table1].[CPC].[All]" dimensionUniqueName="[Table1]" displayFolder="" count="2" memberValueDatatype="5" unbalanced="0"/>
    <cacheHierarchy uniqueName="[Table1].[Categorized ROI]" caption="Categorized ROI" attribute="1" defaultMemberUniqueName="[Table1].[Categorized ROI].[All]" allUniqueName="[Table1].[Categorized ROI].[All]" dimensionUniqueName="[Table1]" displayFolder="" count="2" memberValueDatatype="130" unbalanced="0"/>
    <cacheHierarchy uniqueName="[Table1].[Cost per Conversion]" caption="Cost per Conversion" attribute="1" defaultMemberUniqueName="[Table1].[Cost per Conversion].[All]" allUniqueName="[Table1].[Cost per Conversion].[All]" dimensionUniqueName="[Table1]" displayFolder="" count="2"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oneField="1" hidden="1">
      <fieldsUsage count="1">
        <fieldUsage x="4"/>
      </fieldsUsage>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oneField="1" hidden="1">
      <fieldsUsage count="1">
        <fieldUsage x="5"/>
      </fieldsUsage>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oneField="1" hidden="1">
      <fieldsUsage count="1">
        <fieldUsage x="3"/>
      </fieldsUsage>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3472222" backgroundQuery="1" createdVersion="8" refreshedVersion="8" minRefreshableVersion="3" recordCount="0" supportSubquery="1" supportAdvancedDrill="1" xr:uid="{D89CFB30-1EED-48EA-A535-ABC03350B1C6}">
  <cacheSource type="external" connectionId="1"/>
  <cacheFields count="5">
    <cacheField name="[Table1].[Channel_Used].[Channel_Used]" caption="Channel_Used" numFmtId="0" hierarchy="6" level="1">
      <sharedItems count="6">
        <s v="Email"/>
        <s v="Facebook"/>
        <s v="Google Ads"/>
        <s v="Instagram"/>
        <s v="Website"/>
        <s v="YouTube"/>
      </sharedItems>
    </cacheField>
    <cacheField name="[Measures].[Average of Acquisition_Cost]" caption="Average of Acquisition_Cost" numFmtId="0" hierarchy="31" level="32767"/>
    <cacheField name="[Measures].[Sum of Conversion_Rate]" caption="Sum of Conversion_Rate" numFmtId="0" hierarchy="25" level="32767"/>
    <cacheField name="[Measures].[Average of Cost per Conversion]" caption="Average of Cost per Conversion" numFmtId="0" hierarchy="33"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fieldsUsage count="2">
        <fieldUsage x="-1"/>
        <fieldUsage x="0"/>
      </fieldsUsage>
    </cacheHierarchy>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4"/>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oneField="1" hidden="1">
      <fieldsUsage count="1">
        <fieldUsage x="3"/>
      </fieldsUsage>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4166668" backgroundQuery="1" createdVersion="8" refreshedVersion="8" minRefreshableVersion="3" recordCount="0" supportSubquery="1" supportAdvancedDrill="1" xr:uid="{67672505-C5AA-4E13-974E-2B7284A4FE9F}">
  <cacheSource type="external" connectionId="1"/>
  <cacheFields count="3">
    <cacheField name="[Table1].[Target_Audience].[Target_Audience]" caption="Target_Audience" numFmtId="0" hierarchy="3" level="1">
      <sharedItems count="5">
        <s v="All Ages"/>
        <s v="Men 18-24"/>
        <s v="Men 25-34"/>
        <s v="Women 25-34"/>
        <s v="Women 35-44"/>
      </sharedItems>
    </cacheField>
    <cacheField name="[Measures].[Sum of Conversion_Rate]" caption="Sum of Conversion_Rate" numFmtId="0" hierarchy="25"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2" memberValueDatatype="130" unbalanced="0">
      <fieldsUsage count="2">
        <fieldUsage x="-1"/>
        <fieldUsage x="0"/>
      </fieldsUsage>
    </cacheHierarchy>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0"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462963" backgroundQuery="1" createdVersion="8" refreshedVersion="8" minRefreshableVersion="3" recordCount="0" supportSubquery="1" supportAdvancedDrill="1" xr:uid="{B0F9A682-0002-42DF-B31C-1FA6B5AFB7E3}">
  <cacheSource type="external" connectionId="1"/>
  <cacheFields count="3">
    <cacheField name="[Table1].[Channel_Used].[Channel_Used]" caption="Channel_Used" numFmtId="0" hierarchy="6" level="1">
      <sharedItems count="6">
        <s v="Email"/>
        <s v="Facebook"/>
        <s v="Google Ads"/>
        <s v="Instagram"/>
        <s v="Website"/>
        <s v="YouTube"/>
      </sharedItems>
    </cacheField>
    <cacheField name="[Measures].[Sum of ROI]" caption="Sum of ROI" numFmtId="0" hierarchy="24"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2" memberValueDatatype="20" unbalanced="0"/>
    <cacheHierarchy uniqueName="[Table1].[Company]" caption="Company" attribute="1" defaultMemberUniqueName="[Table1].[Company].[All]" allUniqueName="[Table1].[Company].[All]" dimensionUniqueName="[Table1]" displayFolder="" count="2"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2" memberValueDatatype="130" unbalanced="0"/>
    <cacheHierarchy uniqueName="[Table1].[Duration]" caption="Duration" attribute="1" defaultMemberUniqueName="[Table1].[Duration].[All]" allUniqueName="[Table1].[Duration].[All]" dimensionUniqueName="[Table1]" displayFolder="" count="2" memberValueDatatype="20" unbalanced="0"/>
    <cacheHierarchy uniqueName="[Table1].[Group Duration]" caption="Group Duration" attribute="1" defaultMemberUniqueName="[Table1].[Group Duration].[All]" allUniqueName="[Table1].[Group Duration].[All]" dimensionUniqueName="[Table1]" displayFolder="" count="2" memberValueDatatype="130" unbalanced="0"/>
    <cacheHierarchy uniqueName="[Table1].[Channel_Used]" caption="Channel_Used" attribute="1" defaultMemberUniqueName="[Table1].[Channel_Used].[All]" allUniqueName="[Table1].[Channel_Used].[All]" dimensionUniqueName="[Table1]" displayFolder="" count="2" memberValueDatatype="130" unbalanced="0">
      <fieldsUsage count="2">
        <fieldUsage x="-1"/>
        <fieldUsage x="0"/>
      </fieldsUsage>
    </cacheHierarchy>
    <cacheHierarchy uniqueName="[Table1].[Conversion_Rate]" caption="Conversion_Rate" attribute="1" defaultMemberUniqueName="[Table1].[Conversion_Rate].[All]" allUniqueName="[Table1].[Conversion_Rate].[All]" dimensionUniqueName="[Table1]" displayFolder="" count="2" memberValueDatatype="5" unbalanced="0"/>
    <cacheHierarchy uniqueName="[Table1].[Acquisition_Cost]" caption="Acquisition_Cost" attribute="1" defaultMemberUniqueName="[Table1].[Acquisition_Cost].[All]" allUniqueName="[Table1].[Acquisition_Cost].[All]" dimensionUniqueName="[Table1]" displayFolder="" count="2" memberValueDatatype="20" unbalanced="0"/>
    <cacheHierarchy uniqueName="[Table1].[ROI]" caption="ROI" attribute="1" defaultMemberUniqueName="[Table1].[ROI].[All]" allUniqueName="[Table1].[ROI].[All]" dimensionUniqueName="[Table1]" displayFolder="" count="2"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2" memberValueDatatype="7" unbalanced="0"/>
    <cacheHierarchy uniqueName="[Table1].[Clicks]" caption="Clicks" attribute="1" defaultMemberUniqueName="[Table1].[Clicks].[All]" allUniqueName="[Table1].[Clicks].[All]" dimensionUniqueName="[Table1]" displayFolder="" count="2" memberValueDatatype="20" unbalanced="0"/>
    <cacheHierarchy uniqueName="[Table1].[Impressions]" caption="Impressions" attribute="1" defaultMemberUniqueName="[Table1].[Impressions].[All]" allUniqueName="[Table1].[Impressions].[All]" dimensionUniqueName="[Table1]" displayFolder="" count="2" memberValueDatatype="20" unbalanced="0"/>
    <cacheHierarchy uniqueName="[Table1].[Engagement_Score]" caption="Engagement_Score" attribute="1" defaultMemberUniqueName="[Table1].[Engagement_Score].[All]" allUniqueName="[Table1].[Engagement_Score].[All]" dimensionUniqueName="[Table1]" displayFolder="" count="2"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CTR]" caption="CTR" attribute="1" defaultMemberUniqueName="[Table1].[CTR].[All]" allUniqueName="[Table1].[CTR].[All]" dimensionUniqueName="[Table1]" displayFolder="" count="2" memberValueDatatype="5" unbalanced="0"/>
    <cacheHierarchy uniqueName="[Table1].[CPC]" caption="CPC" attribute="1" defaultMemberUniqueName="[Table1].[CPC].[All]" allUniqueName="[Table1].[CPC].[All]" dimensionUniqueName="[Table1]" displayFolder="" count="2" memberValueDatatype="5" unbalanced="0"/>
    <cacheHierarchy uniqueName="[Table1].[Categorized ROI]" caption="Categorized ROI" attribute="1" defaultMemberUniqueName="[Table1].[Categorized ROI].[All]" allUniqueName="[Table1].[Categorized ROI].[All]" dimensionUniqueName="[Table1]" displayFolder="" count="2" memberValueDatatype="130" unbalanced="0"/>
    <cacheHierarchy uniqueName="[Table1].[Cost per Conversion]" caption="Cost per Conversion" attribute="1" defaultMemberUniqueName="[Table1].[Cost per Conversion].[All]" allUniqueName="[Table1].[Cost per Conversion].[All]" dimensionUniqueName="[Table1]" displayFolder="" count="2" memberValueDatatype="5" unbalanced="0"/>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5092592" backgroundQuery="1" createdVersion="8" refreshedVersion="8" minRefreshableVersion="3" recordCount="0" supportSubquery="1" supportAdvancedDrill="1" xr:uid="{B6FD4016-9172-4BCA-BBDB-89D0E3D21C27}">
  <cacheSource type="external" connectionId="1"/>
  <cacheFields count="3">
    <cacheField name="[Table1].[Campaign_Type].[Campaign_Type]" caption="Campaign_Type" numFmtId="0" hierarchy="2" level="1">
      <sharedItems count="5">
        <s v="Display"/>
        <s v="Email"/>
        <s v="Influencer"/>
        <s v="Search"/>
        <s v="Social Media"/>
      </sharedItems>
    </cacheField>
    <cacheField name="[Measures].[Sum of Conversion_Rate]" caption="Sum of Conversion_Rate" numFmtId="0" hierarchy="25"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fieldsUsage count="2">
        <fieldUsage x="-1"/>
        <fieldUsage x="0"/>
      </fieldsUsage>
    </cacheHierarchy>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5902777" backgroundQuery="1" createdVersion="8" refreshedVersion="8" minRefreshableVersion="3" recordCount="0" supportSubquery="1" supportAdvancedDrill="1" xr:uid="{B7F76D41-A80D-41AD-A319-4ABFB22DD39D}">
  <cacheSource type="external" connectionId="1"/>
  <cacheFields count="2">
    <cacheField name="[Table1].[Location].[Location]" caption="Location" numFmtId="0" hierarchy="10" level="1">
      <sharedItems count="5">
        <s v="Chicago"/>
        <s v="Houston"/>
        <s v="Los Angeles"/>
        <s v="Miami"/>
        <s v="New York"/>
      </sharedItems>
    </cacheField>
    <cacheField name="[Measures].[Sum of Acquisition_Cost]" caption="Sum of Acquisition_Cost" numFmtId="0" hierarchy="26" level="32767"/>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0"/>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6597224" backgroundQuery="1" createdVersion="8" refreshedVersion="8" minRefreshableVersion="3" recordCount="0" supportSubquery="1" supportAdvancedDrill="1" xr:uid="{6C1A4222-19F0-4C9E-BE03-E2213B505527}">
  <cacheSource type="external" connectionId="1"/>
  <cacheFields count="3">
    <cacheField name="[Table1].[Customer_Segment].[Customer_Segment]" caption="Customer_Segment" numFmtId="0" hierarchy="15" level="1">
      <sharedItems count="5">
        <s v="Fashionistas"/>
        <s v="Foodies"/>
        <s v="Health &amp; Wellness"/>
        <s v="Outdoor Adventurers"/>
        <s v="Tech Enthusiasts"/>
      </sharedItems>
    </cacheField>
    <cacheField name="[Measures].[Sum of Engagement_Score]" caption="Sum of Engagement_Score" numFmtId="0" hierarchy="27"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0"/>
      </fieldsUsage>
    </cacheHierarchy>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6944447" backgroundQuery="1" createdVersion="8" refreshedVersion="8" minRefreshableVersion="3" recordCount="0" supportSubquery="1" supportAdvancedDrill="1" xr:uid="{20F43199-A2CE-4568-884A-40651CD8C8E4}">
  <cacheSource type="external" connectionId="1"/>
  <cacheFields count="3">
    <cacheField name="[Table1].[Campaign_Type].[Campaign_Type]" caption="Campaign_Type" numFmtId="0" hierarchy="2" level="1">
      <sharedItems count="5">
        <s v="Display"/>
        <s v="Email"/>
        <s v="Influencer"/>
        <s v="Search"/>
        <s v="Social Media"/>
      </sharedItems>
    </cacheField>
    <cacheField name="[Measures].[Sum of ROI]" caption="Sum of ROI" numFmtId="0" hierarchy="24"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fieldsUsage count="2">
        <fieldUsage x="-1"/>
        <fieldUsage x="0"/>
      </fieldsUsage>
    </cacheHierarchy>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7407409" backgroundQuery="1" createdVersion="8" refreshedVersion="8" minRefreshableVersion="3" recordCount="0" supportSubquery="1" supportAdvancedDrill="1" xr:uid="{96B487FD-4489-4469-B218-7A641D69F3A8}">
  <cacheSource type="external" connectionId="1"/>
  <cacheFields count="3">
    <cacheField name="[Table1].[Channel_Used].[Channel_Used]" caption="Channel_Used" numFmtId="0" hierarchy="6" level="1">
      <sharedItems count="6">
        <s v="Email"/>
        <s v="Facebook"/>
        <s v="Google Ads"/>
        <s v="Instagram"/>
        <s v="Website"/>
        <s v="YouTube"/>
      </sharedItems>
    </cacheField>
    <cacheField name="[Measures].[Sum of Conversion_Rate]" caption="Sum of Conversion_Rate" numFmtId="0" hierarchy="25"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fieldsUsage count="2">
        <fieldUsage x="-1"/>
        <fieldUsage x="0"/>
      </fieldsUsage>
    </cacheHierarchy>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7754632" backgroundQuery="1" createdVersion="8" refreshedVersion="8" minRefreshableVersion="3" recordCount="0" supportSubquery="1" supportAdvancedDrill="1" xr:uid="{C4938227-FCED-46FE-9C21-2F6C12205A9D}">
  <cacheSource type="external" connectionId="1"/>
  <cacheFields count="4">
    <cacheField name="[Table1].[Channel_Used].[Channel_Used]" caption="Channel_Used" numFmtId="0" hierarchy="6" level="1">
      <sharedItems count="6">
        <s v="Email"/>
        <s v="Facebook"/>
        <s v="Google Ads"/>
        <s v="Instagram"/>
        <s v="Website"/>
        <s v="YouTube"/>
      </sharedItems>
    </cacheField>
    <cacheField name="[Measures].[Sum of Engagement_Score]" caption="Sum of Engagement_Score" numFmtId="0" hierarchy="27" level="32767"/>
    <cacheField name="[Measures].[Sum of Conversion_Rate]" caption="Sum of Conversion_Rate" numFmtId="0" hierarchy="25"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fieldsUsage count="2">
        <fieldUsage x="-1"/>
        <fieldUsage x="0"/>
      </fieldsUsage>
    </cacheHierarchy>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8217594" backgroundQuery="1" createdVersion="8" refreshedVersion="8" minRefreshableVersion="3" recordCount="0" supportSubquery="1" supportAdvancedDrill="1" xr:uid="{D1840BA8-152B-407E-97EA-FE30104DA705}">
  <cacheSource type="external" connectionId="1"/>
  <cacheFields count="3">
    <cacheField name="[Table1].[Campaign_Type].[Campaign_Type]" caption="Campaign_Type" numFmtId="0" hierarchy="2" level="1">
      <sharedItems count="5">
        <s v="Display"/>
        <s v="Email"/>
        <s v="Influencer"/>
        <s v="Search"/>
        <s v="Social Media"/>
      </sharedItems>
    </cacheField>
    <cacheField name="[Measures].[Sum of Acquisition_Cost]" caption="Sum of Acquisition_Cost" numFmtId="0" hierarchy="26"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fieldsUsage count="2">
        <fieldUsage x="-1"/>
        <fieldUsage x="0"/>
      </fieldsUsage>
    </cacheHierarchy>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891204" backgroundQuery="1" createdVersion="8" refreshedVersion="8" minRefreshableVersion="3" recordCount="0" supportSubquery="1" supportAdvancedDrill="1" xr:uid="{261956A6-CBEA-48A1-BF86-45A15A096DA5}">
  <cacheSource type="external" connectionId="1"/>
  <cacheFields count="3">
    <cacheField name="[Table1].[Customer_Segment].[Customer_Segment]" caption="Customer_Segment" numFmtId="0" hierarchy="15" level="1">
      <sharedItems count="5">
        <s v="Fashionistas"/>
        <s v="Foodies"/>
        <s v="Health &amp; Wellness"/>
        <s v="Outdoor Adventurers"/>
        <s v="Tech Enthusiasts"/>
      </sharedItems>
    </cacheField>
    <cacheField name="[Measures].[Sum of ROI]" caption="Sum of ROI" numFmtId="0" hierarchy="24"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0"/>
      </fieldsUsage>
    </cacheHierarchy>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5960648" backgroundQuery="1" createdVersion="8" refreshedVersion="8" minRefreshableVersion="3" recordCount="0" supportSubquery="1" supportAdvancedDrill="1" xr:uid="{65BBEFE1-3EA3-4164-877E-1C1D8ABA978A}">
  <cacheSource type="external" connectionId="1"/>
  <cacheFields count="4">
    <cacheField name="[Table1].[Campaign_Type].[Campaign_Type]" caption="Campaign_Type" numFmtId="0" hierarchy="2" level="1">
      <sharedItems count="5">
        <s v="Display"/>
        <s v="Email"/>
        <s v="Influencer"/>
        <s v="Search"/>
        <s v="Social Media"/>
      </sharedItems>
    </cacheField>
    <cacheField name="[Measures].[Sum of Acquisition_Cost]" caption="Sum of Acquisition_Cost" numFmtId="0" hierarchy="26" level="32767"/>
    <cacheField name="[Measures].[Sum of ROI]" caption="Sum of ROI" numFmtId="0" hierarchy="24"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fieldsUsage count="2">
        <fieldUsage x="-1"/>
        <fieldUsage x="0"/>
      </fieldsUsage>
    </cacheHierarchy>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60069442" backgroundQuery="1" createdVersion="8" refreshedVersion="8" minRefreshableVersion="3" recordCount="0" supportSubquery="1" supportAdvancedDrill="1" xr:uid="{F61628C3-5634-4600-8B4C-CC01CAE9848C}">
  <cacheSource type="external" connectionId="1"/>
  <cacheFields count="3">
    <cacheField name="[Table1].[Customer_Segment].[Customer_Segment]" caption="Customer_Segment" numFmtId="0" hierarchy="15" level="1">
      <sharedItems count="5">
        <s v="Fashionistas"/>
        <s v="Foodies"/>
        <s v="Health &amp; Wellness"/>
        <s v="Outdoor Adventurers"/>
        <s v="Tech Enthusiasts"/>
      </sharedItems>
    </cacheField>
    <cacheField name="[Measures].[Average of Engagement_Score]" caption="Average of Engagement_Score" numFmtId="0" hierarchy="34"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fieldsUsage count="2">
        <fieldUsage x="-1"/>
        <fieldUsage x="0"/>
      </fieldsUsage>
    </cacheHierarchy>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60532411" backgroundQuery="1" createdVersion="8" refreshedVersion="8" minRefreshableVersion="3" recordCount="0" supportSubquery="1" supportAdvancedDrill="1" xr:uid="{B07214C8-E8CE-48DD-976D-86803078EC8C}">
  <cacheSource type="external" connectionId="1"/>
  <cacheFields count="2">
    <cacheField name="[Table1].[Location].[Location]" caption="Location" numFmtId="0" hierarchy="10" level="1">
      <sharedItems count="5">
        <s v="Chicago"/>
        <s v="Houston"/>
        <s v="Los Angeles"/>
        <s v="Miami"/>
        <s v="New York"/>
      </sharedItems>
    </cacheField>
    <cacheField name="[Measures].[Average of ROI]" caption="Average of ROI" numFmtId="0" hierarchy="35" level="32767"/>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0"/>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61111111" backgroundQuery="1" createdVersion="8" refreshedVersion="8" minRefreshableVersion="3" recordCount="0" supportSubquery="1" supportAdvancedDrill="1" xr:uid="{6626A93C-7E32-4F57-B748-93168C40B698}">
  <cacheSource type="external" connectionId="1"/>
  <cacheFields count="3">
    <cacheField name="[Table1].[Location].[Location]" caption="Location" numFmtId="0" hierarchy="10" level="1">
      <sharedItems count="5">
        <s v="Chicago"/>
        <s v="Houston"/>
        <s v="Los Angeles"/>
        <s v="Miami"/>
        <s v="New York"/>
      </sharedItems>
    </cacheField>
    <cacheField name="[Measures].[Sum of Acquisition_Cost]" caption="Sum of Acquisition_Cost" numFmtId="0" hierarchy="26" level="32767"/>
    <cacheField name="[Measures].[Average of ROI]" caption="Average of ROI" numFmtId="0" hierarchy="35" level="32767"/>
  </cacheFields>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0"/>
      </fieldsUsage>
    </cacheHierarchy>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0"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89061805558" backgroundQuery="1" createdVersion="8" refreshedVersion="8" minRefreshableVersion="3" recordCount="0" supportSubquery="1" supportAdvancedDrill="1" xr:uid="{B1F7382C-2E8B-487C-B28A-1BB282D950E7}">
  <cacheSource type="external" connectionId="1"/>
  <cacheFields count="3">
    <cacheField name="[Table1].[Date (Month)].[Date (Month)]" caption="Date (Month)" numFmtId="0" hierarchy="20" level="1">
      <sharedItems count="12">
        <s v="Jan"/>
        <s v="Feb"/>
        <s v="Mar"/>
        <s v="Apr"/>
        <s v="May"/>
        <s v="Jun"/>
        <s v="Jul"/>
        <s v="Aug"/>
        <s v="Sep"/>
        <s v="Oct"/>
        <s v="Nov"/>
        <s v="Dec"/>
      </sharedItems>
    </cacheField>
    <cacheField name="[Measures].[Sum of ROI]" caption="Sum of ROI" numFmtId="0" hierarchy="24" level="32767"/>
    <cacheField name="[Table1].[Location].[Location]" caption="Location" numFmtId="0" hierarchy="10" level="1">
      <sharedItems containsSemiMixedTypes="0" containsNonDate="0" containsString="0"/>
    </cacheField>
  </cacheFields>
  <cacheHierarchies count="38">
    <cacheHierarchy uniqueName="[Table1].[Campaign_ID]" caption="Campaign_ID" attribute="1" defaultMemberUniqueName="[Table1].[Campaign_ID].[All]" allUniqueName="[Table1].[Campaign_ID].[All]" dimensionUniqueName="[Table1]" displayFolder="" count="2" memberValueDatatype="20" unbalanced="0"/>
    <cacheHierarchy uniqueName="[Table1].[Company]" caption="Company" attribute="1" defaultMemberUniqueName="[Table1].[Company].[All]" allUniqueName="[Table1].[Company].[All]" dimensionUniqueName="[Table1]" displayFolder="" count="2"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2" memberValueDatatype="130" unbalanced="0"/>
    <cacheHierarchy uniqueName="[Table1].[Duration]" caption="Duration" attribute="1" defaultMemberUniqueName="[Table1].[Duration].[All]" allUniqueName="[Table1].[Duration].[All]" dimensionUniqueName="[Table1]" displayFolder="" count="2" memberValueDatatype="20" unbalanced="0"/>
    <cacheHierarchy uniqueName="[Table1].[Group Duration]" caption="Group Duration" attribute="1" defaultMemberUniqueName="[Table1].[Group Duration].[All]" allUniqueName="[Table1].[Group Duration].[All]" dimensionUniqueName="[Table1]" displayFolder="" count="2"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2" memberValueDatatype="5" unbalanced="0"/>
    <cacheHierarchy uniqueName="[Table1].[Acquisition_Cost]" caption="Acquisition_Cost" attribute="1" defaultMemberUniqueName="[Table1].[Acquisition_Cost].[All]" allUniqueName="[Table1].[Acquisition_Cost].[All]" dimensionUniqueName="[Table1]" displayFolder="" count="2" memberValueDatatype="20" unbalanced="0"/>
    <cacheHierarchy uniqueName="[Table1].[ROI]" caption="ROI" attribute="1" defaultMemberUniqueName="[Table1].[ROI].[All]" allUniqueName="[Table1].[ROI].[All]" dimensionUniqueName="[Table1]" displayFolder="" count="2" memberValueDatatype="5" unbalanced="0"/>
    <cacheHierarchy uniqueName="[Table1].[Location]" caption="Location" attribute="1" defaultMemberUniqueName="[Table1].[Location].[All]" allUniqueName="[Table1].[Location].[All]" dimensionUniqueName="[Table1]" displayFolder="" count="2" memberValueDatatype="130" unbalanced="0">
      <fieldsUsage count="2">
        <fieldUsage x="-1"/>
        <fieldUsage x="2"/>
      </fieldsUsage>
    </cacheHierarchy>
    <cacheHierarchy uniqueName="[Table1].[Date]" caption="Date" attribute="1" time="1" defaultMemberUniqueName="[Table1].[Date].[All]" allUniqueName="[Table1].[Date].[All]" dimensionUniqueName="[Table1]" displayFolder="" count="2" memberValueDatatype="7" unbalanced="0"/>
    <cacheHierarchy uniqueName="[Table1].[Clicks]" caption="Clicks" attribute="1" defaultMemberUniqueName="[Table1].[Clicks].[All]" allUniqueName="[Table1].[Clicks].[All]" dimensionUniqueName="[Table1]" displayFolder="" count="2" memberValueDatatype="20" unbalanced="0"/>
    <cacheHierarchy uniqueName="[Table1].[Impressions]" caption="Impressions" attribute="1" defaultMemberUniqueName="[Table1].[Impressions].[All]" allUniqueName="[Table1].[Impressions].[All]" dimensionUniqueName="[Table1]" displayFolder="" count="2" memberValueDatatype="20" unbalanced="0"/>
    <cacheHierarchy uniqueName="[Table1].[Engagement_Score]" caption="Engagement_Score" attribute="1" defaultMemberUniqueName="[Table1].[Engagement_Score].[All]" allUniqueName="[Table1].[Engagement_Score].[All]" dimensionUniqueName="[Table1]" displayFolder="" count="2"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CTR]" caption="CTR" attribute="1" defaultMemberUniqueName="[Table1].[CTR].[All]" allUniqueName="[Table1].[CTR].[All]" dimensionUniqueName="[Table1]" displayFolder="" count="2" memberValueDatatype="5" unbalanced="0"/>
    <cacheHierarchy uniqueName="[Table1].[CPC]" caption="CPC" attribute="1" defaultMemberUniqueName="[Table1].[CPC].[All]" allUniqueName="[Table1].[CPC].[All]" dimensionUniqueName="[Table1]" displayFolder="" count="2" memberValueDatatype="5" unbalanced="0"/>
    <cacheHierarchy uniqueName="[Table1].[Categorized ROI]" caption="Categorized ROI" attribute="1" defaultMemberUniqueName="[Table1].[Categorized ROI].[All]" allUniqueName="[Table1].[Categorized ROI].[All]" dimensionUniqueName="[Table1]" displayFolder="" count="2" memberValueDatatype="130" unbalanced="0"/>
    <cacheHierarchy uniqueName="[Table1].[Cost per Conversion]" caption="Cost per Conversion" attribute="1" defaultMemberUniqueName="[Table1].[Cost per Conversion].[All]" allUniqueName="[Table1].[Cost per Conversion].[All]" dimensionUniqueName="[Table1]" displayFolder="" count="2" memberValueDatatype="5"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na Anya" refreshedDate="46070.930123726852" backgroundQuery="1" createdVersion="3" refreshedVersion="8" minRefreshableVersion="3" recordCount="0" supportSubquery="1" supportAdvancedDrill="1" xr:uid="{665C270E-E6A1-4487-A484-440602BED927}">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Table1].[Campaign_ID]" caption="Campaign_ID" attribute="1" defaultMemberUniqueName="[Table1].[Campaign_ID].[All]" allUniqueName="[Table1].[Campaign_ID].[All]" dimensionUniqueName="[Table1]" displayFolder="" count="0" memberValueDatatype="20" unbalanced="0"/>
    <cacheHierarchy uniqueName="[Table1].[Company]" caption="Company" attribute="1" defaultMemberUniqueName="[Table1].[Company].[All]" allUniqueName="[Table1].[Company].[All]" dimensionUniqueName="[Table1]" displayFolder="" count="0" memberValueDatatype="130" unbalanced="0"/>
    <cacheHierarchy uniqueName="[Table1].[Campaign_Type]" caption="Campaign_Type" attribute="1" defaultMemberUniqueName="[Table1].[Campaign_Type].[All]" allUniqueName="[Table1].[Campaign_Type].[All]" dimensionUniqueName="[Table1]" displayFolder="" count="2" memberValueDatatype="130" unbalanced="0"/>
    <cacheHierarchy uniqueName="[Table1].[Target_Audience]" caption="Target_Audience" attribute="1" defaultMemberUniqueName="[Table1].[Target_Audience].[All]" allUniqueName="[Table1].[Target_Audience].[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Group Duration]" caption="Group Duration" attribute="1" defaultMemberUniqueName="[Table1].[Group Duration].[All]" allUniqueName="[Table1].[Group Duration].[All]" dimensionUniqueName="[Table1]" displayFolder="" count="0" memberValueDatatype="130" unbalanced="0"/>
    <cacheHierarchy uniqueName="[Table1].[Channel_Used]" caption="Channel_Used" attribute="1" defaultMemberUniqueName="[Table1].[Channel_Used].[All]" allUniqueName="[Table1].[Channel_Used].[All]" dimensionUniqueName="[Table1]" displayFolder="" count="2" memberValueDatatype="130" unbalanced="0"/>
    <cacheHierarchy uniqueName="[Table1].[Conversion_Rate]" caption="Conversion_Rate" attribute="1" defaultMemberUniqueName="[Table1].[Conversion_Rate].[All]" allUniqueName="[Table1].[Conversion_Rate].[All]" dimensionUniqueName="[Table1]" displayFolder="" count="0" memberValueDatatype="5" unbalanced="0"/>
    <cacheHierarchy uniqueName="[Table1].[Acquisition_Cost]" caption="Acquisition_Cost" attribute="1" defaultMemberUniqueName="[Table1].[Acquisition_Cost].[All]" allUniqueName="[Table1].[Acquisition_Cost].[All]" dimensionUniqueName="[Table1]" displayFolder="" count="0" memberValueDatatype="20" unbalanced="0"/>
    <cacheHierarchy uniqueName="[Table1].[ROI]" caption="ROI" attribute="1" defaultMemberUniqueName="[Table1].[ROI].[All]" allUniqueName="[Table1].[ROI].[All]" dimensionUniqueName="[Table1]" displayFolder="" count="0" memberValueDatatype="5" unbalanced="0"/>
    <cacheHierarchy uniqueName="[Table1].[Location]" caption="Location" attribute="1" defaultMemberUniqueName="[Table1].[Location].[All]" allUniqueName="[Table1].[Location].[All]" dimensionUniqueName="[Table1]" displayFolder="" count="2" memberValueDatatype="130" unbalanced="0"/>
    <cacheHierarchy uniqueName="[Table1].[Date]" caption="Date" attribute="1" time="1" defaultMemberUniqueName="[Table1].[Date].[All]" allUniqueName="[Table1].[Date].[All]" dimensionUniqueName="[Table1]" displayFolder="" count="0" memberValueDatatype="7" unbalanced="0"/>
    <cacheHierarchy uniqueName="[Table1].[Clicks]" caption="Clicks" attribute="1" defaultMemberUniqueName="[Table1].[Clicks].[All]" allUniqueName="[Table1].[Clicks].[All]" dimensionUniqueName="[Table1]" displayFolder="" count="0" memberValueDatatype="20" unbalanced="0"/>
    <cacheHierarchy uniqueName="[Table1].[Impressions]" caption="Impressions" attribute="1" defaultMemberUniqueName="[Table1].[Impressions].[All]" allUniqueName="[Table1].[Impressions].[All]" dimensionUniqueName="[Table1]" displayFolder="" count="0" memberValueDatatype="20" unbalanced="0"/>
    <cacheHierarchy uniqueName="[Table1].[Engagement_Score]" caption="Engagement_Score" attribute="1" defaultMemberUniqueName="[Table1].[Engagement_Score].[All]" allUniqueName="[Table1].[Engagement_Score].[All]" dimensionUniqueName="[Table1]" displayFolder="" count="0" memberValueDatatype="20" unbalanced="0"/>
    <cacheHierarchy uniqueName="[Table1].[Customer_Segment]" caption="Customer_Segment" attribute="1" defaultMemberUniqueName="[Table1].[Customer_Segment].[All]" allUniqueName="[Table1].[Customer_Segment].[All]" dimensionUniqueName="[Table1]" displayFolder="" count="2" memberValueDatatype="130" unbalanced="0"/>
    <cacheHierarchy uniqueName="[Table1].[CTR]" caption="CTR" attribute="1" defaultMemberUniqueName="[Table1].[CTR].[All]" allUniqueName="[Table1].[CTR].[All]" dimensionUniqueName="[Table1]" displayFolder="" count="0" memberValueDatatype="5" unbalanced="0"/>
    <cacheHierarchy uniqueName="[Table1].[CPC]" caption="CPC" attribute="1" defaultMemberUniqueName="[Table1].[CPC].[All]" allUniqueName="[Table1].[CPC].[All]" dimensionUniqueName="[Table1]" displayFolder="" count="0" memberValueDatatype="5" unbalanced="0"/>
    <cacheHierarchy uniqueName="[Table1].[Categorized ROI]" caption="Categorized ROI" attribute="1" defaultMemberUniqueName="[Table1].[Categorized ROI].[All]" allUniqueName="[Table1].[Categorized ROI].[All]" dimensionUniqueName="[Table1]" displayFolder="" count="0" memberValueDatatype="130" unbalanced="0"/>
    <cacheHierarchy uniqueName="[Table1].[Cost per Conversion]" caption="Cost per Conversion" attribute="1" defaultMemberUniqueName="[Table1].[Cost per Conversion].[All]" allUniqueName="[Table1].[Cost per Conversion].[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OI]" caption="Sum of ROI" measure="1" displayFolder="" measureGroup="Table1" count="0" hidden="1">
      <extLst>
        <ext xmlns:x15="http://schemas.microsoft.com/office/spreadsheetml/2010/11/main" uri="{B97F6D7D-B522-45F9-BDA1-12C45D357490}">
          <x15:cacheHierarchy aggregatedColumn="9"/>
        </ext>
      </extLst>
    </cacheHierarchy>
    <cacheHierarchy uniqueName="[Measures].[Sum of Conversion_Rate]" caption="Sum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Sum of Acquisition_Cost]" caption="Sum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Sum of Engagement_Score]" caption="Sum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Sum of Cost per Conversion]" caption="Sum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Sum of Clicks]" caption="Sum of Clicks" measure="1" displayFolder="" measureGroup="Table1" count="0" hidden="1">
      <extLst>
        <ext xmlns:x15="http://schemas.microsoft.com/office/spreadsheetml/2010/11/main" uri="{B97F6D7D-B522-45F9-BDA1-12C45D357490}">
          <x15:cacheHierarchy aggregatedColumn="12"/>
        </ext>
      </extLst>
    </cacheHierarchy>
    <cacheHierarchy uniqueName="[Measures].[Sum of Impressions]" caption="Sum of Impressions" measure="1" displayFolder="" measureGroup="Table1" count="0" hidden="1">
      <extLst>
        <ext xmlns:x15="http://schemas.microsoft.com/office/spreadsheetml/2010/11/main" uri="{B97F6D7D-B522-45F9-BDA1-12C45D357490}">
          <x15:cacheHierarchy aggregatedColumn="13"/>
        </ext>
      </extLst>
    </cacheHierarchy>
    <cacheHierarchy uniqueName="[Measures].[Average of Acquisition_Cost]" caption="Average of Acquisition_Cost" measure="1" displayFolder="" measureGroup="Table1" count="0" hidden="1">
      <extLst>
        <ext xmlns:x15="http://schemas.microsoft.com/office/spreadsheetml/2010/11/main" uri="{B97F6D7D-B522-45F9-BDA1-12C45D357490}">
          <x15:cacheHierarchy aggregatedColumn="8"/>
        </ext>
      </extLst>
    </cacheHierarchy>
    <cacheHierarchy uniqueName="[Measures].[Average of Conversion_Rate]" caption="Average of Conversion_Rate" measure="1" displayFolder="" measureGroup="Table1" count="0" hidden="1">
      <extLst>
        <ext xmlns:x15="http://schemas.microsoft.com/office/spreadsheetml/2010/11/main" uri="{B97F6D7D-B522-45F9-BDA1-12C45D357490}">
          <x15:cacheHierarchy aggregatedColumn="7"/>
        </ext>
      </extLst>
    </cacheHierarchy>
    <cacheHierarchy uniqueName="[Measures].[Average of Cost per Conversion]" caption="Average of Cost per Conversion" measure="1" displayFolder="" measureGroup="Table1" count="0" hidden="1">
      <extLst>
        <ext xmlns:x15="http://schemas.microsoft.com/office/spreadsheetml/2010/11/main" uri="{B97F6D7D-B522-45F9-BDA1-12C45D357490}">
          <x15:cacheHierarchy aggregatedColumn="19"/>
        </ext>
      </extLst>
    </cacheHierarchy>
    <cacheHierarchy uniqueName="[Measures].[Average of Engagement_Score]" caption="Average of Engagement_Score" measure="1" displayFolder="" measureGroup="Table1" count="0" hidden="1">
      <extLst>
        <ext xmlns:x15="http://schemas.microsoft.com/office/spreadsheetml/2010/11/main" uri="{B97F6D7D-B522-45F9-BDA1-12C45D357490}">
          <x15:cacheHierarchy aggregatedColumn="14"/>
        </ext>
      </extLst>
    </cacheHierarchy>
    <cacheHierarchy uniqueName="[Measures].[Average of ROI]" caption="Average of ROI" measure="1" displayFolder="" measureGroup="Table1" count="0" hidden="1">
      <extLst>
        <ext xmlns:x15="http://schemas.microsoft.com/office/spreadsheetml/2010/11/main" uri="{B97F6D7D-B522-45F9-BDA1-12C45D357490}">
          <x15:cacheHierarchy aggregatedColumn="9"/>
        </ext>
      </extLst>
    </cacheHierarchy>
    <cacheHierarchy uniqueName="[Measures].[Count of Campaign_Type]" caption="Count of Campaign_Type" measure="1" displayFolder="" measureGroup="Table1" count="0" hidden="1">
      <extLst>
        <ext xmlns:x15="http://schemas.microsoft.com/office/spreadsheetml/2010/11/main" uri="{B97F6D7D-B522-45F9-BDA1-12C45D357490}">
          <x15:cacheHierarchy aggregatedColumn="2"/>
        </ext>
      </extLst>
    </cacheHierarchy>
    <cacheHierarchy uniqueName="[Measures].[Average of Impressions]" caption="Average of Impressions"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2111233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FC304E-423A-4939-8B9E-23DD05B2C057}"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SEGEMENT">
  <location ref="A130:C13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 Acquisition_Cost" fld="1" baseField="0" baseItem="0" numFmtId="165"/>
    <dataField name="Average of ROI" fld="2" subtotal="average" baseField="0" baseItem="0" numFmtId="2"/>
  </dataFields>
  <formats count="2">
    <format dxfId="1">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0"/>
          </reference>
        </references>
      </pivotArea>
    </format>
  </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BED885-DA66-4B08-8D77-A204B4DCC66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S">
  <location ref="A85:D92" firstHeaderRow="0" firstDataRow="1" firstDataCol="1"/>
  <pivotFields count="5">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2"/>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2"/>
    </i>
    <i>
      <x v="3"/>
    </i>
    <i>
      <x v="1"/>
    </i>
    <i>
      <x v="5"/>
    </i>
    <i>
      <x v="4"/>
    </i>
    <i>
      <x/>
    </i>
    <i t="grand">
      <x/>
    </i>
  </rowItems>
  <colFields count="1">
    <field x="-2"/>
  </colFields>
  <colItems count="3">
    <i>
      <x/>
    </i>
    <i i="1">
      <x v="1"/>
    </i>
    <i i="2">
      <x v="2"/>
    </i>
  </colItems>
  <dataFields count="3">
    <dataField name="Average of Acquisition_Cost" fld="1" subtotal="average" baseField="0" baseItem="0" numFmtId="165"/>
    <dataField name="Average of Cost per Conversion" fld="3" subtotal="average" baseField="0" baseItem="0" numFmtId="164"/>
    <dataField name="% of Conversion_Rate" fld="2" showDataAs="percentOfTotal" baseField="0" baseItem="0" numFmtId="10"/>
  </dataFields>
  <formats count="3">
    <format dxfId="4">
      <pivotArea outline="0" fieldPosition="0">
        <references count="1">
          <reference field="4294967294" count="1">
            <x v="2"/>
          </reference>
        </references>
      </pivotArea>
    </format>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72118F-5F64-4B73-A15A-6F40EC92563C}" name="PivotTable23" cacheId="6"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LOCATIONS">
  <location ref="A20:B25"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1"/>
    </i>
    <i>
      <x v="4"/>
    </i>
    <i>
      <x v="3"/>
    </i>
  </rowItems>
  <colItems count="1">
    <i/>
  </colItems>
  <dataFields count="1">
    <dataField name="Acquisition_Cost" fld="1" baseField="0" baseItem="0"/>
  </dataFields>
  <formats count="1">
    <format dxfId="5">
      <pivotArea collapsedLevelsAreSubtotals="1" fieldPosition="0">
        <references count="1">
          <reference field="0" count="0"/>
        </references>
      </pivotArea>
    </format>
  </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597A79-016F-4019-A041-C5917038C9B6}" name="PivotTable28"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HANNELS">
  <location ref="A56:C62" firstHeaderRow="0" firstDataRow="1" firstDataCol="1"/>
  <pivotFields count="4">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2"/>
    </i>
    <i>
      <x v="3"/>
    </i>
    <i>
      <x v="1"/>
    </i>
    <i>
      <x v="5"/>
    </i>
    <i>
      <x v="4"/>
    </i>
    <i>
      <x/>
    </i>
  </rowItems>
  <colFields count="1">
    <field x="-2"/>
  </colFields>
  <colItems count="2">
    <i>
      <x/>
    </i>
    <i i="1">
      <x v="1"/>
    </i>
  </colItems>
  <dataFields count="2">
    <dataField name="Engagement_Score" fld="1" baseField="0" baseItem="0"/>
    <dataField name="Conversion_Rate" fld="2" showDataAs="percentOfTotal" baseField="0" baseItem="0" numFmtId="10"/>
  </dataField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FF87D0-81D8-4E88-ADCD-6B177281625D}" name="PivotTable26"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CAMPAIGN TYPE">
  <location ref="A38:B43"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4"/>
    </i>
    <i>
      <x v="3"/>
    </i>
    <i>
      <x v="2"/>
    </i>
  </rowItems>
  <colItems count="1">
    <i/>
  </colItems>
  <dataFields count="1">
    <dataField name="ROI"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CDCC93-BE45-4917-B3B8-B5DD6C7146A3}" name="PivotTable9" cacheId="17"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3" rowHeaderCaption="CUSTOMER SEGEMENT">
  <location ref="A139:B15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name="ROI" fld="1" baseField="0" baseItem="0"/>
  </dataFields>
  <formats count="1">
    <format dxfId="6">
      <pivotArea collapsedLevelsAreSubtotals="1" fieldPosition="0">
        <references count="1">
          <reference field="0" count="0"/>
        </references>
      </pivotArea>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4"/>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C290C0-A248-4A35-B6F3-2A5D833E2FF3}" name="PivotTable27" cacheId="9"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MARKETING CHANNELS">
  <location ref="A47:B5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x v="5"/>
    </i>
  </rowItems>
  <colItems count="1">
    <i/>
  </colItems>
  <dataFields count="1">
    <dataField name="Conversion_Rate" fld="1" baseField="0" baseItem="0" numFmtId="2"/>
  </dataFields>
  <formats count="1">
    <format dxfId="7">
      <pivotArea outline="0" collapsedLevelsAreSubtotals="1" fieldPosition="0"/>
    </format>
  </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21BEBE-0D35-43D8-9154-BE8CE8A30AE4}" name="PivotTable21"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CHANNELS">
  <location ref="A1:B7" firstHeaderRow="1" firstDataRow="1" firstDataCol="1"/>
  <pivotFields count="3">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1"/>
    </i>
    <i>
      <x v="4"/>
    </i>
    <i>
      <x v="5"/>
    </i>
    <i>
      <x/>
    </i>
  </rowItems>
  <colItems count="1">
    <i/>
  </colItems>
  <dataFields count="1">
    <dataField name="ROI" fld="1"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1"/>
          </reference>
        </references>
      </pivotArea>
    </chartFormat>
    <chartFormat chart="5" format="18">
      <pivotArea type="data" outline="0" fieldPosition="0">
        <references count="2">
          <reference field="4294967294" count="1" selected="0">
            <x v="0"/>
          </reference>
          <reference field="0" count="1" selected="0">
            <x v="4"/>
          </reference>
        </references>
      </pivotArea>
    </chartFormat>
    <chartFormat chart="5" format="19">
      <pivotArea type="data" outline="0" fieldPosition="0">
        <references count="2">
          <reference field="4294967294" count="1" selected="0">
            <x v="0"/>
          </reference>
          <reference field="0" count="1" selected="0">
            <x v="5"/>
          </reference>
        </references>
      </pivotArea>
    </chartFormat>
    <chartFormat chart="5" format="20">
      <pivotArea type="data" outline="0" fieldPosition="0">
        <references count="2">
          <reference field="4294967294" count="1" selected="0">
            <x v="0"/>
          </reference>
          <reference field="0"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 chart="6" format="9">
      <pivotArea type="data" outline="0" fieldPosition="0">
        <references count="2">
          <reference field="4294967294" count="1" selected="0">
            <x v="0"/>
          </reference>
          <reference field="0" count="1" selected="0">
            <x v="3"/>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4"/>
          </reference>
        </references>
      </pivotArea>
    </chartFormat>
    <chartFormat chart="6" format="12">
      <pivotArea type="data" outline="0" fieldPosition="0">
        <references count="2">
          <reference field="4294967294" count="1" selected="0">
            <x v="0"/>
          </reference>
          <reference field="0" count="1" selected="0">
            <x v="5"/>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BD2339-90F3-4D9A-A086-511D7ACC02EE}"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TARGET AUDIENCE">
  <location ref="A94:B99"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2"/>
    </i>
    <i>
      <x v="1"/>
    </i>
    <i>
      <x v="4"/>
    </i>
  </rowItems>
  <colItems count="1">
    <i/>
  </colItems>
  <dataFields count="1">
    <dataField name="% of Conversion_Rate" fld="1" showDataAs="percentOfTotal" baseField="0" baseItem="0" numFmtId="1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9E0D15-F3E7-48D6-875E-EF42CB0A6384}" name="PivotTable4" cacheId="1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USTOMER SEGEMENT">
  <location ref="A112:B11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Engagement_Score" fld="1" subtotal="average" baseField="0" baseItem="0" numFmtId="2"/>
  </dataFields>
  <formats count="1">
    <format dxfId="8">
      <pivotArea outline="0" collapsedLevelsAreSubtotals="1" fieldPosition="0"/>
    </format>
  </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74E431-EDDF-459E-971F-C8B2D74622AF}" name="PivotTable30"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MPAIGN TYPE">
  <location ref="A76:C81"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Fields count="1">
    <field x="-2"/>
  </colFields>
  <colItems count="2">
    <i>
      <x/>
    </i>
    <i i="1">
      <x v="1"/>
    </i>
  </colItems>
  <dataFields count="2">
    <dataField name="Acquisition_Cost" fld="1" baseField="0" baseItem="0"/>
    <dataField name="ROI" fld="2" baseField="0" baseItem="0" numFmtId="166"/>
  </dataFields>
  <formats count="3">
    <format dxfId="11">
      <pivotArea collapsedLevelsAreSubtotals="1" fieldPosition="0">
        <references count="1">
          <reference field="0" count="0"/>
        </references>
      </pivotArea>
    </format>
    <format dxfId="10">
      <pivotArea collapsedLevelsAreSubtotals="1" fieldPosition="0">
        <references count="2">
          <reference field="4294967294" count="1" selected="0">
            <x v="0"/>
          </reference>
          <reference field="0" count="0"/>
        </references>
      </pivotArea>
    </format>
    <format dxfId="9">
      <pivotArea outline="0" collapsedLevelsAreSubtotals="1" fieldPosition="0">
        <references count="1">
          <reference field="4294967294" count="1" selected="0">
            <x v="1"/>
          </reference>
        </references>
      </pivotArea>
    </format>
  </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3BF823-0C9E-40D5-9D45-1C37CE64DAA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NG TYPE">
  <location ref="A157:F163" firstHeaderRow="0" firstDataRow="1" firstDataCol="1"/>
  <pivotFields count="7">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5">
    <i>
      <x/>
    </i>
    <i i="1">
      <x v="1"/>
    </i>
    <i i="2">
      <x v="2"/>
    </i>
    <i i="3">
      <x v="3"/>
    </i>
    <i i="4">
      <x v="4"/>
    </i>
  </colItems>
  <dataFields count="5">
    <dataField name="Count of Campaign_Type" fld="3" subtotal="count" baseField="0" baseItem="0"/>
    <dataField name="Sum of Acquisition_Cost" fld="0" baseField="0" baseItem="0" numFmtId="167"/>
    <dataField name="Sum of Impressions" fld="4" baseField="0" baseItem="0"/>
    <dataField name="Sum of Clicks" fld="2" baseField="0" baseItem="0"/>
    <dataField name="Average of ROI" fld="5" subtotal="average" baseField="0" baseItem="0" numFmtId="2"/>
  </dataFields>
  <formats count="6">
    <format dxfId="17">
      <pivotArea outline="0" collapsedLevelsAreSubtotals="1" fieldPosition="0">
        <references count="1">
          <reference field="4294967294" count="1" selected="0">
            <x v="1"/>
          </reference>
        </references>
      </pivotArea>
    </format>
    <format dxfId="16">
      <pivotArea outline="0" collapsedLevelsAreSubtotals="1" fieldPosition="0">
        <references count="1">
          <reference field="4294967294" count="1" selected="0">
            <x v="4"/>
          </reference>
        </references>
      </pivotArea>
    </format>
    <format dxfId="15">
      <pivotArea field="1" grandRow="1" outline="0" collapsedLevelsAreSubtotals="1" axis="axisRow" fieldPosition="0">
        <references count="1">
          <reference field="4294967294" count="1" selected="0">
            <x v="0"/>
          </reference>
        </references>
      </pivotArea>
    </format>
    <format dxfId="14">
      <pivotArea field="1" grandRow="1" outline="0" collapsedLevelsAreSubtotals="1" axis="axisRow" fieldPosition="0">
        <references count="1">
          <reference field="4294967294" count="1" selected="0">
            <x v="1"/>
          </reference>
        </references>
      </pivotArea>
    </format>
    <format dxfId="13">
      <pivotArea field="1" grandRow="1" outline="0" collapsedLevelsAreSubtotals="1" axis="axisRow" fieldPosition="0">
        <references count="1">
          <reference field="4294967294" count="1" selected="0">
            <x v="2"/>
          </reference>
        </references>
      </pivotArea>
    </format>
    <format dxfId="12">
      <pivotArea field="1" grandRow="1" outline="0" collapsedLevelsAreSubtotals="1" axis="axisRow" fieldPosition="0">
        <references count="1">
          <reference field="4294967294" count="1" selected="0">
            <x v="3"/>
          </reference>
        </references>
      </pivotArea>
    </format>
  </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08E5317-A573-4CB0-9E49-82E348F5BCC5}" name="PivotTable5" cacheId="15"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5" rowHeaderCaption="LOCATION">
  <location ref="A121:B126"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4"/>
    </i>
    <i>
      <x v="1"/>
    </i>
    <i>
      <x v="2"/>
    </i>
    <i>
      <x v="3"/>
    </i>
  </rowItems>
  <colItems count="1">
    <i/>
  </colItems>
  <dataFields count="1">
    <dataField name="Average of ROI" fld="1" subtotal="average" baseField="0" baseItem="0" numFmtId="2"/>
  </dataFields>
  <formats count="1">
    <format dxfId="18">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09E91E8-BA13-4A25-B89C-65C0CA219BE1}" name="PivotTable22"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rowHeaderCaption="CAMPAIGN TYPE">
  <location ref="A11:B16"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i>
    <i>
      <x v="3"/>
    </i>
    <i>
      <x v="4"/>
    </i>
    <i>
      <x v="2"/>
    </i>
  </rowItems>
  <colItems count="1">
    <i/>
  </colItems>
  <dataFields count="1">
    <dataField name="Conversion_Rat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D0EC928-D9C0-44A2-8582-7341B1D2793E}" name="PivotTable29" cacheId="11"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3" rowHeaderCaption="CAMPAIGN TYPE">
  <location ref="A66:B71"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2"/>
    </i>
    <i>
      <x v="3"/>
    </i>
    <i>
      <x/>
    </i>
    <i>
      <x v="4"/>
    </i>
  </rowItems>
  <colItems count="1">
    <i/>
  </colItems>
  <dataFields count="1">
    <dataField name="Acquisition_Cost" fld="1" baseField="0" baseItem="0" numFmtId="164"/>
  </dataFields>
  <formats count="2">
    <format dxfId="20">
      <pivotArea collapsedLevelsAreSubtotals="1" fieldPosition="0">
        <references count="1">
          <reference field="0" count="0"/>
        </references>
      </pivotArea>
    </format>
    <format dxfId="1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2DC0A8F-9025-469B-9742-04FA89E49117}" name="PivotTable25" cacheId="7"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CUSTOMER SEGMENT">
  <location ref="A29:B3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Engagement_Score" fld="1" baseField="0" baseItem="0"/>
  </dataField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A7D55D1-B109-4DB3-9671-9EEB679F1C67}" name="PivotTable3" cacheId="12"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rowHeaderCaption="CUSTOMER SEGMENT">
  <location ref="A103:B10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ROI" fld="1" baseField="0" baseItem="0" numFmtId="166"/>
  </dataFields>
  <formats count="1">
    <format dxfId="21">
      <pivotArea outline="0" collapsedLevelsAreSubtotals="1" fieldPosition="0"/>
    </format>
  </formats>
  <pivotHierarchies count="38">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OD1 EXCEL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Used" xr10:uid="{09330B7F-17B5-4B64-85A8-3448DFFD8568}" sourceName="[Table1].[Channel_Used]">
  <pivotTables>
    <pivotTable tabId="4" name="PivotTable21"/>
    <pivotTable tabId="4" name="PivotTable1"/>
    <pivotTable tabId="4" name="PivotTable10"/>
    <pivotTable tabId="4" name="PivotTable22"/>
    <pivotTable tabId="4" name="PivotTable23"/>
    <pivotTable tabId="4" name="PivotTable25"/>
    <pivotTable tabId="4" name="PivotTable26"/>
    <pivotTable tabId="4" name="PivotTable27"/>
    <pivotTable tabId="4" name="PivotTable28"/>
    <pivotTable tabId="4" name="PivotTable29"/>
    <pivotTable tabId="4" name="PivotTable3"/>
    <pivotTable tabId="4" name="PivotTable30"/>
    <pivotTable tabId="4" name="PivotTable4"/>
    <pivotTable tabId="4" name="PivotTable5"/>
    <pivotTable tabId="4" name="PivotTable6"/>
    <pivotTable tabId="4" name="PivotTable9"/>
  </pivotTables>
  <data>
    <olap pivotCacheId="1211123329">
      <levels count="2">
        <level uniqueName="[Table1].[Channel_Used].[(All)]" sourceCaption="(All)" count="0"/>
        <level uniqueName="[Table1].[Channel_Used].[Channel_Used]" sourceCaption="Channel_Used" count="6">
          <ranges>
            <range startItem="0">
              <i n="[Table1].[Channel_Used].&amp;[Email]" c="Email"/>
              <i n="[Table1].[Channel_Used].&amp;[Facebook]" c="Facebook"/>
              <i n="[Table1].[Channel_Used].&amp;[Google Ads]" c="Google Ads"/>
              <i n="[Table1].[Channel_Used].&amp;[Instagram]" c="Instagram"/>
              <i n="[Table1].[Channel_Used].&amp;[Website]" c="Website"/>
              <i n="[Table1].[Channel_Used].&amp;[YouTube]" c="YouTube"/>
            </range>
          </ranges>
        </level>
      </levels>
      <selections count="1">
        <selection n="[Table1].[Channel_Use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D43A89A-00C6-4505-9ECE-C2E3B6A71AAF}" sourceName="[Table1].[Location]">
  <pivotTables>
    <pivotTable tabId="4" name="PivotTable10"/>
    <pivotTable tabId="4" name="PivotTable1"/>
    <pivotTable tabId="4" name="PivotTable2"/>
    <pivotTable tabId="4" name="PivotTable21"/>
    <pivotTable tabId="4" name="PivotTable22"/>
    <pivotTable tabId="4" name="PivotTable23"/>
    <pivotTable tabId="4" name="PivotTable25"/>
    <pivotTable tabId="4" name="PivotTable26"/>
    <pivotTable tabId="4" name="PivotTable27"/>
    <pivotTable tabId="4" name="PivotTable28"/>
    <pivotTable tabId="4" name="PivotTable29"/>
    <pivotTable tabId="4" name="PivotTable3"/>
    <pivotTable tabId="4" name="PivotTable30"/>
    <pivotTable tabId="4" name="PivotTable4"/>
    <pivotTable tabId="4" name="PivotTable5"/>
    <pivotTable tabId="4" name="PivotTable6"/>
    <pivotTable tabId="4" name="PivotTable9"/>
  </pivotTables>
  <data>
    <olap pivotCacheId="1211123329">
      <levels count="2">
        <level uniqueName="[Table1].[Location].[(All)]" sourceCaption="(All)" count="0"/>
        <level uniqueName="[Table1].[Location].[Location]" sourceCaption="Location" count="5">
          <ranges>
            <range startItem="0">
              <i n="[Table1].[Location].&amp;[Chicago]" c="Chicago"/>
              <i n="[Table1].[Location].&amp;[Houston]" c="Houston"/>
              <i n="[Table1].[Location].&amp;[Los Angeles]" c="Los Angeles"/>
              <i n="[Table1].[Location].&amp;[Miami]" c="Miami"/>
              <i n="[Table1].[Location].&amp;[New York]" c="New York"/>
            </range>
          </ranges>
        </level>
      </levels>
      <selections count="1">
        <selection n="[Table1].[Locat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46163CF6-3469-47E4-8A6B-074695AEE09A}" sourceName="[Table1].[Campaign_Type]">
  <pivotTables>
    <pivotTable tabId="4" name="PivotTable10"/>
    <pivotTable tabId="4" name="PivotTable1"/>
    <pivotTable tabId="4" name="PivotTable2"/>
    <pivotTable tabId="4" name="PivotTable21"/>
    <pivotTable tabId="4" name="PivotTable22"/>
    <pivotTable tabId="4" name="PivotTable23"/>
    <pivotTable tabId="4" name="PivotTable25"/>
    <pivotTable tabId="4" name="PivotTable26"/>
    <pivotTable tabId="4" name="PivotTable27"/>
    <pivotTable tabId="4" name="PivotTable28"/>
    <pivotTable tabId="4" name="PivotTable29"/>
    <pivotTable tabId="4" name="PivotTable3"/>
    <pivotTable tabId="4" name="PivotTable30"/>
    <pivotTable tabId="4" name="PivotTable4"/>
    <pivotTable tabId="4" name="PivotTable5"/>
    <pivotTable tabId="4" name="PivotTable6"/>
    <pivotTable tabId="4" name="PivotTable9"/>
  </pivotTables>
  <data>
    <olap pivotCacheId="1211123329">
      <levels count="2">
        <level uniqueName="[Table1].[Campaign_Type].[(All)]" sourceCaption="(All)" count="0"/>
        <level uniqueName="[Table1].[Campaign_Type].[Campaign_Type]" sourceCaption="Campaign_Type" count="5">
          <ranges>
            <range startItem="0">
              <i n="[Table1].[Campaign_Type].&amp;[Display]" c="Display"/>
              <i n="[Table1].[Campaign_Type].&amp;[Email]" c="Email"/>
              <i n="[Table1].[Campaign_Type].&amp;[Influencer]" c="Influencer"/>
              <i n="[Table1].[Campaign_Type].&amp;[Search]" c="Search"/>
              <i n="[Table1].[Campaign_Type].&amp;[Social Media]" c="Social Media"/>
            </range>
          </ranges>
        </level>
      </levels>
      <selections count="1">
        <selection n="[Table1].[Campaign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5A3A1600-E3C8-4262-B41F-8BAD1FB6FDE9}" sourceName="[Table1].[Customer_Segment]">
  <pivotTables>
    <pivotTable tabId="4" name="PivotTable9"/>
  </pivotTables>
  <data>
    <olap pivotCacheId="1211123329">
      <levels count="2">
        <level uniqueName="[Table1].[Customer_Segment].[(All)]" sourceCaption="(All)" count="0"/>
        <level uniqueName="[Table1].[Customer_Segment].[Customer_Segment]" sourceCaption="Customer_Segment" count="5">
          <ranges>
            <range startItem="0">
              <i n="[Table1].[Customer_Segment].&amp;[Fashionistas]" c="Fashionistas"/>
              <i n="[Table1].[Customer_Segment].&amp;[Foodies]" c="Foodies"/>
              <i n="[Table1].[Customer_Segment].&amp;[Health &amp; Wellness]" c="Health &amp; Wellness"/>
              <i n="[Table1].[Customer_Segment].&amp;[Outdoor Adventurers]" c="Outdoor Adventurers"/>
              <i n="[Table1].[Customer_Segment].&amp;[Tech Enthusiasts]" c="Tech Enthusiasts"/>
            </range>
          </ranges>
        </level>
      </levels>
      <selections count="1">
        <selection n="[Table1].[Customer_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_Used" xr10:uid="{FE95C953-AB80-4DCC-8382-D3717E0A5274}" cache="Slicer_Channel_Used" caption="Channel_Used" startItem="1" level="1" style="SlicerStyleOther2" rowHeight="257175"/>
  <slicer name="Location" xr10:uid="{88A16993-EA55-4AE8-952F-438580224ED2}" cache="Slicer_Location" caption="Location" level="1" style="SlicerStyleOther2" rowHeight="257175"/>
  <slicer name="Campaign_Type" xr10:uid="{2657FF41-11D8-4E2A-AFAD-93D723D12388}" cache="Slicer_Campaign_Type" caption="Campaign_Type" startItem="1" level="1" style="SlicerStyleOther2" rowHeight="257175"/>
  <slicer name="Customer_Segment" xr10:uid="{A609F322-2225-4051-ACA0-74F8836318C3}" cache="Slicer_Customer_Segment" caption="Customer_Segment" level="1" style="SlicerStyleOther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4F02D-3A5C-4CF3-A963-2645462BC0A8}">
  <dimension ref="A1:E53"/>
  <sheetViews>
    <sheetView showGridLines="0" tabSelected="1" workbookViewId="0">
      <selection activeCell="X17" sqref="X17"/>
    </sheetView>
  </sheetViews>
  <sheetFormatPr defaultRowHeight="15" x14ac:dyDescent="0.25"/>
  <cols>
    <col min="1" max="1" width="35.28515625" style="1" customWidth="1"/>
    <col min="2" max="16384" width="9.140625" style="1"/>
  </cols>
  <sheetData>
    <row r="1" spans="1:4" x14ac:dyDescent="0.25">
      <c r="A1" s="14" t="s">
        <v>61</v>
      </c>
    </row>
    <row r="2" spans="1:4" x14ac:dyDescent="0.25">
      <c r="A2" s="13"/>
    </row>
    <row r="3" spans="1:4" x14ac:dyDescent="0.25">
      <c r="A3" s="3"/>
    </row>
    <row r="4" spans="1:4" x14ac:dyDescent="0.25">
      <c r="A4" s="3"/>
      <c r="D4" s="2"/>
    </row>
    <row r="5" spans="1:4" x14ac:dyDescent="0.25">
      <c r="A5" s="3"/>
    </row>
    <row r="6" spans="1:4" x14ac:dyDescent="0.25">
      <c r="A6" s="3"/>
    </row>
    <row r="7" spans="1:4" x14ac:dyDescent="0.25">
      <c r="A7" s="3"/>
    </row>
    <row r="8" spans="1:4" x14ac:dyDescent="0.25">
      <c r="A8" s="3"/>
    </row>
    <row r="9" spans="1:4" x14ac:dyDescent="0.25">
      <c r="A9" s="3"/>
    </row>
    <row r="10" spans="1:4" x14ac:dyDescent="0.25">
      <c r="A10" s="3"/>
    </row>
    <row r="11" spans="1:4" x14ac:dyDescent="0.25">
      <c r="A11" s="3"/>
    </row>
    <row r="12" spans="1:4" x14ac:dyDescent="0.25">
      <c r="A12" s="3"/>
    </row>
    <row r="13" spans="1:4" x14ac:dyDescent="0.25">
      <c r="A13" s="3"/>
    </row>
    <row r="14" spans="1:4" x14ac:dyDescent="0.25">
      <c r="A14" s="3"/>
    </row>
    <row r="15" spans="1:4" x14ac:dyDescent="0.25">
      <c r="A15" s="3"/>
    </row>
    <row r="16" spans="1:4" x14ac:dyDescent="0.25">
      <c r="A16" s="3"/>
    </row>
    <row r="17" spans="1:5" x14ac:dyDescent="0.25">
      <c r="A17" s="3"/>
    </row>
    <row r="18" spans="1:5" x14ac:dyDescent="0.25">
      <c r="A18" s="3"/>
    </row>
    <row r="19" spans="1:5" x14ac:dyDescent="0.25">
      <c r="A19" s="3"/>
    </row>
    <row r="20" spans="1:5" x14ac:dyDescent="0.25">
      <c r="A20" s="3"/>
    </row>
    <row r="21" spans="1:5" x14ac:dyDescent="0.25">
      <c r="A21" s="3"/>
    </row>
    <row r="22" spans="1:5" x14ac:dyDescent="0.25">
      <c r="A22" s="3"/>
    </row>
    <row r="23" spans="1:5" x14ac:dyDescent="0.25">
      <c r="A23" s="3"/>
    </row>
    <row r="24" spans="1:5" x14ac:dyDescent="0.25">
      <c r="A24" s="3"/>
    </row>
    <row r="25" spans="1:5" x14ac:dyDescent="0.25">
      <c r="A25" s="3"/>
    </row>
    <row r="26" spans="1:5" x14ac:dyDescent="0.25">
      <c r="A26" s="3"/>
      <c r="E26" s="4"/>
    </row>
    <row r="27" spans="1:5" x14ac:dyDescent="0.25">
      <c r="A27" s="3"/>
    </row>
    <row r="28" spans="1:5" x14ac:dyDescent="0.25">
      <c r="A28" s="3"/>
    </row>
    <row r="29" spans="1:5" x14ac:dyDescent="0.25">
      <c r="A29" s="3"/>
    </row>
    <row r="30" spans="1:5" x14ac:dyDescent="0.25">
      <c r="A30" s="3"/>
    </row>
    <row r="31" spans="1:5" x14ac:dyDescent="0.25">
      <c r="A31" s="3"/>
    </row>
    <row r="32" spans="1:5"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row r="41" spans="1:1" x14ac:dyDescent="0.25">
      <c r="A41" s="3"/>
    </row>
    <row r="42" spans="1:1" x14ac:dyDescent="0.25">
      <c r="A42" s="3"/>
    </row>
    <row r="43" spans="1:1" x14ac:dyDescent="0.25">
      <c r="A43" s="3"/>
    </row>
    <row r="44" spans="1:1" x14ac:dyDescent="0.25">
      <c r="A44" s="3"/>
    </row>
    <row r="45" spans="1:1" x14ac:dyDescent="0.25">
      <c r="A45" s="3"/>
    </row>
    <row r="46" spans="1:1" x14ac:dyDescent="0.25">
      <c r="A46" s="3"/>
    </row>
    <row r="47" spans="1:1" x14ac:dyDescent="0.25">
      <c r="A47" s="3"/>
    </row>
    <row r="48" spans="1:1" x14ac:dyDescent="0.25">
      <c r="A48" s="3"/>
    </row>
    <row r="49" spans="1:1" x14ac:dyDescent="0.25">
      <c r="A49" s="3"/>
    </row>
    <row r="50" spans="1:1" x14ac:dyDescent="0.25">
      <c r="A50" s="3"/>
    </row>
    <row r="51" spans="1:1" x14ac:dyDescent="0.25">
      <c r="A51" s="3"/>
    </row>
    <row r="52" spans="1:1" x14ac:dyDescent="0.25">
      <c r="A52" s="3"/>
    </row>
    <row r="53" spans="1:1" x14ac:dyDescent="0.25">
      <c r="A53"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57BE8-8AAE-46D3-91A5-071228249256}">
  <dimension ref="A1:F163"/>
  <sheetViews>
    <sheetView workbookViewId="0">
      <selection activeCell="B6" sqref="B6"/>
    </sheetView>
  </sheetViews>
  <sheetFormatPr defaultRowHeight="15" x14ac:dyDescent="0.25"/>
  <cols>
    <col min="1" max="1" width="24.42578125" bestFit="1" customWidth="1"/>
    <col min="2" max="2" width="16.85546875" bestFit="1" customWidth="1"/>
    <col min="3" max="3" width="14.28515625" bestFit="1" customWidth="1"/>
    <col min="4" max="4" width="21" bestFit="1" customWidth="1"/>
    <col min="5" max="5" width="13.42578125" bestFit="1" customWidth="1"/>
    <col min="6" max="6" width="14.28515625" bestFit="1" customWidth="1"/>
  </cols>
  <sheetData>
    <row r="1" spans="1:2" x14ac:dyDescent="0.25">
      <c r="A1" s="6" t="s">
        <v>22</v>
      </c>
      <c r="B1" t="s">
        <v>49</v>
      </c>
    </row>
    <row r="2" spans="1:2" x14ac:dyDescent="0.25">
      <c r="A2" s="5" t="s">
        <v>0</v>
      </c>
      <c r="B2">
        <v>29465.65</v>
      </c>
    </row>
    <row r="3" spans="1:2" x14ac:dyDescent="0.25">
      <c r="A3" s="5" t="s">
        <v>1</v>
      </c>
      <c r="B3">
        <v>29581.939999999973</v>
      </c>
    </row>
    <row r="4" spans="1:2" x14ac:dyDescent="0.25">
      <c r="A4" s="5" t="s">
        <v>2</v>
      </c>
      <c r="B4">
        <v>30057.560000000012</v>
      </c>
    </row>
    <row r="5" spans="1:2" x14ac:dyDescent="0.25">
      <c r="A5" s="5" t="s">
        <v>3</v>
      </c>
      <c r="B5">
        <v>30272.509999999987</v>
      </c>
    </row>
    <row r="6" spans="1:2" x14ac:dyDescent="0.25">
      <c r="A6" s="5" t="s">
        <v>4</v>
      </c>
      <c r="B6">
        <v>30310.939999999981</v>
      </c>
    </row>
    <row r="7" spans="1:2" x14ac:dyDescent="0.25">
      <c r="A7" s="5" t="s">
        <v>5</v>
      </c>
      <c r="B7">
        <v>30496.669999999991</v>
      </c>
    </row>
    <row r="11" spans="1:2" x14ac:dyDescent="0.25">
      <c r="A11" s="6" t="s">
        <v>23</v>
      </c>
      <c r="B11" t="s">
        <v>50</v>
      </c>
    </row>
    <row r="12" spans="1:2" x14ac:dyDescent="0.25">
      <c r="A12" s="5" t="s">
        <v>5</v>
      </c>
      <c r="B12">
        <v>568.48999999998694</v>
      </c>
    </row>
    <row r="13" spans="1:2" x14ac:dyDescent="0.25">
      <c r="A13" s="5" t="s">
        <v>7</v>
      </c>
      <c r="B13">
        <v>577.35999999998592</v>
      </c>
    </row>
    <row r="14" spans="1:2" x14ac:dyDescent="0.25">
      <c r="A14" s="5" t="s">
        <v>8</v>
      </c>
      <c r="B14">
        <v>580.24999999998784</v>
      </c>
    </row>
    <row r="15" spans="1:2" x14ac:dyDescent="0.25">
      <c r="A15" s="5" t="s">
        <v>9</v>
      </c>
      <c r="B15">
        <v>582.83999999998855</v>
      </c>
    </row>
    <row r="16" spans="1:2" x14ac:dyDescent="0.25">
      <c r="A16" s="5" t="s">
        <v>10</v>
      </c>
      <c r="B16">
        <v>585.40999999998792</v>
      </c>
    </row>
    <row r="20" spans="1:2" x14ac:dyDescent="0.25">
      <c r="A20" s="6" t="s">
        <v>24</v>
      </c>
      <c r="B20" t="s">
        <v>51</v>
      </c>
    </row>
    <row r="21" spans="1:2" x14ac:dyDescent="0.25">
      <c r="A21" s="5" t="s">
        <v>11</v>
      </c>
      <c r="B21" s="7">
        <v>89553523</v>
      </c>
    </row>
    <row r="22" spans="1:2" x14ac:dyDescent="0.25">
      <c r="A22" s="5" t="s">
        <v>12</v>
      </c>
      <c r="B22" s="7">
        <v>89677160</v>
      </c>
    </row>
    <row r="23" spans="1:2" x14ac:dyDescent="0.25">
      <c r="A23" s="5" t="s">
        <v>13</v>
      </c>
      <c r="B23" s="7">
        <v>89767248</v>
      </c>
    </row>
    <row r="24" spans="1:2" x14ac:dyDescent="0.25">
      <c r="A24" s="5" t="s">
        <v>14</v>
      </c>
      <c r="B24" s="7">
        <v>90015271</v>
      </c>
    </row>
    <row r="25" spans="1:2" x14ac:dyDescent="0.25">
      <c r="A25" s="5" t="s">
        <v>15</v>
      </c>
      <c r="B25" s="7">
        <v>91635569</v>
      </c>
    </row>
    <row r="29" spans="1:2" x14ac:dyDescent="0.25">
      <c r="A29" s="6" t="s">
        <v>25</v>
      </c>
      <c r="B29" t="s">
        <v>52</v>
      </c>
    </row>
    <row r="30" spans="1:2" x14ac:dyDescent="0.25">
      <c r="A30" s="5" t="s">
        <v>16</v>
      </c>
      <c r="B30">
        <v>39638</v>
      </c>
    </row>
    <row r="31" spans="1:2" x14ac:dyDescent="0.25">
      <c r="A31" s="5" t="s">
        <v>17</v>
      </c>
      <c r="B31">
        <v>40424</v>
      </c>
    </row>
    <row r="32" spans="1:2" x14ac:dyDescent="0.25">
      <c r="A32" s="5" t="s">
        <v>18</v>
      </c>
      <c r="B32">
        <v>39068</v>
      </c>
    </row>
    <row r="33" spans="1:2" x14ac:dyDescent="0.25">
      <c r="A33" s="5" t="s">
        <v>19</v>
      </c>
      <c r="B33">
        <v>39526</v>
      </c>
    </row>
    <row r="34" spans="1:2" x14ac:dyDescent="0.25">
      <c r="A34" s="5" t="s">
        <v>20</v>
      </c>
      <c r="B34">
        <v>39765</v>
      </c>
    </row>
    <row r="38" spans="1:2" x14ac:dyDescent="0.25">
      <c r="A38" s="6" t="s">
        <v>23</v>
      </c>
      <c r="B38" t="s">
        <v>49</v>
      </c>
    </row>
    <row r="39" spans="1:2" x14ac:dyDescent="0.25">
      <c r="A39" s="5" t="s">
        <v>5</v>
      </c>
      <c r="B39">
        <v>35503.409999999953</v>
      </c>
    </row>
    <row r="40" spans="1:2" x14ac:dyDescent="0.25">
      <c r="A40" s="5" t="s">
        <v>7</v>
      </c>
      <c r="B40">
        <v>36053.290000000088</v>
      </c>
    </row>
    <row r="41" spans="1:2" x14ac:dyDescent="0.25">
      <c r="A41" s="5" t="s">
        <v>9</v>
      </c>
      <c r="B41">
        <v>36136.020000000062</v>
      </c>
    </row>
    <row r="42" spans="1:2" x14ac:dyDescent="0.25">
      <c r="A42" s="5" t="s">
        <v>8</v>
      </c>
      <c r="B42">
        <v>36193.110000000037</v>
      </c>
    </row>
    <row r="43" spans="1:2" x14ac:dyDescent="0.25">
      <c r="A43" s="5" t="s">
        <v>10</v>
      </c>
      <c r="B43">
        <v>36299.439999999835</v>
      </c>
    </row>
    <row r="47" spans="1:2" x14ac:dyDescent="0.25">
      <c r="A47" s="6" t="s">
        <v>53</v>
      </c>
      <c r="B47" t="s">
        <v>50</v>
      </c>
    </row>
    <row r="48" spans="1:2" x14ac:dyDescent="0.25">
      <c r="A48" s="5" t="s">
        <v>5</v>
      </c>
      <c r="B48" s="8">
        <v>488.90000000000322</v>
      </c>
    </row>
    <row r="49" spans="1:3" x14ac:dyDescent="0.25">
      <c r="A49" s="5" t="s">
        <v>2</v>
      </c>
      <c r="B49" s="8">
        <v>481.29000000000337</v>
      </c>
    </row>
    <row r="50" spans="1:3" x14ac:dyDescent="0.25">
      <c r="A50" s="5" t="s">
        <v>0</v>
      </c>
      <c r="B50" s="8">
        <v>475.84000000000185</v>
      </c>
    </row>
    <row r="51" spans="1:3" x14ac:dyDescent="0.25">
      <c r="A51" s="5" t="s">
        <v>1</v>
      </c>
      <c r="B51" s="8">
        <v>475.92999999999256</v>
      </c>
    </row>
    <row r="52" spans="1:3" x14ac:dyDescent="0.25">
      <c r="A52" s="5" t="s">
        <v>3</v>
      </c>
      <c r="B52" s="8">
        <v>487.65999999999087</v>
      </c>
    </row>
    <row r="53" spans="1:3" x14ac:dyDescent="0.25">
      <c r="A53" s="5" t="s">
        <v>4</v>
      </c>
      <c r="B53" s="8">
        <v>484.73000000000263</v>
      </c>
    </row>
    <row r="56" spans="1:3" x14ac:dyDescent="0.25">
      <c r="A56" s="6" t="s">
        <v>22</v>
      </c>
      <c r="B56" t="s">
        <v>52</v>
      </c>
      <c r="C56" t="s">
        <v>50</v>
      </c>
    </row>
    <row r="57" spans="1:3" x14ac:dyDescent="0.25">
      <c r="A57" s="5" t="s">
        <v>0</v>
      </c>
      <c r="B57">
        <v>32331</v>
      </c>
      <c r="C57" s="9">
        <v>0.16440306113636982</v>
      </c>
    </row>
    <row r="58" spans="1:3" x14ac:dyDescent="0.25">
      <c r="A58" s="5" t="s">
        <v>1</v>
      </c>
      <c r="B58">
        <v>33125</v>
      </c>
      <c r="C58" s="9">
        <v>0.16443415620088886</v>
      </c>
    </row>
    <row r="59" spans="1:3" x14ac:dyDescent="0.25">
      <c r="A59" s="5" t="s">
        <v>2</v>
      </c>
      <c r="B59">
        <v>33115</v>
      </c>
      <c r="C59" s="9">
        <v>0.16628604004355177</v>
      </c>
    </row>
    <row r="60" spans="1:3" x14ac:dyDescent="0.25">
      <c r="A60" s="5" t="s">
        <v>4</v>
      </c>
      <c r="B60">
        <v>33387</v>
      </c>
      <c r="C60" s="9">
        <v>0.16747456250973575</v>
      </c>
    </row>
    <row r="61" spans="1:3" x14ac:dyDescent="0.25">
      <c r="A61" s="5" t="s">
        <v>3</v>
      </c>
      <c r="B61">
        <v>33027</v>
      </c>
      <c r="C61" s="9">
        <v>0.16848687961028977</v>
      </c>
    </row>
    <row r="62" spans="1:3" x14ac:dyDescent="0.25">
      <c r="A62" s="5" t="s">
        <v>5</v>
      </c>
      <c r="B62">
        <v>33436</v>
      </c>
      <c r="C62" s="9">
        <v>0.16891530049926742</v>
      </c>
    </row>
    <row r="66" spans="1:3" x14ac:dyDescent="0.25">
      <c r="A66" s="6" t="s">
        <v>23</v>
      </c>
      <c r="B66" t="s">
        <v>51</v>
      </c>
    </row>
    <row r="67" spans="1:3" x14ac:dyDescent="0.25">
      <c r="A67" s="5" t="s">
        <v>5</v>
      </c>
      <c r="B67" s="7">
        <v>89166340</v>
      </c>
    </row>
    <row r="68" spans="1:3" x14ac:dyDescent="0.25">
      <c r="A68" s="5" t="s">
        <v>10</v>
      </c>
      <c r="B68" s="7">
        <v>90212392</v>
      </c>
    </row>
    <row r="69" spans="1:3" x14ac:dyDescent="0.25">
      <c r="A69" s="5" t="s">
        <v>8</v>
      </c>
      <c r="B69" s="7">
        <v>90248533</v>
      </c>
    </row>
    <row r="70" spans="1:3" x14ac:dyDescent="0.25">
      <c r="A70" s="5" t="s">
        <v>7</v>
      </c>
      <c r="B70" s="7">
        <v>90269529</v>
      </c>
    </row>
    <row r="71" spans="1:3" x14ac:dyDescent="0.25">
      <c r="A71" s="5" t="s">
        <v>9</v>
      </c>
      <c r="B71" s="7">
        <v>90751977</v>
      </c>
    </row>
    <row r="76" spans="1:3" x14ac:dyDescent="0.25">
      <c r="A76" s="6" t="s">
        <v>23</v>
      </c>
      <c r="B76" t="s">
        <v>51</v>
      </c>
      <c r="C76" t="s">
        <v>49</v>
      </c>
    </row>
    <row r="77" spans="1:3" x14ac:dyDescent="0.25">
      <c r="A77" s="5" t="s">
        <v>7</v>
      </c>
      <c r="B77" s="10">
        <v>90269529</v>
      </c>
      <c r="C77" s="11">
        <v>36053.290000000088</v>
      </c>
    </row>
    <row r="78" spans="1:3" x14ac:dyDescent="0.25">
      <c r="A78" s="5" t="s">
        <v>5</v>
      </c>
      <c r="B78" s="10">
        <v>89166340</v>
      </c>
      <c r="C78" s="11">
        <v>35503.409999999953</v>
      </c>
    </row>
    <row r="79" spans="1:3" x14ac:dyDescent="0.25">
      <c r="A79" s="5" t="s">
        <v>10</v>
      </c>
      <c r="B79" s="10">
        <v>90212392</v>
      </c>
      <c r="C79" s="11">
        <v>36299.439999999835</v>
      </c>
    </row>
    <row r="80" spans="1:3" x14ac:dyDescent="0.25">
      <c r="A80" s="5" t="s">
        <v>8</v>
      </c>
      <c r="B80" s="10">
        <v>90248533</v>
      </c>
      <c r="C80" s="11">
        <v>36193.110000000037</v>
      </c>
    </row>
    <row r="81" spans="1:4" x14ac:dyDescent="0.25">
      <c r="A81" s="5" t="s">
        <v>9</v>
      </c>
      <c r="B81" s="10">
        <v>90751977</v>
      </c>
      <c r="C81" s="11">
        <v>36136.020000000062</v>
      </c>
    </row>
    <row r="85" spans="1:4" x14ac:dyDescent="0.25">
      <c r="A85" s="6" t="s">
        <v>22</v>
      </c>
      <c r="B85" t="s">
        <v>54</v>
      </c>
      <c r="C85" t="s">
        <v>55</v>
      </c>
      <c r="D85" t="s">
        <v>56</v>
      </c>
    </row>
    <row r="86" spans="1:4" x14ac:dyDescent="0.25">
      <c r="A86" s="5" t="s">
        <v>0</v>
      </c>
      <c r="B86" s="10">
        <v>12466.90681856827</v>
      </c>
      <c r="C86" s="7">
        <v>247225.62706309839</v>
      </c>
      <c r="D86" s="9">
        <v>0.16440306113636982</v>
      </c>
    </row>
    <row r="87" spans="1:4" x14ac:dyDescent="0.25">
      <c r="A87" s="5" t="s">
        <v>1</v>
      </c>
      <c r="B87" s="10">
        <v>12570.838427947598</v>
      </c>
      <c r="C87" s="7">
        <v>249796.62446224882</v>
      </c>
      <c r="D87" s="9">
        <v>0.16443415620088886</v>
      </c>
    </row>
    <row r="88" spans="1:4" x14ac:dyDescent="0.25">
      <c r="A88" s="5" t="s">
        <v>2</v>
      </c>
      <c r="B88" s="10">
        <v>12570.278426142047</v>
      </c>
      <c r="C88" s="7">
        <v>246971.31604376988</v>
      </c>
      <c r="D88" s="9">
        <v>0.16628604004355177</v>
      </c>
    </row>
    <row r="89" spans="1:4" x14ac:dyDescent="0.25">
      <c r="A89" s="5" t="s">
        <v>4</v>
      </c>
      <c r="B89" s="10">
        <v>12497.645527919618</v>
      </c>
      <c r="C89" s="7">
        <v>251521.59348109891</v>
      </c>
      <c r="D89" s="9">
        <v>0.16747456250973575</v>
      </c>
    </row>
    <row r="90" spans="1:4" x14ac:dyDescent="0.25">
      <c r="A90" s="5" t="s">
        <v>3</v>
      </c>
      <c r="B90" s="10">
        <v>12445.163126452042</v>
      </c>
      <c r="C90" s="7">
        <v>244240.05474878775</v>
      </c>
      <c r="D90" s="9">
        <v>0.16848687961028977</v>
      </c>
    </row>
    <row r="91" spans="1:4" x14ac:dyDescent="0.25">
      <c r="A91" s="5" t="s">
        <v>5</v>
      </c>
      <c r="B91" s="10">
        <v>12556.809060955518</v>
      </c>
      <c r="C91" s="7">
        <v>247942.49038925528</v>
      </c>
      <c r="D91" s="9">
        <v>0.16891530049926742</v>
      </c>
    </row>
    <row r="92" spans="1:4" x14ac:dyDescent="0.25">
      <c r="A92" s="5" t="s">
        <v>6</v>
      </c>
      <c r="B92" s="10">
        <v>12518.021416666666</v>
      </c>
      <c r="C92" s="7">
        <v>247954.05691776593</v>
      </c>
      <c r="D92" s="9">
        <v>1</v>
      </c>
    </row>
    <row r="94" spans="1:4" x14ac:dyDescent="0.25">
      <c r="A94" s="6" t="s">
        <v>31</v>
      </c>
      <c r="B94" t="s">
        <v>56</v>
      </c>
    </row>
    <row r="95" spans="1:4" x14ac:dyDescent="0.25">
      <c r="A95" s="5" t="s">
        <v>29</v>
      </c>
      <c r="B95" s="9">
        <v>0.19391918738233008</v>
      </c>
    </row>
    <row r="96" spans="1:4" x14ac:dyDescent="0.25">
      <c r="A96" s="5" t="s">
        <v>26</v>
      </c>
      <c r="B96" s="9">
        <v>0.1993746437024021</v>
      </c>
    </row>
    <row r="97" spans="1:2" x14ac:dyDescent="0.25">
      <c r="A97" s="5" t="s">
        <v>28</v>
      </c>
      <c r="B97" s="9">
        <v>0.20108487225112653</v>
      </c>
    </row>
    <row r="98" spans="1:2" x14ac:dyDescent="0.25">
      <c r="A98" s="5" t="s">
        <v>27</v>
      </c>
      <c r="B98" s="9">
        <v>0.2023735899252164</v>
      </c>
    </row>
    <row r="99" spans="1:2" x14ac:dyDescent="0.25">
      <c r="A99" s="5" t="s">
        <v>30</v>
      </c>
      <c r="B99" s="9">
        <v>0.20324770673900852</v>
      </c>
    </row>
    <row r="103" spans="1:2" x14ac:dyDescent="0.25">
      <c r="A103" s="6" t="s">
        <v>25</v>
      </c>
      <c r="B103" t="s">
        <v>49</v>
      </c>
    </row>
    <row r="104" spans="1:2" x14ac:dyDescent="0.25">
      <c r="A104" s="5" t="s">
        <v>16</v>
      </c>
      <c r="B104" s="11">
        <v>35815.940000000017</v>
      </c>
    </row>
    <row r="105" spans="1:2" x14ac:dyDescent="0.25">
      <c r="A105" s="5" t="s">
        <v>17</v>
      </c>
      <c r="B105" s="11">
        <v>36702.700000000012</v>
      </c>
    </row>
    <row r="106" spans="1:2" x14ac:dyDescent="0.25">
      <c r="A106" s="5" t="s">
        <v>18</v>
      </c>
      <c r="B106" s="11">
        <v>35828.640000000021</v>
      </c>
    </row>
    <row r="107" spans="1:2" x14ac:dyDescent="0.25">
      <c r="A107" s="5" t="s">
        <v>19</v>
      </c>
      <c r="B107" s="11">
        <v>35756.030000000072</v>
      </c>
    </row>
    <row r="108" spans="1:2" x14ac:dyDescent="0.25">
      <c r="A108" s="5" t="s">
        <v>20</v>
      </c>
      <c r="B108" s="11">
        <v>36081.959999999963</v>
      </c>
    </row>
    <row r="112" spans="1:2" x14ac:dyDescent="0.25">
      <c r="A112" s="6" t="s">
        <v>32</v>
      </c>
      <c r="B112" t="s">
        <v>57</v>
      </c>
    </row>
    <row r="113" spans="1:2" x14ac:dyDescent="0.25">
      <c r="A113" s="5" t="s">
        <v>16</v>
      </c>
      <c r="B113" s="8">
        <v>5.5375803297010338</v>
      </c>
    </row>
    <row r="114" spans="1:2" x14ac:dyDescent="0.25">
      <c r="A114" s="5" t="s">
        <v>17</v>
      </c>
      <c r="B114" s="8">
        <v>5.5375342465753423</v>
      </c>
    </row>
    <row r="115" spans="1:2" x14ac:dyDescent="0.25">
      <c r="A115" s="5" t="s">
        <v>18</v>
      </c>
      <c r="B115" s="8">
        <v>5.4472950362520915</v>
      </c>
    </row>
    <row r="116" spans="1:2" x14ac:dyDescent="0.25">
      <c r="A116" s="5" t="s">
        <v>19</v>
      </c>
      <c r="B116" s="8">
        <v>5.5234768026830627</v>
      </c>
    </row>
    <row r="117" spans="1:2" x14ac:dyDescent="0.25">
      <c r="A117" s="5" t="s">
        <v>20</v>
      </c>
      <c r="B117" s="8">
        <v>5.5121985029110068</v>
      </c>
    </row>
    <row r="121" spans="1:2" x14ac:dyDescent="0.25">
      <c r="A121" s="6" t="s">
        <v>33</v>
      </c>
      <c r="B121" t="s">
        <v>58</v>
      </c>
    </row>
    <row r="122" spans="1:2" x14ac:dyDescent="0.25">
      <c r="A122" s="5" t="s">
        <v>11</v>
      </c>
      <c r="B122" s="8">
        <v>4.978690327070292</v>
      </c>
    </row>
    <row r="123" spans="1:2" x14ac:dyDescent="0.25">
      <c r="A123" s="5" t="s">
        <v>14</v>
      </c>
      <c r="B123" s="8">
        <v>4.9970398217766485</v>
      </c>
    </row>
    <row r="124" spans="1:2" x14ac:dyDescent="0.25">
      <c r="A124" s="5" t="s">
        <v>13</v>
      </c>
      <c r="B124" s="8">
        <v>5.0104152777777919</v>
      </c>
    </row>
    <row r="125" spans="1:2" x14ac:dyDescent="0.25">
      <c r="A125" s="5" t="s">
        <v>12</v>
      </c>
      <c r="B125" s="8">
        <v>5.0141117458548141</v>
      </c>
    </row>
    <row r="126" spans="1:2" x14ac:dyDescent="0.25">
      <c r="A126" s="5" t="s">
        <v>15</v>
      </c>
      <c r="B126" s="8">
        <v>5.0252714994487295</v>
      </c>
    </row>
    <row r="130" spans="1:6" x14ac:dyDescent="0.25">
      <c r="A130" s="6" t="s">
        <v>32</v>
      </c>
      <c r="B130" t="s">
        <v>59</v>
      </c>
      <c r="C130" t="s">
        <v>58</v>
      </c>
    </row>
    <row r="131" spans="1:6" x14ac:dyDescent="0.25">
      <c r="A131" s="5" t="s">
        <v>11</v>
      </c>
      <c r="B131" s="10">
        <v>89553523</v>
      </c>
      <c r="C131" s="8">
        <v>4.978690327070292</v>
      </c>
    </row>
    <row r="132" spans="1:6" x14ac:dyDescent="0.25">
      <c r="A132" s="5" t="s">
        <v>13</v>
      </c>
      <c r="B132" s="10">
        <v>89767248</v>
      </c>
      <c r="C132" s="8">
        <v>5.0104152777777919</v>
      </c>
    </row>
    <row r="133" spans="1:6" x14ac:dyDescent="0.25">
      <c r="A133" s="5" t="s">
        <v>12</v>
      </c>
      <c r="B133" s="10">
        <v>89677160</v>
      </c>
      <c r="C133" s="8">
        <v>5.0141117458548141</v>
      </c>
    </row>
    <row r="134" spans="1:6" x14ac:dyDescent="0.25">
      <c r="A134" s="5" t="s">
        <v>15</v>
      </c>
      <c r="B134" s="10">
        <v>91635569</v>
      </c>
      <c r="C134" s="8">
        <v>5.0252714994487295</v>
      </c>
    </row>
    <row r="135" spans="1:6" x14ac:dyDescent="0.25">
      <c r="A135" s="5" t="s">
        <v>14</v>
      </c>
      <c r="B135" s="10">
        <v>90015271</v>
      </c>
      <c r="C135" s="8">
        <v>4.9970398217766485</v>
      </c>
    </row>
    <row r="136" spans="1:6" x14ac:dyDescent="0.25">
      <c r="A136" s="5" t="s">
        <v>6</v>
      </c>
      <c r="B136" s="10">
        <v>450648771</v>
      </c>
      <c r="C136" s="8">
        <v>5.0051463888888863</v>
      </c>
    </row>
    <row r="139" spans="1:6" x14ac:dyDescent="0.25">
      <c r="A139" s="6" t="s">
        <v>32</v>
      </c>
      <c r="B139" t="s">
        <v>49</v>
      </c>
    </row>
    <row r="140" spans="1:6" x14ac:dyDescent="0.25">
      <c r="A140" s="5" t="s">
        <v>37</v>
      </c>
      <c r="B140" s="8">
        <v>15168.870000000003</v>
      </c>
      <c r="F140" s="8"/>
    </row>
    <row r="141" spans="1:6" x14ac:dyDescent="0.25">
      <c r="A141" s="5" t="s">
        <v>38</v>
      </c>
      <c r="B141" s="8">
        <v>14005.549999999996</v>
      </c>
    </row>
    <row r="142" spans="1:6" x14ac:dyDescent="0.25">
      <c r="A142" s="5" t="s">
        <v>39</v>
      </c>
      <c r="B142" s="8">
        <v>15302.850000000048</v>
      </c>
    </row>
    <row r="143" spans="1:6" x14ac:dyDescent="0.25">
      <c r="A143" s="5" t="s">
        <v>40</v>
      </c>
      <c r="B143" s="8">
        <v>14948.899999999998</v>
      </c>
    </row>
    <row r="144" spans="1:6" x14ac:dyDescent="0.25">
      <c r="A144" s="5" t="s">
        <v>41</v>
      </c>
      <c r="B144" s="8">
        <v>15316.920000000027</v>
      </c>
    </row>
    <row r="145" spans="1:6" x14ac:dyDescent="0.25">
      <c r="A145" s="5" t="s">
        <v>42</v>
      </c>
      <c r="B145" s="8">
        <v>14936.990000000009</v>
      </c>
    </row>
    <row r="146" spans="1:6" x14ac:dyDescent="0.25">
      <c r="A146" s="5" t="s">
        <v>43</v>
      </c>
      <c r="B146" s="8">
        <v>15291.81999999998</v>
      </c>
    </row>
    <row r="147" spans="1:6" x14ac:dyDescent="0.25">
      <c r="A147" s="5" t="s">
        <v>44</v>
      </c>
      <c r="B147" s="8">
        <v>15170.480000000016</v>
      </c>
    </row>
    <row r="148" spans="1:6" x14ac:dyDescent="0.25">
      <c r="A148" s="5" t="s">
        <v>45</v>
      </c>
      <c r="B148" s="8">
        <v>14768.660000000033</v>
      </c>
    </row>
    <row r="149" spans="1:6" x14ac:dyDescent="0.25">
      <c r="A149" s="5" t="s">
        <v>46</v>
      </c>
      <c r="B149" s="8">
        <v>15145.320000000018</v>
      </c>
    </row>
    <row r="150" spans="1:6" x14ac:dyDescent="0.25">
      <c r="A150" s="5" t="s">
        <v>47</v>
      </c>
      <c r="B150" s="8">
        <v>14853.439999999977</v>
      </c>
    </row>
    <row r="151" spans="1:6" x14ac:dyDescent="0.25">
      <c r="A151" s="5" t="s">
        <v>48</v>
      </c>
      <c r="B151" s="8">
        <v>15275.470000000003</v>
      </c>
    </row>
    <row r="157" spans="1:6" x14ac:dyDescent="0.25">
      <c r="A157" s="6" t="s">
        <v>36</v>
      </c>
      <c r="B157" t="s">
        <v>60</v>
      </c>
      <c r="C157" t="s">
        <v>21</v>
      </c>
      <c r="D157" t="s">
        <v>35</v>
      </c>
      <c r="E157" t="s">
        <v>34</v>
      </c>
      <c r="F157" t="s">
        <v>58</v>
      </c>
    </row>
    <row r="158" spans="1:6" x14ac:dyDescent="0.25">
      <c r="A158" s="5" t="s">
        <v>7</v>
      </c>
      <c r="B158">
        <v>7199</v>
      </c>
      <c r="C158" s="12">
        <v>90269529</v>
      </c>
      <c r="D158">
        <v>39183120</v>
      </c>
      <c r="E158">
        <v>3966414</v>
      </c>
      <c r="F158" s="8">
        <v>5.0080969579108334</v>
      </c>
    </row>
    <row r="159" spans="1:6" x14ac:dyDescent="0.25">
      <c r="A159" s="5" t="s">
        <v>5</v>
      </c>
      <c r="B159">
        <v>7117</v>
      </c>
      <c r="C159" s="12">
        <v>89166340</v>
      </c>
      <c r="D159">
        <v>39385931</v>
      </c>
      <c r="E159">
        <v>3883476</v>
      </c>
      <c r="F159" s="8">
        <v>4.9885358999578404</v>
      </c>
    </row>
    <row r="160" spans="1:6" x14ac:dyDescent="0.25">
      <c r="A160" s="5" t="s">
        <v>10</v>
      </c>
      <c r="B160">
        <v>7226</v>
      </c>
      <c r="C160" s="12">
        <v>90212392</v>
      </c>
      <c r="D160">
        <v>39494080</v>
      </c>
      <c r="E160">
        <v>3967552</v>
      </c>
      <c r="F160" s="8">
        <v>5.0234486576252193</v>
      </c>
    </row>
    <row r="161" spans="1:6" x14ac:dyDescent="0.25">
      <c r="A161" s="5" t="s">
        <v>8</v>
      </c>
      <c r="B161">
        <v>7214</v>
      </c>
      <c r="C161" s="12">
        <v>90248533</v>
      </c>
      <c r="D161">
        <v>39648880</v>
      </c>
      <c r="E161">
        <v>3929415</v>
      </c>
      <c r="F161" s="8">
        <v>5.0170654283338001</v>
      </c>
    </row>
    <row r="162" spans="1:6" x14ac:dyDescent="0.25">
      <c r="A162" s="5" t="s">
        <v>9</v>
      </c>
      <c r="B162">
        <v>7244</v>
      </c>
      <c r="C162" s="12">
        <v>90751977</v>
      </c>
      <c r="D162">
        <v>40073130</v>
      </c>
      <c r="E162">
        <v>3999576</v>
      </c>
      <c r="F162" s="8">
        <v>4.9884069574820629</v>
      </c>
    </row>
    <row r="163" spans="1:6" x14ac:dyDescent="0.25">
      <c r="A163" s="5" t="s">
        <v>6</v>
      </c>
      <c r="B163" s="11">
        <v>36000</v>
      </c>
      <c r="C163" s="10">
        <v>450648771</v>
      </c>
      <c r="D163" s="11">
        <v>197785141</v>
      </c>
      <c r="E163" s="11">
        <v>19746433</v>
      </c>
      <c r="F163" s="8">
        <v>5.0051463888888863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Jovita Nnenna Anya</dc:creator>
  <cp:lastModifiedBy>Jovita Nnenna Anya</cp:lastModifiedBy>
  <dcterms:created xsi:type="dcterms:W3CDTF">2026-02-14T10:22:36Z</dcterms:created>
  <dcterms:modified xsi:type="dcterms:W3CDTF">2026-03-26T19:49:55Z</dcterms:modified>
</cp:coreProperties>
</file>