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etcalfe\UB_figplay\Hydropsyche\InterpolatingGradients\"/>
    </mc:Choice>
  </mc:AlternateContent>
  <bookViews>
    <workbookView xWindow="0" yWindow="0" windowWidth="28800" windowHeight="115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5" i="1"/>
  <c r="F4" i="1"/>
  <c r="F3" i="1"/>
  <c r="F6" i="1" l="1"/>
  <c r="F8" i="1"/>
  <c r="F9" i="1"/>
  <c r="F10" i="1"/>
  <c r="F11" i="1"/>
  <c r="F12" i="1"/>
  <c r="F13" i="1"/>
  <c r="F14" i="1"/>
  <c r="E8" i="1"/>
  <c r="E9" i="1"/>
  <c r="E10" i="1"/>
  <c r="E11" i="1" s="1"/>
  <c r="E12" i="1" s="1"/>
  <c r="E13" i="1" s="1"/>
  <c r="E5" i="1"/>
  <c r="E6" i="1"/>
  <c r="E7" i="1" s="1"/>
  <c r="E4" i="1"/>
</calcChain>
</file>

<file path=xl/sharedStrings.xml><?xml version="1.0" encoding="utf-8"?>
<sst xmlns="http://schemas.openxmlformats.org/spreadsheetml/2006/main" count="9" uniqueCount="8">
  <si>
    <t>Gage Data</t>
  </si>
  <si>
    <t>Binned river miles</t>
  </si>
  <si>
    <t>Gage</t>
  </si>
  <si>
    <t>RM</t>
  </si>
  <si>
    <t>HI</t>
  </si>
  <si>
    <t>RM_Bin</t>
  </si>
  <si>
    <t>FGD</t>
  </si>
  <si>
    <t>Lodore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</si>
</sst>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314325</xdr:colOff>
      <xdr:row>0</xdr:row>
      <xdr:rowOff>161924</xdr:rowOff>
    </xdr:from>
    <xdr:ext cx="3257550" cy="13620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971925" y="161924"/>
              <a:ext cx="3257550" cy="136207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General</a:t>
              </a:r>
              <a:r>
                <a:rPr lang="en-US" sz="1100" baseline="0"/>
                <a:t> form to get the hydropeaking index at a given river mile z that is located between an upstream gage at river mile x, a downstream gage at river mile y:</a:t>
              </a:r>
            </a:p>
            <a:p>
              <a:endParaRPr lang="en-US" sz="1100" baseline="0"/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𝐻𝐼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𝑧</m:t>
                      </m:r>
                    </m:sub>
                  </m:sSub>
                </m:oMath>
              </a14:m>
              <a:r>
                <a:rPr lang="en-US" sz="1100" baseline="0"/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𝐻𝐼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  <m:r>
                    <a:rPr lang="en-US" sz="11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d>
                    <m:d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1−</m:t>
                      </m:r>
                      <m:f>
                        <m:fPr>
                          <m:ctrlPr>
                            <a:rPr lang="en-US" sz="110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10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𝑅𝑀</m:t>
                              </m:r>
                            </m:e>
                            <m:sub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𝑧</m:t>
                              </m:r>
                            </m:sub>
                          </m:s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n-US" sz="110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𝑅𝑀</m:t>
                              </m:r>
                            </m:e>
                            <m:sub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10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𝑅𝑀</m:t>
                              </m:r>
                            </m:e>
                            <m:sub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n-US" sz="110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𝑅𝑀</m:t>
                              </m:r>
                            </m:e>
                            <m:sub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US" sz="1100" b="0" i="0" baseline="0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𝐻𝐼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sub>
                  </m:sSub>
                  <m:r>
                    <a:rPr lang="en-US" sz="110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d>
                    <m:d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US" sz="110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10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𝑅𝑀</m:t>
                              </m:r>
                            </m:e>
                            <m:sub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𝑧</m:t>
                              </m:r>
                            </m:sub>
                          </m:s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n-US" sz="110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𝑅𝑀</m:t>
                              </m:r>
                            </m:e>
                            <m:sub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10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𝑅𝑀</m:t>
                              </m:r>
                            </m:e>
                            <m:sub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sub>
                          </m:s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n-US" sz="110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𝑅𝑀</m:t>
                              </m:r>
                            </m:e>
                            <m:sub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sub>
                          </m:sSub>
                        </m:den>
                      </m:f>
                    </m:e>
                  </m:d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71925" y="161924"/>
              <a:ext cx="3257550" cy="136207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General</a:t>
              </a:r>
              <a:r>
                <a:rPr lang="en-US" sz="1100" baseline="0"/>
                <a:t> form to get the hydropeaking index at a given river mile z that is located between an upstream gage at river mile x, a downstream gage at river mile y:</a:t>
              </a:r>
            </a:p>
            <a:p>
              <a:endParaRPr lang="en-US" sz="1100" baseline="0"/>
            </a:p>
            <a:p>
              <a:r>
                <a:rPr lang="en-US" sz="1100" i="0" baseline="0">
                  <a:latin typeface="Cambria Math" panose="02040503050406030204" pitchFamily="18" charset="0"/>
                </a:rPr>
                <a:t>〖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𝐻𝐼〗_𝑧</a:t>
              </a:r>
              <a:r>
                <a:rPr lang="en-US" sz="1100" baseline="0"/>
                <a:t> = </a:t>
              </a:r>
              <a:r>
                <a:rPr lang="en-US" sz="1100" i="0" baseline="0">
                  <a:latin typeface="Cambria Math" panose="02040503050406030204" pitchFamily="18" charset="0"/>
                </a:rPr>
                <a:t>〖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𝐻𝐼〗_𝑥</a:t>
              </a:r>
              <a:r>
                <a:rPr lang="en-US" sz="11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1100" b="0" i="0" baseline="0">
                  <a:latin typeface="Cambria Math" panose="02040503050406030204" pitchFamily="18" charset="0"/>
                </a:rPr>
                <a:t>(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1−(〖𝑅𝑀〗_𝑧−〖𝑅𝑀〗_𝑥)/(〖𝑅𝑀〗_𝑦−〖𝑅𝑀〗_𝑥 )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 baseline="0">
                  <a:latin typeface="Cambria Math" panose="02040503050406030204" pitchFamily="18" charset="0"/>
                </a:rPr>
                <a:t>+ 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𝐻𝐼〗_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((〖𝑅𝑀〗_𝑧−〖𝑅𝑀〗_𝑥)/(〖𝑅𝑀〗_𝑦−〖𝑅𝑀〗_𝑥 ))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F1" workbookViewId="0">
      <selection activeCell="F7" sqref="F7"/>
    </sheetView>
  </sheetViews>
  <sheetFormatPr defaultRowHeight="15" x14ac:dyDescent="0.25"/>
  <sheetData>
    <row r="1" spans="1:6" x14ac:dyDescent="0.25">
      <c r="A1" s="1" t="s">
        <v>0</v>
      </c>
      <c r="B1" s="1"/>
      <c r="C1" s="1"/>
      <c r="E1" t="s">
        <v>1</v>
      </c>
    </row>
    <row r="2" spans="1:6" x14ac:dyDescent="0.25">
      <c r="A2" t="s">
        <v>2</v>
      </c>
      <c r="B2" t="s">
        <v>3</v>
      </c>
      <c r="C2" t="s">
        <v>4</v>
      </c>
      <c r="E2" t="s">
        <v>5</v>
      </c>
      <c r="F2" t="s">
        <v>4</v>
      </c>
    </row>
    <row r="3" spans="1:6" x14ac:dyDescent="0.25">
      <c r="A3" t="s">
        <v>6</v>
      </c>
      <c r="B3">
        <v>65</v>
      </c>
      <c r="C3">
        <v>0.19331000000000001</v>
      </c>
      <c r="E3">
        <v>65</v>
      </c>
      <c r="F3">
        <f>($C$3*(1-(($E3-$B$3)/($B$4-$B$3))))+($C$4*(($E3-$B$3)/($B$4-$B$3)))</f>
        <v>0.19331000000000001</v>
      </c>
    </row>
    <row r="4" spans="1:6" x14ac:dyDescent="0.25">
      <c r="A4" t="s">
        <v>7</v>
      </c>
      <c r="B4">
        <v>108</v>
      </c>
      <c r="C4">
        <v>7.399E-2</v>
      </c>
      <c r="E4">
        <f>E3+4</f>
        <v>69</v>
      </c>
      <c r="F4">
        <f>($C$3*(1-(($E4-$B$3)/($B$4-$B$3))))+($C$4*(($E4-$B$3)/($B$4-$B$3)))</f>
        <v>0.18221046511627909</v>
      </c>
    </row>
    <row r="5" spans="1:6" x14ac:dyDescent="0.25">
      <c r="E5">
        <f t="shared" ref="E5:E13" si="0">E4+4</f>
        <v>73</v>
      </c>
      <c r="F5">
        <f>($C$3*(1-(($E5-$B$3)/($B$4-$B$3))))+($C$4*(($E5-$B$3)/($B$4-$B$3)))</f>
        <v>0.17111093023255813</v>
      </c>
    </row>
    <row r="6" spans="1:6" x14ac:dyDescent="0.25">
      <c r="E6">
        <f t="shared" si="0"/>
        <v>77</v>
      </c>
      <c r="F6">
        <f t="shared" ref="F4:F14" si="1">($C$3*(1-(($E6-$B$3)/($B$4-$B$3))))+($C$4*(($E6-$B$3)/($B$4-$B$3)))</f>
        <v>0.16001139534883721</v>
      </c>
    </row>
    <row r="7" spans="1:6" x14ac:dyDescent="0.25">
      <c r="E7">
        <f t="shared" si="0"/>
        <v>81</v>
      </c>
      <c r="F7">
        <f>($C$3*(1-(($E7-$B$3)/($B$4-$B$3))))+($C$4*(($E7-$B$3)/($B$4-$B$3)))</f>
        <v>0.14891186046511629</v>
      </c>
    </row>
    <row r="8" spans="1:6" x14ac:dyDescent="0.25">
      <c r="E8">
        <f t="shared" si="0"/>
        <v>85</v>
      </c>
      <c r="F8">
        <f t="shared" si="1"/>
        <v>0.13781232558139536</v>
      </c>
    </row>
    <row r="9" spans="1:6" x14ac:dyDescent="0.25">
      <c r="E9">
        <f t="shared" si="0"/>
        <v>89</v>
      </c>
      <c r="F9">
        <f t="shared" si="1"/>
        <v>0.12671279069767444</v>
      </c>
    </row>
    <row r="10" spans="1:6" x14ac:dyDescent="0.25">
      <c r="E10">
        <f t="shared" si="0"/>
        <v>93</v>
      </c>
      <c r="F10">
        <f t="shared" si="1"/>
        <v>0.11561325581395349</v>
      </c>
    </row>
    <row r="11" spans="1:6" x14ac:dyDescent="0.25">
      <c r="E11">
        <f t="shared" si="0"/>
        <v>97</v>
      </c>
      <c r="F11">
        <f t="shared" si="1"/>
        <v>0.10451372093023256</v>
      </c>
    </row>
    <row r="12" spans="1:6" x14ac:dyDescent="0.25">
      <c r="E12">
        <f t="shared" si="0"/>
        <v>101</v>
      </c>
      <c r="F12">
        <f t="shared" si="1"/>
        <v>9.3414186046511624E-2</v>
      </c>
    </row>
    <row r="13" spans="1:6" x14ac:dyDescent="0.25">
      <c r="E13">
        <f t="shared" si="0"/>
        <v>105</v>
      </c>
      <c r="F13">
        <f t="shared" si="1"/>
        <v>8.23146511627907E-2</v>
      </c>
    </row>
    <row r="14" spans="1:6" x14ac:dyDescent="0.25">
      <c r="E14">
        <v>108</v>
      </c>
      <c r="F14">
        <f t="shared" si="1"/>
        <v>7.399E-2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ametcalfe</cp:lastModifiedBy>
  <dcterms:created xsi:type="dcterms:W3CDTF">2018-01-09T20:53:04Z</dcterms:created>
  <dcterms:modified xsi:type="dcterms:W3CDTF">2018-01-12T19:52:51Z</dcterms:modified>
</cp:coreProperties>
</file>