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excel-generator\"/>
    </mc:Choice>
  </mc:AlternateContent>
  <bookViews>
    <workbookView xWindow="0" yWindow="0" windowWidth="22260" windowHeight="12648"/>
  </bookViews>
  <sheets>
    <sheet name="Data" sheetId="1" r:id="rId1"/>
    <sheet name="Table 1" sheetId="2" r:id="rId2"/>
    <sheet name="Table 2" sheetId="4" r:id="rId3"/>
    <sheet name="Chart 1" sheetId="3" r:id="rId4"/>
  </sheets>
  <calcPr calcId="162913"/>
</workbook>
</file>

<file path=xl/calcChain.xml><?xml version="1.0" encoding="utf-8"?>
<calcChain xmlns="http://schemas.openxmlformats.org/spreadsheetml/2006/main">
  <c r="K8" i="2" l="1"/>
  <c r="J8" i="2"/>
  <c r="I8" i="2"/>
  <c r="H8" i="2"/>
  <c r="G8" i="2"/>
  <c r="F8" i="2"/>
  <c r="E8" i="2"/>
  <c r="D8" i="2"/>
  <c r="C8" i="2"/>
  <c r="B8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E5" i="1"/>
  <c r="B2" i="1" s="1"/>
  <c r="D9" i="2" l="1"/>
  <c r="D3" i="4" s="1"/>
  <c r="J9" i="2"/>
  <c r="J3" i="4" s="1"/>
  <c r="B9" i="2"/>
  <c r="B3" i="4" s="1"/>
  <c r="C9" i="2"/>
  <c r="C3" i="4" s="1"/>
  <c r="G9" i="2"/>
  <c r="G3" i="4" s="1"/>
  <c r="E9" i="2"/>
  <c r="E3" i="4" s="1"/>
  <c r="K9" i="2"/>
  <c r="K3" i="4" s="1"/>
  <c r="H9" i="2"/>
  <c r="H3" i="4" s="1"/>
  <c r="F9" i="2"/>
  <c r="F3" i="4" s="1"/>
  <c r="I9" i="2"/>
  <c r="I3" i="4" s="1"/>
</calcChain>
</file>

<file path=xl/sharedStrings.xml><?xml version="1.0" encoding="utf-8"?>
<sst xmlns="http://schemas.openxmlformats.org/spreadsheetml/2006/main" count="26" uniqueCount="24">
  <si>
    <t>Запиши обрахунок ось цього</t>
  </si>
  <si>
    <t>Параметри установки</t>
  </si>
  <si>
    <t>I, A</t>
  </si>
  <si>
    <t>β = R·b / (2·N·S·l) =</t>
  </si>
  <si>
    <t>R, Ом</t>
  </si>
  <si>
    <t>b, (нКл · м)/поділ</t>
  </si>
  <si>
    <t>N</t>
  </si>
  <si>
    <t>S, м²</t>
  </si>
  <si>
    <t>l, м</t>
  </si>
  <si>
    <t>Таблиця 12.1</t>
  </si>
  <si>
    <t>nₘₐₓ</t>
  </si>
  <si>
    <t>I₁ =</t>
  </si>
  <si>
    <t>I₂ =</t>
  </si>
  <si>
    <t>I₃ =</t>
  </si>
  <si>
    <t>I₄ =</t>
  </si>
  <si>
    <t>I₅ =</t>
  </si>
  <si>
    <t>I₆ =</t>
  </si>
  <si>
    <t>I₇  =</t>
  </si>
  <si>
    <t>I₈ =</t>
  </si>
  <si>
    <t>I₉ =</t>
  </si>
  <si>
    <t>I₁₀ =</t>
  </si>
  <si>
    <t>⟨n⟩</t>
  </si>
  <si>
    <t>Таблиця 12.2</t>
  </si>
  <si>
    <t>В, 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</si>
</sst>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'Table 2'!$B$2:$K$2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'Table 2'!$B$3:$K$3</c:f>
              <c:numCache>
                <c:formatCode>0.0000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8-4295-92EC-7DCE5B4E5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0968"/>
        <c:axId val="393166376"/>
      </c:scatterChart>
      <c:valAx>
        <c:axId val="393170968"/>
        <c:scaling>
          <c:orientation val="minMax"/>
          <c:max val="1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I, A</a:t>
                </a:r>
              </a:p>
            </c:rich>
          </c:tx>
          <c:layout/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tailEnd type="triangle" w="med" len="lg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66376"/>
        <c:crosses val="autoZero"/>
        <c:crossBetween val="midCat"/>
        <c:majorUnit val="1"/>
      </c:valAx>
      <c:valAx>
        <c:axId val="3931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="1"/>
                  <a:t>В, Тл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  <a:prstDash val="solid"/>
            </a:ln>
          </c:spPr>
        </c:title>
        <c:numFmt formatCode="0.000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  <a:prstDash val="solid"/>
            <a:tailEnd type="triangle" w="med" len="lg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096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643217" cy="3964609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B1"/>
    </sheetView>
  </sheetViews>
  <sheetFormatPr defaultRowHeight="14.4" x14ac:dyDescent="0.3"/>
  <cols>
    <col min="1" max="1" width="16.33203125" bestFit="1" customWidth="1"/>
    <col min="2" max="3" width="9.33203125" customWidth="1"/>
    <col min="4" max="4" width="15.5546875" bestFit="1" customWidth="1"/>
    <col min="5" max="5" width="7" bestFit="1" customWidth="1"/>
    <col min="6" max="6" width="9.33203125" customWidth="1"/>
  </cols>
  <sheetData>
    <row r="1" spans="1:17" x14ac:dyDescent="0.3">
      <c r="A1" s="7" t="s">
        <v>0</v>
      </c>
      <c r="B1" s="8"/>
      <c r="C1" s="3"/>
      <c r="D1" s="5" t="s">
        <v>1</v>
      </c>
      <c r="E1" s="6"/>
      <c r="F1" s="3"/>
      <c r="G1" s="2" t="s">
        <v>2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</row>
    <row r="2" spans="1:17" x14ac:dyDescent="0.3">
      <c r="A2" t="s">
        <v>3</v>
      </c>
      <c r="B2">
        <f>E2 * E3 / (2 * E4 * E5 * E6) * 10^-9</f>
        <v>2.2857142857142859E-3</v>
      </c>
      <c r="D2" s="1" t="s">
        <v>4</v>
      </c>
      <c r="E2" s="1">
        <v>32</v>
      </c>
      <c r="G2" s="4">
        <v>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D3" s="1" t="s">
        <v>5</v>
      </c>
      <c r="E3" s="1">
        <v>50</v>
      </c>
      <c r="G3" s="4">
        <v>2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D4" s="1" t="s">
        <v>6</v>
      </c>
      <c r="E4" s="1">
        <v>10</v>
      </c>
      <c r="G4" s="4">
        <v>3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D5" s="1" t="s">
        <v>7</v>
      </c>
      <c r="E5" s="1">
        <f>10^-4</f>
        <v>1E-4</v>
      </c>
      <c r="G5" s="4">
        <v>4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D6" s="1" t="s">
        <v>8</v>
      </c>
      <c r="E6" s="1">
        <v>0.35</v>
      </c>
      <c r="G6" s="4">
        <v>5</v>
      </c>
      <c r="H6" s="1"/>
      <c r="I6" s="1"/>
      <c r="J6" s="1"/>
      <c r="K6" s="1"/>
      <c r="L6" s="1"/>
      <c r="M6" s="1"/>
      <c r="N6" s="1"/>
      <c r="O6" s="1"/>
      <c r="P6" s="1"/>
      <c r="Q6" s="1"/>
    </row>
  </sheetData>
  <mergeCells count="2">
    <mergeCell ref="D1:E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1"/>
    </sheetView>
  </sheetViews>
  <sheetFormatPr defaultRowHeight="14.4" x14ac:dyDescent="0.3"/>
  <cols>
    <col min="2" max="11" width="5.5546875" customWidth="1"/>
  </cols>
  <sheetData>
    <row r="1" spans="1:11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9" t="s">
        <v>10</v>
      </c>
      <c r="B2" s="5" t="s">
        <v>2</v>
      </c>
      <c r="C2" s="11"/>
      <c r="D2" s="11"/>
      <c r="E2" s="11"/>
      <c r="F2" s="11"/>
      <c r="G2" s="11"/>
      <c r="H2" s="11"/>
      <c r="I2" s="11"/>
      <c r="J2" s="11"/>
      <c r="K2" s="6"/>
    </row>
    <row r="3" spans="1:11" x14ac:dyDescent="0.3">
      <c r="A3" s="10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3">
      <c r="A4" s="4">
        <v>1</v>
      </c>
      <c r="B4" s="1">
        <f>Data!H2</f>
        <v>0</v>
      </c>
      <c r="C4" s="1">
        <f>Data!I2</f>
        <v>0</v>
      </c>
      <c r="D4" s="1">
        <f>Data!J2</f>
        <v>0</v>
      </c>
      <c r="E4" s="1">
        <f>Data!K2</f>
        <v>0</v>
      </c>
      <c r="F4" s="1">
        <f>Data!L2</f>
        <v>0</v>
      </c>
      <c r="G4" s="1">
        <f>Data!M2</f>
        <v>0</v>
      </c>
      <c r="H4" s="1">
        <f>Data!N2</f>
        <v>0</v>
      </c>
      <c r="I4" s="1">
        <f>Data!O2</f>
        <v>0</v>
      </c>
      <c r="J4" s="1">
        <f>Data!P2</f>
        <v>0</v>
      </c>
      <c r="K4" s="1">
        <f>Data!Q2</f>
        <v>0</v>
      </c>
    </row>
    <row r="5" spans="1:11" x14ac:dyDescent="0.3">
      <c r="A5" s="4">
        <v>2</v>
      </c>
      <c r="B5" s="1">
        <f>Data!H3</f>
        <v>0</v>
      </c>
      <c r="C5" s="1">
        <f>Data!I3</f>
        <v>0</v>
      </c>
      <c r="D5" s="1">
        <f>Data!J3</f>
        <v>0</v>
      </c>
      <c r="E5" s="1">
        <f>Data!K3</f>
        <v>0</v>
      </c>
      <c r="F5" s="1">
        <f>Data!L3</f>
        <v>0</v>
      </c>
      <c r="G5" s="1">
        <f>Data!M3</f>
        <v>0</v>
      </c>
      <c r="H5" s="1">
        <f>Data!N3</f>
        <v>0</v>
      </c>
      <c r="I5" s="1">
        <f>Data!O3</f>
        <v>0</v>
      </c>
      <c r="J5" s="1">
        <f>Data!P3</f>
        <v>0</v>
      </c>
      <c r="K5" s="1">
        <f>Data!Q3</f>
        <v>0</v>
      </c>
    </row>
    <row r="6" spans="1:11" x14ac:dyDescent="0.3">
      <c r="A6" s="4">
        <v>3</v>
      </c>
      <c r="B6" s="1">
        <f>Data!H4</f>
        <v>0</v>
      </c>
      <c r="C6" s="1">
        <f>Data!I4</f>
        <v>0</v>
      </c>
      <c r="D6" s="1">
        <f>Data!J4</f>
        <v>0</v>
      </c>
      <c r="E6" s="1">
        <f>Data!K4</f>
        <v>0</v>
      </c>
      <c r="F6" s="1">
        <f>Data!L4</f>
        <v>0</v>
      </c>
      <c r="G6" s="1">
        <f>Data!M4</f>
        <v>0</v>
      </c>
      <c r="H6" s="1">
        <f>Data!N4</f>
        <v>0</v>
      </c>
      <c r="I6" s="1">
        <f>Data!O4</f>
        <v>0</v>
      </c>
      <c r="J6" s="1">
        <f>Data!P4</f>
        <v>0</v>
      </c>
      <c r="K6" s="1">
        <f>Data!Q4</f>
        <v>0</v>
      </c>
    </row>
    <row r="7" spans="1:11" x14ac:dyDescent="0.3">
      <c r="A7" s="4">
        <v>4</v>
      </c>
      <c r="B7" s="1">
        <f>Data!H5</f>
        <v>0</v>
      </c>
      <c r="C7" s="1">
        <f>Data!I5</f>
        <v>0</v>
      </c>
      <c r="D7" s="1">
        <f>Data!J5</f>
        <v>0</v>
      </c>
      <c r="E7" s="1">
        <f>Data!K5</f>
        <v>0</v>
      </c>
      <c r="F7" s="1">
        <f>Data!L5</f>
        <v>0</v>
      </c>
      <c r="G7" s="1">
        <f>Data!M5</f>
        <v>0</v>
      </c>
      <c r="H7" s="1">
        <f>Data!N5</f>
        <v>0</v>
      </c>
      <c r="I7" s="1">
        <f>Data!O5</f>
        <v>0</v>
      </c>
      <c r="J7" s="1">
        <f>Data!P5</f>
        <v>0</v>
      </c>
      <c r="K7" s="1">
        <f>Data!Q5</f>
        <v>0</v>
      </c>
    </row>
    <row r="8" spans="1:11" x14ac:dyDescent="0.3">
      <c r="A8" s="4">
        <v>5</v>
      </c>
      <c r="B8" s="1">
        <f>Data!H6</f>
        <v>0</v>
      </c>
      <c r="C8" s="1">
        <f>Data!I6</f>
        <v>0</v>
      </c>
      <c r="D8" s="1">
        <f>Data!J6</f>
        <v>0</v>
      </c>
      <c r="E8" s="1">
        <f>Data!K6</f>
        <v>0</v>
      </c>
      <c r="F8" s="1">
        <f>Data!L6</f>
        <v>0</v>
      </c>
      <c r="G8" s="1">
        <f>Data!M6</f>
        <v>0</v>
      </c>
      <c r="H8" s="1">
        <f>Data!N6</f>
        <v>0</v>
      </c>
      <c r="I8" s="1">
        <f>Data!O6</f>
        <v>0</v>
      </c>
      <c r="J8" s="1">
        <f>Data!P6</f>
        <v>0</v>
      </c>
      <c r="K8" s="1">
        <f>Data!Q6</f>
        <v>0</v>
      </c>
    </row>
    <row r="9" spans="1:11" x14ac:dyDescent="0.3">
      <c r="A9" s="4" t="s">
        <v>21</v>
      </c>
      <c r="B9" s="1">
        <f t="shared" ref="B9:K9" si="0">AVERAGE(B4:B8)</f>
        <v>0</v>
      </c>
      <c r="C9" s="1">
        <f t="shared" si="0"/>
        <v>0</v>
      </c>
      <c r="D9" s="1">
        <f t="shared" si="0"/>
        <v>0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0</v>
      </c>
      <c r="I9" s="1">
        <f t="shared" si="0"/>
        <v>0</v>
      </c>
      <c r="J9" s="1">
        <f t="shared" si="0"/>
        <v>0</v>
      </c>
      <c r="K9" s="1">
        <f t="shared" si="0"/>
        <v>0</v>
      </c>
    </row>
  </sheetData>
  <mergeCells count="3">
    <mergeCell ref="A2:A3"/>
    <mergeCell ref="B2:K2"/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1"/>
    </sheetView>
  </sheetViews>
  <sheetFormatPr defaultRowHeight="14.4" x14ac:dyDescent="0.3"/>
  <cols>
    <col min="2" max="11" width="6.5546875" bestFit="1" customWidth="1"/>
  </cols>
  <sheetData>
    <row r="1" spans="1:11" x14ac:dyDescent="0.3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3">
      <c r="A3" s="2" t="s">
        <v>23</v>
      </c>
      <c r="B3" s="14">
        <f>Data!$B$2*'Table 1'!B9</f>
        <v>0</v>
      </c>
      <c r="C3" s="14">
        <f>Data!$B$2*'Table 1'!C9</f>
        <v>0</v>
      </c>
      <c r="D3" s="14">
        <f>Data!$B$2*'Table 1'!D9</f>
        <v>0</v>
      </c>
      <c r="E3" s="14">
        <f>Data!$B$2*'Table 1'!E9</f>
        <v>0</v>
      </c>
      <c r="F3" s="14">
        <f>Data!$B$2*'Table 1'!F9</f>
        <v>0</v>
      </c>
      <c r="G3" s="14">
        <f>Data!$B$2*'Table 1'!G9</f>
        <v>0</v>
      </c>
      <c r="H3" s="14">
        <f>Data!$B$2*'Table 1'!H9</f>
        <v>0</v>
      </c>
      <c r="I3" s="14">
        <f>Data!$B$2*'Table 1'!I9</f>
        <v>0</v>
      </c>
      <c r="J3" s="14">
        <f>Data!$B$2*'Table 1'!J9</f>
        <v>0</v>
      </c>
      <c r="K3" s="14">
        <f>Data!$B$2*'Table 1'!K9</f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Data</vt:lpstr>
      <vt:lpstr>Table 1</vt:lpstr>
      <vt:lpstr>Table 2</vt:lpstr>
      <vt:lpstr>Chart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moodduckk</cp:lastModifiedBy>
  <dcterms:created xsi:type="dcterms:W3CDTF">2015-06-05T18:17:20Z</dcterms:created>
  <dcterms:modified xsi:type="dcterms:W3CDTF">2020-12-02T17:46:37Z</dcterms:modified>
</cp:coreProperties>
</file>