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bram\Nextcloud\Documents\Diving\MNemo\"/>
    </mc:Choice>
  </mc:AlternateContent>
  <xr:revisionPtr revIDLastSave="0" documentId="13_ncr:1_{EBCD5A85-E59A-4477-A15B-6A1AA479EE1B}" xr6:coauthVersionLast="36" xr6:coauthVersionMax="36" xr10:uidLastSave="{00000000-0000-0000-0000-000000000000}"/>
  <bookViews>
    <workbookView xWindow="0" yWindow="0" windowWidth="38400" windowHeight="17625" xr2:uid="{EF40F488-AD80-4428-AF83-0367151A53C3}"/>
  </bookViews>
  <sheets>
    <sheet name="RAW" sheetId="1" r:id="rId1"/>
    <sheet name="Wal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7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4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E7" i="2"/>
  <c r="D7" i="2"/>
  <c r="C7" i="2"/>
</calcChain>
</file>

<file path=xl/sharedStrings.xml><?xml version="1.0" encoding="utf-8"?>
<sst xmlns="http://schemas.openxmlformats.org/spreadsheetml/2006/main" count="112" uniqueCount="112">
  <si>
    <t>Mrzla jama   (m, 360)</t>
  </si>
  <si>
    <t xml:space="preserve">[1]: 2020/02/16     0.00  </t>
  </si>
  <si>
    <t xml:space="preserve">     1.0              0.00          0.00      0.00    </t>
  </si>
  <si>
    <t xml:space="preserve">     1.0                   0.000    0.00    0.00         </t>
  </si>
  <si>
    <t xml:space="preserve">     1.0         1.1       0.582  139.89   87.18  [1]    </t>
  </si>
  <si>
    <t xml:space="preserve">     1.0         1.1       0.579  156.36   87.04  [1]    </t>
  </si>
  <si>
    <t xml:space="preserve">     1.0         1.1       0.565  149.69   87.10  [1]    </t>
  </si>
  <si>
    <t xml:space="preserve">     1.1                   2.270  135.81   -9.03  [1]    </t>
  </si>
  <si>
    <t xml:space="preserve">     1.1                   3.270  161.64   -5.27  [1]    </t>
  </si>
  <si>
    <t xml:space="preserve">     1.1                   9.024  191.17   -0.95  [1]    </t>
  </si>
  <si>
    <t xml:space="preserve">     1.1                  10.958  196.66   -1.00  [1]    </t>
  </si>
  <si>
    <t xml:space="preserve">     1.1                   6.127  211.34   -2.41  [1]    </t>
  </si>
  <si>
    <t xml:space="preserve">     1.1                   4.547  278.49   33.41  [1]    </t>
  </si>
  <si>
    <t xml:space="preserve">     1.1                   5.099  323.90   30.38  [1]    </t>
  </si>
  <si>
    <t xml:space="preserve">     1.1                   4.879  245.20   23.20  [1]    </t>
  </si>
  <si>
    <t xml:space="preserve">     1.1                   7.462  245.75   74.22  [1]    </t>
  </si>
  <si>
    <t xml:space="preserve">     1.1                   3.741  324.99   74.32  [1]    </t>
  </si>
  <si>
    <t xml:space="preserve">     1.1                   7.757  218.35   64.09  [1]    </t>
  </si>
  <si>
    <t xml:space="preserve">     1.1                   3.256   54.82   14.95  [1]    </t>
  </si>
  <si>
    <t xml:space="preserve">     1.1                   6.637   39.27   16.57  [1]    </t>
  </si>
  <si>
    <t xml:space="preserve">     1.1                   9.673   28.65   16.58  [1]    </t>
  </si>
  <si>
    <t xml:space="preserve">     1.1                  10.674   12.26   19.39  [1]    </t>
  </si>
  <si>
    <t xml:space="preserve">     1.1                   8.875    4.88   20.43  [1]    </t>
  </si>
  <si>
    <t xml:space="preserve">     1.1                   6.174  352.66   24.43  [1]    </t>
  </si>
  <si>
    <t xml:space="preserve">     1.1                   7.045   21.78   39.57  [1]    </t>
  </si>
  <si>
    <t xml:space="preserve">     1.1                   9.820   25.25   31.73  [1]    </t>
  </si>
  <si>
    <t xml:space="preserve">     1.1                  11.686   22.24   10.67  [1]    </t>
  </si>
  <si>
    <t xml:space="preserve">     1.1                   5.913   22.12   10.56  [1]    </t>
  </si>
  <si>
    <t xml:space="preserve">     1.1                   5.907   21.94   10.64  [1]    </t>
  </si>
  <si>
    <t xml:space="preserve">     1.1                   6.963   34.13   13.13  [1]    </t>
  </si>
  <si>
    <t xml:space="preserve">     1.1                   6.805   34.40   13.14  [1]    </t>
  </si>
  <si>
    <t xml:space="preserve">     1.1                   6.791   34.38   13.15  [1]    </t>
  </si>
  <si>
    <t xml:space="preserve">     1.1                   6.751   34.57   12.96  [1]    </t>
  </si>
  <si>
    <t xml:space="preserve">     1.1         1.2       6.743   39.42   12.92  [1]    </t>
  </si>
  <si>
    <t xml:space="preserve">     1.1         1.2       6.700   39.45   12.91  [1]    </t>
  </si>
  <si>
    <t xml:space="preserve">     1.1         1.2       6.694   39.52   12.92  [1]    </t>
  </si>
  <si>
    <t xml:space="preserve">     1.2                   4.208  290.06    7.43  [1]    </t>
  </si>
  <si>
    <t xml:space="preserve">     1.2                   4.837  310.67   10.03  [1]    </t>
  </si>
  <si>
    <t xml:space="preserve">     1.2                   5.698  344.78   11.96  [1]    </t>
  </si>
  <si>
    <t xml:space="preserve">     1.2                   8.884  352.13   10.02  [1]    </t>
  </si>
  <si>
    <t xml:space="preserve">     1.2                   8.615    2.60    8.66  [1]    </t>
  </si>
  <si>
    <t xml:space="preserve">     1.2                   3.925    7.89   14.78  [1]    </t>
  </si>
  <si>
    <t xml:space="preserve">     1.2                   2.524   15.91   14.03  [1]    </t>
  </si>
  <si>
    <t xml:space="preserve">     1.2                   4.712  236.59   81.95  [1]    </t>
  </si>
  <si>
    <t xml:space="preserve">     1.2                   4.592  337.60   57.23  [1]    </t>
  </si>
  <si>
    <t xml:space="preserve">     1.2                   7.081  356.98   35.99  [1]    </t>
  </si>
  <si>
    <t xml:space="preserve">     1.2         1.3       7.135  350.88    6.30  [1]    </t>
  </si>
  <si>
    <t xml:space="preserve">     1.2         1.3       7.140  351.02    6.12  [1]    </t>
  </si>
  <si>
    <t xml:space="preserve">     1.2         1.3       7.128  351.10    6.04  [1]    </t>
  </si>
  <si>
    <t xml:space="preserve">     1.3                   0.771  334.65   26.96  [1]    </t>
  </si>
  <si>
    <t xml:space="preserve">     1.3                   2.542    7.53   19.15  [1]    </t>
  </si>
  <si>
    <t xml:space="preserve">     1.3                   2.518   14.91   20.36  [1]    </t>
  </si>
  <si>
    <t xml:space="preserve">     1.3                   2.911   62.16   19.20  [1]    </t>
  </si>
  <si>
    <t xml:space="preserve">     1.3                   3.056   55.28   71.78  [1]    </t>
  </si>
  <si>
    <t xml:space="preserve">     1.3                   0.548  287.80   28.94  [1]    </t>
  </si>
  <si>
    <t xml:space="preserve">     1.3                   2.131   96.37    6.04  [1]    </t>
  </si>
  <si>
    <t xml:space="preserve">     1.3                   1.992  218.02  -84.31  [1]    </t>
  </si>
  <si>
    <t xml:space="preserve">     1.3                   3.309  193.07  -56.55  [1]    </t>
  </si>
  <si>
    <t xml:space="preserve">     1.3                   4.099  189.27  -38.79  [1]    </t>
  </si>
  <si>
    <t xml:space="preserve">     1.3                   3.020  356.64  -28.03  [1]    </t>
  </si>
  <si>
    <t xml:space="preserve">     1.1         1.4       7.574  209.75    8.93  [1]    </t>
  </si>
  <si>
    <t xml:space="preserve">     1.1         1.4       7.558  209.62    8.79  [1]    </t>
  </si>
  <si>
    <t xml:space="preserve">     1.1         1.4       7.571  209.76    8.75  [1]    </t>
  </si>
  <si>
    <t xml:space="preserve">     1.4                   1.536  101.69    9.17  [1]    </t>
  </si>
  <si>
    <t xml:space="preserve">     1.4                   2.448  153.98    4.63  [1]    </t>
  </si>
  <si>
    <t xml:space="preserve">     1.4                   3.934  293.59   25.18  [1]    </t>
  </si>
  <si>
    <t xml:space="preserve">     1.4                   3.822  268.12   14.95  [1]    </t>
  </si>
  <si>
    <t xml:space="preserve">     1.4                   4.499  243.52    6.54  [1]    </t>
  </si>
  <si>
    <t xml:space="preserve">     1.4                   6.260  224.29    3.33  [1]    </t>
  </si>
  <si>
    <t xml:space="preserve">     1.4                   7.031  208.05    1.04  [1]    </t>
  </si>
  <si>
    <t xml:space="preserve">     1.4                   1.093  195.83    1.94  [1]    </t>
  </si>
  <si>
    <t xml:space="preserve">     1.4                   2.867  176.58   -2.99  [1]    </t>
  </si>
  <si>
    <t xml:space="preserve">     1.4                   5.392  212.65   -1.66  [1]    </t>
  </si>
  <si>
    <t xml:space="preserve">     1.4                   5.390  212.63   -1.80  [1]    </t>
  </si>
  <si>
    <t xml:space="preserve">     1.4                   3.914  280.13   69.68  [1]    </t>
  </si>
  <si>
    <t xml:space="preserve">     1.4                   3.487  223.90   59.52  [1]    </t>
  </si>
  <si>
    <t xml:space="preserve">     1.4                   5.244  199.75   29.05  [1]    </t>
  </si>
  <si>
    <t xml:space="preserve">     1.4         1.5       5.389  212.04   -1.72  [1]    </t>
  </si>
  <si>
    <t xml:space="preserve">     1.4         1.5       5.393  211.95   -1.63  [1]    </t>
  </si>
  <si>
    <t xml:space="preserve">     1.4         1.5       5.388  212.04   -1.80  [1]    </t>
  </si>
  <si>
    <t xml:space="preserve">     1.5                   2.263   79.09   -2.14  [1]    </t>
  </si>
  <si>
    <t xml:space="preserve">     1.5                   2.244   79.06   -2.12  [1]    </t>
  </si>
  <si>
    <t xml:space="preserve">     1.5                   4.147   79.16   -1.91  [1]    </t>
  </si>
  <si>
    <t xml:space="preserve">     1.5         1.6       2.265   79.82   -2.06  [1]    </t>
  </si>
  <si>
    <t xml:space="preserve">     1.5         1.6       2.253   79.90   -2.08  [1]    </t>
  </si>
  <si>
    <t xml:space="preserve">     1.5         1.6       2.233   79.47   -2.16  [1]    </t>
  </si>
  <si>
    <t xml:space="preserve">     1.6                   2.173   99.01    7.84  [1]    </t>
  </si>
  <si>
    <t xml:space="preserve">     1.6                   3.044  130.75    7.44  [1]    </t>
  </si>
  <si>
    <t xml:space="preserve">     1.6                   5.355  156.38    6.34  [1]    </t>
  </si>
  <si>
    <t xml:space="preserve">     1.6                  24.192  187.84   -1.79  [1]    </t>
  </si>
  <si>
    <t xml:space="preserve">     1.6                  25.339  187.73    0.93  [1]    </t>
  </si>
  <si>
    <t xml:space="preserve">     1.6                  26.432  188.02    3.54  [1]    </t>
  </si>
  <si>
    <t xml:space="preserve">     1.6                  23.510  188.03   -3.75  [1]    </t>
  </si>
  <si>
    <t xml:space="preserve">     1.6                  10.755  198.44   -6.76  [1]    </t>
  </si>
  <si>
    <t xml:space="preserve">     1.6                  10.774  200.19   -8.09  [1]    </t>
  </si>
  <si>
    <t xml:space="preserve">     1.6                  14.767  192.96   -5.62  [1]    </t>
  </si>
  <si>
    <t xml:space="preserve">     1.6                  14.655  184.85   -5.87  [1]    </t>
  </si>
  <si>
    <t xml:space="preserve">     1.6                  13.291  176.62   -6.58  [1]    </t>
  </si>
  <si>
    <t xml:space="preserve">     1.6                   4.458  210.40   -1.23  [1]    </t>
  </si>
  <si>
    <t xml:space="preserve">     1.6                   3.569  234.40    2.48  [1]    </t>
  </si>
  <si>
    <t xml:space="preserve">     1.6                   3.703  259.68    4.27  [1]    </t>
  </si>
  <si>
    <t xml:space="preserve">     1.6                   3.411  193.59   68.66  [1]    </t>
  </si>
  <si>
    <t xml:space="preserve">     1.6                   4.588  187.33   47.24  [1]    </t>
  </si>
  <si>
    <t xml:space="preserve">     1.6                   8.146  186.89   22.08  [1]    </t>
  </si>
  <si>
    <t xml:space="preserve">     1.6                  11.592  186.50    9.50  [1]    </t>
  </si>
  <si>
    <t>; Merila Alan Bizjak, Anže Abram</t>
  </si>
  <si>
    <t>#Units Decl=0.0</t>
  </si>
  <si>
    <t xml:space="preserve">; </t>
  </si>
  <si>
    <t>#Units Meters A=Degrees</t>
  </si>
  <si>
    <t>Oznaka:</t>
  </si>
  <si>
    <t>Začetna točka: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</si>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</sst>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CADA-D5F9-4678-A1FC-0FF575AFB975}">
  <dimension ref="A1:A108"/>
  <sheetViews>
    <sheetView tabSelected="1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  <row r="40" spans="1:1" x14ac:dyDescent="0.25">
      <c r="A40" t="s">
        <v>36</v>
      </c>
    </row>
    <row r="41" spans="1:1" x14ac:dyDescent="0.25">
      <c r="A41" t="s">
        <v>37</v>
      </c>
    </row>
    <row r="42" spans="1:1" x14ac:dyDescent="0.25">
      <c r="A42" t="s">
        <v>38</v>
      </c>
    </row>
    <row r="43" spans="1:1" x14ac:dyDescent="0.25">
      <c r="A43" t="s">
        <v>39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51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58</v>
      </c>
    </row>
    <row r="63" spans="1:1" x14ac:dyDescent="0.25">
      <c r="A63" t="s">
        <v>59</v>
      </c>
    </row>
    <row r="64" spans="1:1" x14ac:dyDescent="0.25">
      <c r="A64" t="s">
        <v>60</v>
      </c>
    </row>
    <row r="65" spans="1:1" x14ac:dyDescent="0.25">
      <c r="A65" t="s">
        <v>61</v>
      </c>
    </row>
    <row r="66" spans="1:1" x14ac:dyDescent="0.25">
      <c r="A66" t="s">
        <v>62</v>
      </c>
    </row>
    <row r="67" spans="1:1" x14ac:dyDescent="0.25">
      <c r="A67" t="s">
        <v>63</v>
      </c>
    </row>
    <row r="68" spans="1:1" x14ac:dyDescent="0.25">
      <c r="A68" t="s">
        <v>64</v>
      </c>
    </row>
    <row r="69" spans="1:1" x14ac:dyDescent="0.25">
      <c r="A69" t="s">
        <v>65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423A-865E-4CED-92DC-7F7D7F5A44E8}">
  <dimension ref="A1:Q524"/>
  <sheetViews>
    <sheetView workbookViewId="0">
      <selection activeCell="A2" sqref="A2"/>
    </sheetView>
  </sheetViews>
  <sheetFormatPr defaultRowHeight="15" x14ac:dyDescent="0.25"/>
  <sheetData>
    <row r="1" spans="1:17" x14ac:dyDescent="0.25">
      <c r="A1" s="3" t="str">
        <f>CONCATENATE("; Line name: ",RAW!A1)</f>
        <v>; Line name: Mrzla jama   (m, 360)</v>
      </c>
      <c r="B1" s="3"/>
      <c r="C1" s="3"/>
      <c r="D1" s="3"/>
      <c r="E1" s="3"/>
      <c r="F1" s="3"/>
      <c r="G1" s="3"/>
      <c r="L1" s="4" t="s">
        <v>109</v>
      </c>
      <c r="M1" s="5" t="s">
        <v>111</v>
      </c>
    </row>
    <row r="2" spans="1:17" x14ac:dyDescent="0.25">
      <c r="A2" s="3" t="s">
        <v>105</v>
      </c>
      <c r="B2" s="3"/>
      <c r="C2" s="3"/>
      <c r="D2" s="3"/>
      <c r="E2" s="3"/>
      <c r="F2" s="3"/>
      <c r="G2" s="3"/>
      <c r="L2" s="4" t="s">
        <v>110</v>
      </c>
      <c r="M2" s="5">
        <v>1</v>
      </c>
    </row>
    <row r="3" spans="1:17" x14ac:dyDescent="0.25">
      <c r="A3" t="s">
        <v>106</v>
      </c>
    </row>
    <row r="4" spans="1:17" x14ac:dyDescent="0.25">
      <c r="A4" t="str">
        <f>CONCATENATE("#DATE ",MID(RAW!A3,5,11))</f>
        <v>#DATE  2020/02/16</v>
      </c>
    </row>
    <row r="5" spans="1:17" x14ac:dyDescent="0.25">
      <c r="A5" t="s">
        <v>107</v>
      </c>
    </row>
    <row r="6" spans="1:17" x14ac:dyDescent="0.25">
      <c r="A6" t="s">
        <v>108</v>
      </c>
    </row>
    <row r="7" spans="1:17" x14ac:dyDescent="0.25">
      <c r="A7" s="3" t="str">
        <f>CONCATENATE($M$1,VALUE(MID(TRIM(MID(RAW!$A8,1,11)),3,3))+$M$2)</f>
        <v>A1</v>
      </c>
      <c r="B7" s="3" t="str">
        <f>IF(TRIM(MID(RAW!$A8,14,10))="","-",CONCATENATE($M$1,VALUE(MID(TRIM(MID(RAW!$A8,14,10)),3,3))+$M$2))</f>
        <v>A2</v>
      </c>
      <c r="C7" t="str">
        <f>TRIM(MID(RAW!$A8,24,10))</f>
        <v>0.582</v>
      </c>
      <c r="D7" t="str">
        <f>TRIM(MID(RAW!$A8,34,8))</f>
        <v>139.89</v>
      </c>
      <c r="E7" t="str">
        <f>TRIM(MID(RAW!$A8,42,8))</f>
        <v>87.18</v>
      </c>
      <c r="O7" s="1"/>
    </row>
    <row r="8" spans="1:17" x14ac:dyDescent="0.25">
      <c r="A8" s="3" t="str">
        <f>CONCATENATE($M$1,VALUE(MID(TRIM(MID(RAW!$A9,1,11)),3,3))+$M$2)</f>
        <v>A1</v>
      </c>
      <c r="B8" s="3" t="str">
        <f>IF(TRIM(MID(RAW!$A9,14,10))="","-",CONCATENATE($M$1,VALUE(MID(TRIM(MID(RAW!$A9,14,10)),3,3))+$M$2))</f>
        <v>A2</v>
      </c>
      <c r="C8" t="str">
        <f>TRIM(MID(RAW!$A9,24,10))</f>
        <v>0.579</v>
      </c>
      <c r="D8" t="str">
        <f>TRIM(MID(RAW!$A9,34,8))</f>
        <v>156.36</v>
      </c>
      <c r="E8" t="str">
        <f>TRIM(MID(RAW!$A9,42,8))</f>
        <v>87.04</v>
      </c>
      <c r="O8" s="1"/>
      <c r="P8" s="2"/>
    </row>
    <row r="9" spans="1:17" x14ac:dyDescent="0.25">
      <c r="A9" s="3" t="str">
        <f>CONCATENATE($M$1,VALUE(MID(TRIM(MID(RAW!$A10,1,11)),3,3))+$M$2)</f>
        <v>A1</v>
      </c>
      <c r="B9" s="3" t="str">
        <f>IF(TRIM(MID(RAW!$A10,14,10))="","-",CONCATENATE($M$1,VALUE(MID(TRIM(MID(RAW!$A10,14,10)),3,3))+$M$2))</f>
        <v>A2</v>
      </c>
      <c r="C9" t="str">
        <f>TRIM(MID(RAW!$A10,24,10))</f>
        <v>0.565</v>
      </c>
      <c r="D9" t="str">
        <f>TRIM(MID(RAW!$A10,34,8))</f>
        <v>149.69</v>
      </c>
      <c r="E9" t="str">
        <f>TRIM(MID(RAW!$A10,42,8))</f>
        <v>87.10</v>
      </c>
      <c r="O9" s="1"/>
      <c r="Q9" s="2"/>
    </row>
    <row r="10" spans="1:17" x14ac:dyDescent="0.25">
      <c r="A10" s="3" t="str">
        <f>CONCATENATE($M$1,VALUE(MID(TRIM(MID(RAW!$A11,1,11)),3,3))+$M$2)</f>
        <v>A2</v>
      </c>
      <c r="B10" s="3" t="str">
        <f>IF(TRIM(MID(RAW!$A11,14,10))="","-",CONCATENATE($M$1,VALUE(MID(TRIM(MID(RAW!$A11,14,10)),3,3))+$M$2))</f>
        <v>-</v>
      </c>
      <c r="C10" t="str">
        <f>TRIM(MID(RAW!$A11,24,10))</f>
        <v>2.270</v>
      </c>
      <c r="D10" t="str">
        <f>TRIM(MID(RAW!$A11,34,8))</f>
        <v>135.81</v>
      </c>
      <c r="E10" t="str">
        <f>TRIM(MID(RAW!$A11,42,8))</f>
        <v>-9.03</v>
      </c>
      <c r="O10" s="1"/>
    </row>
    <row r="11" spans="1:17" x14ac:dyDescent="0.25">
      <c r="A11" s="3" t="str">
        <f>CONCATENATE($M$1,VALUE(MID(TRIM(MID(RAW!$A12,1,11)),3,3))+$M$2)</f>
        <v>A2</v>
      </c>
      <c r="B11" s="3" t="str">
        <f>IF(TRIM(MID(RAW!$A12,14,10))="","-",CONCATENATE($M$1,VALUE(MID(TRIM(MID(RAW!$A12,14,10)),3,3))+$M$2))</f>
        <v>-</v>
      </c>
      <c r="C11" t="str">
        <f>TRIM(MID(RAW!$A12,24,10))</f>
        <v>3.270</v>
      </c>
      <c r="D11" t="str">
        <f>TRIM(MID(RAW!$A12,34,8))</f>
        <v>161.64</v>
      </c>
      <c r="E11" t="str">
        <f>TRIM(MID(RAW!$A12,42,8))</f>
        <v>-5.27</v>
      </c>
      <c r="O11" s="1"/>
      <c r="Q11" s="2"/>
    </row>
    <row r="12" spans="1:17" x14ac:dyDescent="0.25">
      <c r="A12" s="3" t="str">
        <f>CONCATENATE($M$1,VALUE(MID(TRIM(MID(RAW!$A13,1,11)),3,3))+$M$2)</f>
        <v>A2</v>
      </c>
      <c r="B12" s="3" t="str">
        <f>IF(TRIM(MID(RAW!$A13,14,10))="","-",CONCATENATE($M$1,VALUE(MID(TRIM(MID(RAW!$A13,14,10)),3,3))+$M$2))</f>
        <v>-</v>
      </c>
      <c r="C12" t="str">
        <f>TRIM(MID(RAW!$A13,24,10))</f>
        <v>9.024</v>
      </c>
      <c r="D12" t="str">
        <f>TRIM(MID(RAW!$A13,34,8))</f>
        <v>191.17</v>
      </c>
      <c r="E12" t="str">
        <f>TRIM(MID(RAW!$A13,42,8))</f>
        <v>-0.95</v>
      </c>
      <c r="O12" s="1"/>
    </row>
    <row r="13" spans="1:17" x14ac:dyDescent="0.25">
      <c r="A13" s="3" t="str">
        <f>CONCATENATE($M$1,VALUE(MID(TRIM(MID(RAW!$A14,1,11)),3,3))+$M$2)</f>
        <v>A2</v>
      </c>
      <c r="B13" s="3" t="str">
        <f>IF(TRIM(MID(RAW!$A14,14,10))="","-",CONCATENATE($M$1,VALUE(MID(TRIM(MID(RAW!$A14,14,10)),3,3))+$M$2))</f>
        <v>-</v>
      </c>
      <c r="C13" t="str">
        <f>TRIM(MID(RAW!$A14,24,10))</f>
        <v>10.958</v>
      </c>
      <c r="D13" t="str">
        <f>TRIM(MID(RAW!$A14,34,8))</f>
        <v>196.66</v>
      </c>
      <c r="E13" t="str">
        <f>TRIM(MID(RAW!$A14,42,8))</f>
        <v>-1.00</v>
      </c>
      <c r="O13" s="1"/>
      <c r="Q13" s="2"/>
    </row>
    <row r="14" spans="1:17" x14ac:dyDescent="0.25">
      <c r="A14" s="3" t="str">
        <f>CONCATENATE($M$1,VALUE(MID(TRIM(MID(RAW!$A15,1,11)),3,3))+$M$2)</f>
        <v>A2</v>
      </c>
      <c r="B14" s="3" t="str">
        <f>IF(TRIM(MID(RAW!$A15,14,10))="","-",CONCATENATE($M$1,VALUE(MID(TRIM(MID(RAW!$A15,14,10)),3,3))+$M$2))</f>
        <v>-</v>
      </c>
      <c r="C14" t="str">
        <f>TRIM(MID(RAW!$A15,24,10))</f>
        <v>6.127</v>
      </c>
      <c r="D14" t="str">
        <f>TRIM(MID(RAW!$A15,34,8))</f>
        <v>211.34</v>
      </c>
      <c r="E14" t="str">
        <f>TRIM(MID(RAW!$A15,42,8))</f>
        <v>-2.41</v>
      </c>
      <c r="O14" s="1"/>
    </row>
    <row r="15" spans="1:17" x14ac:dyDescent="0.25">
      <c r="A15" s="3" t="str">
        <f>CONCATENATE($M$1,VALUE(MID(TRIM(MID(RAW!$A16,1,11)),3,3))+$M$2)</f>
        <v>A2</v>
      </c>
      <c r="B15" s="3" t="str">
        <f>IF(TRIM(MID(RAW!$A16,14,10))="","-",CONCATENATE($M$1,VALUE(MID(TRIM(MID(RAW!$A16,14,10)),3,3))+$M$2))</f>
        <v>-</v>
      </c>
      <c r="C15" t="str">
        <f>TRIM(MID(RAW!$A16,24,10))</f>
        <v>4.547</v>
      </c>
      <c r="D15" t="str">
        <f>TRIM(MID(RAW!$A16,34,8))</f>
        <v>278.49</v>
      </c>
      <c r="E15" t="str">
        <f>TRIM(MID(RAW!$A16,42,8))</f>
        <v>33.41</v>
      </c>
      <c r="O15" s="1"/>
    </row>
    <row r="16" spans="1:17" x14ac:dyDescent="0.25">
      <c r="A16" s="3" t="str">
        <f>CONCATENATE($M$1,VALUE(MID(TRIM(MID(RAW!$A17,1,11)),3,3))+$M$2)</f>
        <v>A2</v>
      </c>
      <c r="B16" s="3" t="str">
        <f>IF(TRIM(MID(RAW!$A17,14,10))="","-",CONCATENATE($M$1,VALUE(MID(TRIM(MID(RAW!$A17,14,10)),3,3))+$M$2))</f>
        <v>-</v>
      </c>
      <c r="C16" t="str">
        <f>TRIM(MID(RAW!$A17,24,10))</f>
        <v>5.099</v>
      </c>
      <c r="D16" t="str">
        <f>TRIM(MID(RAW!$A17,34,8))</f>
        <v>323.90</v>
      </c>
      <c r="E16" t="str">
        <f>TRIM(MID(RAW!$A17,42,8))</f>
        <v>30.38</v>
      </c>
      <c r="O16" s="1"/>
      <c r="Q16" s="2"/>
    </row>
    <row r="17" spans="1:17" x14ac:dyDescent="0.25">
      <c r="A17" s="3" t="str">
        <f>CONCATENATE($M$1,VALUE(MID(TRIM(MID(RAW!$A18,1,11)),3,3))+$M$2)</f>
        <v>A2</v>
      </c>
      <c r="B17" s="3" t="str">
        <f>IF(TRIM(MID(RAW!$A18,14,10))="","-",CONCATENATE($M$1,VALUE(MID(TRIM(MID(RAW!$A18,14,10)),3,3))+$M$2))</f>
        <v>-</v>
      </c>
      <c r="C17" t="str">
        <f>TRIM(MID(RAW!$A18,24,10))</f>
        <v>4.879</v>
      </c>
      <c r="D17" t="str">
        <f>TRIM(MID(RAW!$A18,34,8))</f>
        <v>245.20</v>
      </c>
      <c r="E17" t="str">
        <f>TRIM(MID(RAW!$A18,42,8))</f>
        <v>23.20</v>
      </c>
      <c r="O17" s="1"/>
    </row>
    <row r="18" spans="1:17" x14ac:dyDescent="0.25">
      <c r="A18" s="3" t="str">
        <f>CONCATENATE($M$1,VALUE(MID(TRIM(MID(RAW!$A19,1,11)),3,3))+$M$2)</f>
        <v>A2</v>
      </c>
      <c r="B18" s="3" t="str">
        <f>IF(TRIM(MID(RAW!$A19,14,10))="","-",CONCATENATE($M$1,VALUE(MID(TRIM(MID(RAW!$A19,14,10)),3,3))+$M$2))</f>
        <v>-</v>
      </c>
      <c r="C18" t="str">
        <f>TRIM(MID(RAW!$A19,24,10))</f>
        <v>7.462</v>
      </c>
      <c r="D18" t="str">
        <f>TRIM(MID(RAW!$A19,34,8))</f>
        <v>245.75</v>
      </c>
      <c r="E18" t="str">
        <f>TRIM(MID(RAW!$A19,42,8))</f>
        <v>74.22</v>
      </c>
      <c r="O18" s="1"/>
    </row>
    <row r="19" spans="1:17" x14ac:dyDescent="0.25">
      <c r="A19" s="3" t="str">
        <f>CONCATENATE($M$1,VALUE(MID(TRIM(MID(RAW!$A20,1,11)),3,3))+$M$2)</f>
        <v>A2</v>
      </c>
      <c r="B19" s="3" t="str">
        <f>IF(TRIM(MID(RAW!$A20,14,10))="","-",CONCATENATE($M$1,VALUE(MID(TRIM(MID(RAW!$A20,14,10)),3,3))+$M$2))</f>
        <v>-</v>
      </c>
      <c r="C19" t="str">
        <f>TRIM(MID(RAW!$A20,24,10))</f>
        <v>3.741</v>
      </c>
      <c r="D19" t="str">
        <f>TRIM(MID(RAW!$A20,34,8))</f>
        <v>324.99</v>
      </c>
      <c r="E19" t="str">
        <f>TRIM(MID(RAW!$A20,42,8))</f>
        <v>74.32</v>
      </c>
      <c r="O19" s="1"/>
      <c r="Q19" s="2"/>
    </row>
    <row r="20" spans="1:17" x14ac:dyDescent="0.25">
      <c r="A20" s="3" t="str">
        <f>CONCATENATE($M$1,VALUE(MID(TRIM(MID(RAW!$A21,1,11)),3,3))+$M$2)</f>
        <v>A2</v>
      </c>
      <c r="B20" s="3" t="str">
        <f>IF(TRIM(MID(RAW!$A21,14,10))="","-",CONCATENATE($M$1,VALUE(MID(TRIM(MID(RAW!$A21,14,10)),3,3))+$M$2))</f>
        <v>-</v>
      </c>
      <c r="C20" t="str">
        <f>TRIM(MID(RAW!$A21,24,10))</f>
        <v>7.757</v>
      </c>
      <c r="D20" t="str">
        <f>TRIM(MID(RAW!$A21,34,8))</f>
        <v>218.35</v>
      </c>
      <c r="E20" t="str">
        <f>TRIM(MID(RAW!$A21,42,8))</f>
        <v>64.09</v>
      </c>
      <c r="O20" s="1"/>
    </row>
    <row r="21" spans="1:17" x14ac:dyDescent="0.25">
      <c r="A21" s="3" t="str">
        <f>CONCATENATE($M$1,VALUE(MID(TRIM(MID(RAW!$A22,1,11)),3,3))+$M$2)</f>
        <v>A2</v>
      </c>
      <c r="B21" s="3" t="str">
        <f>IF(TRIM(MID(RAW!$A22,14,10))="","-",CONCATENATE($M$1,VALUE(MID(TRIM(MID(RAW!$A22,14,10)),3,3))+$M$2))</f>
        <v>-</v>
      </c>
      <c r="C21" t="str">
        <f>TRIM(MID(RAW!$A22,24,10))</f>
        <v>3.256</v>
      </c>
      <c r="D21" t="str">
        <f>TRIM(MID(RAW!$A22,34,8))</f>
        <v>54.82</v>
      </c>
      <c r="E21" t="str">
        <f>TRIM(MID(RAW!$A22,42,8))</f>
        <v>14.95</v>
      </c>
      <c r="O21" s="2"/>
    </row>
    <row r="22" spans="1:17" x14ac:dyDescent="0.25">
      <c r="A22" s="3" t="str">
        <f>CONCATENATE($M$1,VALUE(MID(TRIM(MID(RAW!$A23,1,11)),3,3))+$M$2)</f>
        <v>A2</v>
      </c>
      <c r="B22" s="3" t="str">
        <f>IF(TRIM(MID(RAW!$A23,14,10))="","-",CONCATENATE($M$1,VALUE(MID(TRIM(MID(RAW!$A23,14,10)),3,3))+$M$2))</f>
        <v>-</v>
      </c>
      <c r="C22" t="str">
        <f>TRIM(MID(RAW!$A23,24,10))</f>
        <v>6.637</v>
      </c>
      <c r="D22" t="str">
        <f>TRIM(MID(RAW!$A23,34,8))</f>
        <v>39.27</v>
      </c>
      <c r="E22" t="str">
        <f>TRIM(MID(RAW!$A23,42,8))</f>
        <v>16.57</v>
      </c>
      <c r="O22" s="1"/>
    </row>
    <row r="23" spans="1:17" x14ac:dyDescent="0.25">
      <c r="A23" s="3" t="str">
        <f>CONCATENATE($M$1,VALUE(MID(TRIM(MID(RAW!$A24,1,11)),3,3))+$M$2)</f>
        <v>A2</v>
      </c>
      <c r="B23" s="3" t="str">
        <f>IF(TRIM(MID(RAW!$A24,14,10))="","-",CONCATENATE($M$1,VALUE(MID(TRIM(MID(RAW!$A24,14,10)),3,3))+$M$2))</f>
        <v>-</v>
      </c>
      <c r="C23" t="str">
        <f>TRIM(MID(RAW!$A24,24,10))</f>
        <v>9.673</v>
      </c>
      <c r="D23" t="str">
        <f>TRIM(MID(RAW!$A24,34,8))</f>
        <v>28.65</v>
      </c>
      <c r="E23" t="str">
        <f>TRIM(MID(RAW!$A24,42,8))</f>
        <v>16.58</v>
      </c>
      <c r="O23" s="1"/>
      <c r="Q23" s="2"/>
    </row>
    <row r="24" spans="1:17" x14ac:dyDescent="0.25">
      <c r="A24" s="3" t="str">
        <f>CONCATENATE($M$1,VALUE(MID(TRIM(MID(RAW!$A25,1,11)),3,3))+$M$2)</f>
        <v>A2</v>
      </c>
      <c r="B24" s="3" t="str">
        <f>IF(TRIM(MID(RAW!$A25,14,10))="","-",CONCATENATE($M$1,VALUE(MID(TRIM(MID(RAW!$A25,14,10)),3,3))+$M$2))</f>
        <v>-</v>
      </c>
      <c r="C24" t="str">
        <f>TRIM(MID(RAW!$A25,24,10))</f>
        <v>10.674</v>
      </c>
      <c r="D24" t="str">
        <f>TRIM(MID(RAW!$A25,34,8))</f>
        <v>12.26</v>
      </c>
      <c r="E24" t="str">
        <f>TRIM(MID(RAW!$A25,42,8))</f>
        <v>19.39</v>
      </c>
      <c r="O24" s="1"/>
    </row>
    <row r="25" spans="1:17" x14ac:dyDescent="0.25">
      <c r="A25" s="3" t="str">
        <f>CONCATENATE($M$1,VALUE(MID(TRIM(MID(RAW!$A26,1,11)),3,3))+$M$2)</f>
        <v>A2</v>
      </c>
      <c r="B25" s="3" t="str">
        <f>IF(TRIM(MID(RAW!$A26,14,10))="","-",CONCATENATE($M$1,VALUE(MID(TRIM(MID(RAW!$A26,14,10)),3,3))+$M$2))</f>
        <v>-</v>
      </c>
      <c r="C25" t="str">
        <f>TRIM(MID(RAW!$A26,24,10))</f>
        <v>8.875</v>
      </c>
      <c r="D25" t="str">
        <f>TRIM(MID(RAW!$A26,34,8))</f>
        <v>4.88</v>
      </c>
      <c r="E25" t="str">
        <f>TRIM(MID(RAW!$A26,42,8))</f>
        <v>20.43</v>
      </c>
      <c r="O25" s="1"/>
    </row>
    <row r="26" spans="1:17" x14ac:dyDescent="0.25">
      <c r="A26" s="3" t="str">
        <f>CONCATENATE($M$1,VALUE(MID(TRIM(MID(RAW!$A27,1,11)),3,3))+$M$2)</f>
        <v>A2</v>
      </c>
      <c r="B26" s="3" t="str">
        <f>IF(TRIM(MID(RAW!$A27,14,10))="","-",CONCATENATE($M$1,VALUE(MID(TRIM(MID(RAW!$A27,14,10)),3,3))+$M$2))</f>
        <v>-</v>
      </c>
      <c r="C26" t="str">
        <f>TRIM(MID(RAW!$A27,24,10))</f>
        <v>6.174</v>
      </c>
      <c r="D26" t="str">
        <f>TRIM(MID(RAW!$A27,34,8))</f>
        <v>352.66</v>
      </c>
      <c r="E26" t="str">
        <f>TRIM(MID(RAW!$A27,42,8))</f>
        <v>24.43</v>
      </c>
      <c r="O26" s="1"/>
    </row>
    <row r="27" spans="1:17" x14ac:dyDescent="0.25">
      <c r="A27" s="3" t="str">
        <f>CONCATENATE($M$1,VALUE(MID(TRIM(MID(RAW!$A28,1,11)),3,3))+$M$2)</f>
        <v>A2</v>
      </c>
      <c r="B27" s="3" t="str">
        <f>IF(TRIM(MID(RAW!$A28,14,10))="","-",CONCATENATE($M$1,VALUE(MID(TRIM(MID(RAW!$A28,14,10)),3,3))+$M$2))</f>
        <v>-</v>
      </c>
      <c r="C27" t="str">
        <f>TRIM(MID(RAW!$A28,24,10))</f>
        <v>7.045</v>
      </c>
      <c r="D27" t="str">
        <f>TRIM(MID(RAW!$A28,34,8))</f>
        <v>21.78</v>
      </c>
      <c r="E27" t="str">
        <f>TRIM(MID(RAW!$A28,42,8))</f>
        <v>39.57</v>
      </c>
      <c r="O27" s="1"/>
      <c r="Q27" s="2"/>
    </row>
    <row r="28" spans="1:17" x14ac:dyDescent="0.25">
      <c r="A28" s="3" t="str">
        <f>CONCATENATE($M$1,VALUE(MID(TRIM(MID(RAW!$A29,1,11)),3,3))+$M$2)</f>
        <v>A2</v>
      </c>
      <c r="B28" s="3" t="str">
        <f>IF(TRIM(MID(RAW!$A29,14,10))="","-",CONCATENATE($M$1,VALUE(MID(TRIM(MID(RAW!$A29,14,10)),3,3))+$M$2))</f>
        <v>-</v>
      </c>
      <c r="C28" t="str">
        <f>TRIM(MID(RAW!$A29,24,10))</f>
        <v>9.820</v>
      </c>
      <c r="D28" t="str">
        <f>TRIM(MID(RAW!$A29,34,8))</f>
        <v>25.25</v>
      </c>
      <c r="E28" t="str">
        <f>TRIM(MID(RAW!$A29,42,8))</f>
        <v>31.73</v>
      </c>
      <c r="O28" s="1"/>
    </row>
    <row r="29" spans="1:17" x14ac:dyDescent="0.25">
      <c r="A29" s="3" t="str">
        <f>CONCATENATE($M$1,VALUE(MID(TRIM(MID(RAW!$A30,1,11)),3,3))+$M$2)</f>
        <v>A2</v>
      </c>
      <c r="B29" s="3" t="str">
        <f>IF(TRIM(MID(RAW!$A30,14,10))="","-",CONCATENATE($M$1,VALUE(MID(TRIM(MID(RAW!$A30,14,10)),3,3))+$M$2))</f>
        <v>-</v>
      </c>
      <c r="C29" t="str">
        <f>TRIM(MID(RAW!$A30,24,10))</f>
        <v>11.686</v>
      </c>
      <c r="D29" t="str">
        <f>TRIM(MID(RAW!$A30,34,8))</f>
        <v>22.24</v>
      </c>
      <c r="E29" t="str">
        <f>TRIM(MID(RAW!$A30,42,8))</f>
        <v>10.67</v>
      </c>
      <c r="O29" s="1"/>
    </row>
    <row r="30" spans="1:17" x14ac:dyDescent="0.25">
      <c r="A30" s="3" t="str">
        <f>CONCATENATE($M$1,VALUE(MID(TRIM(MID(RAW!$A31,1,11)),3,3))+$M$2)</f>
        <v>A2</v>
      </c>
      <c r="B30" s="3" t="str">
        <f>IF(TRIM(MID(RAW!$A31,14,10))="","-",CONCATENATE($M$1,VALUE(MID(TRIM(MID(RAW!$A31,14,10)),3,3))+$M$2))</f>
        <v>-</v>
      </c>
      <c r="C30" t="str">
        <f>TRIM(MID(RAW!$A31,24,10))</f>
        <v>5.913</v>
      </c>
      <c r="D30" t="str">
        <f>TRIM(MID(RAW!$A31,34,8))</f>
        <v>22.12</v>
      </c>
      <c r="E30" t="str">
        <f>TRIM(MID(RAW!$A31,42,8))</f>
        <v>10.56</v>
      </c>
      <c r="O30" s="1"/>
    </row>
    <row r="31" spans="1:17" x14ac:dyDescent="0.25">
      <c r="A31" s="3" t="str">
        <f>CONCATENATE($M$1,VALUE(MID(TRIM(MID(RAW!$A32,1,11)),3,3))+$M$2)</f>
        <v>A2</v>
      </c>
      <c r="B31" s="3" t="str">
        <f>IF(TRIM(MID(RAW!$A32,14,10))="","-",CONCATENATE($M$1,VALUE(MID(TRIM(MID(RAW!$A32,14,10)),3,3))+$M$2))</f>
        <v>-</v>
      </c>
      <c r="C31" t="str">
        <f>TRIM(MID(RAW!$A32,24,10))</f>
        <v>5.907</v>
      </c>
      <c r="D31" t="str">
        <f>TRIM(MID(RAW!$A32,34,8))</f>
        <v>21.94</v>
      </c>
      <c r="E31" t="str">
        <f>TRIM(MID(RAW!$A32,42,8))</f>
        <v>10.64</v>
      </c>
      <c r="O31" s="1"/>
    </row>
    <row r="32" spans="1:17" x14ac:dyDescent="0.25">
      <c r="A32" s="3" t="str">
        <f>CONCATENATE($M$1,VALUE(MID(TRIM(MID(RAW!$A33,1,11)),3,3))+$M$2)</f>
        <v>A2</v>
      </c>
      <c r="B32" s="3" t="str">
        <f>IF(TRIM(MID(RAW!$A33,14,10))="","-",CONCATENATE($M$1,VALUE(MID(TRIM(MID(RAW!$A33,14,10)),3,3))+$M$2))</f>
        <v>-</v>
      </c>
      <c r="C32" t="str">
        <f>TRIM(MID(RAW!$A33,24,10))</f>
        <v>6.963</v>
      </c>
      <c r="D32" t="str">
        <f>TRIM(MID(RAW!$A33,34,8))</f>
        <v>34.13</v>
      </c>
      <c r="E32" t="str">
        <f>TRIM(MID(RAW!$A33,42,8))</f>
        <v>13.13</v>
      </c>
      <c r="O32" s="1"/>
    </row>
    <row r="33" spans="1:15" x14ac:dyDescent="0.25">
      <c r="A33" s="3" t="str">
        <f>CONCATENATE($M$1,VALUE(MID(TRIM(MID(RAW!$A34,1,11)),3,3))+$M$2)</f>
        <v>A2</v>
      </c>
      <c r="B33" s="3" t="str">
        <f>IF(TRIM(MID(RAW!$A34,14,10))="","-",CONCATENATE($M$1,VALUE(MID(TRIM(MID(RAW!$A34,14,10)),3,3))+$M$2))</f>
        <v>-</v>
      </c>
      <c r="C33" t="str">
        <f>TRIM(MID(RAW!$A34,24,10))</f>
        <v>6.805</v>
      </c>
      <c r="D33" t="str">
        <f>TRIM(MID(RAW!$A34,34,8))</f>
        <v>34.40</v>
      </c>
      <c r="E33" t="str">
        <f>TRIM(MID(RAW!$A34,42,8))</f>
        <v>13.14</v>
      </c>
    </row>
    <row r="34" spans="1:15" x14ac:dyDescent="0.25">
      <c r="A34" s="3" t="str">
        <f>CONCATENATE($M$1,VALUE(MID(TRIM(MID(RAW!$A35,1,11)),3,3))+$M$2)</f>
        <v>A2</v>
      </c>
      <c r="B34" s="3" t="str">
        <f>IF(TRIM(MID(RAW!$A35,14,10))="","-",CONCATENATE($M$1,VALUE(MID(TRIM(MID(RAW!$A35,14,10)),3,3))+$M$2))</f>
        <v>-</v>
      </c>
      <c r="C34" t="str">
        <f>TRIM(MID(RAW!$A35,24,10))</f>
        <v>6.791</v>
      </c>
      <c r="D34" t="str">
        <f>TRIM(MID(RAW!$A35,34,8))</f>
        <v>34.38</v>
      </c>
      <c r="E34" t="str">
        <f>TRIM(MID(RAW!$A35,42,8))</f>
        <v>13.15</v>
      </c>
      <c r="O34" s="1"/>
    </row>
    <row r="35" spans="1:15" x14ac:dyDescent="0.25">
      <c r="A35" s="3" t="str">
        <f>CONCATENATE($M$1,VALUE(MID(TRIM(MID(RAW!$A36,1,11)),3,3))+$M$2)</f>
        <v>A2</v>
      </c>
      <c r="B35" s="3" t="str">
        <f>IF(TRIM(MID(RAW!$A36,14,10))="","-",CONCATENATE($M$1,VALUE(MID(TRIM(MID(RAW!$A36,14,10)),3,3))+$M$2))</f>
        <v>-</v>
      </c>
      <c r="C35" t="str">
        <f>TRIM(MID(RAW!$A36,24,10))</f>
        <v>6.751</v>
      </c>
      <c r="D35" t="str">
        <f>TRIM(MID(RAW!$A36,34,8))</f>
        <v>34.57</v>
      </c>
      <c r="E35" t="str">
        <f>TRIM(MID(RAW!$A36,42,8))</f>
        <v>12.96</v>
      </c>
      <c r="O35" s="1"/>
    </row>
    <row r="36" spans="1:15" x14ac:dyDescent="0.25">
      <c r="A36" s="3" t="str">
        <f>CONCATENATE($M$1,VALUE(MID(TRIM(MID(RAW!$A37,1,11)),3,3))+$M$2)</f>
        <v>A2</v>
      </c>
      <c r="B36" s="3" t="str">
        <f>IF(TRIM(MID(RAW!$A37,14,10))="","-",CONCATENATE($M$1,VALUE(MID(TRIM(MID(RAW!$A37,14,10)),3,3))+$M$2))</f>
        <v>A3</v>
      </c>
      <c r="C36" t="str">
        <f>TRIM(MID(RAW!$A37,24,10))</f>
        <v>6.743</v>
      </c>
      <c r="D36" t="str">
        <f>TRIM(MID(RAW!$A37,34,8))</f>
        <v>39.42</v>
      </c>
      <c r="E36" t="str">
        <f>TRIM(MID(RAW!$A37,42,8))</f>
        <v>12.92</v>
      </c>
      <c r="O36" s="1"/>
    </row>
    <row r="37" spans="1:15" x14ac:dyDescent="0.25">
      <c r="A37" s="3" t="str">
        <f>CONCATENATE($M$1,VALUE(MID(TRIM(MID(RAW!$A38,1,11)),3,3))+$M$2)</f>
        <v>A2</v>
      </c>
      <c r="B37" s="3" t="str">
        <f>IF(TRIM(MID(RAW!$A38,14,10))="","-",CONCATENATE($M$1,VALUE(MID(TRIM(MID(RAW!$A38,14,10)),3,3))+$M$2))</f>
        <v>A3</v>
      </c>
      <c r="C37" t="str">
        <f>TRIM(MID(RAW!$A38,24,10))</f>
        <v>6.700</v>
      </c>
      <c r="D37" t="str">
        <f>TRIM(MID(RAW!$A38,34,8))</f>
        <v>39.45</v>
      </c>
      <c r="E37" t="str">
        <f>TRIM(MID(RAW!$A38,42,8))</f>
        <v>12.91</v>
      </c>
      <c r="O37" s="1"/>
    </row>
    <row r="38" spans="1:15" x14ac:dyDescent="0.25">
      <c r="A38" s="3" t="str">
        <f>CONCATENATE($M$1,VALUE(MID(TRIM(MID(RAW!$A39,1,11)),3,3))+$M$2)</f>
        <v>A2</v>
      </c>
      <c r="B38" s="3" t="str">
        <f>IF(TRIM(MID(RAW!$A39,14,10))="","-",CONCATENATE($M$1,VALUE(MID(TRIM(MID(RAW!$A39,14,10)),3,3))+$M$2))</f>
        <v>A3</v>
      </c>
      <c r="C38" t="str">
        <f>TRIM(MID(RAW!$A39,24,10))</f>
        <v>6.694</v>
      </c>
      <c r="D38" t="str">
        <f>TRIM(MID(RAW!$A39,34,8))</f>
        <v>39.52</v>
      </c>
      <c r="E38" t="str">
        <f>TRIM(MID(RAW!$A39,42,8))</f>
        <v>12.92</v>
      </c>
      <c r="O38" s="1"/>
    </row>
    <row r="39" spans="1:15" x14ac:dyDescent="0.25">
      <c r="A39" s="3" t="str">
        <f>CONCATENATE($M$1,VALUE(MID(TRIM(MID(RAW!$A40,1,11)),3,3))+$M$2)</f>
        <v>A3</v>
      </c>
      <c r="B39" s="3" t="str">
        <f>IF(TRIM(MID(RAW!$A40,14,10))="","-",CONCATENATE($M$1,VALUE(MID(TRIM(MID(RAW!$A40,14,10)),3,3))+$M$2))</f>
        <v>-</v>
      </c>
      <c r="C39" t="str">
        <f>TRIM(MID(RAW!$A40,24,10))</f>
        <v>4.208</v>
      </c>
      <c r="D39" t="str">
        <f>TRIM(MID(RAW!$A40,34,8))</f>
        <v>290.06</v>
      </c>
      <c r="E39" t="str">
        <f>TRIM(MID(RAW!$A40,42,8))</f>
        <v>7.43</v>
      </c>
    </row>
    <row r="40" spans="1:15" x14ac:dyDescent="0.25">
      <c r="A40" s="3" t="str">
        <f>CONCATENATE($M$1,VALUE(MID(TRIM(MID(RAW!$A41,1,11)),3,3))+$M$2)</f>
        <v>A3</v>
      </c>
      <c r="B40" s="3" t="str">
        <f>IF(TRIM(MID(RAW!$A41,14,10))="","-",CONCATENATE($M$1,VALUE(MID(TRIM(MID(RAW!$A41,14,10)),3,3))+$M$2))</f>
        <v>-</v>
      </c>
      <c r="C40" t="str">
        <f>TRIM(MID(RAW!$A41,24,10))</f>
        <v>4.837</v>
      </c>
      <c r="D40" t="str">
        <f>TRIM(MID(RAW!$A41,34,8))</f>
        <v>310.67</v>
      </c>
      <c r="E40" t="str">
        <f>TRIM(MID(RAW!$A41,42,8))</f>
        <v>10.03</v>
      </c>
    </row>
    <row r="41" spans="1:15" x14ac:dyDescent="0.25">
      <c r="A41" s="3" t="str">
        <f>CONCATENATE($M$1,VALUE(MID(TRIM(MID(RAW!$A42,1,11)),3,3))+$M$2)</f>
        <v>A3</v>
      </c>
      <c r="B41" s="3" t="str">
        <f>IF(TRIM(MID(RAW!$A42,14,10))="","-",CONCATENATE($M$1,VALUE(MID(TRIM(MID(RAW!$A42,14,10)),3,3))+$M$2))</f>
        <v>-</v>
      </c>
      <c r="C41" t="str">
        <f>TRIM(MID(RAW!$A42,24,10))</f>
        <v>5.698</v>
      </c>
      <c r="D41" t="str">
        <f>TRIM(MID(RAW!$A42,34,8))</f>
        <v>344.78</v>
      </c>
      <c r="E41" t="str">
        <f>TRIM(MID(RAW!$A42,42,8))</f>
        <v>11.96</v>
      </c>
    </row>
    <row r="42" spans="1:15" x14ac:dyDescent="0.25">
      <c r="A42" s="3" t="str">
        <f>CONCATENATE($M$1,VALUE(MID(TRIM(MID(RAW!$A43,1,11)),3,3))+$M$2)</f>
        <v>A3</v>
      </c>
      <c r="B42" s="3" t="str">
        <f>IF(TRIM(MID(RAW!$A43,14,10))="","-",CONCATENATE($M$1,VALUE(MID(TRIM(MID(RAW!$A43,14,10)),3,3))+$M$2))</f>
        <v>-</v>
      </c>
      <c r="C42" t="str">
        <f>TRIM(MID(RAW!$A43,24,10))</f>
        <v>8.884</v>
      </c>
      <c r="D42" t="str">
        <f>TRIM(MID(RAW!$A43,34,8))</f>
        <v>352.13</v>
      </c>
      <c r="E42" t="str">
        <f>TRIM(MID(RAW!$A43,42,8))</f>
        <v>10.02</v>
      </c>
    </row>
    <row r="43" spans="1:15" x14ac:dyDescent="0.25">
      <c r="A43" s="3" t="str">
        <f>CONCATENATE($M$1,VALUE(MID(TRIM(MID(RAW!$A44,1,11)),3,3))+$M$2)</f>
        <v>A3</v>
      </c>
      <c r="B43" s="3" t="str">
        <f>IF(TRIM(MID(RAW!$A44,14,10))="","-",CONCATENATE($M$1,VALUE(MID(TRIM(MID(RAW!$A44,14,10)),3,3))+$M$2))</f>
        <v>-</v>
      </c>
      <c r="C43" t="str">
        <f>TRIM(MID(RAW!$A44,24,10))</f>
        <v>8.615</v>
      </c>
      <c r="D43" t="str">
        <f>TRIM(MID(RAW!$A44,34,8))</f>
        <v>2.60</v>
      </c>
      <c r="E43" t="str">
        <f>TRIM(MID(RAW!$A44,42,8))</f>
        <v>8.66</v>
      </c>
    </row>
    <row r="44" spans="1:15" x14ac:dyDescent="0.25">
      <c r="A44" s="3" t="str">
        <f>CONCATENATE($M$1,VALUE(MID(TRIM(MID(RAW!$A45,1,11)),3,3))+$M$2)</f>
        <v>A3</v>
      </c>
      <c r="B44" s="3" t="str">
        <f>IF(TRIM(MID(RAW!$A45,14,10))="","-",CONCATENATE($M$1,VALUE(MID(TRIM(MID(RAW!$A45,14,10)),3,3))+$M$2))</f>
        <v>-</v>
      </c>
      <c r="C44" t="str">
        <f>TRIM(MID(RAW!$A45,24,10))</f>
        <v>3.925</v>
      </c>
      <c r="D44" t="str">
        <f>TRIM(MID(RAW!$A45,34,8))</f>
        <v>7.89</v>
      </c>
      <c r="E44" t="str">
        <f>TRIM(MID(RAW!$A45,42,8))</f>
        <v>14.78</v>
      </c>
    </row>
    <row r="45" spans="1:15" x14ac:dyDescent="0.25">
      <c r="A45" s="3" t="str">
        <f>CONCATENATE($M$1,VALUE(MID(TRIM(MID(RAW!$A46,1,11)),3,3))+$M$2)</f>
        <v>A3</v>
      </c>
      <c r="B45" s="3" t="str">
        <f>IF(TRIM(MID(RAW!$A46,14,10))="","-",CONCATENATE($M$1,VALUE(MID(TRIM(MID(RAW!$A46,14,10)),3,3))+$M$2))</f>
        <v>-</v>
      </c>
      <c r="C45" t="str">
        <f>TRIM(MID(RAW!$A46,24,10))</f>
        <v>2.524</v>
      </c>
      <c r="D45" t="str">
        <f>TRIM(MID(RAW!$A46,34,8))</f>
        <v>15.91</v>
      </c>
      <c r="E45" t="str">
        <f>TRIM(MID(RAW!$A46,42,8))</f>
        <v>14.03</v>
      </c>
    </row>
    <row r="46" spans="1:15" x14ac:dyDescent="0.25">
      <c r="A46" s="3" t="str">
        <f>CONCATENATE($M$1,VALUE(MID(TRIM(MID(RAW!$A47,1,11)),3,3))+$M$2)</f>
        <v>A3</v>
      </c>
      <c r="B46" s="3" t="str">
        <f>IF(TRIM(MID(RAW!$A47,14,10))="","-",CONCATENATE($M$1,VALUE(MID(TRIM(MID(RAW!$A47,14,10)),3,3))+$M$2))</f>
        <v>-</v>
      </c>
      <c r="C46" t="str">
        <f>TRIM(MID(RAW!$A47,24,10))</f>
        <v>4.712</v>
      </c>
      <c r="D46" t="str">
        <f>TRIM(MID(RAW!$A47,34,8))</f>
        <v>236.59</v>
      </c>
      <c r="E46" t="str">
        <f>TRIM(MID(RAW!$A47,42,8))</f>
        <v>81.95</v>
      </c>
    </row>
    <row r="47" spans="1:15" x14ac:dyDescent="0.25">
      <c r="A47" s="3" t="str">
        <f>CONCATENATE($M$1,VALUE(MID(TRIM(MID(RAW!$A48,1,11)),3,3))+$M$2)</f>
        <v>A3</v>
      </c>
      <c r="B47" s="3" t="str">
        <f>IF(TRIM(MID(RAW!$A48,14,10))="","-",CONCATENATE($M$1,VALUE(MID(TRIM(MID(RAW!$A48,14,10)),3,3))+$M$2))</f>
        <v>-</v>
      </c>
      <c r="C47" t="str">
        <f>TRIM(MID(RAW!$A48,24,10))</f>
        <v>4.592</v>
      </c>
      <c r="D47" t="str">
        <f>TRIM(MID(RAW!$A48,34,8))</f>
        <v>337.60</v>
      </c>
      <c r="E47" t="str">
        <f>TRIM(MID(RAW!$A48,42,8))</f>
        <v>57.23</v>
      </c>
    </row>
    <row r="48" spans="1:15" x14ac:dyDescent="0.25">
      <c r="A48" s="3" t="str">
        <f>CONCATENATE($M$1,VALUE(MID(TRIM(MID(RAW!$A49,1,11)),3,3))+$M$2)</f>
        <v>A3</v>
      </c>
      <c r="B48" s="3" t="str">
        <f>IF(TRIM(MID(RAW!$A49,14,10))="","-",CONCATENATE($M$1,VALUE(MID(TRIM(MID(RAW!$A49,14,10)),3,3))+$M$2))</f>
        <v>-</v>
      </c>
      <c r="C48" t="str">
        <f>TRIM(MID(RAW!$A49,24,10))</f>
        <v>7.081</v>
      </c>
      <c r="D48" t="str">
        <f>TRIM(MID(RAW!$A49,34,8))</f>
        <v>356.98</v>
      </c>
      <c r="E48" t="str">
        <f>TRIM(MID(RAW!$A49,42,8))</f>
        <v>35.99</v>
      </c>
    </row>
    <row r="49" spans="1:5" x14ac:dyDescent="0.25">
      <c r="A49" s="3" t="str">
        <f>CONCATENATE($M$1,VALUE(MID(TRIM(MID(RAW!$A50,1,11)),3,3))+$M$2)</f>
        <v>A3</v>
      </c>
      <c r="B49" s="3" t="str">
        <f>IF(TRIM(MID(RAW!$A50,14,10))="","-",CONCATENATE($M$1,VALUE(MID(TRIM(MID(RAW!$A50,14,10)),3,3))+$M$2))</f>
        <v>A4</v>
      </c>
      <c r="C49" t="str">
        <f>TRIM(MID(RAW!$A50,24,10))</f>
        <v>7.135</v>
      </c>
      <c r="D49" t="str">
        <f>TRIM(MID(RAW!$A50,34,8))</f>
        <v>350.88</v>
      </c>
      <c r="E49" t="str">
        <f>TRIM(MID(RAW!$A50,42,8))</f>
        <v>6.30</v>
      </c>
    </row>
    <row r="50" spans="1:5" x14ac:dyDescent="0.25">
      <c r="A50" s="3" t="str">
        <f>CONCATENATE($M$1,VALUE(MID(TRIM(MID(RAW!$A51,1,11)),3,3))+$M$2)</f>
        <v>A3</v>
      </c>
      <c r="B50" s="3" t="str">
        <f>IF(TRIM(MID(RAW!$A51,14,10))="","-",CONCATENATE($M$1,VALUE(MID(TRIM(MID(RAW!$A51,14,10)),3,3))+$M$2))</f>
        <v>A4</v>
      </c>
      <c r="C50" t="str">
        <f>TRIM(MID(RAW!$A51,24,10))</f>
        <v>7.140</v>
      </c>
      <c r="D50" t="str">
        <f>TRIM(MID(RAW!$A51,34,8))</f>
        <v>351.02</v>
      </c>
      <c r="E50" t="str">
        <f>TRIM(MID(RAW!$A51,42,8))</f>
        <v>6.12</v>
      </c>
    </row>
    <row r="51" spans="1:5" x14ac:dyDescent="0.25">
      <c r="A51" s="3" t="str">
        <f>CONCATENATE($M$1,VALUE(MID(TRIM(MID(RAW!$A52,1,11)),3,3))+$M$2)</f>
        <v>A3</v>
      </c>
      <c r="B51" s="3" t="str">
        <f>IF(TRIM(MID(RAW!$A52,14,10))="","-",CONCATENATE($M$1,VALUE(MID(TRIM(MID(RAW!$A52,14,10)),3,3))+$M$2))</f>
        <v>A4</v>
      </c>
      <c r="C51" t="str">
        <f>TRIM(MID(RAW!$A52,24,10))</f>
        <v>7.128</v>
      </c>
      <c r="D51" t="str">
        <f>TRIM(MID(RAW!$A52,34,8))</f>
        <v>351.10</v>
      </c>
      <c r="E51" t="str">
        <f>TRIM(MID(RAW!$A52,42,8))</f>
        <v>6.04</v>
      </c>
    </row>
    <row r="52" spans="1:5" x14ac:dyDescent="0.25">
      <c r="A52" s="3" t="str">
        <f>CONCATENATE($M$1,VALUE(MID(TRIM(MID(RAW!$A53,1,11)),3,3))+$M$2)</f>
        <v>A4</v>
      </c>
      <c r="B52" s="3" t="str">
        <f>IF(TRIM(MID(RAW!$A53,14,10))="","-",CONCATENATE($M$1,VALUE(MID(TRIM(MID(RAW!$A53,14,10)),3,3))+$M$2))</f>
        <v>-</v>
      </c>
      <c r="C52" t="str">
        <f>TRIM(MID(RAW!$A53,24,10))</f>
        <v>0.771</v>
      </c>
      <c r="D52" t="str">
        <f>TRIM(MID(RAW!$A53,34,8))</f>
        <v>334.65</v>
      </c>
      <c r="E52" t="str">
        <f>TRIM(MID(RAW!$A53,42,8))</f>
        <v>26.96</v>
      </c>
    </row>
    <row r="53" spans="1:5" x14ac:dyDescent="0.25">
      <c r="A53" s="3" t="str">
        <f>CONCATENATE($M$1,VALUE(MID(TRIM(MID(RAW!$A54,1,11)),3,3))+$M$2)</f>
        <v>A4</v>
      </c>
      <c r="B53" s="3" t="str">
        <f>IF(TRIM(MID(RAW!$A54,14,10))="","-",CONCATENATE($M$1,VALUE(MID(TRIM(MID(RAW!$A54,14,10)),3,3))+$M$2))</f>
        <v>-</v>
      </c>
      <c r="C53" t="str">
        <f>TRIM(MID(RAW!$A54,24,10))</f>
        <v>2.542</v>
      </c>
      <c r="D53" t="str">
        <f>TRIM(MID(RAW!$A54,34,8))</f>
        <v>7.53</v>
      </c>
      <c r="E53" t="str">
        <f>TRIM(MID(RAW!$A54,42,8))</f>
        <v>19.15</v>
      </c>
    </row>
    <row r="54" spans="1:5" x14ac:dyDescent="0.25">
      <c r="A54" s="3" t="str">
        <f>CONCATENATE($M$1,VALUE(MID(TRIM(MID(RAW!$A55,1,11)),3,3))+$M$2)</f>
        <v>A4</v>
      </c>
      <c r="B54" s="3" t="str">
        <f>IF(TRIM(MID(RAW!$A55,14,10))="","-",CONCATENATE($M$1,VALUE(MID(TRIM(MID(RAW!$A55,14,10)),3,3))+$M$2))</f>
        <v>-</v>
      </c>
      <c r="C54" t="str">
        <f>TRIM(MID(RAW!$A55,24,10))</f>
        <v>2.518</v>
      </c>
      <c r="D54" t="str">
        <f>TRIM(MID(RAW!$A55,34,8))</f>
        <v>14.91</v>
      </c>
      <c r="E54" t="str">
        <f>TRIM(MID(RAW!$A55,42,8))</f>
        <v>20.36</v>
      </c>
    </row>
    <row r="55" spans="1:5" x14ac:dyDescent="0.25">
      <c r="A55" s="3" t="str">
        <f>CONCATENATE($M$1,VALUE(MID(TRIM(MID(RAW!$A56,1,11)),3,3))+$M$2)</f>
        <v>A4</v>
      </c>
      <c r="B55" s="3" t="str">
        <f>IF(TRIM(MID(RAW!$A56,14,10))="","-",CONCATENATE($M$1,VALUE(MID(TRIM(MID(RAW!$A56,14,10)),3,3))+$M$2))</f>
        <v>-</v>
      </c>
      <c r="C55" t="str">
        <f>TRIM(MID(RAW!$A56,24,10))</f>
        <v>2.911</v>
      </c>
      <c r="D55" t="str">
        <f>TRIM(MID(RAW!$A56,34,8))</f>
        <v>62.16</v>
      </c>
      <c r="E55" t="str">
        <f>TRIM(MID(RAW!$A56,42,8))</f>
        <v>19.20</v>
      </c>
    </row>
    <row r="56" spans="1:5" x14ac:dyDescent="0.25">
      <c r="A56" s="3" t="str">
        <f>CONCATENATE($M$1,VALUE(MID(TRIM(MID(RAW!$A57,1,11)),3,3))+$M$2)</f>
        <v>A4</v>
      </c>
      <c r="B56" s="3" t="str">
        <f>IF(TRIM(MID(RAW!$A57,14,10))="","-",CONCATENATE($M$1,VALUE(MID(TRIM(MID(RAW!$A57,14,10)),3,3))+$M$2))</f>
        <v>-</v>
      </c>
      <c r="C56" t="str">
        <f>TRIM(MID(RAW!$A57,24,10))</f>
        <v>3.056</v>
      </c>
      <c r="D56" t="str">
        <f>TRIM(MID(RAW!$A57,34,8))</f>
        <v>55.28</v>
      </c>
      <c r="E56" t="str">
        <f>TRIM(MID(RAW!$A57,42,8))</f>
        <v>71.78</v>
      </c>
    </row>
    <row r="57" spans="1:5" x14ac:dyDescent="0.25">
      <c r="A57" s="3" t="str">
        <f>CONCATENATE($M$1,VALUE(MID(TRIM(MID(RAW!$A58,1,11)),3,3))+$M$2)</f>
        <v>A4</v>
      </c>
      <c r="B57" s="3" t="str">
        <f>IF(TRIM(MID(RAW!$A58,14,10))="","-",CONCATENATE($M$1,VALUE(MID(TRIM(MID(RAW!$A58,14,10)),3,3))+$M$2))</f>
        <v>-</v>
      </c>
      <c r="C57" t="str">
        <f>TRIM(MID(RAW!$A58,24,10))</f>
        <v>0.548</v>
      </c>
      <c r="D57" t="str">
        <f>TRIM(MID(RAW!$A58,34,8))</f>
        <v>287.80</v>
      </c>
      <c r="E57" t="str">
        <f>TRIM(MID(RAW!$A58,42,8))</f>
        <v>28.94</v>
      </c>
    </row>
    <row r="58" spans="1:5" x14ac:dyDescent="0.25">
      <c r="A58" s="3" t="str">
        <f>CONCATENATE($M$1,VALUE(MID(TRIM(MID(RAW!$A59,1,11)),3,3))+$M$2)</f>
        <v>A4</v>
      </c>
      <c r="B58" s="3" t="str">
        <f>IF(TRIM(MID(RAW!$A59,14,10))="","-",CONCATENATE($M$1,VALUE(MID(TRIM(MID(RAW!$A59,14,10)),3,3))+$M$2))</f>
        <v>-</v>
      </c>
      <c r="C58" t="str">
        <f>TRIM(MID(RAW!$A59,24,10))</f>
        <v>2.131</v>
      </c>
      <c r="D58" t="str">
        <f>TRIM(MID(RAW!$A59,34,8))</f>
        <v>96.37</v>
      </c>
      <c r="E58" t="str">
        <f>TRIM(MID(RAW!$A59,42,8))</f>
        <v>6.04</v>
      </c>
    </row>
    <row r="59" spans="1:5" x14ac:dyDescent="0.25">
      <c r="A59" s="3" t="str">
        <f>CONCATENATE($M$1,VALUE(MID(TRIM(MID(RAW!$A60,1,11)),3,3))+$M$2)</f>
        <v>A4</v>
      </c>
      <c r="B59" s="3" t="str">
        <f>IF(TRIM(MID(RAW!$A60,14,10))="","-",CONCATENATE($M$1,VALUE(MID(TRIM(MID(RAW!$A60,14,10)),3,3))+$M$2))</f>
        <v>-</v>
      </c>
      <c r="C59" t="str">
        <f>TRIM(MID(RAW!$A60,24,10))</f>
        <v>1.992</v>
      </c>
      <c r="D59" t="str">
        <f>TRIM(MID(RAW!$A60,34,8))</f>
        <v>218.02</v>
      </c>
      <c r="E59" t="str">
        <f>TRIM(MID(RAW!$A60,42,8))</f>
        <v>-84.31</v>
      </c>
    </row>
    <row r="60" spans="1:5" x14ac:dyDescent="0.25">
      <c r="A60" s="3" t="str">
        <f>CONCATENATE($M$1,VALUE(MID(TRIM(MID(RAW!$A61,1,11)),3,3))+$M$2)</f>
        <v>A4</v>
      </c>
      <c r="B60" s="3" t="str">
        <f>IF(TRIM(MID(RAW!$A61,14,10))="","-",CONCATENATE($M$1,VALUE(MID(TRIM(MID(RAW!$A61,14,10)),3,3))+$M$2))</f>
        <v>-</v>
      </c>
      <c r="C60" t="str">
        <f>TRIM(MID(RAW!$A61,24,10))</f>
        <v>3.309</v>
      </c>
      <c r="D60" t="str">
        <f>TRIM(MID(RAW!$A61,34,8))</f>
        <v>193.07</v>
      </c>
      <c r="E60" t="str">
        <f>TRIM(MID(RAW!$A61,42,8))</f>
        <v>-56.55</v>
      </c>
    </row>
    <row r="61" spans="1:5" x14ac:dyDescent="0.25">
      <c r="A61" s="3" t="str">
        <f>CONCATENATE($M$1,VALUE(MID(TRIM(MID(RAW!$A62,1,11)),3,3))+$M$2)</f>
        <v>A4</v>
      </c>
      <c r="B61" s="3" t="str">
        <f>IF(TRIM(MID(RAW!$A62,14,10))="","-",CONCATENATE($M$1,VALUE(MID(TRIM(MID(RAW!$A62,14,10)),3,3))+$M$2))</f>
        <v>-</v>
      </c>
      <c r="C61" t="str">
        <f>TRIM(MID(RAW!$A62,24,10))</f>
        <v>4.099</v>
      </c>
      <c r="D61" t="str">
        <f>TRIM(MID(RAW!$A62,34,8))</f>
        <v>189.27</v>
      </c>
      <c r="E61" t="str">
        <f>TRIM(MID(RAW!$A62,42,8))</f>
        <v>-38.79</v>
      </c>
    </row>
    <row r="62" spans="1:5" x14ac:dyDescent="0.25">
      <c r="A62" s="3" t="str">
        <f>CONCATENATE($M$1,VALUE(MID(TRIM(MID(RAW!$A63,1,11)),3,3))+$M$2)</f>
        <v>A4</v>
      </c>
      <c r="B62" s="3" t="str">
        <f>IF(TRIM(MID(RAW!$A63,14,10))="","-",CONCATENATE($M$1,VALUE(MID(TRIM(MID(RAW!$A63,14,10)),3,3))+$M$2))</f>
        <v>-</v>
      </c>
      <c r="C62" t="str">
        <f>TRIM(MID(RAW!$A63,24,10))</f>
        <v>3.020</v>
      </c>
      <c r="D62" t="str">
        <f>TRIM(MID(RAW!$A63,34,8))</f>
        <v>356.64</v>
      </c>
      <c r="E62" t="str">
        <f>TRIM(MID(RAW!$A63,42,8))</f>
        <v>-28.03</v>
      </c>
    </row>
    <row r="63" spans="1:5" x14ac:dyDescent="0.25">
      <c r="A63" s="3" t="str">
        <f>CONCATENATE($M$1,VALUE(MID(TRIM(MID(RAW!$A64,1,11)),3,3))+$M$2)</f>
        <v>A2</v>
      </c>
      <c r="B63" s="3" t="str">
        <f>IF(TRIM(MID(RAW!$A64,14,10))="","-",CONCATENATE($M$1,VALUE(MID(TRIM(MID(RAW!$A64,14,10)),3,3))+$M$2))</f>
        <v>A5</v>
      </c>
      <c r="C63" t="str">
        <f>TRIM(MID(RAW!$A64,24,10))</f>
        <v>7.574</v>
      </c>
      <c r="D63" t="str">
        <f>TRIM(MID(RAW!$A64,34,8))</f>
        <v>209.75</v>
      </c>
      <c r="E63" t="str">
        <f>TRIM(MID(RAW!$A64,42,8))</f>
        <v>8.93</v>
      </c>
    </row>
    <row r="64" spans="1:5" x14ac:dyDescent="0.25">
      <c r="A64" s="3" t="str">
        <f>CONCATENATE($M$1,VALUE(MID(TRIM(MID(RAW!$A65,1,11)),3,3))+$M$2)</f>
        <v>A2</v>
      </c>
      <c r="B64" s="3" t="str">
        <f>IF(TRIM(MID(RAW!$A65,14,10))="","-",CONCATENATE($M$1,VALUE(MID(TRIM(MID(RAW!$A65,14,10)),3,3))+$M$2))</f>
        <v>A5</v>
      </c>
      <c r="C64" t="str">
        <f>TRIM(MID(RAW!$A65,24,10))</f>
        <v>7.558</v>
      </c>
      <c r="D64" t="str">
        <f>TRIM(MID(RAW!$A65,34,8))</f>
        <v>209.62</v>
      </c>
      <c r="E64" t="str">
        <f>TRIM(MID(RAW!$A65,42,8))</f>
        <v>8.79</v>
      </c>
    </row>
    <row r="65" spans="1:5" x14ac:dyDescent="0.25">
      <c r="A65" s="3" t="str">
        <f>CONCATENATE($M$1,VALUE(MID(TRIM(MID(RAW!$A66,1,11)),3,3))+$M$2)</f>
        <v>A2</v>
      </c>
      <c r="B65" s="3" t="str">
        <f>IF(TRIM(MID(RAW!$A66,14,10))="","-",CONCATENATE($M$1,VALUE(MID(TRIM(MID(RAW!$A66,14,10)),3,3))+$M$2))</f>
        <v>A5</v>
      </c>
      <c r="C65" t="str">
        <f>TRIM(MID(RAW!$A66,24,10))</f>
        <v>7.571</v>
      </c>
      <c r="D65" t="str">
        <f>TRIM(MID(RAW!$A66,34,8))</f>
        <v>209.76</v>
      </c>
      <c r="E65" t="str">
        <f>TRIM(MID(RAW!$A66,42,8))</f>
        <v>8.75</v>
      </c>
    </row>
    <row r="66" spans="1:5" x14ac:dyDescent="0.25">
      <c r="A66" s="3" t="str">
        <f>CONCATENATE($M$1,VALUE(MID(TRIM(MID(RAW!$A67,1,11)),3,3))+$M$2)</f>
        <v>A5</v>
      </c>
      <c r="B66" s="3" t="str">
        <f>IF(TRIM(MID(RAW!$A67,14,10))="","-",CONCATENATE($M$1,VALUE(MID(TRIM(MID(RAW!$A67,14,10)),3,3))+$M$2))</f>
        <v>-</v>
      </c>
      <c r="C66" t="str">
        <f>TRIM(MID(RAW!$A67,24,10))</f>
        <v>1.536</v>
      </c>
      <c r="D66" t="str">
        <f>TRIM(MID(RAW!$A67,34,8))</f>
        <v>101.69</v>
      </c>
      <c r="E66" t="str">
        <f>TRIM(MID(RAW!$A67,42,8))</f>
        <v>9.17</v>
      </c>
    </row>
    <row r="67" spans="1:5" x14ac:dyDescent="0.25">
      <c r="A67" s="3" t="str">
        <f>CONCATENATE($M$1,VALUE(MID(TRIM(MID(RAW!$A68,1,11)),3,3))+$M$2)</f>
        <v>A5</v>
      </c>
      <c r="B67" s="3" t="str">
        <f>IF(TRIM(MID(RAW!$A68,14,10))="","-",CONCATENATE($M$1,VALUE(MID(TRIM(MID(RAW!$A68,14,10)),3,3))+$M$2))</f>
        <v>-</v>
      </c>
      <c r="C67" t="str">
        <f>TRIM(MID(RAW!$A68,24,10))</f>
        <v>2.448</v>
      </c>
      <c r="D67" t="str">
        <f>TRIM(MID(RAW!$A68,34,8))</f>
        <v>153.98</v>
      </c>
      <c r="E67" t="str">
        <f>TRIM(MID(RAW!$A68,42,8))</f>
        <v>4.63</v>
      </c>
    </row>
    <row r="68" spans="1:5" x14ac:dyDescent="0.25">
      <c r="A68" s="3" t="str">
        <f>CONCATENATE($M$1,VALUE(MID(TRIM(MID(RAW!$A69,1,11)),3,3))+$M$2)</f>
        <v>A5</v>
      </c>
      <c r="B68" s="3" t="str">
        <f>IF(TRIM(MID(RAW!$A69,14,10))="","-",CONCATENATE($M$1,VALUE(MID(TRIM(MID(RAW!$A69,14,10)),3,3))+$M$2))</f>
        <v>-</v>
      </c>
      <c r="C68" t="str">
        <f>TRIM(MID(RAW!$A69,24,10))</f>
        <v>3.934</v>
      </c>
      <c r="D68" t="str">
        <f>TRIM(MID(RAW!$A69,34,8))</f>
        <v>293.59</v>
      </c>
      <c r="E68" t="str">
        <f>TRIM(MID(RAW!$A69,42,8))</f>
        <v>25.18</v>
      </c>
    </row>
    <row r="69" spans="1:5" x14ac:dyDescent="0.25">
      <c r="A69" s="3" t="str">
        <f>CONCATENATE($M$1,VALUE(MID(TRIM(MID(RAW!$A70,1,11)),3,3))+$M$2)</f>
        <v>A5</v>
      </c>
      <c r="B69" s="3" t="str">
        <f>IF(TRIM(MID(RAW!$A70,14,10))="","-",CONCATENATE($M$1,VALUE(MID(TRIM(MID(RAW!$A70,14,10)),3,3))+$M$2))</f>
        <v>-</v>
      </c>
      <c r="C69" t="str">
        <f>TRIM(MID(RAW!$A70,24,10))</f>
        <v>3.822</v>
      </c>
      <c r="D69" t="str">
        <f>TRIM(MID(RAW!$A70,34,8))</f>
        <v>268.12</v>
      </c>
      <c r="E69" t="str">
        <f>TRIM(MID(RAW!$A70,42,8))</f>
        <v>14.95</v>
      </c>
    </row>
    <row r="70" spans="1:5" x14ac:dyDescent="0.25">
      <c r="A70" s="3" t="str">
        <f>CONCATENATE($M$1,VALUE(MID(TRIM(MID(RAW!$A71,1,11)),3,3))+$M$2)</f>
        <v>A5</v>
      </c>
      <c r="B70" s="3" t="str">
        <f>IF(TRIM(MID(RAW!$A71,14,10))="","-",CONCATENATE($M$1,VALUE(MID(TRIM(MID(RAW!$A71,14,10)),3,3))+$M$2))</f>
        <v>-</v>
      </c>
      <c r="C70" t="str">
        <f>TRIM(MID(RAW!$A71,24,10))</f>
        <v>4.499</v>
      </c>
      <c r="D70" t="str">
        <f>TRIM(MID(RAW!$A71,34,8))</f>
        <v>243.52</v>
      </c>
      <c r="E70" t="str">
        <f>TRIM(MID(RAW!$A71,42,8))</f>
        <v>6.54</v>
      </c>
    </row>
    <row r="71" spans="1:5" x14ac:dyDescent="0.25">
      <c r="A71" s="3" t="str">
        <f>CONCATENATE($M$1,VALUE(MID(TRIM(MID(RAW!$A72,1,11)),3,3))+$M$2)</f>
        <v>A5</v>
      </c>
      <c r="B71" s="3" t="str">
        <f>IF(TRIM(MID(RAW!$A72,14,10))="","-",CONCATENATE($M$1,VALUE(MID(TRIM(MID(RAW!$A72,14,10)),3,3))+$M$2))</f>
        <v>-</v>
      </c>
      <c r="C71" t="str">
        <f>TRIM(MID(RAW!$A72,24,10))</f>
        <v>6.260</v>
      </c>
      <c r="D71" t="str">
        <f>TRIM(MID(RAW!$A72,34,8))</f>
        <v>224.29</v>
      </c>
      <c r="E71" t="str">
        <f>TRIM(MID(RAW!$A72,42,8))</f>
        <v>3.33</v>
      </c>
    </row>
    <row r="72" spans="1:5" x14ac:dyDescent="0.25">
      <c r="A72" s="3" t="str">
        <f>CONCATENATE($M$1,VALUE(MID(TRIM(MID(RAW!$A73,1,11)),3,3))+$M$2)</f>
        <v>A5</v>
      </c>
      <c r="B72" s="3" t="str">
        <f>IF(TRIM(MID(RAW!$A73,14,10))="","-",CONCATENATE($M$1,VALUE(MID(TRIM(MID(RAW!$A73,14,10)),3,3))+$M$2))</f>
        <v>-</v>
      </c>
      <c r="C72" t="str">
        <f>TRIM(MID(RAW!$A73,24,10))</f>
        <v>7.031</v>
      </c>
      <c r="D72" t="str">
        <f>TRIM(MID(RAW!$A73,34,8))</f>
        <v>208.05</v>
      </c>
      <c r="E72" t="str">
        <f>TRIM(MID(RAW!$A73,42,8))</f>
        <v>1.04</v>
      </c>
    </row>
    <row r="73" spans="1:5" x14ac:dyDescent="0.25">
      <c r="A73" s="3" t="str">
        <f>CONCATENATE($M$1,VALUE(MID(TRIM(MID(RAW!$A74,1,11)),3,3))+$M$2)</f>
        <v>A5</v>
      </c>
      <c r="B73" s="3" t="str">
        <f>IF(TRIM(MID(RAW!$A74,14,10))="","-",CONCATENATE($M$1,VALUE(MID(TRIM(MID(RAW!$A74,14,10)),3,3))+$M$2))</f>
        <v>-</v>
      </c>
      <c r="C73" t="str">
        <f>TRIM(MID(RAW!$A74,24,10))</f>
        <v>1.093</v>
      </c>
      <c r="D73" t="str">
        <f>TRIM(MID(RAW!$A74,34,8))</f>
        <v>195.83</v>
      </c>
      <c r="E73" t="str">
        <f>TRIM(MID(RAW!$A74,42,8))</f>
        <v>1.94</v>
      </c>
    </row>
    <row r="74" spans="1:5" x14ac:dyDescent="0.25">
      <c r="A74" s="3" t="str">
        <f>CONCATENATE($M$1,VALUE(MID(TRIM(MID(RAW!$A75,1,11)),3,3))+$M$2)</f>
        <v>A5</v>
      </c>
      <c r="B74" s="3" t="str">
        <f>IF(TRIM(MID(RAW!$A75,14,10))="","-",CONCATENATE($M$1,VALUE(MID(TRIM(MID(RAW!$A75,14,10)),3,3))+$M$2))</f>
        <v>-</v>
      </c>
      <c r="C74" t="str">
        <f>TRIM(MID(RAW!$A75,24,10))</f>
        <v>2.867</v>
      </c>
      <c r="D74" t="str">
        <f>TRIM(MID(RAW!$A75,34,8))</f>
        <v>176.58</v>
      </c>
      <c r="E74" t="str">
        <f>TRIM(MID(RAW!$A75,42,8))</f>
        <v>-2.99</v>
      </c>
    </row>
    <row r="75" spans="1:5" x14ac:dyDescent="0.25">
      <c r="A75" s="3" t="str">
        <f>CONCATENATE($M$1,VALUE(MID(TRIM(MID(RAW!$A76,1,11)),3,3))+$M$2)</f>
        <v>A5</v>
      </c>
      <c r="B75" s="3" t="str">
        <f>IF(TRIM(MID(RAW!$A76,14,10))="","-",CONCATENATE($M$1,VALUE(MID(TRIM(MID(RAW!$A76,14,10)),3,3))+$M$2))</f>
        <v>-</v>
      </c>
      <c r="C75" t="str">
        <f>TRIM(MID(RAW!$A76,24,10))</f>
        <v>5.392</v>
      </c>
      <c r="D75" t="str">
        <f>TRIM(MID(RAW!$A76,34,8))</f>
        <v>212.65</v>
      </c>
      <c r="E75" t="str">
        <f>TRIM(MID(RAW!$A76,42,8))</f>
        <v>-1.66</v>
      </c>
    </row>
    <row r="76" spans="1:5" x14ac:dyDescent="0.25">
      <c r="A76" s="3" t="str">
        <f>CONCATENATE($M$1,VALUE(MID(TRIM(MID(RAW!$A77,1,11)),3,3))+$M$2)</f>
        <v>A5</v>
      </c>
      <c r="B76" s="3" t="str">
        <f>IF(TRIM(MID(RAW!$A77,14,10))="","-",CONCATENATE($M$1,VALUE(MID(TRIM(MID(RAW!$A77,14,10)),3,3))+$M$2))</f>
        <v>-</v>
      </c>
      <c r="C76" t="str">
        <f>TRIM(MID(RAW!$A77,24,10))</f>
        <v>5.390</v>
      </c>
      <c r="D76" t="str">
        <f>TRIM(MID(RAW!$A77,34,8))</f>
        <v>212.63</v>
      </c>
      <c r="E76" t="str">
        <f>TRIM(MID(RAW!$A77,42,8))</f>
        <v>-1.80</v>
      </c>
    </row>
    <row r="77" spans="1:5" x14ac:dyDescent="0.25">
      <c r="A77" s="3" t="str">
        <f>CONCATENATE($M$1,VALUE(MID(TRIM(MID(RAW!$A78,1,11)),3,3))+$M$2)</f>
        <v>A5</v>
      </c>
      <c r="B77" s="3" t="str">
        <f>IF(TRIM(MID(RAW!$A78,14,10))="","-",CONCATENATE($M$1,VALUE(MID(TRIM(MID(RAW!$A78,14,10)),3,3))+$M$2))</f>
        <v>-</v>
      </c>
      <c r="C77" t="str">
        <f>TRIM(MID(RAW!$A78,24,10))</f>
        <v>3.914</v>
      </c>
      <c r="D77" t="str">
        <f>TRIM(MID(RAW!$A78,34,8))</f>
        <v>280.13</v>
      </c>
      <c r="E77" t="str">
        <f>TRIM(MID(RAW!$A78,42,8))</f>
        <v>69.68</v>
      </c>
    </row>
    <row r="78" spans="1:5" x14ac:dyDescent="0.25">
      <c r="A78" s="3" t="str">
        <f>CONCATENATE($M$1,VALUE(MID(TRIM(MID(RAW!$A79,1,11)),3,3))+$M$2)</f>
        <v>A5</v>
      </c>
      <c r="B78" s="3" t="str">
        <f>IF(TRIM(MID(RAW!$A79,14,10))="","-",CONCATENATE($M$1,VALUE(MID(TRIM(MID(RAW!$A79,14,10)),3,3))+$M$2))</f>
        <v>-</v>
      </c>
      <c r="C78" t="str">
        <f>TRIM(MID(RAW!$A79,24,10))</f>
        <v>3.487</v>
      </c>
      <c r="D78" t="str">
        <f>TRIM(MID(RAW!$A79,34,8))</f>
        <v>223.90</v>
      </c>
      <c r="E78" t="str">
        <f>TRIM(MID(RAW!$A79,42,8))</f>
        <v>59.52</v>
      </c>
    </row>
    <row r="79" spans="1:5" x14ac:dyDescent="0.25">
      <c r="A79" s="3" t="str">
        <f>CONCATENATE($M$1,VALUE(MID(TRIM(MID(RAW!$A80,1,11)),3,3))+$M$2)</f>
        <v>A5</v>
      </c>
      <c r="B79" s="3" t="str">
        <f>IF(TRIM(MID(RAW!$A80,14,10))="","-",CONCATENATE($M$1,VALUE(MID(TRIM(MID(RAW!$A80,14,10)),3,3))+$M$2))</f>
        <v>-</v>
      </c>
      <c r="C79" t="str">
        <f>TRIM(MID(RAW!$A80,24,10))</f>
        <v>5.244</v>
      </c>
      <c r="D79" t="str">
        <f>TRIM(MID(RAW!$A80,34,8))</f>
        <v>199.75</v>
      </c>
      <c r="E79" t="str">
        <f>TRIM(MID(RAW!$A80,42,8))</f>
        <v>29.05</v>
      </c>
    </row>
    <row r="80" spans="1:5" x14ac:dyDescent="0.25">
      <c r="A80" s="3" t="str">
        <f>CONCATENATE($M$1,VALUE(MID(TRIM(MID(RAW!$A81,1,11)),3,3))+$M$2)</f>
        <v>A5</v>
      </c>
      <c r="B80" s="3" t="str">
        <f>IF(TRIM(MID(RAW!$A81,14,10))="","-",CONCATENATE($M$1,VALUE(MID(TRIM(MID(RAW!$A81,14,10)),3,3))+$M$2))</f>
        <v>A6</v>
      </c>
      <c r="C80" t="str">
        <f>TRIM(MID(RAW!$A81,24,10))</f>
        <v>5.389</v>
      </c>
      <c r="D80" t="str">
        <f>TRIM(MID(RAW!$A81,34,8))</f>
        <v>212.04</v>
      </c>
      <c r="E80" t="str">
        <f>TRIM(MID(RAW!$A81,42,8))</f>
        <v>-1.72</v>
      </c>
    </row>
    <row r="81" spans="1:5" x14ac:dyDescent="0.25">
      <c r="A81" s="3" t="str">
        <f>CONCATENATE($M$1,VALUE(MID(TRIM(MID(RAW!$A82,1,11)),3,3))+$M$2)</f>
        <v>A5</v>
      </c>
      <c r="B81" s="3" t="str">
        <f>IF(TRIM(MID(RAW!$A82,14,10))="","-",CONCATENATE($M$1,VALUE(MID(TRIM(MID(RAW!$A82,14,10)),3,3))+$M$2))</f>
        <v>A6</v>
      </c>
      <c r="C81" t="str">
        <f>TRIM(MID(RAW!$A82,24,10))</f>
        <v>5.393</v>
      </c>
      <c r="D81" t="str">
        <f>TRIM(MID(RAW!$A82,34,8))</f>
        <v>211.95</v>
      </c>
      <c r="E81" t="str">
        <f>TRIM(MID(RAW!$A82,42,8))</f>
        <v>-1.63</v>
      </c>
    </row>
    <row r="82" spans="1:5" x14ac:dyDescent="0.25">
      <c r="A82" s="3" t="str">
        <f>CONCATENATE($M$1,VALUE(MID(TRIM(MID(RAW!$A83,1,11)),3,3))+$M$2)</f>
        <v>A5</v>
      </c>
      <c r="B82" s="3" t="str">
        <f>IF(TRIM(MID(RAW!$A83,14,10))="","-",CONCATENATE($M$1,VALUE(MID(TRIM(MID(RAW!$A83,14,10)),3,3))+$M$2))</f>
        <v>A6</v>
      </c>
      <c r="C82" t="str">
        <f>TRIM(MID(RAW!$A83,24,10))</f>
        <v>5.388</v>
      </c>
      <c r="D82" t="str">
        <f>TRIM(MID(RAW!$A83,34,8))</f>
        <v>212.04</v>
      </c>
      <c r="E82" t="str">
        <f>TRIM(MID(RAW!$A83,42,8))</f>
        <v>-1.80</v>
      </c>
    </row>
    <row r="83" spans="1:5" x14ac:dyDescent="0.25">
      <c r="A83" s="3" t="str">
        <f>CONCATENATE($M$1,VALUE(MID(TRIM(MID(RAW!$A84,1,11)),3,3))+$M$2)</f>
        <v>A6</v>
      </c>
      <c r="B83" s="3" t="str">
        <f>IF(TRIM(MID(RAW!$A84,14,10))="","-",CONCATENATE($M$1,VALUE(MID(TRIM(MID(RAW!$A84,14,10)),3,3))+$M$2))</f>
        <v>-</v>
      </c>
      <c r="C83" t="str">
        <f>TRIM(MID(RAW!$A84,24,10))</f>
        <v>2.263</v>
      </c>
      <c r="D83" t="str">
        <f>TRIM(MID(RAW!$A84,34,8))</f>
        <v>79.09</v>
      </c>
      <c r="E83" t="str">
        <f>TRIM(MID(RAW!$A84,42,8))</f>
        <v>-2.14</v>
      </c>
    </row>
    <row r="84" spans="1:5" x14ac:dyDescent="0.25">
      <c r="A84" s="3" t="str">
        <f>CONCATENATE($M$1,VALUE(MID(TRIM(MID(RAW!$A85,1,11)),3,3))+$M$2)</f>
        <v>A6</v>
      </c>
      <c r="B84" s="3" t="str">
        <f>IF(TRIM(MID(RAW!$A85,14,10))="","-",CONCATENATE($M$1,VALUE(MID(TRIM(MID(RAW!$A85,14,10)),3,3))+$M$2))</f>
        <v>-</v>
      </c>
      <c r="C84" t="str">
        <f>TRIM(MID(RAW!$A85,24,10))</f>
        <v>2.244</v>
      </c>
      <c r="D84" t="str">
        <f>TRIM(MID(RAW!$A85,34,8))</f>
        <v>79.06</v>
      </c>
      <c r="E84" t="str">
        <f>TRIM(MID(RAW!$A85,42,8))</f>
        <v>-2.12</v>
      </c>
    </row>
    <row r="85" spans="1:5" x14ac:dyDescent="0.25">
      <c r="A85" s="3" t="str">
        <f>CONCATENATE($M$1,VALUE(MID(TRIM(MID(RAW!$A86,1,11)),3,3))+$M$2)</f>
        <v>A6</v>
      </c>
      <c r="B85" s="3" t="str">
        <f>IF(TRIM(MID(RAW!$A86,14,10))="","-",CONCATENATE($M$1,VALUE(MID(TRIM(MID(RAW!$A86,14,10)),3,3))+$M$2))</f>
        <v>-</v>
      </c>
      <c r="C85" t="str">
        <f>TRIM(MID(RAW!$A86,24,10))</f>
        <v>4.147</v>
      </c>
      <c r="D85" t="str">
        <f>TRIM(MID(RAW!$A86,34,8))</f>
        <v>79.16</v>
      </c>
      <c r="E85" t="str">
        <f>TRIM(MID(RAW!$A86,42,8))</f>
        <v>-1.91</v>
      </c>
    </row>
    <row r="86" spans="1:5" x14ac:dyDescent="0.25">
      <c r="A86" s="3" t="str">
        <f>CONCATENATE($M$1,VALUE(MID(TRIM(MID(RAW!$A87,1,11)),3,3))+$M$2)</f>
        <v>A6</v>
      </c>
      <c r="B86" s="3" t="str">
        <f>IF(TRIM(MID(RAW!$A87,14,10))="","-",CONCATENATE($M$1,VALUE(MID(TRIM(MID(RAW!$A87,14,10)),3,3))+$M$2))</f>
        <v>A7</v>
      </c>
      <c r="C86" t="str">
        <f>TRIM(MID(RAW!$A87,24,10))</f>
        <v>2.265</v>
      </c>
      <c r="D86" t="str">
        <f>TRIM(MID(RAW!$A87,34,8))</f>
        <v>79.82</v>
      </c>
      <c r="E86" t="str">
        <f>TRIM(MID(RAW!$A87,42,8))</f>
        <v>-2.06</v>
      </c>
    </row>
    <row r="87" spans="1:5" x14ac:dyDescent="0.25">
      <c r="A87" s="3" t="str">
        <f>CONCATENATE($M$1,VALUE(MID(TRIM(MID(RAW!$A88,1,11)),3,3))+$M$2)</f>
        <v>A6</v>
      </c>
      <c r="B87" s="3" t="str">
        <f>IF(TRIM(MID(RAW!$A88,14,10))="","-",CONCATENATE($M$1,VALUE(MID(TRIM(MID(RAW!$A88,14,10)),3,3))+$M$2))</f>
        <v>A7</v>
      </c>
      <c r="C87" t="str">
        <f>TRIM(MID(RAW!$A88,24,10))</f>
        <v>2.253</v>
      </c>
      <c r="D87" t="str">
        <f>TRIM(MID(RAW!$A88,34,8))</f>
        <v>79.90</v>
      </c>
      <c r="E87" t="str">
        <f>TRIM(MID(RAW!$A88,42,8))</f>
        <v>-2.08</v>
      </c>
    </row>
    <row r="88" spans="1:5" x14ac:dyDescent="0.25">
      <c r="A88" s="3" t="str">
        <f>CONCATENATE($M$1,VALUE(MID(TRIM(MID(RAW!$A89,1,11)),3,3))+$M$2)</f>
        <v>A6</v>
      </c>
      <c r="B88" s="3" t="str">
        <f>IF(TRIM(MID(RAW!$A89,14,10))="","-",CONCATENATE($M$1,VALUE(MID(TRIM(MID(RAW!$A89,14,10)),3,3))+$M$2))</f>
        <v>A7</v>
      </c>
      <c r="C88" t="str">
        <f>TRIM(MID(RAW!$A89,24,10))</f>
        <v>2.233</v>
      </c>
      <c r="D88" t="str">
        <f>TRIM(MID(RAW!$A89,34,8))</f>
        <v>79.47</v>
      </c>
      <c r="E88" t="str">
        <f>TRIM(MID(RAW!$A89,42,8))</f>
        <v>-2.16</v>
      </c>
    </row>
    <row r="89" spans="1:5" x14ac:dyDescent="0.25">
      <c r="A89" s="3" t="str">
        <f>CONCATENATE($M$1,VALUE(MID(TRIM(MID(RAW!$A90,1,11)),3,3))+$M$2)</f>
        <v>A7</v>
      </c>
      <c r="B89" s="3" t="str">
        <f>IF(TRIM(MID(RAW!$A90,14,10))="","-",CONCATENATE($M$1,VALUE(MID(TRIM(MID(RAW!$A90,14,10)),3,3))+$M$2))</f>
        <v>-</v>
      </c>
      <c r="C89" t="str">
        <f>TRIM(MID(RAW!$A90,24,10))</f>
        <v>2.173</v>
      </c>
      <c r="D89" t="str">
        <f>TRIM(MID(RAW!$A90,34,8))</f>
        <v>99.01</v>
      </c>
      <c r="E89" t="str">
        <f>TRIM(MID(RAW!$A90,42,8))</f>
        <v>7.84</v>
      </c>
    </row>
    <row r="90" spans="1:5" x14ac:dyDescent="0.25">
      <c r="A90" s="3" t="str">
        <f>CONCATENATE($M$1,VALUE(MID(TRIM(MID(RAW!$A91,1,11)),3,3))+$M$2)</f>
        <v>A7</v>
      </c>
      <c r="B90" s="3" t="str">
        <f>IF(TRIM(MID(RAW!$A91,14,10))="","-",CONCATENATE($M$1,VALUE(MID(TRIM(MID(RAW!$A91,14,10)),3,3))+$M$2))</f>
        <v>-</v>
      </c>
      <c r="C90" t="str">
        <f>TRIM(MID(RAW!$A91,24,10))</f>
        <v>3.044</v>
      </c>
      <c r="D90" t="str">
        <f>TRIM(MID(RAW!$A91,34,8))</f>
        <v>130.75</v>
      </c>
      <c r="E90" t="str">
        <f>TRIM(MID(RAW!$A91,42,8))</f>
        <v>7.44</v>
      </c>
    </row>
    <row r="91" spans="1:5" x14ac:dyDescent="0.25">
      <c r="A91" s="3" t="str">
        <f>CONCATENATE($M$1,VALUE(MID(TRIM(MID(RAW!$A92,1,11)),3,3))+$M$2)</f>
        <v>A7</v>
      </c>
      <c r="B91" s="3" t="str">
        <f>IF(TRIM(MID(RAW!$A92,14,10))="","-",CONCATENATE($M$1,VALUE(MID(TRIM(MID(RAW!$A92,14,10)),3,3))+$M$2))</f>
        <v>-</v>
      </c>
      <c r="C91" t="str">
        <f>TRIM(MID(RAW!$A92,24,10))</f>
        <v>5.355</v>
      </c>
      <c r="D91" t="str">
        <f>TRIM(MID(RAW!$A92,34,8))</f>
        <v>156.38</v>
      </c>
      <c r="E91" t="str">
        <f>TRIM(MID(RAW!$A92,42,8))</f>
        <v>6.34</v>
      </c>
    </row>
    <row r="92" spans="1:5" x14ac:dyDescent="0.25">
      <c r="A92" s="3" t="str">
        <f>CONCATENATE($M$1,VALUE(MID(TRIM(MID(RAW!$A93,1,11)),3,3))+$M$2)</f>
        <v>A7</v>
      </c>
      <c r="B92" s="3" t="str">
        <f>IF(TRIM(MID(RAW!$A93,14,10))="","-",CONCATENATE($M$1,VALUE(MID(TRIM(MID(RAW!$A93,14,10)),3,3))+$M$2))</f>
        <v>-</v>
      </c>
      <c r="C92" t="str">
        <f>TRIM(MID(RAW!$A93,24,10))</f>
        <v>24.192</v>
      </c>
      <c r="D92" t="str">
        <f>TRIM(MID(RAW!$A93,34,8))</f>
        <v>187.84</v>
      </c>
      <c r="E92" t="str">
        <f>TRIM(MID(RAW!$A93,42,8))</f>
        <v>-1.79</v>
      </c>
    </row>
    <row r="93" spans="1:5" x14ac:dyDescent="0.25">
      <c r="A93" s="3" t="str">
        <f>CONCATENATE($M$1,VALUE(MID(TRIM(MID(RAW!$A94,1,11)),3,3))+$M$2)</f>
        <v>A7</v>
      </c>
      <c r="B93" s="3" t="str">
        <f>IF(TRIM(MID(RAW!$A94,14,10))="","-",CONCATENATE($M$1,VALUE(MID(TRIM(MID(RAW!$A94,14,10)),3,3))+$M$2))</f>
        <v>-</v>
      </c>
      <c r="C93" t="str">
        <f>TRIM(MID(RAW!$A94,24,10))</f>
        <v>25.339</v>
      </c>
      <c r="D93" t="str">
        <f>TRIM(MID(RAW!$A94,34,8))</f>
        <v>187.73</v>
      </c>
      <c r="E93" t="str">
        <f>TRIM(MID(RAW!$A94,42,8))</f>
        <v>0.93</v>
      </c>
    </row>
    <row r="94" spans="1:5" x14ac:dyDescent="0.25">
      <c r="A94" s="3" t="str">
        <f>CONCATENATE($M$1,VALUE(MID(TRIM(MID(RAW!$A95,1,11)),3,3))+$M$2)</f>
        <v>A7</v>
      </c>
      <c r="B94" s="3" t="str">
        <f>IF(TRIM(MID(RAW!$A95,14,10))="","-",CONCATENATE($M$1,VALUE(MID(TRIM(MID(RAW!$A95,14,10)),3,3))+$M$2))</f>
        <v>-</v>
      </c>
      <c r="C94" t="str">
        <f>TRIM(MID(RAW!$A95,24,10))</f>
        <v>26.432</v>
      </c>
      <c r="D94" t="str">
        <f>TRIM(MID(RAW!$A95,34,8))</f>
        <v>188.02</v>
      </c>
      <c r="E94" t="str">
        <f>TRIM(MID(RAW!$A95,42,8))</f>
        <v>3.54</v>
      </c>
    </row>
    <row r="95" spans="1:5" x14ac:dyDescent="0.25">
      <c r="A95" s="3" t="str">
        <f>CONCATENATE($M$1,VALUE(MID(TRIM(MID(RAW!$A96,1,11)),3,3))+$M$2)</f>
        <v>A7</v>
      </c>
      <c r="B95" s="3" t="str">
        <f>IF(TRIM(MID(RAW!$A96,14,10))="","-",CONCATENATE($M$1,VALUE(MID(TRIM(MID(RAW!$A96,14,10)),3,3))+$M$2))</f>
        <v>-</v>
      </c>
      <c r="C95" t="str">
        <f>TRIM(MID(RAW!$A96,24,10))</f>
        <v>23.510</v>
      </c>
      <c r="D95" t="str">
        <f>TRIM(MID(RAW!$A96,34,8))</f>
        <v>188.03</v>
      </c>
      <c r="E95" t="str">
        <f>TRIM(MID(RAW!$A96,42,8))</f>
        <v>-3.75</v>
      </c>
    </row>
    <row r="96" spans="1:5" x14ac:dyDescent="0.25">
      <c r="A96" s="3" t="str">
        <f>CONCATENATE($M$1,VALUE(MID(TRIM(MID(RAW!$A97,1,11)),3,3))+$M$2)</f>
        <v>A7</v>
      </c>
      <c r="B96" s="3" t="str">
        <f>IF(TRIM(MID(RAW!$A97,14,10))="","-",CONCATENATE($M$1,VALUE(MID(TRIM(MID(RAW!$A97,14,10)),3,3))+$M$2))</f>
        <v>-</v>
      </c>
      <c r="C96" t="str">
        <f>TRIM(MID(RAW!$A97,24,10))</f>
        <v>10.755</v>
      </c>
      <c r="D96" t="str">
        <f>TRIM(MID(RAW!$A97,34,8))</f>
        <v>198.44</v>
      </c>
      <c r="E96" t="str">
        <f>TRIM(MID(RAW!$A97,42,8))</f>
        <v>-6.76</v>
      </c>
    </row>
    <row r="97" spans="1:5" x14ac:dyDescent="0.25">
      <c r="A97" s="3" t="str">
        <f>CONCATENATE($M$1,VALUE(MID(TRIM(MID(RAW!$A98,1,11)),3,3))+$M$2)</f>
        <v>A7</v>
      </c>
      <c r="B97" s="3" t="str">
        <f>IF(TRIM(MID(RAW!$A98,14,10))="","-",CONCATENATE($M$1,VALUE(MID(TRIM(MID(RAW!$A98,14,10)),3,3))+$M$2))</f>
        <v>-</v>
      </c>
      <c r="C97" t="str">
        <f>TRIM(MID(RAW!$A98,24,10))</f>
        <v>10.774</v>
      </c>
      <c r="D97" t="str">
        <f>TRIM(MID(RAW!$A98,34,8))</f>
        <v>200.19</v>
      </c>
      <c r="E97" t="str">
        <f>TRIM(MID(RAW!$A98,42,8))</f>
        <v>-8.09</v>
      </c>
    </row>
    <row r="98" spans="1:5" x14ac:dyDescent="0.25">
      <c r="A98" s="3" t="str">
        <f>CONCATENATE($M$1,VALUE(MID(TRIM(MID(RAW!$A99,1,11)),3,3))+$M$2)</f>
        <v>A7</v>
      </c>
      <c r="B98" s="3" t="str">
        <f>IF(TRIM(MID(RAW!$A99,14,10))="","-",CONCATENATE($M$1,VALUE(MID(TRIM(MID(RAW!$A99,14,10)),3,3))+$M$2))</f>
        <v>-</v>
      </c>
      <c r="C98" t="str">
        <f>TRIM(MID(RAW!$A99,24,10))</f>
        <v>14.767</v>
      </c>
      <c r="D98" t="str">
        <f>TRIM(MID(RAW!$A99,34,8))</f>
        <v>192.96</v>
      </c>
      <c r="E98" t="str">
        <f>TRIM(MID(RAW!$A99,42,8))</f>
        <v>-5.62</v>
      </c>
    </row>
    <row r="99" spans="1:5" x14ac:dyDescent="0.25">
      <c r="A99" s="3" t="str">
        <f>CONCATENATE($M$1,VALUE(MID(TRIM(MID(RAW!$A100,1,11)),3,3))+$M$2)</f>
        <v>A7</v>
      </c>
      <c r="B99" s="3" t="str">
        <f>IF(TRIM(MID(RAW!$A100,14,10))="","-",CONCATENATE($M$1,VALUE(MID(TRIM(MID(RAW!$A100,14,10)),3,3))+$M$2))</f>
        <v>-</v>
      </c>
      <c r="C99" t="str">
        <f>TRIM(MID(RAW!$A100,24,10))</f>
        <v>14.655</v>
      </c>
      <c r="D99" t="str">
        <f>TRIM(MID(RAW!$A100,34,8))</f>
        <v>184.85</v>
      </c>
      <c r="E99" t="str">
        <f>TRIM(MID(RAW!$A100,42,8))</f>
        <v>-5.87</v>
      </c>
    </row>
    <row r="100" spans="1:5" x14ac:dyDescent="0.25">
      <c r="A100" s="3" t="str">
        <f>CONCATENATE($M$1,VALUE(MID(TRIM(MID(RAW!$A101,1,11)),3,3))+$M$2)</f>
        <v>A7</v>
      </c>
      <c r="B100" s="3" t="str">
        <f>IF(TRIM(MID(RAW!$A101,14,10))="","-",CONCATENATE($M$1,VALUE(MID(TRIM(MID(RAW!$A101,14,10)),3,3))+$M$2))</f>
        <v>-</v>
      </c>
      <c r="C100" t="str">
        <f>TRIM(MID(RAW!$A101,24,10))</f>
        <v>13.291</v>
      </c>
      <c r="D100" t="str">
        <f>TRIM(MID(RAW!$A101,34,8))</f>
        <v>176.62</v>
      </c>
      <c r="E100" t="str">
        <f>TRIM(MID(RAW!$A101,42,8))</f>
        <v>-6.58</v>
      </c>
    </row>
    <row r="101" spans="1:5" x14ac:dyDescent="0.25">
      <c r="A101" s="3" t="str">
        <f>CONCATENATE($M$1,VALUE(MID(TRIM(MID(RAW!$A102,1,11)),3,3))+$M$2)</f>
        <v>A7</v>
      </c>
      <c r="B101" s="3" t="str">
        <f>IF(TRIM(MID(RAW!$A102,14,10))="","-",CONCATENATE($M$1,VALUE(MID(TRIM(MID(RAW!$A102,14,10)),3,3))+$M$2))</f>
        <v>-</v>
      </c>
      <c r="C101" t="str">
        <f>TRIM(MID(RAW!$A102,24,10))</f>
        <v>4.458</v>
      </c>
      <c r="D101" t="str">
        <f>TRIM(MID(RAW!$A102,34,8))</f>
        <v>210.40</v>
      </c>
      <c r="E101" t="str">
        <f>TRIM(MID(RAW!$A102,42,8))</f>
        <v>-1.23</v>
      </c>
    </row>
    <row r="102" spans="1:5" x14ac:dyDescent="0.25">
      <c r="A102" s="3" t="str">
        <f>CONCATENATE($M$1,VALUE(MID(TRIM(MID(RAW!$A103,1,11)),3,3))+$M$2)</f>
        <v>A7</v>
      </c>
      <c r="B102" s="3" t="str">
        <f>IF(TRIM(MID(RAW!$A103,14,10))="","-",CONCATENATE($M$1,VALUE(MID(TRIM(MID(RAW!$A103,14,10)),3,3))+$M$2))</f>
        <v>-</v>
      </c>
      <c r="C102" t="str">
        <f>TRIM(MID(RAW!$A103,24,10))</f>
        <v>3.569</v>
      </c>
      <c r="D102" t="str">
        <f>TRIM(MID(RAW!$A103,34,8))</f>
        <v>234.40</v>
      </c>
      <c r="E102" t="str">
        <f>TRIM(MID(RAW!$A103,42,8))</f>
        <v>2.48</v>
      </c>
    </row>
    <row r="103" spans="1:5" x14ac:dyDescent="0.25">
      <c r="A103" s="3" t="str">
        <f>CONCATENATE($M$1,VALUE(MID(TRIM(MID(RAW!$A104,1,11)),3,3))+$M$2)</f>
        <v>A7</v>
      </c>
      <c r="B103" s="3" t="str">
        <f>IF(TRIM(MID(RAW!$A104,14,10))="","-",CONCATENATE($M$1,VALUE(MID(TRIM(MID(RAW!$A104,14,10)),3,3))+$M$2))</f>
        <v>-</v>
      </c>
      <c r="C103" t="str">
        <f>TRIM(MID(RAW!$A104,24,10))</f>
        <v>3.703</v>
      </c>
      <c r="D103" t="str">
        <f>TRIM(MID(RAW!$A104,34,8))</f>
        <v>259.68</v>
      </c>
      <c r="E103" t="str">
        <f>TRIM(MID(RAW!$A104,42,8))</f>
        <v>4.27</v>
      </c>
    </row>
    <row r="104" spans="1:5" x14ac:dyDescent="0.25">
      <c r="A104" s="3" t="str">
        <f>CONCATENATE($M$1,VALUE(MID(TRIM(MID(RAW!$A105,1,11)),3,3))+$M$2)</f>
        <v>A7</v>
      </c>
      <c r="B104" s="3" t="str">
        <f>IF(TRIM(MID(RAW!$A105,14,10))="","-",CONCATENATE($M$1,VALUE(MID(TRIM(MID(RAW!$A105,14,10)),3,3))+$M$2))</f>
        <v>-</v>
      </c>
      <c r="C104" t="str">
        <f>TRIM(MID(RAW!$A105,24,10))</f>
        <v>3.411</v>
      </c>
      <c r="D104" t="str">
        <f>TRIM(MID(RAW!$A105,34,8))</f>
        <v>193.59</v>
      </c>
      <c r="E104" t="str">
        <f>TRIM(MID(RAW!$A105,42,8))</f>
        <v>68.66</v>
      </c>
    </row>
    <row r="105" spans="1:5" x14ac:dyDescent="0.25">
      <c r="A105" s="3" t="str">
        <f>CONCATENATE($M$1,VALUE(MID(TRIM(MID(RAW!$A106,1,11)),3,3))+$M$2)</f>
        <v>A7</v>
      </c>
      <c r="B105" s="3" t="str">
        <f>IF(TRIM(MID(RAW!$A106,14,10))="","-",CONCATENATE($M$1,VALUE(MID(TRIM(MID(RAW!$A106,14,10)),3,3))+$M$2))</f>
        <v>-</v>
      </c>
      <c r="C105" t="str">
        <f>TRIM(MID(RAW!$A106,24,10))</f>
        <v>4.588</v>
      </c>
      <c r="D105" t="str">
        <f>TRIM(MID(RAW!$A106,34,8))</f>
        <v>187.33</v>
      </c>
      <c r="E105" t="str">
        <f>TRIM(MID(RAW!$A106,42,8))</f>
        <v>47.24</v>
      </c>
    </row>
    <row r="106" spans="1:5" x14ac:dyDescent="0.25">
      <c r="A106" s="3" t="str">
        <f>CONCATENATE($M$1,VALUE(MID(TRIM(MID(RAW!$A107,1,11)),3,3))+$M$2)</f>
        <v>A7</v>
      </c>
      <c r="B106" s="3" t="str">
        <f>IF(TRIM(MID(RAW!$A107,14,10))="","-",CONCATENATE($M$1,VALUE(MID(TRIM(MID(RAW!$A107,14,10)),3,3))+$M$2))</f>
        <v>-</v>
      </c>
      <c r="C106" t="str">
        <f>TRIM(MID(RAW!$A107,24,10))</f>
        <v>8.146</v>
      </c>
      <c r="D106" t="str">
        <f>TRIM(MID(RAW!$A107,34,8))</f>
        <v>186.89</v>
      </c>
      <c r="E106" t="str">
        <f>TRIM(MID(RAW!$A107,42,8))</f>
        <v>22.08</v>
      </c>
    </row>
    <row r="107" spans="1:5" x14ac:dyDescent="0.25">
      <c r="A107" s="3" t="str">
        <f>CONCATENATE($M$1,VALUE(MID(TRIM(MID(RAW!$A108,1,11)),3,3))+$M$2)</f>
        <v>A7</v>
      </c>
      <c r="B107" s="3" t="str">
        <f>IF(TRIM(MID(RAW!$A108,14,10))="","-",CONCATENATE($M$1,VALUE(MID(TRIM(MID(RAW!$A108,14,10)),3,3))+$M$2))</f>
        <v>-</v>
      </c>
      <c r="C107" t="str">
        <f>TRIM(MID(RAW!$A108,24,10))</f>
        <v>11.592</v>
      </c>
      <c r="D107" t="str">
        <f>TRIM(MID(RAW!$A108,34,8))</f>
        <v>186.50</v>
      </c>
      <c r="E107" t="str">
        <f>TRIM(MID(RAW!$A108,42,8))</f>
        <v>9.50</v>
      </c>
    </row>
    <row r="108" spans="1:5" x14ac:dyDescent="0.25">
      <c r="A108" s="3" t="e">
        <f>CONCATENATE($M$1,VALUE(MID(TRIM(MID(RAW!$A109,1,11)),3,3))+$M$2)</f>
        <v>#VALUE!</v>
      </c>
      <c r="B108" s="3" t="str">
        <f>IF(TRIM(MID(RAW!$A109,14,10))="","-",CONCATENATE($M$1,VALUE(MID(TRIM(MID(RAW!$A109,14,10)),3,3))+$M$2))</f>
        <v>-</v>
      </c>
      <c r="C108" t="str">
        <f>TRIM(MID(RAW!$A109,24,10))</f>
        <v/>
      </c>
      <c r="D108" t="str">
        <f>TRIM(MID(RAW!$A109,34,8))</f>
        <v/>
      </c>
      <c r="E108" t="str">
        <f>TRIM(MID(RAW!$A109,42,8))</f>
        <v/>
      </c>
    </row>
    <row r="109" spans="1:5" x14ac:dyDescent="0.25">
      <c r="A109" s="3" t="e">
        <f>CONCATENATE($M$1,VALUE(MID(TRIM(MID(RAW!$A110,1,11)),3,3))+$M$2)</f>
        <v>#VALUE!</v>
      </c>
      <c r="B109" s="3" t="str">
        <f>IF(TRIM(MID(RAW!$A110,14,10))="","-",CONCATENATE($M$1,VALUE(MID(TRIM(MID(RAW!$A110,14,10)),3,3))+$M$2))</f>
        <v>-</v>
      </c>
      <c r="C109" t="str">
        <f>TRIM(MID(RAW!$A110,24,10))</f>
        <v/>
      </c>
      <c r="D109" t="str">
        <f>TRIM(MID(RAW!$A110,34,8))</f>
        <v/>
      </c>
      <c r="E109" t="str">
        <f>TRIM(MID(RAW!$A110,42,8))</f>
        <v/>
      </c>
    </row>
    <row r="110" spans="1:5" x14ac:dyDescent="0.25">
      <c r="A110" s="3" t="e">
        <f>CONCATENATE($M$1,VALUE(MID(TRIM(MID(RAW!$A111,1,11)),3,3))+$M$2)</f>
        <v>#VALUE!</v>
      </c>
      <c r="B110" s="3" t="str">
        <f>IF(TRIM(MID(RAW!$A111,14,10))="","-",CONCATENATE($M$1,VALUE(MID(TRIM(MID(RAW!$A111,14,10)),3,3))+$M$2))</f>
        <v>-</v>
      </c>
      <c r="C110" t="str">
        <f>TRIM(MID(RAW!$A111,24,10))</f>
        <v/>
      </c>
      <c r="D110" t="str">
        <f>TRIM(MID(RAW!$A111,34,8))</f>
        <v/>
      </c>
      <c r="E110" t="str">
        <f>TRIM(MID(RAW!$A111,42,8))</f>
        <v/>
      </c>
    </row>
    <row r="111" spans="1:5" x14ac:dyDescent="0.25">
      <c r="A111" s="3" t="e">
        <f>CONCATENATE($M$1,VALUE(MID(TRIM(MID(RAW!$A112,1,11)),3,3))+$M$2)</f>
        <v>#VALUE!</v>
      </c>
      <c r="B111" s="3" t="str">
        <f>IF(TRIM(MID(RAW!$A112,14,10))="","-",CONCATENATE($M$1,VALUE(MID(TRIM(MID(RAW!$A112,14,10)),3,3))+$M$2))</f>
        <v>-</v>
      </c>
      <c r="C111" t="str">
        <f>TRIM(MID(RAW!$A112,24,10))</f>
        <v/>
      </c>
      <c r="D111" t="str">
        <f>TRIM(MID(RAW!$A112,34,8))</f>
        <v/>
      </c>
      <c r="E111" t="str">
        <f>TRIM(MID(RAW!$A112,42,8))</f>
        <v/>
      </c>
    </row>
    <row r="112" spans="1:5" x14ac:dyDescent="0.25">
      <c r="A112" s="3" t="e">
        <f>CONCATENATE($M$1,VALUE(MID(TRIM(MID(RAW!$A113,1,11)),3,3))+$M$2)</f>
        <v>#VALUE!</v>
      </c>
      <c r="B112" s="3" t="str">
        <f>IF(TRIM(MID(RAW!$A113,14,10))="","-",CONCATENATE($M$1,VALUE(MID(TRIM(MID(RAW!$A113,14,10)),3,3))+$M$2))</f>
        <v>-</v>
      </c>
      <c r="C112" t="str">
        <f>TRIM(MID(RAW!$A113,24,10))</f>
        <v/>
      </c>
      <c r="D112" t="str">
        <f>TRIM(MID(RAW!$A113,34,8))</f>
        <v/>
      </c>
      <c r="E112" t="str">
        <f>TRIM(MID(RAW!$A113,42,8))</f>
        <v/>
      </c>
    </row>
    <row r="113" spans="1:5" x14ac:dyDescent="0.25">
      <c r="A113" s="3" t="e">
        <f>CONCATENATE($M$1,VALUE(MID(TRIM(MID(RAW!$A114,1,11)),3,3))+$M$2)</f>
        <v>#VALUE!</v>
      </c>
      <c r="B113" s="3" t="str">
        <f>IF(TRIM(MID(RAW!$A114,14,10))="","-",CONCATENATE($M$1,VALUE(MID(TRIM(MID(RAW!$A114,14,10)),3,3))+$M$2))</f>
        <v>-</v>
      </c>
      <c r="C113" t="str">
        <f>TRIM(MID(RAW!$A114,24,10))</f>
        <v/>
      </c>
      <c r="D113" t="str">
        <f>TRIM(MID(RAW!$A114,34,8))</f>
        <v/>
      </c>
      <c r="E113" t="str">
        <f>TRIM(MID(RAW!$A114,42,8))</f>
        <v/>
      </c>
    </row>
    <row r="114" spans="1:5" x14ac:dyDescent="0.25">
      <c r="A114" s="3" t="e">
        <f>CONCATENATE($M$1,VALUE(MID(TRIM(MID(RAW!$A115,1,11)),3,3))+$M$2)</f>
        <v>#VALUE!</v>
      </c>
      <c r="B114" s="3" t="str">
        <f>IF(TRIM(MID(RAW!$A115,14,10))="","-",CONCATENATE($M$1,VALUE(MID(TRIM(MID(RAW!$A115,14,10)),3,3))+$M$2))</f>
        <v>-</v>
      </c>
      <c r="C114" t="str">
        <f>TRIM(MID(RAW!$A115,24,10))</f>
        <v/>
      </c>
      <c r="D114" t="str">
        <f>TRIM(MID(RAW!$A115,34,8))</f>
        <v/>
      </c>
      <c r="E114" t="str">
        <f>TRIM(MID(RAW!$A115,42,8))</f>
        <v/>
      </c>
    </row>
    <row r="115" spans="1:5" x14ac:dyDescent="0.25">
      <c r="A115" s="3" t="e">
        <f>CONCATENATE($M$1,VALUE(MID(TRIM(MID(RAW!$A116,1,11)),3,3))+$M$2)</f>
        <v>#VALUE!</v>
      </c>
      <c r="B115" s="3" t="str">
        <f>IF(TRIM(MID(RAW!$A116,14,10))="","-",CONCATENATE($M$1,VALUE(MID(TRIM(MID(RAW!$A116,14,10)),3,3))+$M$2))</f>
        <v>-</v>
      </c>
      <c r="C115" t="str">
        <f>TRIM(MID(RAW!$A116,24,10))</f>
        <v/>
      </c>
      <c r="D115" t="str">
        <f>TRIM(MID(RAW!$A116,34,8))</f>
        <v/>
      </c>
      <c r="E115" t="str">
        <f>TRIM(MID(RAW!$A116,42,8))</f>
        <v/>
      </c>
    </row>
    <row r="116" spans="1:5" x14ac:dyDescent="0.25">
      <c r="A116" s="3" t="e">
        <f>CONCATENATE($M$1,VALUE(MID(TRIM(MID(RAW!$A117,1,11)),3,3))+$M$2)</f>
        <v>#VALUE!</v>
      </c>
      <c r="B116" s="3" t="str">
        <f>IF(TRIM(MID(RAW!$A117,14,10))="","-",CONCATENATE($M$1,VALUE(MID(TRIM(MID(RAW!$A117,14,10)),3,3))+$M$2))</f>
        <v>-</v>
      </c>
      <c r="C116" t="str">
        <f>TRIM(MID(RAW!$A117,24,10))</f>
        <v/>
      </c>
      <c r="D116" t="str">
        <f>TRIM(MID(RAW!$A117,34,8))</f>
        <v/>
      </c>
      <c r="E116" t="str">
        <f>TRIM(MID(RAW!$A117,42,8))</f>
        <v/>
      </c>
    </row>
    <row r="117" spans="1:5" x14ac:dyDescent="0.25">
      <c r="A117" s="3" t="e">
        <f>CONCATENATE($M$1,VALUE(MID(TRIM(MID(RAW!$A118,1,11)),3,3))+$M$2)</f>
        <v>#VALUE!</v>
      </c>
      <c r="B117" s="3" t="str">
        <f>IF(TRIM(MID(RAW!$A118,14,10))="","-",CONCATENATE($M$1,VALUE(MID(TRIM(MID(RAW!$A118,14,10)),3,3))+$M$2))</f>
        <v>-</v>
      </c>
      <c r="C117" t="str">
        <f>TRIM(MID(RAW!$A118,24,10))</f>
        <v/>
      </c>
      <c r="D117" t="str">
        <f>TRIM(MID(RAW!$A118,34,8))</f>
        <v/>
      </c>
      <c r="E117" t="str">
        <f>TRIM(MID(RAW!$A118,42,8))</f>
        <v/>
      </c>
    </row>
    <row r="118" spans="1:5" x14ac:dyDescent="0.25">
      <c r="A118" s="3" t="e">
        <f>CONCATENATE($M$1,VALUE(MID(TRIM(MID(RAW!$A119,1,11)),3,3))+$M$2)</f>
        <v>#VALUE!</v>
      </c>
      <c r="B118" s="3" t="str">
        <f>IF(TRIM(MID(RAW!$A119,14,10))="","-",CONCATENATE($M$1,VALUE(MID(TRIM(MID(RAW!$A119,14,10)),3,3))+$M$2))</f>
        <v>-</v>
      </c>
      <c r="C118" t="str">
        <f>TRIM(MID(RAW!$A119,24,10))</f>
        <v/>
      </c>
      <c r="D118" t="str">
        <f>TRIM(MID(RAW!$A119,34,8))</f>
        <v/>
      </c>
      <c r="E118" t="str">
        <f>TRIM(MID(RAW!$A119,42,8))</f>
        <v/>
      </c>
    </row>
    <row r="119" spans="1:5" x14ac:dyDescent="0.25">
      <c r="A119" s="3" t="e">
        <f>CONCATENATE($M$1,VALUE(MID(TRIM(MID(RAW!$A120,1,11)),3,3))+$M$2)</f>
        <v>#VALUE!</v>
      </c>
      <c r="B119" s="3" t="str">
        <f>IF(TRIM(MID(RAW!$A120,14,10))="","-",CONCATENATE($M$1,VALUE(MID(TRIM(MID(RAW!$A120,14,10)),3,3))+$M$2))</f>
        <v>-</v>
      </c>
      <c r="C119" t="str">
        <f>TRIM(MID(RAW!$A120,24,10))</f>
        <v/>
      </c>
      <c r="D119" t="str">
        <f>TRIM(MID(RAW!$A120,34,8))</f>
        <v/>
      </c>
      <c r="E119" t="str">
        <f>TRIM(MID(RAW!$A120,42,8))</f>
        <v/>
      </c>
    </row>
    <row r="120" spans="1:5" x14ac:dyDescent="0.25">
      <c r="A120" s="3" t="e">
        <f>CONCATENATE($M$1,VALUE(MID(TRIM(MID(RAW!$A121,1,11)),3,3))+$M$2)</f>
        <v>#VALUE!</v>
      </c>
      <c r="B120" s="3" t="str">
        <f>IF(TRIM(MID(RAW!$A121,14,10))="","-",CONCATENATE($M$1,VALUE(MID(TRIM(MID(RAW!$A121,14,10)),3,3))+$M$2))</f>
        <v>-</v>
      </c>
      <c r="C120" t="str">
        <f>TRIM(MID(RAW!$A121,24,10))</f>
        <v/>
      </c>
      <c r="D120" t="str">
        <f>TRIM(MID(RAW!$A121,34,8))</f>
        <v/>
      </c>
      <c r="E120" t="str">
        <f>TRIM(MID(RAW!$A121,42,8))</f>
        <v/>
      </c>
    </row>
    <row r="121" spans="1:5" x14ac:dyDescent="0.25">
      <c r="A121" s="3" t="e">
        <f>CONCATENATE($M$1,VALUE(MID(TRIM(MID(RAW!$A122,1,11)),3,3))+$M$2)</f>
        <v>#VALUE!</v>
      </c>
      <c r="B121" s="3" t="str">
        <f>IF(TRIM(MID(RAW!$A122,14,10))="","-",CONCATENATE($M$1,VALUE(MID(TRIM(MID(RAW!$A122,14,10)),3,3))+$M$2))</f>
        <v>-</v>
      </c>
      <c r="C121" t="str">
        <f>TRIM(MID(RAW!$A122,24,10))</f>
        <v/>
      </c>
      <c r="D121" t="str">
        <f>TRIM(MID(RAW!$A122,34,8))</f>
        <v/>
      </c>
      <c r="E121" t="str">
        <f>TRIM(MID(RAW!$A122,42,8))</f>
        <v/>
      </c>
    </row>
    <row r="122" spans="1:5" x14ac:dyDescent="0.25">
      <c r="A122" s="3" t="e">
        <f>CONCATENATE($M$1,VALUE(MID(TRIM(MID(RAW!$A123,1,11)),3,3))+$M$2)</f>
        <v>#VALUE!</v>
      </c>
      <c r="B122" s="3" t="str">
        <f>IF(TRIM(MID(RAW!$A123,14,10))="","-",CONCATENATE($M$1,VALUE(MID(TRIM(MID(RAW!$A123,14,10)),3,3))+$M$2))</f>
        <v>-</v>
      </c>
      <c r="C122" t="str">
        <f>TRIM(MID(RAW!$A123,24,10))</f>
        <v/>
      </c>
      <c r="D122" t="str">
        <f>TRIM(MID(RAW!$A123,34,8))</f>
        <v/>
      </c>
      <c r="E122" t="str">
        <f>TRIM(MID(RAW!$A123,42,8))</f>
        <v/>
      </c>
    </row>
    <row r="123" spans="1:5" x14ac:dyDescent="0.25">
      <c r="A123" s="3" t="e">
        <f>CONCATENATE($M$1,VALUE(MID(TRIM(MID(RAW!$A124,1,11)),3,3))+$M$2)</f>
        <v>#VALUE!</v>
      </c>
      <c r="B123" s="3" t="str">
        <f>IF(TRIM(MID(RAW!$A124,14,10))="","-",CONCATENATE($M$1,VALUE(MID(TRIM(MID(RAW!$A124,14,10)),3,3))+$M$2))</f>
        <v>-</v>
      </c>
      <c r="C123" t="str">
        <f>TRIM(MID(RAW!$A124,24,10))</f>
        <v/>
      </c>
      <c r="D123" t="str">
        <f>TRIM(MID(RAW!$A124,34,8))</f>
        <v/>
      </c>
      <c r="E123" t="str">
        <f>TRIM(MID(RAW!$A124,42,8))</f>
        <v/>
      </c>
    </row>
    <row r="124" spans="1:5" x14ac:dyDescent="0.25">
      <c r="A124" s="3" t="e">
        <f>CONCATENATE($M$1,VALUE(MID(TRIM(MID(RAW!$A125,1,11)),3,3))+$M$2)</f>
        <v>#VALUE!</v>
      </c>
      <c r="B124" s="3" t="str">
        <f>IF(TRIM(MID(RAW!$A125,14,10))="","-",CONCATENATE($M$1,VALUE(MID(TRIM(MID(RAW!$A125,14,10)),3,3))+$M$2))</f>
        <v>-</v>
      </c>
      <c r="C124" t="str">
        <f>TRIM(MID(RAW!$A125,24,10))</f>
        <v/>
      </c>
      <c r="D124" t="str">
        <f>TRIM(MID(RAW!$A125,34,8))</f>
        <v/>
      </c>
      <c r="E124" t="str">
        <f>TRIM(MID(RAW!$A125,42,8))</f>
        <v/>
      </c>
    </row>
    <row r="125" spans="1:5" x14ac:dyDescent="0.25">
      <c r="A125" s="3" t="e">
        <f>CONCATENATE($M$1,VALUE(MID(TRIM(MID(RAW!$A126,1,11)),3,3))+$M$2)</f>
        <v>#VALUE!</v>
      </c>
      <c r="B125" s="3" t="str">
        <f>IF(TRIM(MID(RAW!$A126,14,10))="","-",CONCATENATE($M$1,VALUE(MID(TRIM(MID(RAW!$A126,14,10)),3,3))+$M$2))</f>
        <v>-</v>
      </c>
      <c r="C125" t="str">
        <f>TRIM(MID(RAW!$A126,24,10))</f>
        <v/>
      </c>
      <c r="D125" t="str">
        <f>TRIM(MID(RAW!$A126,34,8))</f>
        <v/>
      </c>
      <c r="E125" t="str">
        <f>TRIM(MID(RAW!$A126,42,8))</f>
        <v/>
      </c>
    </row>
    <row r="126" spans="1:5" x14ac:dyDescent="0.25">
      <c r="A126" s="3" t="e">
        <f>CONCATENATE($M$1,VALUE(MID(TRIM(MID(RAW!$A127,1,11)),3,3))+$M$2)</f>
        <v>#VALUE!</v>
      </c>
      <c r="B126" s="3" t="str">
        <f>IF(TRIM(MID(RAW!$A127,14,10))="","-",CONCATENATE($M$1,VALUE(MID(TRIM(MID(RAW!$A127,14,10)),3,3))+$M$2))</f>
        <v>-</v>
      </c>
      <c r="C126" t="str">
        <f>TRIM(MID(RAW!$A127,24,10))</f>
        <v/>
      </c>
      <c r="D126" t="str">
        <f>TRIM(MID(RAW!$A127,34,8))</f>
        <v/>
      </c>
      <c r="E126" t="str">
        <f>TRIM(MID(RAW!$A127,42,8))</f>
        <v/>
      </c>
    </row>
    <row r="127" spans="1:5" x14ac:dyDescent="0.25">
      <c r="A127" s="3" t="e">
        <f>CONCATENATE($M$1,VALUE(MID(TRIM(MID(RAW!$A128,1,11)),3,3))+$M$2)</f>
        <v>#VALUE!</v>
      </c>
      <c r="B127" s="3" t="str">
        <f>IF(TRIM(MID(RAW!$A128,14,10))="","-",CONCATENATE($M$1,VALUE(MID(TRIM(MID(RAW!$A128,14,10)),3,3))+$M$2))</f>
        <v>-</v>
      </c>
      <c r="C127" t="str">
        <f>TRIM(MID(RAW!$A128,24,10))</f>
        <v/>
      </c>
      <c r="D127" t="str">
        <f>TRIM(MID(RAW!$A128,34,8))</f>
        <v/>
      </c>
      <c r="E127" t="str">
        <f>TRIM(MID(RAW!$A128,42,8))</f>
        <v/>
      </c>
    </row>
    <row r="128" spans="1:5" x14ac:dyDescent="0.25">
      <c r="A128" s="3" t="e">
        <f>CONCATENATE($M$1,VALUE(MID(TRIM(MID(RAW!$A129,1,11)),3,3))+$M$2)</f>
        <v>#VALUE!</v>
      </c>
      <c r="B128" s="3" t="str">
        <f>IF(TRIM(MID(RAW!$A129,14,10))="","-",CONCATENATE($M$1,VALUE(MID(TRIM(MID(RAW!$A129,14,10)),3,3))+$M$2))</f>
        <v>-</v>
      </c>
      <c r="C128" t="str">
        <f>TRIM(MID(RAW!$A129,24,10))</f>
        <v/>
      </c>
      <c r="D128" t="str">
        <f>TRIM(MID(RAW!$A129,34,8))</f>
        <v/>
      </c>
      <c r="E128" t="str">
        <f>TRIM(MID(RAW!$A129,42,8))</f>
        <v/>
      </c>
    </row>
    <row r="129" spans="1:5" x14ac:dyDescent="0.25">
      <c r="A129" s="3" t="e">
        <f>CONCATENATE($M$1,VALUE(MID(TRIM(MID(RAW!$A130,1,11)),3,3))+$M$2)</f>
        <v>#VALUE!</v>
      </c>
      <c r="B129" s="3" t="str">
        <f>IF(TRIM(MID(RAW!$A130,14,10))="","-",CONCATENATE($M$1,VALUE(MID(TRIM(MID(RAW!$A130,14,10)),3,3))+$M$2))</f>
        <v>-</v>
      </c>
      <c r="C129" t="str">
        <f>TRIM(MID(RAW!$A130,24,10))</f>
        <v/>
      </c>
      <c r="D129" t="str">
        <f>TRIM(MID(RAW!$A130,34,8))</f>
        <v/>
      </c>
      <c r="E129" t="str">
        <f>TRIM(MID(RAW!$A130,42,8))</f>
        <v/>
      </c>
    </row>
    <row r="130" spans="1:5" x14ac:dyDescent="0.25">
      <c r="A130" s="3" t="e">
        <f>CONCATENATE($M$1,VALUE(MID(TRIM(MID(RAW!$A131,1,11)),3,3))+$M$2)</f>
        <v>#VALUE!</v>
      </c>
      <c r="B130" s="3" t="str">
        <f>IF(TRIM(MID(RAW!$A131,14,10))="","-",CONCATENATE($M$1,VALUE(MID(TRIM(MID(RAW!$A131,14,10)),3,3))+$M$2))</f>
        <v>-</v>
      </c>
      <c r="C130" t="str">
        <f>TRIM(MID(RAW!$A131,24,10))</f>
        <v/>
      </c>
      <c r="D130" t="str">
        <f>TRIM(MID(RAW!$A131,34,8))</f>
        <v/>
      </c>
      <c r="E130" t="str">
        <f>TRIM(MID(RAW!$A131,42,8))</f>
        <v/>
      </c>
    </row>
    <row r="131" spans="1:5" x14ac:dyDescent="0.25">
      <c r="A131" s="3" t="e">
        <f>CONCATENATE($M$1,VALUE(MID(TRIM(MID(RAW!$A132,1,11)),3,3))+$M$2)</f>
        <v>#VALUE!</v>
      </c>
      <c r="B131" s="3" t="str">
        <f>IF(TRIM(MID(RAW!$A132,14,10))="","-",CONCATENATE($M$1,VALUE(MID(TRIM(MID(RAW!$A132,14,10)),3,3))+$M$2))</f>
        <v>-</v>
      </c>
      <c r="C131" t="str">
        <f>TRIM(MID(RAW!$A132,24,10))</f>
        <v/>
      </c>
      <c r="D131" t="str">
        <f>TRIM(MID(RAW!$A132,34,8))</f>
        <v/>
      </c>
      <c r="E131" t="str">
        <f>TRIM(MID(RAW!$A132,42,8))</f>
        <v/>
      </c>
    </row>
    <row r="132" spans="1:5" x14ac:dyDescent="0.25">
      <c r="A132" s="3" t="e">
        <f>CONCATENATE($M$1,VALUE(MID(TRIM(MID(RAW!$A133,1,11)),3,3))+$M$2)</f>
        <v>#VALUE!</v>
      </c>
      <c r="B132" s="3" t="str">
        <f>IF(TRIM(MID(RAW!$A133,14,10))="","-",CONCATENATE($M$1,VALUE(MID(TRIM(MID(RAW!$A133,14,10)),3,3))+$M$2))</f>
        <v>-</v>
      </c>
      <c r="C132" t="str">
        <f>TRIM(MID(RAW!$A133,24,10))</f>
        <v/>
      </c>
      <c r="D132" t="str">
        <f>TRIM(MID(RAW!$A133,34,8))</f>
        <v/>
      </c>
      <c r="E132" t="str">
        <f>TRIM(MID(RAW!$A133,42,8))</f>
        <v/>
      </c>
    </row>
    <row r="133" spans="1:5" x14ac:dyDescent="0.25">
      <c r="A133" s="3" t="e">
        <f>CONCATENATE($M$1,VALUE(MID(TRIM(MID(RAW!$A134,1,11)),3,3))+$M$2)</f>
        <v>#VALUE!</v>
      </c>
      <c r="B133" s="3" t="str">
        <f>IF(TRIM(MID(RAW!$A134,14,10))="","-",CONCATENATE($M$1,VALUE(MID(TRIM(MID(RAW!$A134,14,10)),3,3))+$M$2))</f>
        <v>-</v>
      </c>
      <c r="C133" t="str">
        <f>TRIM(MID(RAW!$A134,24,10))</f>
        <v/>
      </c>
      <c r="D133" t="str">
        <f>TRIM(MID(RAW!$A134,34,8))</f>
        <v/>
      </c>
      <c r="E133" t="str">
        <f>TRIM(MID(RAW!$A134,42,8))</f>
        <v/>
      </c>
    </row>
    <row r="134" spans="1:5" x14ac:dyDescent="0.25">
      <c r="A134" s="3" t="e">
        <f>CONCATENATE($M$1,VALUE(MID(TRIM(MID(RAW!$A135,1,11)),3,3))+$M$2)</f>
        <v>#VALUE!</v>
      </c>
      <c r="B134" s="3" t="str">
        <f>IF(TRIM(MID(RAW!$A135,14,10))="","-",CONCATENATE($M$1,VALUE(MID(TRIM(MID(RAW!$A135,14,10)),3,3))+$M$2))</f>
        <v>-</v>
      </c>
      <c r="C134" t="str">
        <f>TRIM(MID(RAW!$A135,24,10))</f>
        <v/>
      </c>
      <c r="D134" t="str">
        <f>TRIM(MID(RAW!$A135,34,8))</f>
        <v/>
      </c>
      <c r="E134" t="str">
        <f>TRIM(MID(RAW!$A135,42,8))</f>
        <v/>
      </c>
    </row>
    <row r="135" spans="1:5" x14ac:dyDescent="0.25">
      <c r="A135" s="3" t="e">
        <f>CONCATENATE($M$1,VALUE(MID(TRIM(MID(RAW!$A136,1,11)),3,3))+$M$2)</f>
        <v>#VALUE!</v>
      </c>
      <c r="B135" s="3" t="str">
        <f>IF(TRIM(MID(RAW!$A136,14,10))="","-",CONCATENATE($M$1,VALUE(MID(TRIM(MID(RAW!$A136,14,10)),3,3))+$M$2))</f>
        <v>-</v>
      </c>
      <c r="C135" t="str">
        <f>TRIM(MID(RAW!$A136,24,10))</f>
        <v/>
      </c>
      <c r="D135" t="str">
        <f>TRIM(MID(RAW!$A136,34,8))</f>
        <v/>
      </c>
      <c r="E135" t="str">
        <f>TRIM(MID(RAW!$A136,42,8))</f>
        <v/>
      </c>
    </row>
    <row r="136" spans="1:5" x14ac:dyDescent="0.25">
      <c r="A136" s="3" t="e">
        <f>CONCATENATE($M$1,VALUE(MID(TRIM(MID(RAW!$A137,1,11)),3,3))+$M$2)</f>
        <v>#VALUE!</v>
      </c>
      <c r="B136" s="3" t="str">
        <f>IF(TRIM(MID(RAW!$A137,14,10))="","-",CONCATENATE($M$1,VALUE(MID(TRIM(MID(RAW!$A137,14,10)),3,3))+$M$2))</f>
        <v>-</v>
      </c>
      <c r="C136" t="str">
        <f>TRIM(MID(RAW!$A137,24,10))</f>
        <v/>
      </c>
      <c r="D136" t="str">
        <f>TRIM(MID(RAW!$A137,34,8))</f>
        <v/>
      </c>
      <c r="E136" t="str">
        <f>TRIM(MID(RAW!$A137,42,8))</f>
        <v/>
      </c>
    </row>
    <row r="137" spans="1:5" x14ac:dyDescent="0.25">
      <c r="A137" s="3" t="e">
        <f>CONCATENATE($M$1,VALUE(MID(TRIM(MID(RAW!$A138,1,11)),3,3))+$M$2)</f>
        <v>#VALUE!</v>
      </c>
      <c r="B137" s="3" t="str">
        <f>IF(TRIM(MID(RAW!$A138,14,10))="","-",CONCATENATE($M$1,VALUE(MID(TRIM(MID(RAW!$A138,14,10)),3,3))+$M$2))</f>
        <v>-</v>
      </c>
      <c r="C137" t="str">
        <f>TRIM(MID(RAW!$A138,24,10))</f>
        <v/>
      </c>
      <c r="D137" t="str">
        <f>TRIM(MID(RAW!$A138,34,8))</f>
        <v/>
      </c>
      <c r="E137" t="str">
        <f>TRIM(MID(RAW!$A138,42,8))</f>
        <v/>
      </c>
    </row>
    <row r="138" spans="1:5" x14ac:dyDescent="0.25">
      <c r="A138" s="3" t="e">
        <f>CONCATENATE($M$1,VALUE(MID(TRIM(MID(RAW!$A139,1,11)),3,3))+$M$2)</f>
        <v>#VALUE!</v>
      </c>
      <c r="B138" s="3" t="str">
        <f>IF(TRIM(MID(RAW!$A139,14,10))="","-",CONCATENATE($M$1,VALUE(MID(TRIM(MID(RAW!$A139,14,10)),3,3))+$M$2))</f>
        <v>-</v>
      </c>
      <c r="C138" t="str">
        <f>TRIM(MID(RAW!$A139,24,10))</f>
        <v/>
      </c>
      <c r="D138" t="str">
        <f>TRIM(MID(RAW!$A139,34,8))</f>
        <v/>
      </c>
      <c r="E138" t="str">
        <f>TRIM(MID(RAW!$A139,42,8))</f>
        <v/>
      </c>
    </row>
    <row r="139" spans="1:5" x14ac:dyDescent="0.25">
      <c r="A139" s="3" t="e">
        <f>CONCATENATE($M$1,VALUE(MID(TRIM(MID(RAW!$A140,1,11)),3,3))+$M$2)</f>
        <v>#VALUE!</v>
      </c>
      <c r="B139" s="3" t="str">
        <f>IF(TRIM(MID(RAW!$A140,14,10))="","-",CONCATENATE($M$1,VALUE(MID(TRIM(MID(RAW!$A140,14,10)),3,3))+$M$2))</f>
        <v>-</v>
      </c>
      <c r="C139" t="str">
        <f>TRIM(MID(RAW!$A140,24,10))</f>
        <v/>
      </c>
      <c r="D139" t="str">
        <f>TRIM(MID(RAW!$A140,34,8))</f>
        <v/>
      </c>
      <c r="E139" t="str">
        <f>TRIM(MID(RAW!$A140,42,8))</f>
        <v/>
      </c>
    </row>
    <row r="140" spans="1:5" x14ac:dyDescent="0.25">
      <c r="A140" s="3" t="e">
        <f>CONCATENATE($M$1,VALUE(MID(TRIM(MID(RAW!$A141,1,11)),3,3))+$M$2)</f>
        <v>#VALUE!</v>
      </c>
      <c r="B140" s="3" t="str">
        <f>IF(TRIM(MID(RAW!$A141,14,10))="","-",CONCATENATE($M$1,VALUE(MID(TRIM(MID(RAW!$A141,14,10)),3,3))+$M$2))</f>
        <v>-</v>
      </c>
      <c r="C140" t="str">
        <f>TRIM(MID(RAW!$A141,24,10))</f>
        <v/>
      </c>
      <c r="D140" t="str">
        <f>TRIM(MID(RAW!$A141,34,8))</f>
        <v/>
      </c>
      <c r="E140" t="str">
        <f>TRIM(MID(RAW!$A141,42,8))</f>
        <v/>
      </c>
    </row>
    <row r="141" spans="1:5" x14ac:dyDescent="0.25">
      <c r="A141" s="3" t="e">
        <f>CONCATENATE($M$1,VALUE(MID(TRIM(MID(RAW!$A142,1,11)),3,3))+$M$2)</f>
        <v>#VALUE!</v>
      </c>
      <c r="B141" s="3" t="str">
        <f>IF(TRIM(MID(RAW!$A142,14,10))="","-",CONCATENATE($M$1,VALUE(MID(TRIM(MID(RAW!$A142,14,10)),3,3))+$M$2))</f>
        <v>-</v>
      </c>
      <c r="C141" t="str">
        <f>TRIM(MID(RAW!$A142,24,10))</f>
        <v/>
      </c>
      <c r="D141" t="str">
        <f>TRIM(MID(RAW!$A142,34,8))</f>
        <v/>
      </c>
      <c r="E141" t="str">
        <f>TRIM(MID(RAW!$A142,42,8))</f>
        <v/>
      </c>
    </row>
    <row r="142" spans="1:5" x14ac:dyDescent="0.25">
      <c r="A142" s="3" t="e">
        <f>CONCATENATE($M$1,VALUE(MID(TRIM(MID(RAW!$A143,1,11)),3,3))+$M$2)</f>
        <v>#VALUE!</v>
      </c>
      <c r="B142" s="3" t="str">
        <f>IF(TRIM(MID(RAW!$A143,14,10))="","-",CONCATENATE($M$1,VALUE(MID(TRIM(MID(RAW!$A143,14,10)),3,3))+$M$2))</f>
        <v>-</v>
      </c>
      <c r="C142" t="str">
        <f>TRIM(MID(RAW!$A143,24,10))</f>
        <v/>
      </c>
      <c r="D142" t="str">
        <f>TRIM(MID(RAW!$A143,34,8))</f>
        <v/>
      </c>
      <c r="E142" t="str">
        <f>TRIM(MID(RAW!$A143,42,8))</f>
        <v/>
      </c>
    </row>
    <row r="143" spans="1:5" x14ac:dyDescent="0.25">
      <c r="A143" s="3" t="e">
        <f>CONCATENATE($M$1,VALUE(MID(TRIM(MID(RAW!$A144,1,11)),3,3))+$M$2)</f>
        <v>#VALUE!</v>
      </c>
      <c r="B143" s="3" t="str">
        <f>IF(TRIM(MID(RAW!$A144,14,10))="","-",CONCATENATE($M$1,VALUE(MID(TRIM(MID(RAW!$A144,14,10)),3,3))+$M$2))</f>
        <v>-</v>
      </c>
      <c r="C143" t="str">
        <f>TRIM(MID(RAW!$A144,24,10))</f>
        <v/>
      </c>
      <c r="D143" t="str">
        <f>TRIM(MID(RAW!$A144,34,8))</f>
        <v/>
      </c>
      <c r="E143" t="str">
        <f>TRIM(MID(RAW!$A144,42,8))</f>
        <v/>
      </c>
    </row>
    <row r="144" spans="1:5" x14ac:dyDescent="0.25">
      <c r="A144" s="3" t="e">
        <f>CONCATENATE($M$1,VALUE(MID(TRIM(MID(RAW!$A145,1,11)),3,3))+$M$2)</f>
        <v>#VALUE!</v>
      </c>
      <c r="B144" s="3" t="str">
        <f>IF(TRIM(MID(RAW!$A145,14,10))="","-",CONCATENATE($M$1,VALUE(MID(TRIM(MID(RAW!$A145,14,10)),3,3))+$M$2))</f>
        <v>-</v>
      </c>
      <c r="C144" t="str">
        <f>TRIM(MID(RAW!$A145,24,10))</f>
        <v/>
      </c>
      <c r="D144" t="str">
        <f>TRIM(MID(RAW!$A145,34,8))</f>
        <v/>
      </c>
      <c r="E144" t="str">
        <f>TRIM(MID(RAW!$A145,42,8))</f>
        <v/>
      </c>
    </row>
    <row r="145" spans="1:5" x14ac:dyDescent="0.25">
      <c r="A145" s="3" t="e">
        <f>CONCATENATE($M$1,VALUE(MID(TRIM(MID(RAW!$A146,1,11)),3,3))+$M$2)</f>
        <v>#VALUE!</v>
      </c>
      <c r="B145" s="3" t="str">
        <f>IF(TRIM(MID(RAW!$A146,14,10))="","-",CONCATENATE($M$1,VALUE(MID(TRIM(MID(RAW!$A146,14,10)),3,3))+$M$2))</f>
        <v>-</v>
      </c>
      <c r="C145" t="str">
        <f>TRIM(MID(RAW!$A146,24,10))</f>
        <v/>
      </c>
      <c r="D145" t="str">
        <f>TRIM(MID(RAW!$A146,34,8))</f>
        <v/>
      </c>
      <c r="E145" t="str">
        <f>TRIM(MID(RAW!$A146,42,8))</f>
        <v/>
      </c>
    </row>
    <row r="146" spans="1:5" x14ac:dyDescent="0.25">
      <c r="A146" s="3" t="e">
        <f>CONCATENATE($M$1,VALUE(MID(TRIM(MID(RAW!$A147,1,11)),3,3))+$M$2)</f>
        <v>#VALUE!</v>
      </c>
      <c r="B146" s="3" t="str">
        <f>IF(TRIM(MID(RAW!$A147,14,10))="","-",CONCATENATE($M$1,VALUE(MID(TRIM(MID(RAW!$A147,14,10)),3,3))+$M$2))</f>
        <v>-</v>
      </c>
      <c r="C146" t="str">
        <f>TRIM(MID(RAW!$A147,24,10))</f>
        <v/>
      </c>
      <c r="D146" t="str">
        <f>TRIM(MID(RAW!$A147,34,8))</f>
        <v/>
      </c>
      <c r="E146" t="str">
        <f>TRIM(MID(RAW!$A147,42,8))</f>
        <v/>
      </c>
    </row>
    <row r="147" spans="1:5" x14ac:dyDescent="0.25">
      <c r="A147" s="3" t="e">
        <f>CONCATENATE($M$1,VALUE(MID(TRIM(MID(RAW!$A148,1,11)),3,3))+$M$2)</f>
        <v>#VALUE!</v>
      </c>
      <c r="B147" s="3" t="str">
        <f>IF(TRIM(MID(RAW!$A148,14,10))="","-",CONCATENATE($M$1,VALUE(MID(TRIM(MID(RAW!$A148,14,10)),3,3))+$M$2))</f>
        <v>-</v>
      </c>
      <c r="C147" t="str">
        <f>TRIM(MID(RAW!$A148,24,10))</f>
        <v/>
      </c>
      <c r="D147" t="str">
        <f>TRIM(MID(RAW!$A148,34,8))</f>
        <v/>
      </c>
      <c r="E147" t="str">
        <f>TRIM(MID(RAW!$A148,42,8))</f>
        <v/>
      </c>
    </row>
    <row r="148" spans="1:5" x14ac:dyDescent="0.25">
      <c r="A148" s="3" t="e">
        <f>CONCATENATE($M$1,VALUE(MID(TRIM(MID(RAW!$A149,1,11)),3,3))+$M$2)</f>
        <v>#VALUE!</v>
      </c>
      <c r="B148" s="3" t="str">
        <f>IF(TRIM(MID(RAW!$A149,14,10))="","-",CONCATENATE($M$1,VALUE(MID(TRIM(MID(RAW!$A149,14,10)),3,3))+$M$2))</f>
        <v>-</v>
      </c>
      <c r="C148" t="str">
        <f>TRIM(MID(RAW!$A149,24,10))</f>
        <v/>
      </c>
      <c r="D148" t="str">
        <f>TRIM(MID(RAW!$A149,34,8))</f>
        <v/>
      </c>
      <c r="E148" t="str">
        <f>TRIM(MID(RAW!$A149,42,8))</f>
        <v/>
      </c>
    </row>
    <row r="149" spans="1:5" x14ac:dyDescent="0.25">
      <c r="A149" s="3" t="e">
        <f>CONCATENATE($M$1,VALUE(MID(TRIM(MID(RAW!$A150,1,11)),3,3))+$M$2)</f>
        <v>#VALUE!</v>
      </c>
      <c r="B149" s="3" t="str">
        <f>IF(TRIM(MID(RAW!$A150,14,10))="","-",CONCATENATE($M$1,VALUE(MID(TRIM(MID(RAW!$A150,14,10)),3,3))+$M$2))</f>
        <v>-</v>
      </c>
      <c r="C149" t="str">
        <f>TRIM(MID(RAW!$A150,24,10))</f>
        <v/>
      </c>
      <c r="D149" t="str">
        <f>TRIM(MID(RAW!$A150,34,8))</f>
        <v/>
      </c>
      <c r="E149" t="str">
        <f>TRIM(MID(RAW!$A150,42,8))</f>
        <v/>
      </c>
    </row>
    <row r="150" spans="1:5" x14ac:dyDescent="0.25">
      <c r="A150" s="3" t="e">
        <f>CONCATENATE($M$1,VALUE(MID(TRIM(MID(RAW!$A151,1,11)),3,3))+$M$2)</f>
        <v>#VALUE!</v>
      </c>
      <c r="B150" s="3" t="str">
        <f>IF(TRIM(MID(RAW!$A151,14,10))="","-",CONCATENATE($M$1,VALUE(MID(TRIM(MID(RAW!$A151,14,10)),3,3))+$M$2))</f>
        <v>-</v>
      </c>
      <c r="C150" t="str">
        <f>TRIM(MID(RAW!$A151,24,10))</f>
        <v/>
      </c>
      <c r="D150" t="str">
        <f>TRIM(MID(RAW!$A151,34,8))</f>
        <v/>
      </c>
      <c r="E150" t="str">
        <f>TRIM(MID(RAW!$A151,42,8))</f>
        <v/>
      </c>
    </row>
    <row r="151" spans="1:5" x14ac:dyDescent="0.25">
      <c r="A151" s="3" t="e">
        <f>CONCATENATE($M$1,VALUE(MID(TRIM(MID(RAW!$A152,1,11)),3,3))+$M$2)</f>
        <v>#VALUE!</v>
      </c>
      <c r="B151" s="3" t="str">
        <f>IF(TRIM(MID(RAW!$A152,14,10))="","-",CONCATENATE($M$1,VALUE(MID(TRIM(MID(RAW!$A152,14,10)),3,3))+$M$2))</f>
        <v>-</v>
      </c>
      <c r="C151" t="str">
        <f>TRIM(MID(RAW!$A152,24,10))</f>
        <v/>
      </c>
      <c r="D151" t="str">
        <f>TRIM(MID(RAW!$A152,34,8))</f>
        <v/>
      </c>
      <c r="E151" t="str">
        <f>TRIM(MID(RAW!$A152,42,8))</f>
        <v/>
      </c>
    </row>
    <row r="152" spans="1:5" x14ac:dyDescent="0.25">
      <c r="A152" s="3" t="e">
        <f>CONCATENATE($M$1,VALUE(MID(TRIM(MID(RAW!$A153,1,11)),3,3))+$M$2)</f>
        <v>#VALUE!</v>
      </c>
      <c r="B152" s="3" t="str">
        <f>IF(TRIM(MID(RAW!$A153,14,10))="","-",CONCATENATE($M$1,VALUE(MID(TRIM(MID(RAW!$A153,14,10)),3,3))+$M$2))</f>
        <v>-</v>
      </c>
      <c r="C152" t="str">
        <f>TRIM(MID(RAW!$A153,24,10))</f>
        <v/>
      </c>
      <c r="D152" t="str">
        <f>TRIM(MID(RAW!$A153,34,8))</f>
        <v/>
      </c>
      <c r="E152" t="str">
        <f>TRIM(MID(RAW!$A153,42,8))</f>
        <v/>
      </c>
    </row>
    <row r="153" spans="1:5" x14ac:dyDescent="0.25">
      <c r="A153" s="3" t="e">
        <f>CONCATENATE($M$1,VALUE(MID(TRIM(MID(RAW!$A154,1,11)),3,3))+$M$2)</f>
        <v>#VALUE!</v>
      </c>
      <c r="B153" s="3" t="str">
        <f>IF(TRIM(MID(RAW!$A154,14,10))="","-",CONCATENATE($M$1,VALUE(MID(TRIM(MID(RAW!$A154,14,10)),3,3))+$M$2))</f>
        <v>-</v>
      </c>
      <c r="C153" t="str">
        <f>TRIM(MID(RAW!$A154,24,10))</f>
        <v/>
      </c>
      <c r="D153" t="str">
        <f>TRIM(MID(RAW!$A154,34,8))</f>
        <v/>
      </c>
      <c r="E153" t="str">
        <f>TRIM(MID(RAW!$A154,42,8))</f>
        <v/>
      </c>
    </row>
    <row r="154" spans="1:5" x14ac:dyDescent="0.25">
      <c r="A154" s="3" t="e">
        <f>CONCATENATE($M$1,VALUE(MID(TRIM(MID(RAW!$A155,1,11)),3,3))+$M$2)</f>
        <v>#VALUE!</v>
      </c>
      <c r="B154" s="3" t="str">
        <f>IF(TRIM(MID(RAW!$A155,14,10))="","-",CONCATENATE($M$1,VALUE(MID(TRIM(MID(RAW!$A155,14,10)),3,3))+$M$2))</f>
        <v>-</v>
      </c>
      <c r="C154" t="str">
        <f>TRIM(MID(RAW!$A155,24,10))</f>
        <v/>
      </c>
      <c r="D154" t="str">
        <f>TRIM(MID(RAW!$A155,34,8))</f>
        <v/>
      </c>
      <c r="E154" t="str">
        <f>TRIM(MID(RAW!$A155,42,8))</f>
        <v/>
      </c>
    </row>
    <row r="155" spans="1:5" x14ac:dyDescent="0.25">
      <c r="A155" s="3" t="e">
        <f>CONCATENATE($M$1,VALUE(MID(TRIM(MID(RAW!$A156,1,11)),3,3))+$M$2)</f>
        <v>#VALUE!</v>
      </c>
      <c r="B155" s="3" t="str">
        <f>IF(TRIM(MID(RAW!$A156,14,10))="","-",CONCATENATE($M$1,VALUE(MID(TRIM(MID(RAW!$A156,14,10)),3,3))+$M$2))</f>
        <v>-</v>
      </c>
      <c r="C155" t="str">
        <f>TRIM(MID(RAW!$A156,24,10))</f>
        <v/>
      </c>
      <c r="D155" t="str">
        <f>TRIM(MID(RAW!$A156,34,8))</f>
        <v/>
      </c>
      <c r="E155" t="str">
        <f>TRIM(MID(RAW!$A156,42,8))</f>
        <v/>
      </c>
    </row>
    <row r="156" spans="1:5" x14ac:dyDescent="0.25">
      <c r="A156" s="3" t="e">
        <f>CONCATENATE($M$1,VALUE(MID(TRIM(MID(RAW!$A157,1,11)),3,3))+$M$2)</f>
        <v>#VALUE!</v>
      </c>
      <c r="B156" s="3" t="str">
        <f>IF(TRIM(MID(RAW!$A157,14,10))="","-",CONCATENATE($M$1,VALUE(MID(TRIM(MID(RAW!$A157,14,10)),3,3))+$M$2))</f>
        <v>-</v>
      </c>
      <c r="C156" t="str">
        <f>TRIM(MID(RAW!$A157,24,10))</f>
        <v/>
      </c>
      <c r="D156" t="str">
        <f>TRIM(MID(RAW!$A157,34,8))</f>
        <v/>
      </c>
      <c r="E156" t="str">
        <f>TRIM(MID(RAW!$A157,42,8))</f>
        <v/>
      </c>
    </row>
    <row r="157" spans="1:5" x14ac:dyDescent="0.25">
      <c r="A157" s="3" t="e">
        <f>CONCATENATE($M$1,VALUE(MID(TRIM(MID(RAW!$A158,1,11)),3,3))+$M$2)</f>
        <v>#VALUE!</v>
      </c>
      <c r="B157" s="3" t="str">
        <f>IF(TRIM(MID(RAW!$A158,14,10))="","-",CONCATENATE($M$1,VALUE(MID(TRIM(MID(RAW!$A158,14,10)),3,3))+$M$2))</f>
        <v>-</v>
      </c>
      <c r="C157" t="str">
        <f>TRIM(MID(RAW!$A158,24,10))</f>
        <v/>
      </c>
      <c r="D157" t="str">
        <f>TRIM(MID(RAW!$A158,34,8))</f>
        <v/>
      </c>
      <c r="E157" t="str">
        <f>TRIM(MID(RAW!$A158,42,8))</f>
        <v/>
      </c>
    </row>
    <row r="158" spans="1:5" x14ac:dyDescent="0.25">
      <c r="A158" s="3" t="e">
        <f>CONCATENATE($M$1,VALUE(MID(TRIM(MID(RAW!$A159,1,11)),3,3))+$M$2)</f>
        <v>#VALUE!</v>
      </c>
      <c r="B158" s="3" t="str">
        <f>IF(TRIM(MID(RAW!$A159,14,10))="","-",CONCATENATE($M$1,VALUE(MID(TRIM(MID(RAW!$A159,14,10)),3,3))+$M$2))</f>
        <v>-</v>
      </c>
      <c r="C158" t="str">
        <f>TRIM(MID(RAW!$A159,24,10))</f>
        <v/>
      </c>
      <c r="D158" t="str">
        <f>TRIM(MID(RAW!$A159,34,8))</f>
        <v/>
      </c>
      <c r="E158" t="str">
        <f>TRIM(MID(RAW!$A159,42,8))</f>
        <v/>
      </c>
    </row>
    <row r="159" spans="1:5" x14ac:dyDescent="0.25">
      <c r="A159" s="3" t="e">
        <f>CONCATENATE($M$1,VALUE(MID(TRIM(MID(RAW!$A160,1,11)),3,3))+$M$2)</f>
        <v>#VALUE!</v>
      </c>
      <c r="B159" s="3" t="str">
        <f>IF(TRIM(MID(RAW!$A160,14,10))="","-",CONCATENATE($M$1,VALUE(MID(TRIM(MID(RAW!$A160,14,10)),3,3))+$M$2))</f>
        <v>-</v>
      </c>
      <c r="C159" t="str">
        <f>TRIM(MID(RAW!$A160,24,10))</f>
        <v/>
      </c>
      <c r="D159" t="str">
        <f>TRIM(MID(RAW!$A160,34,8))</f>
        <v/>
      </c>
      <c r="E159" t="str">
        <f>TRIM(MID(RAW!$A160,42,8))</f>
        <v/>
      </c>
    </row>
    <row r="160" spans="1:5" x14ac:dyDescent="0.25">
      <c r="A160" s="3" t="e">
        <f>CONCATENATE($M$1,VALUE(MID(TRIM(MID(RAW!$A161,1,11)),3,3))+$M$2)</f>
        <v>#VALUE!</v>
      </c>
      <c r="B160" s="3" t="str">
        <f>IF(TRIM(MID(RAW!$A161,14,10))="","-",CONCATENATE($M$1,VALUE(MID(TRIM(MID(RAW!$A161,14,10)),3,3))+$M$2))</f>
        <v>-</v>
      </c>
      <c r="C160" t="str">
        <f>TRIM(MID(RAW!$A161,24,10))</f>
        <v/>
      </c>
      <c r="D160" t="str">
        <f>TRIM(MID(RAW!$A161,34,8))</f>
        <v/>
      </c>
      <c r="E160" t="str">
        <f>TRIM(MID(RAW!$A161,42,8))</f>
        <v/>
      </c>
    </row>
    <row r="161" spans="1:5" x14ac:dyDescent="0.25">
      <c r="A161" s="3" t="e">
        <f>CONCATENATE($M$1,VALUE(MID(TRIM(MID(RAW!$A162,1,11)),3,3))+$M$2)</f>
        <v>#VALUE!</v>
      </c>
      <c r="B161" s="3" t="str">
        <f>IF(TRIM(MID(RAW!$A162,14,10))="","-",CONCATENATE($M$1,VALUE(MID(TRIM(MID(RAW!$A162,14,10)),3,3))+$M$2))</f>
        <v>-</v>
      </c>
      <c r="C161" t="str">
        <f>TRIM(MID(RAW!$A162,24,10))</f>
        <v/>
      </c>
      <c r="D161" t="str">
        <f>TRIM(MID(RAW!$A162,34,8))</f>
        <v/>
      </c>
      <c r="E161" t="str">
        <f>TRIM(MID(RAW!$A162,42,8))</f>
        <v/>
      </c>
    </row>
    <row r="162" spans="1:5" x14ac:dyDescent="0.25">
      <c r="A162" s="3" t="e">
        <f>CONCATENATE($M$1,VALUE(MID(TRIM(MID(RAW!$A163,1,11)),3,3))+$M$2)</f>
        <v>#VALUE!</v>
      </c>
      <c r="B162" s="3" t="str">
        <f>IF(TRIM(MID(RAW!$A163,14,10))="","-",CONCATENATE($M$1,VALUE(MID(TRIM(MID(RAW!$A163,14,10)),3,3))+$M$2))</f>
        <v>-</v>
      </c>
      <c r="C162" t="str">
        <f>TRIM(MID(RAW!$A163,24,10))</f>
        <v/>
      </c>
      <c r="D162" t="str">
        <f>TRIM(MID(RAW!$A163,34,8))</f>
        <v/>
      </c>
      <c r="E162" t="str">
        <f>TRIM(MID(RAW!$A163,42,8))</f>
        <v/>
      </c>
    </row>
    <row r="163" spans="1:5" x14ac:dyDescent="0.25">
      <c r="A163" s="3" t="e">
        <f>CONCATENATE($M$1,VALUE(MID(TRIM(MID(RAW!$A164,1,11)),3,3))+$M$2)</f>
        <v>#VALUE!</v>
      </c>
      <c r="B163" s="3" t="str">
        <f>IF(TRIM(MID(RAW!$A164,14,10))="","-",CONCATENATE($M$1,VALUE(MID(TRIM(MID(RAW!$A164,14,10)),3,3))+$M$2))</f>
        <v>-</v>
      </c>
      <c r="C163" t="str">
        <f>TRIM(MID(RAW!$A164,24,10))</f>
        <v/>
      </c>
      <c r="D163" t="str">
        <f>TRIM(MID(RAW!$A164,34,8))</f>
        <v/>
      </c>
      <c r="E163" t="str">
        <f>TRIM(MID(RAW!$A164,42,8))</f>
        <v/>
      </c>
    </row>
    <row r="164" spans="1:5" x14ac:dyDescent="0.25">
      <c r="A164" s="3" t="e">
        <f>CONCATENATE($M$1,VALUE(MID(TRIM(MID(RAW!$A165,1,11)),3,3))+$M$2)</f>
        <v>#VALUE!</v>
      </c>
      <c r="B164" s="3" t="str">
        <f>IF(TRIM(MID(RAW!$A165,14,10))="","-",CONCATENATE($M$1,VALUE(MID(TRIM(MID(RAW!$A165,14,10)),3,3))+$M$2))</f>
        <v>-</v>
      </c>
      <c r="C164" t="str">
        <f>TRIM(MID(RAW!$A165,24,10))</f>
        <v/>
      </c>
      <c r="D164" t="str">
        <f>TRIM(MID(RAW!$A165,34,8))</f>
        <v/>
      </c>
      <c r="E164" t="str">
        <f>TRIM(MID(RAW!$A165,42,8))</f>
        <v/>
      </c>
    </row>
    <row r="165" spans="1:5" x14ac:dyDescent="0.25">
      <c r="A165" s="3" t="e">
        <f>CONCATENATE($M$1,VALUE(MID(TRIM(MID(RAW!$A166,1,11)),3,3))+$M$2)</f>
        <v>#VALUE!</v>
      </c>
      <c r="B165" s="3" t="str">
        <f>IF(TRIM(MID(RAW!$A166,14,10))="","-",CONCATENATE($M$1,VALUE(MID(TRIM(MID(RAW!$A166,14,10)),3,3))+$M$2))</f>
        <v>-</v>
      </c>
      <c r="C165" t="str">
        <f>TRIM(MID(RAW!$A166,24,10))</f>
        <v/>
      </c>
      <c r="D165" t="str">
        <f>TRIM(MID(RAW!$A166,34,8))</f>
        <v/>
      </c>
      <c r="E165" t="str">
        <f>TRIM(MID(RAW!$A166,42,8))</f>
        <v/>
      </c>
    </row>
    <row r="166" spans="1:5" x14ac:dyDescent="0.25">
      <c r="A166" s="3" t="e">
        <f>CONCATENATE($M$1,VALUE(MID(TRIM(MID(RAW!$A167,1,11)),3,3))+$M$2)</f>
        <v>#VALUE!</v>
      </c>
      <c r="B166" s="3" t="str">
        <f>IF(TRIM(MID(RAW!$A167,14,10))="","-",CONCATENATE($M$1,VALUE(MID(TRIM(MID(RAW!$A167,14,10)),3,3))+$M$2))</f>
        <v>-</v>
      </c>
      <c r="C166" t="str">
        <f>TRIM(MID(RAW!$A167,24,10))</f>
        <v/>
      </c>
      <c r="D166" t="str">
        <f>TRIM(MID(RAW!$A167,34,8))</f>
        <v/>
      </c>
      <c r="E166" t="str">
        <f>TRIM(MID(RAW!$A167,42,8))</f>
        <v/>
      </c>
    </row>
    <row r="167" spans="1:5" x14ac:dyDescent="0.25">
      <c r="A167" s="3" t="e">
        <f>CONCATENATE($M$1,VALUE(MID(TRIM(MID(RAW!$A168,1,11)),3,3))+$M$2)</f>
        <v>#VALUE!</v>
      </c>
      <c r="B167" s="3" t="str">
        <f>IF(TRIM(MID(RAW!$A168,14,10))="","-",CONCATENATE($M$1,VALUE(MID(TRIM(MID(RAW!$A168,14,10)),3,3))+$M$2))</f>
        <v>-</v>
      </c>
      <c r="C167" t="str">
        <f>TRIM(MID(RAW!$A168,24,10))</f>
        <v/>
      </c>
      <c r="D167" t="str">
        <f>TRIM(MID(RAW!$A168,34,8))</f>
        <v/>
      </c>
      <c r="E167" t="str">
        <f>TRIM(MID(RAW!$A168,42,8))</f>
        <v/>
      </c>
    </row>
    <row r="168" spans="1:5" x14ac:dyDescent="0.25">
      <c r="A168" s="3" t="e">
        <f>CONCATENATE($M$1,VALUE(MID(TRIM(MID(RAW!$A169,1,11)),3,3))+$M$2)</f>
        <v>#VALUE!</v>
      </c>
      <c r="B168" s="3" t="str">
        <f>IF(TRIM(MID(RAW!$A169,14,10))="","-",CONCATENATE($M$1,VALUE(MID(TRIM(MID(RAW!$A169,14,10)),3,3))+$M$2))</f>
        <v>-</v>
      </c>
      <c r="C168" t="str">
        <f>TRIM(MID(RAW!$A169,24,10))</f>
        <v/>
      </c>
      <c r="D168" t="str">
        <f>TRIM(MID(RAW!$A169,34,8))</f>
        <v/>
      </c>
      <c r="E168" t="str">
        <f>TRIM(MID(RAW!$A169,42,8))</f>
        <v/>
      </c>
    </row>
    <row r="169" spans="1:5" x14ac:dyDescent="0.25">
      <c r="A169" s="3" t="e">
        <f>CONCATENATE($M$1,VALUE(MID(TRIM(MID(RAW!$A170,1,11)),3,3))+$M$2)</f>
        <v>#VALUE!</v>
      </c>
      <c r="B169" s="3" t="str">
        <f>IF(TRIM(MID(RAW!$A170,14,10))="","-",CONCATENATE($M$1,VALUE(MID(TRIM(MID(RAW!$A170,14,10)),3,3))+$M$2))</f>
        <v>-</v>
      </c>
      <c r="C169" t="str">
        <f>TRIM(MID(RAW!$A170,24,10))</f>
        <v/>
      </c>
      <c r="D169" t="str">
        <f>TRIM(MID(RAW!$A170,34,8))</f>
        <v/>
      </c>
      <c r="E169" t="str">
        <f>TRIM(MID(RAW!$A170,42,8))</f>
        <v/>
      </c>
    </row>
    <row r="170" spans="1:5" x14ac:dyDescent="0.25">
      <c r="A170" s="3" t="e">
        <f>CONCATENATE($M$1,VALUE(MID(TRIM(MID(RAW!$A171,1,11)),3,3))+$M$2)</f>
        <v>#VALUE!</v>
      </c>
      <c r="B170" s="3" t="str">
        <f>IF(TRIM(MID(RAW!$A171,14,10))="","-",CONCATENATE($M$1,VALUE(MID(TRIM(MID(RAW!$A171,14,10)),3,3))+$M$2))</f>
        <v>-</v>
      </c>
      <c r="C170" t="str">
        <f>TRIM(MID(RAW!$A171,24,10))</f>
        <v/>
      </c>
      <c r="D170" t="str">
        <f>TRIM(MID(RAW!$A171,34,8))</f>
        <v/>
      </c>
      <c r="E170" t="str">
        <f>TRIM(MID(RAW!$A171,42,8))</f>
        <v/>
      </c>
    </row>
    <row r="171" spans="1:5" x14ac:dyDescent="0.25">
      <c r="A171" s="3" t="e">
        <f>CONCATENATE($M$1,VALUE(MID(TRIM(MID(RAW!$A172,1,11)),3,3))+$M$2)</f>
        <v>#VALUE!</v>
      </c>
      <c r="B171" s="3" t="str">
        <f>IF(TRIM(MID(RAW!$A172,14,10))="","-",CONCATENATE($M$1,VALUE(MID(TRIM(MID(RAW!$A172,14,10)),3,3))+$M$2))</f>
        <v>-</v>
      </c>
      <c r="C171" t="str">
        <f>TRIM(MID(RAW!$A172,24,10))</f>
        <v/>
      </c>
      <c r="D171" t="str">
        <f>TRIM(MID(RAW!$A172,34,8))</f>
        <v/>
      </c>
      <c r="E171" t="str">
        <f>TRIM(MID(RAW!$A172,42,8))</f>
        <v/>
      </c>
    </row>
    <row r="172" spans="1:5" x14ac:dyDescent="0.25">
      <c r="A172" s="3" t="e">
        <f>CONCATENATE($M$1,VALUE(MID(TRIM(MID(RAW!$A173,1,11)),3,3))+$M$2)</f>
        <v>#VALUE!</v>
      </c>
      <c r="B172" s="3" t="str">
        <f>IF(TRIM(MID(RAW!$A173,14,10))="","-",CONCATENATE($M$1,VALUE(MID(TRIM(MID(RAW!$A173,14,10)),3,3))+$M$2))</f>
        <v>-</v>
      </c>
      <c r="C172" t="str">
        <f>TRIM(MID(RAW!$A173,24,10))</f>
        <v/>
      </c>
      <c r="D172" t="str">
        <f>TRIM(MID(RAW!$A173,34,8))</f>
        <v/>
      </c>
      <c r="E172" t="str">
        <f>TRIM(MID(RAW!$A173,42,8))</f>
        <v/>
      </c>
    </row>
    <row r="173" spans="1:5" x14ac:dyDescent="0.25">
      <c r="A173" s="3" t="e">
        <f>CONCATENATE($M$1,VALUE(MID(TRIM(MID(RAW!$A174,1,11)),3,3))+$M$2)</f>
        <v>#VALUE!</v>
      </c>
      <c r="B173" s="3" t="str">
        <f>IF(TRIM(MID(RAW!$A174,14,10))="","-",CONCATENATE($M$1,VALUE(MID(TRIM(MID(RAW!$A174,14,10)),3,3))+$M$2))</f>
        <v>-</v>
      </c>
      <c r="C173" t="str">
        <f>TRIM(MID(RAW!$A174,24,10))</f>
        <v/>
      </c>
      <c r="D173" t="str">
        <f>TRIM(MID(RAW!$A174,34,8))</f>
        <v/>
      </c>
      <c r="E173" t="str">
        <f>TRIM(MID(RAW!$A174,42,8))</f>
        <v/>
      </c>
    </row>
    <row r="174" spans="1:5" x14ac:dyDescent="0.25">
      <c r="A174" s="3" t="e">
        <f>CONCATENATE($M$1,VALUE(MID(TRIM(MID(RAW!$A175,1,11)),3,3))+$M$2)</f>
        <v>#VALUE!</v>
      </c>
      <c r="B174" s="3" t="str">
        <f>IF(TRIM(MID(RAW!$A175,14,10))="","-",CONCATENATE($M$1,VALUE(MID(TRIM(MID(RAW!$A175,14,10)),3,3))+$M$2))</f>
        <v>-</v>
      </c>
      <c r="C174" t="str">
        <f>TRIM(MID(RAW!$A175,24,10))</f>
        <v/>
      </c>
      <c r="D174" t="str">
        <f>TRIM(MID(RAW!$A175,34,8))</f>
        <v/>
      </c>
      <c r="E174" t="str">
        <f>TRIM(MID(RAW!$A175,42,8))</f>
        <v/>
      </c>
    </row>
    <row r="175" spans="1:5" x14ac:dyDescent="0.25">
      <c r="A175" s="3" t="e">
        <f>CONCATENATE($M$1,VALUE(MID(TRIM(MID(RAW!$A176,1,11)),3,3))+$M$2)</f>
        <v>#VALUE!</v>
      </c>
      <c r="B175" s="3" t="str">
        <f>IF(TRIM(MID(RAW!$A176,14,10))="","-",CONCATENATE($M$1,VALUE(MID(TRIM(MID(RAW!$A176,14,10)),3,3))+$M$2))</f>
        <v>-</v>
      </c>
      <c r="C175" t="str">
        <f>TRIM(MID(RAW!$A176,24,10))</f>
        <v/>
      </c>
      <c r="D175" t="str">
        <f>TRIM(MID(RAW!$A176,34,8))</f>
        <v/>
      </c>
      <c r="E175" t="str">
        <f>TRIM(MID(RAW!$A176,42,8))</f>
        <v/>
      </c>
    </row>
    <row r="176" spans="1:5" x14ac:dyDescent="0.25">
      <c r="A176" s="3" t="e">
        <f>CONCATENATE($M$1,VALUE(MID(TRIM(MID(RAW!$A177,1,11)),3,3))+$M$2)</f>
        <v>#VALUE!</v>
      </c>
      <c r="B176" s="3" t="str">
        <f>IF(TRIM(MID(RAW!$A177,14,10))="","-",CONCATENATE($M$1,VALUE(MID(TRIM(MID(RAW!$A177,14,10)),3,3))+$M$2))</f>
        <v>-</v>
      </c>
      <c r="C176" t="str">
        <f>TRIM(MID(RAW!$A177,24,10))</f>
        <v/>
      </c>
      <c r="D176" t="str">
        <f>TRIM(MID(RAW!$A177,34,8))</f>
        <v/>
      </c>
      <c r="E176" t="str">
        <f>TRIM(MID(RAW!$A177,42,8))</f>
        <v/>
      </c>
    </row>
    <row r="177" spans="1:5" x14ac:dyDescent="0.25">
      <c r="A177" s="3" t="e">
        <f>CONCATENATE($M$1,VALUE(MID(TRIM(MID(RAW!$A178,1,11)),3,3))+$M$2)</f>
        <v>#VALUE!</v>
      </c>
      <c r="B177" s="3" t="str">
        <f>IF(TRIM(MID(RAW!$A178,14,10))="","-",CONCATENATE($M$1,VALUE(MID(TRIM(MID(RAW!$A178,14,10)),3,3))+$M$2))</f>
        <v>-</v>
      </c>
      <c r="C177" t="str">
        <f>TRIM(MID(RAW!$A178,24,10))</f>
        <v/>
      </c>
      <c r="D177" t="str">
        <f>TRIM(MID(RAW!$A178,34,8))</f>
        <v/>
      </c>
      <c r="E177" t="str">
        <f>TRIM(MID(RAW!$A178,42,8))</f>
        <v/>
      </c>
    </row>
    <row r="178" spans="1:5" x14ac:dyDescent="0.25">
      <c r="A178" s="3" t="e">
        <f>CONCATENATE($M$1,VALUE(MID(TRIM(MID(RAW!$A179,1,11)),3,3))+$M$2)</f>
        <v>#VALUE!</v>
      </c>
      <c r="B178" s="3" t="str">
        <f>IF(TRIM(MID(RAW!$A179,14,10))="","-",CONCATENATE($M$1,VALUE(MID(TRIM(MID(RAW!$A179,14,10)),3,3))+$M$2))</f>
        <v>-</v>
      </c>
      <c r="C178" t="str">
        <f>TRIM(MID(RAW!$A179,24,10))</f>
        <v/>
      </c>
      <c r="D178" t="str">
        <f>TRIM(MID(RAW!$A179,34,8))</f>
        <v/>
      </c>
      <c r="E178" t="str">
        <f>TRIM(MID(RAW!$A179,42,8))</f>
        <v/>
      </c>
    </row>
    <row r="179" spans="1:5" x14ac:dyDescent="0.25">
      <c r="A179" s="3" t="e">
        <f>CONCATENATE($M$1,VALUE(MID(TRIM(MID(RAW!$A180,1,11)),3,3))+$M$2)</f>
        <v>#VALUE!</v>
      </c>
      <c r="B179" s="3" t="str">
        <f>IF(TRIM(MID(RAW!$A180,14,10))="","-",CONCATENATE($M$1,VALUE(MID(TRIM(MID(RAW!$A180,14,10)),3,3))+$M$2))</f>
        <v>-</v>
      </c>
      <c r="C179" t="str">
        <f>TRIM(MID(RAW!$A180,24,10))</f>
        <v/>
      </c>
      <c r="D179" t="str">
        <f>TRIM(MID(RAW!$A180,34,8))</f>
        <v/>
      </c>
      <c r="E179" t="str">
        <f>TRIM(MID(RAW!$A180,42,8))</f>
        <v/>
      </c>
    </row>
    <row r="180" spans="1:5" x14ac:dyDescent="0.25">
      <c r="A180" s="3" t="e">
        <f>CONCATENATE($M$1,VALUE(MID(TRIM(MID(RAW!$A181,1,11)),3,3))+$M$2)</f>
        <v>#VALUE!</v>
      </c>
      <c r="B180" s="3" t="str">
        <f>IF(TRIM(MID(RAW!$A181,14,10))="","-",CONCATENATE($M$1,VALUE(MID(TRIM(MID(RAW!$A181,14,10)),3,3))+$M$2))</f>
        <v>-</v>
      </c>
      <c r="C180" t="str">
        <f>TRIM(MID(RAW!$A181,24,10))</f>
        <v/>
      </c>
      <c r="D180" t="str">
        <f>TRIM(MID(RAW!$A181,34,8))</f>
        <v/>
      </c>
      <c r="E180" t="str">
        <f>TRIM(MID(RAW!$A181,42,8))</f>
        <v/>
      </c>
    </row>
    <row r="181" spans="1:5" x14ac:dyDescent="0.25">
      <c r="A181" s="3" t="e">
        <f>CONCATENATE($M$1,VALUE(MID(TRIM(MID(RAW!$A182,1,11)),3,3))+$M$2)</f>
        <v>#VALUE!</v>
      </c>
      <c r="B181" s="3" t="str">
        <f>IF(TRIM(MID(RAW!$A182,14,10))="","-",CONCATENATE($M$1,VALUE(MID(TRIM(MID(RAW!$A182,14,10)),3,3))+$M$2))</f>
        <v>-</v>
      </c>
      <c r="C181" t="str">
        <f>TRIM(MID(RAW!$A182,24,10))</f>
        <v/>
      </c>
      <c r="D181" t="str">
        <f>TRIM(MID(RAW!$A182,34,8))</f>
        <v/>
      </c>
      <c r="E181" t="str">
        <f>TRIM(MID(RAW!$A182,42,8))</f>
        <v/>
      </c>
    </row>
    <row r="182" spans="1:5" x14ac:dyDescent="0.25">
      <c r="A182" s="3" t="e">
        <f>CONCATENATE($M$1,VALUE(MID(TRIM(MID(RAW!$A183,1,11)),3,3))+$M$2)</f>
        <v>#VALUE!</v>
      </c>
      <c r="B182" s="3" t="str">
        <f>IF(TRIM(MID(RAW!$A183,14,10))="","-",CONCATENATE($M$1,VALUE(MID(TRIM(MID(RAW!$A183,14,10)),3,3))+$M$2))</f>
        <v>-</v>
      </c>
      <c r="C182" t="str">
        <f>TRIM(MID(RAW!$A183,24,10))</f>
        <v/>
      </c>
      <c r="D182" t="str">
        <f>TRIM(MID(RAW!$A183,34,8))</f>
        <v/>
      </c>
      <c r="E182" t="str">
        <f>TRIM(MID(RAW!$A183,42,8))</f>
        <v/>
      </c>
    </row>
    <row r="183" spans="1:5" x14ac:dyDescent="0.25">
      <c r="A183" s="3" t="e">
        <f>CONCATENATE($M$1,VALUE(MID(TRIM(MID(RAW!$A184,1,11)),3,3))+$M$2)</f>
        <v>#VALUE!</v>
      </c>
      <c r="B183" s="3" t="str">
        <f>IF(TRIM(MID(RAW!$A184,14,10))="","-",CONCATENATE($M$1,VALUE(MID(TRIM(MID(RAW!$A184,14,10)),3,3))+$M$2))</f>
        <v>-</v>
      </c>
      <c r="C183" t="str">
        <f>TRIM(MID(RAW!$A184,24,10))</f>
        <v/>
      </c>
      <c r="D183" t="str">
        <f>TRIM(MID(RAW!$A184,34,8))</f>
        <v/>
      </c>
      <c r="E183" t="str">
        <f>TRIM(MID(RAW!$A184,42,8))</f>
        <v/>
      </c>
    </row>
    <row r="184" spans="1:5" x14ac:dyDescent="0.25">
      <c r="A184" s="3" t="e">
        <f>CONCATENATE($M$1,VALUE(MID(TRIM(MID(RAW!$A185,1,11)),3,3))+$M$2)</f>
        <v>#VALUE!</v>
      </c>
      <c r="B184" s="3" t="str">
        <f>IF(TRIM(MID(RAW!$A185,14,10))="","-",CONCATENATE($M$1,VALUE(MID(TRIM(MID(RAW!$A185,14,10)),3,3))+$M$2))</f>
        <v>-</v>
      </c>
      <c r="C184" t="str">
        <f>TRIM(MID(RAW!$A185,24,10))</f>
        <v/>
      </c>
      <c r="D184" t="str">
        <f>TRIM(MID(RAW!$A185,34,8))</f>
        <v/>
      </c>
      <c r="E184" t="str">
        <f>TRIM(MID(RAW!$A185,42,8))</f>
        <v/>
      </c>
    </row>
    <row r="185" spans="1:5" x14ac:dyDescent="0.25">
      <c r="A185" s="3" t="e">
        <f>CONCATENATE($M$1,VALUE(MID(TRIM(MID(RAW!$A186,1,11)),3,3))+$M$2)</f>
        <v>#VALUE!</v>
      </c>
      <c r="B185" s="3" t="str">
        <f>IF(TRIM(MID(RAW!$A186,14,10))="","-",CONCATENATE($M$1,VALUE(MID(TRIM(MID(RAW!$A186,14,10)),3,3))+$M$2))</f>
        <v>-</v>
      </c>
      <c r="C185" t="str">
        <f>TRIM(MID(RAW!$A186,24,10))</f>
        <v/>
      </c>
      <c r="D185" t="str">
        <f>TRIM(MID(RAW!$A186,34,8))</f>
        <v/>
      </c>
      <c r="E185" t="str">
        <f>TRIM(MID(RAW!$A186,42,8))</f>
        <v/>
      </c>
    </row>
    <row r="186" spans="1:5" x14ac:dyDescent="0.25">
      <c r="A186" s="3" t="e">
        <f>CONCATENATE($M$1,VALUE(MID(TRIM(MID(RAW!$A187,1,11)),3,3))+$M$2)</f>
        <v>#VALUE!</v>
      </c>
      <c r="B186" s="3" t="str">
        <f>IF(TRIM(MID(RAW!$A187,14,10))="","-",CONCATENATE($M$1,VALUE(MID(TRIM(MID(RAW!$A187,14,10)),3,3))+$M$2))</f>
        <v>-</v>
      </c>
      <c r="C186" t="str">
        <f>TRIM(MID(RAW!$A187,24,10))</f>
        <v/>
      </c>
      <c r="D186" t="str">
        <f>TRIM(MID(RAW!$A187,34,8))</f>
        <v/>
      </c>
      <c r="E186" t="str">
        <f>TRIM(MID(RAW!$A187,42,8))</f>
        <v/>
      </c>
    </row>
    <row r="187" spans="1:5" x14ac:dyDescent="0.25">
      <c r="A187" s="3" t="e">
        <f>CONCATENATE($M$1,VALUE(MID(TRIM(MID(RAW!$A188,1,11)),3,3))+$M$2)</f>
        <v>#VALUE!</v>
      </c>
      <c r="B187" s="3" t="str">
        <f>IF(TRIM(MID(RAW!$A188,14,10))="","-",CONCATENATE($M$1,VALUE(MID(TRIM(MID(RAW!$A188,14,10)),3,3))+$M$2))</f>
        <v>-</v>
      </c>
      <c r="C187" t="str">
        <f>TRIM(MID(RAW!$A188,24,10))</f>
        <v/>
      </c>
      <c r="D187" t="str">
        <f>TRIM(MID(RAW!$A188,34,8))</f>
        <v/>
      </c>
      <c r="E187" t="str">
        <f>TRIM(MID(RAW!$A188,42,8))</f>
        <v/>
      </c>
    </row>
    <row r="188" spans="1:5" x14ac:dyDescent="0.25">
      <c r="A188" s="3" t="e">
        <f>CONCATENATE($M$1,VALUE(MID(TRIM(MID(RAW!$A189,1,11)),3,3))+$M$2)</f>
        <v>#VALUE!</v>
      </c>
      <c r="B188" s="3" t="str">
        <f>IF(TRIM(MID(RAW!$A189,14,10))="","-",CONCATENATE($M$1,VALUE(MID(TRIM(MID(RAW!$A189,14,10)),3,3))+$M$2))</f>
        <v>-</v>
      </c>
      <c r="C188" t="str">
        <f>TRIM(MID(RAW!$A189,24,10))</f>
        <v/>
      </c>
      <c r="D188" t="str">
        <f>TRIM(MID(RAW!$A189,34,8))</f>
        <v/>
      </c>
      <c r="E188" t="str">
        <f>TRIM(MID(RAW!$A189,42,8))</f>
        <v/>
      </c>
    </row>
    <row r="189" spans="1:5" x14ac:dyDescent="0.25">
      <c r="A189" s="3" t="e">
        <f>CONCATENATE($M$1,VALUE(MID(TRIM(MID(RAW!$A190,1,11)),3,3))+$M$2)</f>
        <v>#VALUE!</v>
      </c>
      <c r="B189" s="3" t="str">
        <f>IF(TRIM(MID(RAW!$A190,14,10))="","-",CONCATENATE($M$1,VALUE(MID(TRIM(MID(RAW!$A190,14,10)),3,3))+$M$2))</f>
        <v>-</v>
      </c>
      <c r="C189" t="str">
        <f>TRIM(MID(RAW!$A190,24,10))</f>
        <v/>
      </c>
      <c r="D189" t="str">
        <f>TRIM(MID(RAW!$A190,34,8))</f>
        <v/>
      </c>
      <c r="E189" t="str">
        <f>TRIM(MID(RAW!$A190,42,8))</f>
        <v/>
      </c>
    </row>
    <row r="190" spans="1:5" x14ac:dyDescent="0.25">
      <c r="A190" s="3" t="e">
        <f>CONCATENATE($M$1,VALUE(MID(TRIM(MID(RAW!$A191,1,11)),3,3))+$M$2)</f>
        <v>#VALUE!</v>
      </c>
      <c r="B190" s="3" t="str">
        <f>IF(TRIM(MID(RAW!$A191,14,10))="","-",CONCATENATE($M$1,VALUE(MID(TRIM(MID(RAW!$A191,14,10)),3,3))+$M$2))</f>
        <v>-</v>
      </c>
      <c r="C190" t="str">
        <f>TRIM(MID(RAW!$A191,24,10))</f>
        <v/>
      </c>
      <c r="D190" t="str">
        <f>TRIM(MID(RAW!$A191,34,8))</f>
        <v/>
      </c>
      <c r="E190" t="str">
        <f>TRIM(MID(RAW!$A191,42,8))</f>
        <v/>
      </c>
    </row>
    <row r="191" spans="1:5" x14ac:dyDescent="0.25">
      <c r="A191" s="3" t="e">
        <f>CONCATENATE($M$1,VALUE(MID(TRIM(MID(RAW!$A192,1,11)),3,3))+$M$2)</f>
        <v>#VALUE!</v>
      </c>
      <c r="B191" s="3" t="str">
        <f>IF(TRIM(MID(RAW!$A192,14,10))="","-",CONCATENATE($M$1,VALUE(MID(TRIM(MID(RAW!$A192,14,10)),3,3))+$M$2))</f>
        <v>-</v>
      </c>
      <c r="C191" t="str">
        <f>TRIM(MID(RAW!$A192,24,10))</f>
        <v/>
      </c>
      <c r="D191" t="str">
        <f>TRIM(MID(RAW!$A192,34,8))</f>
        <v/>
      </c>
      <c r="E191" t="str">
        <f>TRIM(MID(RAW!$A192,42,8))</f>
        <v/>
      </c>
    </row>
    <row r="192" spans="1:5" x14ac:dyDescent="0.25">
      <c r="A192" s="3" t="e">
        <f>CONCATENATE($M$1,VALUE(MID(TRIM(MID(RAW!$A193,1,11)),3,3))+$M$2)</f>
        <v>#VALUE!</v>
      </c>
      <c r="B192" s="3" t="str">
        <f>IF(TRIM(MID(RAW!$A193,14,10))="","-",CONCATENATE($M$1,VALUE(MID(TRIM(MID(RAW!$A193,14,10)),3,3))+$M$2))</f>
        <v>-</v>
      </c>
      <c r="C192" t="str">
        <f>TRIM(MID(RAW!$A193,24,10))</f>
        <v/>
      </c>
      <c r="D192" t="str">
        <f>TRIM(MID(RAW!$A193,34,8))</f>
        <v/>
      </c>
      <c r="E192" t="str">
        <f>TRIM(MID(RAW!$A193,42,8))</f>
        <v/>
      </c>
    </row>
    <row r="193" spans="1:5" x14ac:dyDescent="0.25">
      <c r="A193" s="3" t="e">
        <f>CONCATENATE($M$1,VALUE(MID(TRIM(MID(RAW!$A194,1,11)),3,3))+$M$2)</f>
        <v>#VALUE!</v>
      </c>
      <c r="B193" s="3" t="str">
        <f>IF(TRIM(MID(RAW!$A194,14,10))="","-",CONCATENATE($M$1,VALUE(MID(TRIM(MID(RAW!$A194,14,10)),3,3))+$M$2))</f>
        <v>-</v>
      </c>
      <c r="C193" t="str">
        <f>TRIM(MID(RAW!$A194,24,10))</f>
        <v/>
      </c>
      <c r="D193" t="str">
        <f>TRIM(MID(RAW!$A194,34,8))</f>
        <v/>
      </c>
      <c r="E193" t="str">
        <f>TRIM(MID(RAW!$A194,42,8))</f>
        <v/>
      </c>
    </row>
    <row r="194" spans="1:5" x14ac:dyDescent="0.25">
      <c r="A194" s="3" t="e">
        <f>CONCATENATE($M$1,VALUE(MID(TRIM(MID(RAW!$A195,1,11)),3,3))+$M$2)</f>
        <v>#VALUE!</v>
      </c>
      <c r="B194" s="3" t="str">
        <f>IF(TRIM(MID(RAW!$A195,14,10))="","-",CONCATENATE($M$1,VALUE(MID(TRIM(MID(RAW!$A195,14,10)),3,3))+$M$2))</f>
        <v>-</v>
      </c>
      <c r="C194" t="str">
        <f>TRIM(MID(RAW!$A195,24,10))</f>
        <v/>
      </c>
      <c r="D194" t="str">
        <f>TRIM(MID(RAW!$A195,34,8))</f>
        <v/>
      </c>
      <c r="E194" t="str">
        <f>TRIM(MID(RAW!$A195,42,8))</f>
        <v/>
      </c>
    </row>
    <row r="195" spans="1:5" x14ac:dyDescent="0.25">
      <c r="A195" s="3" t="e">
        <f>CONCATENATE($M$1,VALUE(MID(TRIM(MID(RAW!$A196,1,11)),3,3))+$M$2)</f>
        <v>#VALUE!</v>
      </c>
      <c r="B195" s="3" t="str">
        <f>IF(TRIM(MID(RAW!$A196,14,10))="","-",CONCATENATE($M$1,VALUE(MID(TRIM(MID(RAW!$A196,14,10)),3,3))+$M$2))</f>
        <v>-</v>
      </c>
      <c r="C195" t="str">
        <f>TRIM(MID(RAW!$A196,24,10))</f>
        <v/>
      </c>
      <c r="D195" t="str">
        <f>TRIM(MID(RAW!$A196,34,8))</f>
        <v/>
      </c>
      <c r="E195" t="str">
        <f>TRIM(MID(RAW!$A196,42,8))</f>
        <v/>
      </c>
    </row>
    <row r="196" spans="1:5" x14ac:dyDescent="0.25">
      <c r="A196" s="3" t="e">
        <f>CONCATENATE($M$1,VALUE(MID(TRIM(MID(RAW!$A197,1,11)),3,3))+$M$2)</f>
        <v>#VALUE!</v>
      </c>
      <c r="B196" s="3" t="str">
        <f>IF(TRIM(MID(RAW!$A197,14,10))="","-",CONCATENATE($M$1,VALUE(MID(TRIM(MID(RAW!$A197,14,10)),3,3))+$M$2))</f>
        <v>-</v>
      </c>
      <c r="C196" t="str">
        <f>TRIM(MID(RAW!$A197,24,10))</f>
        <v/>
      </c>
      <c r="D196" t="str">
        <f>TRIM(MID(RAW!$A197,34,8))</f>
        <v/>
      </c>
      <c r="E196" t="str">
        <f>TRIM(MID(RAW!$A197,42,8))</f>
        <v/>
      </c>
    </row>
    <row r="197" spans="1:5" x14ac:dyDescent="0.25">
      <c r="A197" s="3" t="e">
        <f>CONCATENATE($M$1,VALUE(MID(TRIM(MID(RAW!$A198,1,11)),3,3))+$M$2)</f>
        <v>#VALUE!</v>
      </c>
      <c r="B197" s="3" t="str">
        <f>IF(TRIM(MID(RAW!$A198,14,10))="","-",CONCATENATE($M$1,VALUE(MID(TRIM(MID(RAW!$A198,14,10)),3,3))+$M$2))</f>
        <v>-</v>
      </c>
      <c r="C197" t="str">
        <f>TRIM(MID(RAW!$A198,24,10))</f>
        <v/>
      </c>
      <c r="D197" t="str">
        <f>TRIM(MID(RAW!$A198,34,8))</f>
        <v/>
      </c>
      <c r="E197" t="str">
        <f>TRIM(MID(RAW!$A198,42,8))</f>
        <v/>
      </c>
    </row>
    <row r="198" spans="1:5" x14ac:dyDescent="0.25">
      <c r="A198" s="3" t="e">
        <f>CONCATENATE($M$1,VALUE(MID(TRIM(MID(RAW!$A199,1,11)),3,3))+$M$2)</f>
        <v>#VALUE!</v>
      </c>
      <c r="B198" s="3" t="str">
        <f>IF(TRIM(MID(RAW!$A199,14,10))="","-",CONCATENATE($M$1,VALUE(MID(TRIM(MID(RAW!$A199,14,10)),3,3))+$M$2))</f>
        <v>-</v>
      </c>
      <c r="C198" t="str">
        <f>TRIM(MID(RAW!$A199,24,10))</f>
        <v/>
      </c>
      <c r="D198" t="str">
        <f>TRIM(MID(RAW!$A199,34,8))</f>
        <v/>
      </c>
      <c r="E198" t="str">
        <f>TRIM(MID(RAW!$A199,42,8))</f>
        <v/>
      </c>
    </row>
    <row r="199" spans="1:5" x14ac:dyDescent="0.25">
      <c r="A199" s="3" t="e">
        <f>CONCATENATE($M$1,VALUE(MID(TRIM(MID(RAW!$A200,1,11)),3,3))+$M$2)</f>
        <v>#VALUE!</v>
      </c>
      <c r="B199" s="3" t="str">
        <f>IF(TRIM(MID(RAW!$A200,14,10))="","-",CONCATENATE($M$1,VALUE(MID(TRIM(MID(RAW!$A200,14,10)),3,3))+$M$2))</f>
        <v>-</v>
      </c>
      <c r="C199" t="str">
        <f>TRIM(MID(RAW!$A200,24,10))</f>
        <v/>
      </c>
      <c r="D199" t="str">
        <f>TRIM(MID(RAW!$A200,34,8))</f>
        <v/>
      </c>
      <c r="E199" t="str">
        <f>TRIM(MID(RAW!$A200,42,8))</f>
        <v/>
      </c>
    </row>
    <row r="200" spans="1:5" x14ac:dyDescent="0.25">
      <c r="A200" s="3" t="e">
        <f>CONCATENATE($M$1,VALUE(MID(TRIM(MID(RAW!$A201,1,11)),3,3))+$M$2)</f>
        <v>#VALUE!</v>
      </c>
      <c r="B200" s="3" t="str">
        <f>IF(TRIM(MID(RAW!$A201,14,10))="","-",CONCATENATE($M$1,VALUE(MID(TRIM(MID(RAW!$A201,14,10)),3,3))+$M$2))</f>
        <v>-</v>
      </c>
      <c r="C200" t="str">
        <f>TRIM(MID(RAW!$A201,24,10))</f>
        <v/>
      </c>
      <c r="D200" t="str">
        <f>TRIM(MID(RAW!$A201,34,8))</f>
        <v/>
      </c>
      <c r="E200" t="str">
        <f>TRIM(MID(RAW!$A201,42,8))</f>
        <v/>
      </c>
    </row>
    <row r="201" spans="1:5" x14ac:dyDescent="0.25">
      <c r="A201" s="3" t="e">
        <f>CONCATENATE($M$1,VALUE(MID(TRIM(MID(RAW!$A202,1,11)),3,3))+$M$2)</f>
        <v>#VALUE!</v>
      </c>
      <c r="B201" s="3" t="str">
        <f>IF(TRIM(MID(RAW!$A202,14,10))="","-",CONCATENATE($M$1,VALUE(MID(TRIM(MID(RAW!$A202,14,10)),3,3))+$M$2))</f>
        <v>-</v>
      </c>
      <c r="C201" t="str">
        <f>TRIM(MID(RAW!$A202,24,10))</f>
        <v/>
      </c>
      <c r="D201" t="str">
        <f>TRIM(MID(RAW!$A202,34,8))</f>
        <v/>
      </c>
      <c r="E201" t="str">
        <f>TRIM(MID(RAW!$A202,42,8))</f>
        <v/>
      </c>
    </row>
    <row r="202" spans="1:5" x14ac:dyDescent="0.25">
      <c r="A202" s="3" t="e">
        <f>CONCATENATE($M$1,VALUE(MID(TRIM(MID(RAW!$A203,1,11)),3,3))+$M$2)</f>
        <v>#VALUE!</v>
      </c>
      <c r="B202" s="3" t="str">
        <f>IF(TRIM(MID(RAW!$A203,14,10))="","-",CONCATENATE($M$1,VALUE(MID(TRIM(MID(RAW!$A203,14,10)),3,3))+$M$2))</f>
        <v>-</v>
      </c>
      <c r="C202" t="str">
        <f>TRIM(MID(RAW!$A203,24,10))</f>
        <v/>
      </c>
      <c r="D202" t="str">
        <f>TRIM(MID(RAW!$A203,34,8))</f>
        <v/>
      </c>
      <c r="E202" t="str">
        <f>TRIM(MID(RAW!$A203,42,8))</f>
        <v/>
      </c>
    </row>
    <row r="203" spans="1:5" x14ac:dyDescent="0.25">
      <c r="A203" s="3" t="e">
        <f>CONCATENATE($M$1,VALUE(MID(TRIM(MID(RAW!$A204,1,11)),3,3))+$M$2)</f>
        <v>#VALUE!</v>
      </c>
      <c r="B203" s="3" t="str">
        <f>IF(TRIM(MID(RAW!$A204,14,10))="","-",CONCATENATE($M$1,VALUE(MID(TRIM(MID(RAW!$A204,14,10)),3,3))+$M$2))</f>
        <v>-</v>
      </c>
      <c r="C203" t="str">
        <f>TRIM(MID(RAW!$A204,24,10))</f>
        <v/>
      </c>
      <c r="D203" t="str">
        <f>TRIM(MID(RAW!$A204,34,8))</f>
        <v/>
      </c>
      <c r="E203" t="str">
        <f>TRIM(MID(RAW!$A204,42,8))</f>
        <v/>
      </c>
    </row>
    <row r="204" spans="1:5" x14ac:dyDescent="0.25">
      <c r="A204" s="3" t="e">
        <f>CONCATENATE($M$1,VALUE(MID(TRIM(MID(RAW!$A205,1,11)),3,3))+$M$2)</f>
        <v>#VALUE!</v>
      </c>
      <c r="B204" s="3" t="str">
        <f>IF(TRIM(MID(RAW!$A205,14,10))="","-",CONCATENATE($M$1,VALUE(MID(TRIM(MID(RAW!$A205,14,10)),3,3))+$M$2))</f>
        <v>-</v>
      </c>
      <c r="C204" t="str">
        <f>TRIM(MID(RAW!$A205,24,10))</f>
        <v/>
      </c>
      <c r="D204" t="str">
        <f>TRIM(MID(RAW!$A205,34,8))</f>
        <v/>
      </c>
      <c r="E204" t="str">
        <f>TRIM(MID(RAW!$A205,42,8))</f>
        <v/>
      </c>
    </row>
    <row r="205" spans="1:5" x14ac:dyDescent="0.25">
      <c r="A205" s="3" t="e">
        <f>CONCATENATE($M$1,VALUE(MID(TRIM(MID(RAW!$A206,1,11)),3,3))+$M$2)</f>
        <v>#VALUE!</v>
      </c>
      <c r="B205" s="3" t="str">
        <f>IF(TRIM(MID(RAW!$A206,14,10))="","-",CONCATENATE($M$1,VALUE(MID(TRIM(MID(RAW!$A206,14,10)),3,3))+$M$2))</f>
        <v>-</v>
      </c>
      <c r="C205" t="str">
        <f>TRIM(MID(RAW!$A206,24,10))</f>
        <v/>
      </c>
      <c r="D205" t="str">
        <f>TRIM(MID(RAW!$A206,34,8))</f>
        <v/>
      </c>
      <c r="E205" t="str">
        <f>TRIM(MID(RAW!$A206,42,8))</f>
        <v/>
      </c>
    </row>
    <row r="206" spans="1:5" x14ac:dyDescent="0.25">
      <c r="A206" s="3" t="e">
        <f>CONCATENATE($M$1,VALUE(MID(TRIM(MID(RAW!$A207,1,11)),3,3))+$M$2)</f>
        <v>#VALUE!</v>
      </c>
      <c r="B206" s="3" t="str">
        <f>IF(TRIM(MID(RAW!$A207,14,10))="","-",CONCATENATE($M$1,VALUE(MID(TRIM(MID(RAW!$A207,14,10)),3,3))+$M$2))</f>
        <v>-</v>
      </c>
      <c r="C206" t="str">
        <f>TRIM(MID(RAW!$A207,24,10))</f>
        <v/>
      </c>
      <c r="D206" t="str">
        <f>TRIM(MID(RAW!$A207,34,8))</f>
        <v/>
      </c>
      <c r="E206" t="str">
        <f>TRIM(MID(RAW!$A207,42,8))</f>
        <v/>
      </c>
    </row>
    <row r="207" spans="1:5" x14ac:dyDescent="0.25">
      <c r="A207" s="3" t="e">
        <f>CONCATENATE($M$1,VALUE(MID(TRIM(MID(RAW!$A208,1,11)),3,3))+$M$2)</f>
        <v>#VALUE!</v>
      </c>
      <c r="B207" s="3" t="str">
        <f>IF(TRIM(MID(RAW!$A208,14,10))="","-",CONCATENATE($M$1,VALUE(MID(TRIM(MID(RAW!$A208,14,10)),3,3))+$M$2))</f>
        <v>-</v>
      </c>
      <c r="C207" t="str">
        <f>TRIM(MID(RAW!$A208,24,10))</f>
        <v/>
      </c>
      <c r="D207" t="str">
        <f>TRIM(MID(RAW!$A208,34,8))</f>
        <v/>
      </c>
      <c r="E207" t="str">
        <f>TRIM(MID(RAW!$A208,42,8))</f>
        <v/>
      </c>
    </row>
    <row r="208" spans="1:5" x14ac:dyDescent="0.25">
      <c r="A208" s="3" t="e">
        <f>CONCATENATE($M$1,VALUE(MID(TRIM(MID(RAW!$A209,1,11)),3,3))+$M$2)</f>
        <v>#VALUE!</v>
      </c>
      <c r="B208" s="3" t="str">
        <f>IF(TRIM(MID(RAW!$A209,14,10))="","-",CONCATENATE($M$1,VALUE(MID(TRIM(MID(RAW!$A209,14,10)),3,3))+$M$2))</f>
        <v>-</v>
      </c>
      <c r="C208" t="str">
        <f>TRIM(MID(RAW!$A209,24,10))</f>
        <v/>
      </c>
      <c r="D208" t="str">
        <f>TRIM(MID(RAW!$A209,34,8))</f>
        <v/>
      </c>
      <c r="E208" t="str">
        <f>TRIM(MID(RAW!$A209,42,8))</f>
        <v/>
      </c>
    </row>
    <row r="209" spans="1:5" x14ac:dyDescent="0.25">
      <c r="A209" s="3" t="e">
        <f>CONCATENATE($M$1,VALUE(MID(TRIM(MID(RAW!$A210,1,11)),3,3))+$M$2)</f>
        <v>#VALUE!</v>
      </c>
      <c r="B209" s="3" t="str">
        <f>IF(TRIM(MID(RAW!$A210,14,10))="","-",CONCATENATE($M$1,VALUE(MID(TRIM(MID(RAW!$A210,14,10)),3,3))+$M$2))</f>
        <v>-</v>
      </c>
      <c r="C209" t="str">
        <f>TRIM(MID(RAW!$A210,24,10))</f>
        <v/>
      </c>
      <c r="D209" t="str">
        <f>TRIM(MID(RAW!$A210,34,8))</f>
        <v/>
      </c>
      <c r="E209" t="str">
        <f>TRIM(MID(RAW!$A210,42,8))</f>
        <v/>
      </c>
    </row>
    <row r="210" spans="1:5" x14ac:dyDescent="0.25">
      <c r="A210" s="3" t="e">
        <f>CONCATENATE($M$1,VALUE(MID(TRIM(MID(RAW!$A211,1,11)),3,3))+$M$2)</f>
        <v>#VALUE!</v>
      </c>
      <c r="B210" s="3" t="str">
        <f>IF(TRIM(MID(RAW!$A211,14,10))="","-",CONCATENATE($M$1,VALUE(MID(TRIM(MID(RAW!$A211,14,10)),3,3))+$M$2))</f>
        <v>-</v>
      </c>
      <c r="C210" t="str">
        <f>TRIM(MID(RAW!$A211,24,10))</f>
        <v/>
      </c>
      <c r="D210" t="str">
        <f>TRIM(MID(RAW!$A211,34,8))</f>
        <v/>
      </c>
      <c r="E210" t="str">
        <f>TRIM(MID(RAW!$A211,42,8))</f>
        <v/>
      </c>
    </row>
    <row r="211" spans="1:5" x14ac:dyDescent="0.25">
      <c r="A211" s="3" t="e">
        <f>CONCATENATE($M$1,VALUE(MID(TRIM(MID(RAW!$A212,1,11)),3,3))+$M$2)</f>
        <v>#VALUE!</v>
      </c>
      <c r="B211" s="3" t="str">
        <f>IF(TRIM(MID(RAW!$A212,14,10))="","-",CONCATENATE($M$1,VALUE(MID(TRIM(MID(RAW!$A212,14,10)),3,3))+$M$2))</f>
        <v>-</v>
      </c>
      <c r="C211" t="str">
        <f>TRIM(MID(RAW!$A212,24,10))</f>
        <v/>
      </c>
      <c r="D211" t="str">
        <f>TRIM(MID(RAW!$A212,34,8))</f>
        <v/>
      </c>
      <c r="E211" t="str">
        <f>TRIM(MID(RAW!$A212,42,8))</f>
        <v/>
      </c>
    </row>
    <row r="212" spans="1:5" x14ac:dyDescent="0.25">
      <c r="A212" s="3" t="e">
        <f>CONCATENATE($M$1,VALUE(MID(TRIM(MID(RAW!$A213,1,11)),3,3))+$M$2)</f>
        <v>#VALUE!</v>
      </c>
      <c r="B212" s="3" t="str">
        <f>IF(TRIM(MID(RAW!$A213,14,10))="","-",CONCATENATE($M$1,VALUE(MID(TRIM(MID(RAW!$A213,14,10)),3,3))+$M$2))</f>
        <v>-</v>
      </c>
      <c r="C212" t="str">
        <f>TRIM(MID(RAW!$A213,24,10))</f>
        <v/>
      </c>
      <c r="D212" t="str">
        <f>TRIM(MID(RAW!$A213,34,8))</f>
        <v/>
      </c>
      <c r="E212" t="str">
        <f>TRIM(MID(RAW!$A213,42,8))</f>
        <v/>
      </c>
    </row>
    <row r="213" spans="1:5" x14ac:dyDescent="0.25">
      <c r="A213" s="3" t="e">
        <f>CONCATENATE($M$1,VALUE(MID(TRIM(MID(RAW!$A214,1,11)),3,3))+$M$2)</f>
        <v>#VALUE!</v>
      </c>
      <c r="B213" s="3" t="str">
        <f>IF(TRIM(MID(RAW!$A214,14,10))="","-",CONCATENATE($M$1,VALUE(MID(TRIM(MID(RAW!$A214,14,10)),3,3))+$M$2))</f>
        <v>-</v>
      </c>
      <c r="C213" t="str">
        <f>TRIM(MID(RAW!$A214,24,10))</f>
        <v/>
      </c>
      <c r="D213" t="str">
        <f>TRIM(MID(RAW!$A214,34,8))</f>
        <v/>
      </c>
      <c r="E213" t="str">
        <f>TRIM(MID(RAW!$A214,42,8))</f>
        <v/>
      </c>
    </row>
    <row r="214" spans="1:5" x14ac:dyDescent="0.25">
      <c r="A214" s="3" t="e">
        <f>CONCATENATE($M$1,VALUE(MID(TRIM(MID(RAW!$A215,1,11)),3,3))+$M$2)</f>
        <v>#VALUE!</v>
      </c>
      <c r="B214" s="3" t="str">
        <f>IF(TRIM(MID(RAW!$A215,14,10))="","-",CONCATENATE($M$1,VALUE(MID(TRIM(MID(RAW!$A215,14,10)),3,3))+$M$2))</f>
        <v>-</v>
      </c>
      <c r="C214" t="str">
        <f>TRIM(MID(RAW!$A215,24,10))</f>
        <v/>
      </c>
      <c r="D214" t="str">
        <f>TRIM(MID(RAW!$A215,34,8))</f>
        <v/>
      </c>
      <c r="E214" t="str">
        <f>TRIM(MID(RAW!$A215,42,8))</f>
        <v/>
      </c>
    </row>
    <row r="215" spans="1:5" x14ac:dyDescent="0.25">
      <c r="A215" s="3" t="e">
        <f>CONCATENATE($M$1,VALUE(MID(TRIM(MID(RAW!$A216,1,11)),3,3))+$M$2)</f>
        <v>#VALUE!</v>
      </c>
      <c r="B215" s="3" t="str">
        <f>IF(TRIM(MID(RAW!$A216,14,10))="","-",CONCATENATE($M$1,VALUE(MID(TRIM(MID(RAW!$A216,14,10)),3,3))+$M$2))</f>
        <v>-</v>
      </c>
      <c r="C215" t="str">
        <f>TRIM(MID(RAW!$A216,24,10))</f>
        <v/>
      </c>
      <c r="D215" t="str">
        <f>TRIM(MID(RAW!$A216,34,8))</f>
        <v/>
      </c>
      <c r="E215" t="str">
        <f>TRIM(MID(RAW!$A216,42,8))</f>
        <v/>
      </c>
    </row>
    <row r="216" spans="1:5" x14ac:dyDescent="0.25">
      <c r="A216" s="3" t="e">
        <f>CONCATENATE($M$1,VALUE(MID(TRIM(MID(RAW!$A217,1,11)),3,3))+$M$2)</f>
        <v>#VALUE!</v>
      </c>
      <c r="B216" s="3" t="str">
        <f>IF(TRIM(MID(RAW!$A217,14,10))="","-",CONCATENATE($M$1,VALUE(MID(TRIM(MID(RAW!$A217,14,10)),3,3))+$M$2))</f>
        <v>-</v>
      </c>
      <c r="C216" t="str">
        <f>TRIM(MID(RAW!$A217,24,10))</f>
        <v/>
      </c>
      <c r="D216" t="str">
        <f>TRIM(MID(RAW!$A217,34,8))</f>
        <v/>
      </c>
      <c r="E216" t="str">
        <f>TRIM(MID(RAW!$A217,42,8))</f>
        <v/>
      </c>
    </row>
    <row r="217" spans="1:5" x14ac:dyDescent="0.25">
      <c r="A217" s="3" t="e">
        <f>CONCATENATE($M$1,VALUE(MID(TRIM(MID(RAW!$A218,1,11)),3,3))+$M$2)</f>
        <v>#VALUE!</v>
      </c>
      <c r="B217" s="3" t="str">
        <f>IF(TRIM(MID(RAW!$A218,14,10))="","-",CONCATENATE($M$1,VALUE(MID(TRIM(MID(RAW!$A218,14,10)),3,3))+$M$2))</f>
        <v>-</v>
      </c>
      <c r="C217" t="str">
        <f>TRIM(MID(RAW!$A218,24,10))</f>
        <v/>
      </c>
      <c r="D217" t="str">
        <f>TRIM(MID(RAW!$A218,34,8))</f>
        <v/>
      </c>
      <c r="E217" t="str">
        <f>TRIM(MID(RAW!$A218,42,8))</f>
        <v/>
      </c>
    </row>
    <row r="218" spans="1:5" x14ac:dyDescent="0.25">
      <c r="A218" s="3" t="e">
        <f>CONCATENATE($M$1,VALUE(MID(TRIM(MID(RAW!$A219,1,11)),3,3))+$M$2)</f>
        <v>#VALUE!</v>
      </c>
      <c r="B218" s="3" t="str">
        <f>IF(TRIM(MID(RAW!$A219,14,10))="","-",CONCATENATE($M$1,VALUE(MID(TRIM(MID(RAW!$A219,14,10)),3,3))+$M$2))</f>
        <v>-</v>
      </c>
      <c r="C218" t="str">
        <f>TRIM(MID(RAW!$A219,24,10))</f>
        <v/>
      </c>
      <c r="D218" t="str">
        <f>TRIM(MID(RAW!$A219,34,8))</f>
        <v/>
      </c>
      <c r="E218" t="str">
        <f>TRIM(MID(RAW!$A219,42,8))</f>
        <v/>
      </c>
    </row>
    <row r="219" spans="1:5" x14ac:dyDescent="0.25">
      <c r="A219" s="3" t="e">
        <f>CONCATENATE($M$1,VALUE(MID(TRIM(MID(RAW!$A220,1,11)),3,3))+$M$2)</f>
        <v>#VALUE!</v>
      </c>
      <c r="B219" s="3" t="str">
        <f>IF(TRIM(MID(RAW!$A220,14,10))="","-",CONCATENATE($M$1,VALUE(MID(TRIM(MID(RAW!$A220,14,10)),3,3))+$M$2))</f>
        <v>-</v>
      </c>
      <c r="C219" t="str">
        <f>TRIM(MID(RAW!$A220,24,10))</f>
        <v/>
      </c>
      <c r="D219" t="str">
        <f>TRIM(MID(RAW!$A220,34,8))</f>
        <v/>
      </c>
      <c r="E219" t="str">
        <f>TRIM(MID(RAW!$A220,42,8))</f>
        <v/>
      </c>
    </row>
    <row r="220" spans="1:5" x14ac:dyDescent="0.25">
      <c r="A220" s="3" t="e">
        <f>CONCATENATE($M$1,VALUE(MID(TRIM(MID(RAW!$A221,1,11)),3,3))+$M$2)</f>
        <v>#VALUE!</v>
      </c>
      <c r="B220" s="3" t="str">
        <f>IF(TRIM(MID(RAW!$A221,14,10))="","-",CONCATENATE($M$1,VALUE(MID(TRIM(MID(RAW!$A221,14,10)),3,3))+$M$2))</f>
        <v>-</v>
      </c>
      <c r="C220" t="str">
        <f>TRIM(MID(RAW!$A221,24,10))</f>
        <v/>
      </c>
      <c r="D220" t="str">
        <f>TRIM(MID(RAW!$A221,34,8))</f>
        <v/>
      </c>
      <c r="E220" t="str">
        <f>TRIM(MID(RAW!$A221,42,8))</f>
        <v/>
      </c>
    </row>
    <row r="221" spans="1:5" x14ac:dyDescent="0.25">
      <c r="A221" s="3" t="e">
        <f>CONCATENATE($M$1,VALUE(MID(TRIM(MID(RAW!$A222,1,11)),3,3))+$M$2)</f>
        <v>#VALUE!</v>
      </c>
      <c r="B221" s="3" t="str">
        <f>IF(TRIM(MID(RAW!$A222,14,10))="","-",CONCATENATE($M$1,VALUE(MID(TRIM(MID(RAW!$A222,14,10)),3,3))+$M$2))</f>
        <v>-</v>
      </c>
      <c r="C221" t="str">
        <f>TRIM(MID(RAW!$A222,24,10))</f>
        <v/>
      </c>
      <c r="D221" t="str">
        <f>TRIM(MID(RAW!$A222,34,8))</f>
        <v/>
      </c>
      <c r="E221" t="str">
        <f>TRIM(MID(RAW!$A222,42,8))</f>
        <v/>
      </c>
    </row>
    <row r="222" spans="1:5" x14ac:dyDescent="0.25">
      <c r="A222" s="3" t="e">
        <f>CONCATENATE($M$1,VALUE(MID(TRIM(MID(RAW!$A223,1,11)),3,3))+$M$2)</f>
        <v>#VALUE!</v>
      </c>
      <c r="B222" s="3" t="str">
        <f>IF(TRIM(MID(RAW!$A223,14,10))="","-",CONCATENATE($M$1,VALUE(MID(TRIM(MID(RAW!$A223,14,10)),3,3))+$M$2))</f>
        <v>-</v>
      </c>
      <c r="C222" t="str">
        <f>TRIM(MID(RAW!$A223,24,10))</f>
        <v/>
      </c>
      <c r="D222" t="str">
        <f>TRIM(MID(RAW!$A223,34,8))</f>
        <v/>
      </c>
      <c r="E222" t="str">
        <f>TRIM(MID(RAW!$A223,42,8))</f>
        <v/>
      </c>
    </row>
    <row r="223" spans="1:5" x14ac:dyDescent="0.25">
      <c r="A223" s="3" t="e">
        <f>CONCATENATE($M$1,VALUE(MID(TRIM(MID(RAW!$A224,1,11)),3,3))+$M$2)</f>
        <v>#VALUE!</v>
      </c>
      <c r="B223" s="3" t="str">
        <f>IF(TRIM(MID(RAW!$A224,14,10))="","-",CONCATENATE($M$1,VALUE(MID(TRIM(MID(RAW!$A224,14,10)),3,3))+$M$2))</f>
        <v>-</v>
      </c>
      <c r="C223" t="str">
        <f>TRIM(MID(RAW!$A224,24,10))</f>
        <v/>
      </c>
      <c r="D223" t="str">
        <f>TRIM(MID(RAW!$A224,34,8))</f>
        <v/>
      </c>
      <c r="E223" t="str">
        <f>TRIM(MID(RAW!$A224,42,8))</f>
        <v/>
      </c>
    </row>
    <row r="224" spans="1:5" x14ac:dyDescent="0.25">
      <c r="A224" s="3" t="e">
        <f>CONCATENATE($M$1,VALUE(MID(TRIM(MID(RAW!$A225,1,11)),3,3))+$M$2)</f>
        <v>#VALUE!</v>
      </c>
      <c r="B224" s="3" t="str">
        <f>IF(TRIM(MID(RAW!$A225,14,10))="","-",CONCATENATE($M$1,VALUE(MID(TRIM(MID(RAW!$A225,14,10)),3,3))+$M$2))</f>
        <v>-</v>
      </c>
      <c r="C224" t="str">
        <f>TRIM(MID(RAW!$A225,24,10))</f>
        <v/>
      </c>
      <c r="D224" t="str">
        <f>TRIM(MID(RAW!$A225,34,8))</f>
        <v/>
      </c>
      <c r="E224" t="str">
        <f>TRIM(MID(RAW!$A225,42,8))</f>
        <v/>
      </c>
    </row>
    <row r="225" spans="1:5" x14ac:dyDescent="0.25">
      <c r="A225" s="3" t="e">
        <f>CONCATENATE($M$1,VALUE(MID(TRIM(MID(RAW!$A226,1,11)),3,3))+$M$2)</f>
        <v>#VALUE!</v>
      </c>
      <c r="B225" s="3" t="str">
        <f>IF(TRIM(MID(RAW!$A226,14,10))="","-",CONCATENATE($M$1,VALUE(MID(TRIM(MID(RAW!$A226,14,10)),3,3))+$M$2))</f>
        <v>-</v>
      </c>
      <c r="C225" t="str">
        <f>TRIM(MID(RAW!$A226,24,10))</f>
        <v/>
      </c>
      <c r="D225" t="str">
        <f>TRIM(MID(RAW!$A226,34,8))</f>
        <v/>
      </c>
      <c r="E225" t="str">
        <f>TRIM(MID(RAW!$A226,42,8))</f>
        <v/>
      </c>
    </row>
    <row r="226" spans="1:5" x14ac:dyDescent="0.25">
      <c r="A226" s="3" t="e">
        <f>CONCATENATE($M$1,VALUE(MID(TRIM(MID(RAW!$A227,1,11)),3,3))+$M$2)</f>
        <v>#VALUE!</v>
      </c>
      <c r="B226" s="3" t="str">
        <f>IF(TRIM(MID(RAW!$A227,14,10))="","-",CONCATENATE($M$1,VALUE(MID(TRIM(MID(RAW!$A227,14,10)),3,3))+$M$2))</f>
        <v>-</v>
      </c>
      <c r="C226" t="str">
        <f>TRIM(MID(RAW!$A227,24,10))</f>
        <v/>
      </c>
      <c r="D226" t="str">
        <f>TRIM(MID(RAW!$A227,34,8))</f>
        <v/>
      </c>
      <c r="E226" t="str">
        <f>TRIM(MID(RAW!$A227,42,8))</f>
        <v/>
      </c>
    </row>
    <row r="227" spans="1:5" x14ac:dyDescent="0.25">
      <c r="A227" s="3" t="e">
        <f>CONCATENATE($M$1,VALUE(MID(TRIM(MID(RAW!$A228,1,11)),3,3))+$M$2)</f>
        <v>#VALUE!</v>
      </c>
      <c r="B227" s="3" t="str">
        <f>IF(TRIM(MID(RAW!$A228,14,10))="","-",CONCATENATE($M$1,VALUE(MID(TRIM(MID(RAW!$A228,14,10)),3,3))+$M$2))</f>
        <v>-</v>
      </c>
      <c r="C227" t="str">
        <f>TRIM(MID(RAW!$A228,24,10))</f>
        <v/>
      </c>
      <c r="D227" t="str">
        <f>TRIM(MID(RAW!$A228,34,8))</f>
        <v/>
      </c>
      <c r="E227" t="str">
        <f>TRIM(MID(RAW!$A228,42,8))</f>
        <v/>
      </c>
    </row>
    <row r="228" spans="1:5" x14ac:dyDescent="0.25">
      <c r="A228" s="3" t="e">
        <f>CONCATENATE($M$1,VALUE(MID(TRIM(MID(RAW!$A229,1,11)),3,3))+$M$2)</f>
        <v>#VALUE!</v>
      </c>
      <c r="B228" s="3" t="str">
        <f>IF(TRIM(MID(RAW!$A229,14,10))="","-",CONCATENATE($M$1,VALUE(MID(TRIM(MID(RAW!$A229,14,10)),3,3))+$M$2))</f>
        <v>-</v>
      </c>
      <c r="C228" t="str">
        <f>TRIM(MID(RAW!$A229,24,10))</f>
        <v/>
      </c>
      <c r="D228" t="str">
        <f>TRIM(MID(RAW!$A229,34,8))</f>
        <v/>
      </c>
      <c r="E228" t="str">
        <f>TRIM(MID(RAW!$A229,42,8))</f>
        <v/>
      </c>
    </row>
    <row r="229" spans="1:5" x14ac:dyDescent="0.25">
      <c r="A229" s="3" t="e">
        <f>CONCATENATE($M$1,VALUE(MID(TRIM(MID(RAW!$A230,1,11)),3,3))+$M$2)</f>
        <v>#VALUE!</v>
      </c>
      <c r="B229" s="3" t="str">
        <f>IF(TRIM(MID(RAW!$A230,14,10))="","-",CONCATENATE($M$1,VALUE(MID(TRIM(MID(RAW!$A230,14,10)),3,3))+$M$2))</f>
        <v>-</v>
      </c>
      <c r="C229" t="str">
        <f>TRIM(MID(RAW!$A230,24,10))</f>
        <v/>
      </c>
      <c r="D229" t="str">
        <f>TRIM(MID(RAW!$A230,34,8))</f>
        <v/>
      </c>
      <c r="E229" t="str">
        <f>TRIM(MID(RAW!$A230,42,8))</f>
        <v/>
      </c>
    </row>
    <row r="230" spans="1:5" x14ac:dyDescent="0.25">
      <c r="A230" s="3" t="e">
        <f>CONCATENATE($M$1,VALUE(MID(TRIM(MID(RAW!$A231,1,11)),3,3))+$M$2)</f>
        <v>#VALUE!</v>
      </c>
      <c r="B230" s="3" t="str">
        <f>IF(TRIM(MID(RAW!$A231,14,10))="","-",CONCATENATE($M$1,VALUE(MID(TRIM(MID(RAW!$A231,14,10)),3,3))+$M$2))</f>
        <v>-</v>
      </c>
      <c r="C230" t="str">
        <f>TRIM(MID(RAW!$A231,24,10))</f>
        <v/>
      </c>
      <c r="D230" t="str">
        <f>TRIM(MID(RAW!$A231,34,8))</f>
        <v/>
      </c>
      <c r="E230" t="str">
        <f>TRIM(MID(RAW!$A231,42,8))</f>
        <v/>
      </c>
    </row>
    <row r="231" spans="1:5" x14ac:dyDescent="0.25">
      <c r="A231" s="3" t="e">
        <f>CONCATENATE($M$1,VALUE(MID(TRIM(MID(RAW!$A232,1,11)),3,3))+$M$2)</f>
        <v>#VALUE!</v>
      </c>
      <c r="B231" s="3" t="str">
        <f>IF(TRIM(MID(RAW!$A232,14,10))="","-",CONCATENATE($M$1,VALUE(MID(TRIM(MID(RAW!$A232,14,10)),3,3))+$M$2))</f>
        <v>-</v>
      </c>
      <c r="C231" t="str">
        <f>TRIM(MID(RAW!$A232,24,10))</f>
        <v/>
      </c>
      <c r="D231" t="str">
        <f>TRIM(MID(RAW!$A232,34,8))</f>
        <v/>
      </c>
      <c r="E231" t="str">
        <f>TRIM(MID(RAW!$A232,42,8))</f>
        <v/>
      </c>
    </row>
    <row r="232" spans="1:5" x14ac:dyDescent="0.25">
      <c r="A232" s="3" t="e">
        <f>CONCATENATE($M$1,VALUE(MID(TRIM(MID(RAW!$A233,1,11)),3,3))+$M$2)</f>
        <v>#VALUE!</v>
      </c>
      <c r="B232" s="3" t="str">
        <f>IF(TRIM(MID(RAW!$A233,14,10))="","-",CONCATENATE($M$1,VALUE(MID(TRIM(MID(RAW!$A233,14,10)),3,3))+$M$2))</f>
        <v>-</v>
      </c>
      <c r="C232" t="str">
        <f>TRIM(MID(RAW!$A233,24,10))</f>
        <v/>
      </c>
      <c r="D232" t="str">
        <f>TRIM(MID(RAW!$A233,34,8))</f>
        <v/>
      </c>
      <c r="E232" t="str">
        <f>TRIM(MID(RAW!$A233,42,8))</f>
        <v/>
      </c>
    </row>
    <row r="233" spans="1:5" x14ac:dyDescent="0.25">
      <c r="A233" s="3" t="e">
        <f>CONCATENATE($M$1,VALUE(MID(TRIM(MID(RAW!$A234,1,11)),3,3))+$M$2)</f>
        <v>#VALUE!</v>
      </c>
      <c r="B233" s="3" t="str">
        <f>IF(TRIM(MID(RAW!$A234,14,10))="","-",CONCATENATE($M$1,VALUE(MID(TRIM(MID(RAW!$A234,14,10)),3,3))+$M$2))</f>
        <v>-</v>
      </c>
      <c r="C233" t="str">
        <f>TRIM(MID(RAW!$A234,24,10))</f>
        <v/>
      </c>
      <c r="D233" t="str">
        <f>TRIM(MID(RAW!$A234,34,8))</f>
        <v/>
      </c>
      <c r="E233" t="str">
        <f>TRIM(MID(RAW!$A234,42,8))</f>
        <v/>
      </c>
    </row>
    <row r="234" spans="1:5" x14ac:dyDescent="0.25">
      <c r="A234" s="3" t="e">
        <f>CONCATENATE($M$1,VALUE(MID(TRIM(MID(RAW!$A235,1,11)),3,3))+$M$2)</f>
        <v>#VALUE!</v>
      </c>
      <c r="B234" s="3" t="str">
        <f>IF(TRIM(MID(RAW!$A235,14,10))="","-",CONCATENATE($M$1,VALUE(MID(TRIM(MID(RAW!$A235,14,10)),3,3))+$M$2))</f>
        <v>-</v>
      </c>
      <c r="C234" t="str">
        <f>TRIM(MID(RAW!$A235,24,10))</f>
        <v/>
      </c>
      <c r="D234" t="str">
        <f>TRIM(MID(RAW!$A235,34,8))</f>
        <v/>
      </c>
      <c r="E234" t="str">
        <f>TRIM(MID(RAW!$A235,42,8))</f>
        <v/>
      </c>
    </row>
    <row r="235" spans="1:5" x14ac:dyDescent="0.25">
      <c r="A235" s="3" t="e">
        <f>CONCATENATE($M$1,VALUE(MID(TRIM(MID(RAW!$A236,1,11)),3,3))+$M$2)</f>
        <v>#VALUE!</v>
      </c>
      <c r="B235" s="3" t="str">
        <f>IF(TRIM(MID(RAW!$A236,14,10))="","-",CONCATENATE($M$1,VALUE(MID(TRIM(MID(RAW!$A236,14,10)),3,3))+$M$2))</f>
        <v>-</v>
      </c>
      <c r="C235" t="str">
        <f>TRIM(MID(RAW!$A236,24,10))</f>
        <v/>
      </c>
      <c r="D235" t="str">
        <f>TRIM(MID(RAW!$A236,34,8))</f>
        <v/>
      </c>
      <c r="E235" t="str">
        <f>TRIM(MID(RAW!$A236,42,8))</f>
        <v/>
      </c>
    </row>
    <row r="236" spans="1:5" x14ac:dyDescent="0.25">
      <c r="A236" s="3" t="e">
        <f>CONCATENATE($M$1,VALUE(MID(TRIM(MID(RAW!$A237,1,11)),3,3))+$M$2)</f>
        <v>#VALUE!</v>
      </c>
      <c r="B236" s="3" t="str">
        <f>IF(TRIM(MID(RAW!$A237,14,10))="","-",CONCATENATE($M$1,VALUE(MID(TRIM(MID(RAW!$A237,14,10)),3,3))+$M$2))</f>
        <v>-</v>
      </c>
      <c r="C236" t="str">
        <f>TRIM(MID(RAW!$A237,24,10))</f>
        <v/>
      </c>
      <c r="D236" t="str">
        <f>TRIM(MID(RAW!$A237,34,8))</f>
        <v/>
      </c>
      <c r="E236" t="str">
        <f>TRIM(MID(RAW!$A237,42,8))</f>
        <v/>
      </c>
    </row>
    <row r="237" spans="1:5" x14ac:dyDescent="0.25">
      <c r="A237" s="3" t="e">
        <f>CONCATENATE($M$1,VALUE(MID(TRIM(MID(RAW!$A238,1,11)),3,3))+$M$2)</f>
        <v>#VALUE!</v>
      </c>
      <c r="B237" s="3" t="str">
        <f>IF(TRIM(MID(RAW!$A238,14,10))="","-",CONCATENATE($M$1,VALUE(MID(TRIM(MID(RAW!$A238,14,10)),3,3))+$M$2))</f>
        <v>-</v>
      </c>
      <c r="C237" t="str">
        <f>TRIM(MID(RAW!$A238,24,10))</f>
        <v/>
      </c>
      <c r="D237" t="str">
        <f>TRIM(MID(RAW!$A238,34,8))</f>
        <v/>
      </c>
      <c r="E237" t="str">
        <f>TRIM(MID(RAW!$A238,42,8))</f>
        <v/>
      </c>
    </row>
    <row r="238" spans="1:5" x14ac:dyDescent="0.25">
      <c r="A238" s="3" t="e">
        <f>CONCATENATE($M$1,VALUE(MID(TRIM(MID(RAW!$A239,1,11)),3,3))+$M$2)</f>
        <v>#VALUE!</v>
      </c>
      <c r="B238" s="3" t="str">
        <f>IF(TRIM(MID(RAW!$A239,14,10))="","-",CONCATENATE($M$1,VALUE(MID(TRIM(MID(RAW!$A239,14,10)),3,3))+$M$2))</f>
        <v>-</v>
      </c>
      <c r="C238" t="str">
        <f>TRIM(MID(RAW!$A239,24,10))</f>
        <v/>
      </c>
      <c r="D238" t="str">
        <f>TRIM(MID(RAW!$A239,34,8))</f>
        <v/>
      </c>
      <c r="E238" t="str">
        <f>TRIM(MID(RAW!$A239,42,8))</f>
        <v/>
      </c>
    </row>
    <row r="239" spans="1:5" x14ac:dyDescent="0.25">
      <c r="A239" s="3" t="e">
        <f>CONCATENATE($M$1,VALUE(MID(TRIM(MID(RAW!$A240,1,11)),3,3))+$M$2)</f>
        <v>#VALUE!</v>
      </c>
      <c r="B239" s="3" t="str">
        <f>IF(TRIM(MID(RAW!$A240,14,10))="","-",CONCATENATE($M$1,VALUE(MID(TRIM(MID(RAW!$A240,14,10)),3,3))+$M$2))</f>
        <v>-</v>
      </c>
      <c r="C239" t="str">
        <f>TRIM(MID(RAW!$A240,24,10))</f>
        <v/>
      </c>
      <c r="D239" t="str">
        <f>TRIM(MID(RAW!$A240,34,8))</f>
        <v/>
      </c>
      <c r="E239" t="str">
        <f>TRIM(MID(RAW!$A240,42,8))</f>
        <v/>
      </c>
    </row>
    <row r="240" spans="1:5" x14ac:dyDescent="0.25">
      <c r="A240" s="3" t="e">
        <f>CONCATENATE($M$1,VALUE(MID(TRIM(MID(RAW!$A241,1,11)),3,3))+$M$2)</f>
        <v>#VALUE!</v>
      </c>
      <c r="B240" s="3" t="str">
        <f>IF(TRIM(MID(RAW!$A241,14,10))="","-",CONCATENATE($M$1,VALUE(MID(TRIM(MID(RAW!$A241,14,10)),3,3))+$M$2))</f>
        <v>-</v>
      </c>
      <c r="C240" t="str">
        <f>TRIM(MID(RAW!$A241,24,10))</f>
        <v/>
      </c>
      <c r="D240" t="str">
        <f>TRIM(MID(RAW!$A241,34,8))</f>
        <v/>
      </c>
      <c r="E240" t="str">
        <f>TRIM(MID(RAW!$A241,42,8))</f>
        <v/>
      </c>
    </row>
    <row r="241" spans="1:5" x14ac:dyDescent="0.25">
      <c r="A241" s="3" t="e">
        <f>CONCATENATE($M$1,VALUE(MID(TRIM(MID(RAW!$A242,1,11)),3,3))+$M$2)</f>
        <v>#VALUE!</v>
      </c>
      <c r="B241" s="3" t="str">
        <f>IF(TRIM(MID(RAW!$A242,14,10))="","-",CONCATENATE($M$1,VALUE(MID(TRIM(MID(RAW!$A242,14,10)),3,3))+$M$2))</f>
        <v>-</v>
      </c>
      <c r="C241" t="str">
        <f>TRIM(MID(RAW!$A242,24,10))</f>
        <v/>
      </c>
      <c r="D241" t="str">
        <f>TRIM(MID(RAW!$A242,34,8))</f>
        <v/>
      </c>
      <c r="E241" t="str">
        <f>TRIM(MID(RAW!$A242,42,8))</f>
        <v/>
      </c>
    </row>
    <row r="242" spans="1:5" x14ac:dyDescent="0.25">
      <c r="A242" s="3" t="e">
        <f>CONCATENATE($M$1,VALUE(MID(TRIM(MID(RAW!$A243,1,11)),3,3))+$M$2)</f>
        <v>#VALUE!</v>
      </c>
      <c r="B242" s="3" t="str">
        <f>IF(TRIM(MID(RAW!$A243,14,10))="","-",CONCATENATE($M$1,VALUE(MID(TRIM(MID(RAW!$A243,14,10)),3,3))+$M$2))</f>
        <v>-</v>
      </c>
      <c r="C242" t="str">
        <f>TRIM(MID(RAW!$A243,24,10))</f>
        <v/>
      </c>
      <c r="D242" t="str">
        <f>TRIM(MID(RAW!$A243,34,8))</f>
        <v/>
      </c>
      <c r="E242" t="str">
        <f>TRIM(MID(RAW!$A243,42,8))</f>
        <v/>
      </c>
    </row>
    <row r="243" spans="1:5" x14ac:dyDescent="0.25">
      <c r="A243" s="3" t="e">
        <f>CONCATENATE($M$1,VALUE(MID(TRIM(MID(RAW!$A244,1,11)),3,3))+$M$2)</f>
        <v>#VALUE!</v>
      </c>
      <c r="B243" s="3" t="str">
        <f>IF(TRIM(MID(RAW!$A244,14,10))="","-",CONCATENATE($M$1,VALUE(MID(TRIM(MID(RAW!$A244,14,10)),3,3))+$M$2))</f>
        <v>-</v>
      </c>
      <c r="C243" t="str">
        <f>TRIM(MID(RAW!$A244,24,10))</f>
        <v/>
      </c>
      <c r="D243" t="str">
        <f>TRIM(MID(RAW!$A244,34,8))</f>
        <v/>
      </c>
      <c r="E243" t="str">
        <f>TRIM(MID(RAW!$A244,42,8))</f>
        <v/>
      </c>
    </row>
    <row r="244" spans="1:5" x14ac:dyDescent="0.25">
      <c r="A244" s="3" t="e">
        <f>CONCATENATE($M$1,VALUE(MID(TRIM(MID(RAW!$A245,1,11)),3,3))+$M$2)</f>
        <v>#VALUE!</v>
      </c>
      <c r="B244" s="3" t="str">
        <f>IF(TRIM(MID(RAW!$A245,14,10))="","-",CONCATENATE($M$1,VALUE(MID(TRIM(MID(RAW!$A245,14,10)),3,3))+$M$2))</f>
        <v>-</v>
      </c>
      <c r="C244" t="str">
        <f>TRIM(MID(RAW!$A245,24,10))</f>
        <v/>
      </c>
      <c r="D244" t="str">
        <f>TRIM(MID(RAW!$A245,34,8))</f>
        <v/>
      </c>
      <c r="E244" t="str">
        <f>TRIM(MID(RAW!$A245,42,8))</f>
        <v/>
      </c>
    </row>
    <row r="245" spans="1:5" x14ac:dyDescent="0.25">
      <c r="A245" s="3" t="e">
        <f>CONCATENATE($M$1,VALUE(MID(TRIM(MID(RAW!$A246,1,11)),3,3))+$M$2)</f>
        <v>#VALUE!</v>
      </c>
      <c r="B245" s="3" t="str">
        <f>IF(TRIM(MID(RAW!$A246,14,10))="","-",CONCATENATE($M$1,VALUE(MID(TRIM(MID(RAW!$A246,14,10)),3,3))+$M$2))</f>
        <v>-</v>
      </c>
      <c r="C245" t="str">
        <f>TRIM(MID(RAW!$A246,24,10))</f>
        <v/>
      </c>
      <c r="D245" t="str">
        <f>TRIM(MID(RAW!$A246,34,8))</f>
        <v/>
      </c>
      <c r="E245" t="str">
        <f>TRIM(MID(RAW!$A246,42,8))</f>
        <v/>
      </c>
    </row>
    <row r="246" spans="1:5" x14ac:dyDescent="0.25">
      <c r="A246" s="3" t="e">
        <f>CONCATENATE($M$1,VALUE(MID(TRIM(MID(RAW!$A247,1,11)),3,3))+$M$2)</f>
        <v>#VALUE!</v>
      </c>
      <c r="B246" s="3" t="str">
        <f>IF(TRIM(MID(RAW!$A247,14,10))="","-",CONCATENATE($M$1,VALUE(MID(TRIM(MID(RAW!$A247,14,10)),3,3))+$M$2))</f>
        <v>-</v>
      </c>
      <c r="C246" t="str">
        <f>TRIM(MID(RAW!$A247,24,10))</f>
        <v/>
      </c>
      <c r="D246" t="str">
        <f>TRIM(MID(RAW!$A247,34,8))</f>
        <v/>
      </c>
      <c r="E246" t="str">
        <f>TRIM(MID(RAW!$A247,42,8))</f>
        <v/>
      </c>
    </row>
    <row r="247" spans="1:5" x14ac:dyDescent="0.25">
      <c r="A247" s="3" t="e">
        <f>CONCATENATE($M$1,VALUE(MID(TRIM(MID(RAW!$A248,1,11)),3,3))+$M$2)</f>
        <v>#VALUE!</v>
      </c>
      <c r="B247" s="3" t="str">
        <f>IF(TRIM(MID(RAW!$A248,14,10))="","-",CONCATENATE($M$1,VALUE(MID(TRIM(MID(RAW!$A248,14,10)),3,3))+$M$2))</f>
        <v>-</v>
      </c>
      <c r="C247" t="str">
        <f>TRIM(MID(RAW!$A248,24,10))</f>
        <v/>
      </c>
      <c r="D247" t="str">
        <f>TRIM(MID(RAW!$A248,34,8))</f>
        <v/>
      </c>
      <c r="E247" t="str">
        <f>TRIM(MID(RAW!$A248,42,8))</f>
        <v/>
      </c>
    </row>
    <row r="248" spans="1:5" x14ac:dyDescent="0.25">
      <c r="A248" s="3" t="e">
        <f>CONCATENATE($M$1,VALUE(MID(TRIM(MID(RAW!$A249,1,11)),3,3))+$M$2)</f>
        <v>#VALUE!</v>
      </c>
      <c r="B248" s="3" t="str">
        <f>IF(TRIM(MID(RAW!$A249,14,10))="","-",CONCATENATE($M$1,VALUE(MID(TRIM(MID(RAW!$A249,14,10)),3,3))+$M$2))</f>
        <v>-</v>
      </c>
      <c r="C248" t="str">
        <f>TRIM(MID(RAW!$A249,24,10))</f>
        <v/>
      </c>
      <c r="D248" t="str">
        <f>TRIM(MID(RAW!$A249,34,8))</f>
        <v/>
      </c>
      <c r="E248" t="str">
        <f>TRIM(MID(RAW!$A249,42,8))</f>
        <v/>
      </c>
    </row>
    <row r="249" spans="1:5" x14ac:dyDescent="0.25">
      <c r="A249" s="3" t="e">
        <f>CONCATENATE($M$1,VALUE(MID(TRIM(MID(RAW!$A250,1,11)),3,3))+$M$2)</f>
        <v>#VALUE!</v>
      </c>
      <c r="B249" s="3" t="str">
        <f>IF(TRIM(MID(RAW!$A250,14,10))="","-",CONCATENATE($M$1,VALUE(MID(TRIM(MID(RAW!$A250,14,10)),3,3))+$M$2))</f>
        <v>-</v>
      </c>
      <c r="C249" t="str">
        <f>TRIM(MID(RAW!$A250,24,10))</f>
        <v/>
      </c>
      <c r="D249" t="str">
        <f>TRIM(MID(RAW!$A250,34,8))</f>
        <v/>
      </c>
      <c r="E249" t="str">
        <f>TRIM(MID(RAW!$A250,42,8))</f>
        <v/>
      </c>
    </row>
    <row r="250" spans="1:5" x14ac:dyDescent="0.25">
      <c r="A250" s="3" t="e">
        <f>CONCATENATE($M$1,VALUE(MID(TRIM(MID(RAW!$A251,1,11)),3,3))+$M$2)</f>
        <v>#VALUE!</v>
      </c>
      <c r="B250" s="3" t="str">
        <f>IF(TRIM(MID(RAW!$A251,14,10))="","-",CONCATENATE($M$1,VALUE(MID(TRIM(MID(RAW!$A251,14,10)),3,3))+$M$2))</f>
        <v>-</v>
      </c>
      <c r="C250" t="str">
        <f>TRIM(MID(RAW!$A251,24,10))</f>
        <v/>
      </c>
      <c r="D250" t="str">
        <f>TRIM(MID(RAW!$A251,34,8))</f>
        <v/>
      </c>
      <c r="E250" t="str">
        <f>TRIM(MID(RAW!$A251,42,8))</f>
        <v/>
      </c>
    </row>
    <row r="251" spans="1:5" x14ac:dyDescent="0.25">
      <c r="A251" s="3" t="e">
        <f>CONCATENATE($M$1,VALUE(MID(TRIM(MID(RAW!$A252,1,11)),3,3))+$M$2)</f>
        <v>#VALUE!</v>
      </c>
      <c r="B251" s="3" t="str">
        <f>IF(TRIM(MID(RAW!$A252,14,10))="","-",CONCATENATE($M$1,VALUE(MID(TRIM(MID(RAW!$A252,14,10)),3,3))+$M$2))</f>
        <v>-</v>
      </c>
      <c r="C251" t="str">
        <f>TRIM(MID(RAW!$A252,24,10))</f>
        <v/>
      </c>
      <c r="D251" t="str">
        <f>TRIM(MID(RAW!$A252,34,8))</f>
        <v/>
      </c>
      <c r="E251" t="str">
        <f>TRIM(MID(RAW!$A252,42,8))</f>
        <v/>
      </c>
    </row>
    <row r="252" spans="1:5" x14ac:dyDescent="0.25">
      <c r="A252" s="3" t="e">
        <f>CONCATENATE($M$1,VALUE(MID(TRIM(MID(RAW!$A253,1,11)),3,3))+$M$2)</f>
        <v>#VALUE!</v>
      </c>
      <c r="B252" s="3" t="str">
        <f>IF(TRIM(MID(RAW!$A253,14,10))="","-",CONCATENATE($M$1,VALUE(MID(TRIM(MID(RAW!$A253,14,10)),3,3))+$M$2))</f>
        <v>-</v>
      </c>
      <c r="C252" t="str">
        <f>TRIM(MID(RAW!$A253,24,10))</f>
        <v/>
      </c>
      <c r="D252" t="str">
        <f>TRIM(MID(RAW!$A253,34,8))</f>
        <v/>
      </c>
      <c r="E252" t="str">
        <f>TRIM(MID(RAW!$A253,42,8))</f>
        <v/>
      </c>
    </row>
    <row r="253" spans="1:5" x14ac:dyDescent="0.25">
      <c r="A253" s="3" t="e">
        <f>CONCATENATE($M$1,VALUE(MID(TRIM(MID(RAW!$A254,1,11)),3,3))+$M$2)</f>
        <v>#VALUE!</v>
      </c>
      <c r="B253" s="3" t="str">
        <f>IF(TRIM(MID(RAW!$A254,14,10))="","-",CONCATENATE($M$1,VALUE(MID(TRIM(MID(RAW!$A254,14,10)),3,3))+$M$2))</f>
        <v>-</v>
      </c>
      <c r="C253" t="str">
        <f>TRIM(MID(RAW!$A254,24,10))</f>
        <v/>
      </c>
      <c r="D253" t="str">
        <f>TRIM(MID(RAW!$A254,34,8))</f>
        <v/>
      </c>
      <c r="E253" t="str">
        <f>TRIM(MID(RAW!$A254,42,8))</f>
        <v/>
      </c>
    </row>
    <row r="254" spans="1:5" x14ac:dyDescent="0.25">
      <c r="A254" s="3" t="e">
        <f>CONCATENATE($M$1,VALUE(MID(TRIM(MID(RAW!$A255,1,11)),3,3))+$M$2)</f>
        <v>#VALUE!</v>
      </c>
      <c r="B254" s="3" t="str">
        <f>IF(TRIM(MID(RAW!$A255,14,10))="","-",CONCATENATE($M$1,VALUE(MID(TRIM(MID(RAW!$A255,14,10)),3,3))+$M$2))</f>
        <v>-</v>
      </c>
      <c r="C254" t="str">
        <f>TRIM(MID(RAW!$A255,24,10))</f>
        <v/>
      </c>
      <c r="D254" t="str">
        <f>TRIM(MID(RAW!$A255,34,8))</f>
        <v/>
      </c>
      <c r="E254" t="str">
        <f>TRIM(MID(RAW!$A255,42,8))</f>
        <v/>
      </c>
    </row>
    <row r="255" spans="1:5" x14ac:dyDescent="0.25">
      <c r="A255" s="3" t="e">
        <f>CONCATENATE($M$1,VALUE(MID(TRIM(MID(RAW!$A256,1,11)),3,3))+$M$2)</f>
        <v>#VALUE!</v>
      </c>
      <c r="B255" s="3" t="str">
        <f>IF(TRIM(MID(RAW!$A256,14,10))="","-",CONCATENATE($M$1,VALUE(MID(TRIM(MID(RAW!$A256,14,10)),3,3))+$M$2))</f>
        <v>-</v>
      </c>
      <c r="C255" t="str">
        <f>TRIM(MID(RAW!$A256,24,10))</f>
        <v/>
      </c>
      <c r="D255" t="str">
        <f>TRIM(MID(RAW!$A256,34,8))</f>
        <v/>
      </c>
      <c r="E255" t="str">
        <f>TRIM(MID(RAW!$A256,42,8))</f>
        <v/>
      </c>
    </row>
    <row r="256" spans="1:5" x14ac:dyDescent="0.25">
      <c r="A256" s="3" t="e">
        <f>CONCATENATE($M$1,VALUE(MID(TRIM(MID(RAW!$A257,1,11)),3,3))+$M$2)</f>
        <v>#VALUE!</v>
      </c>
      <c r="B256" s="3" t="str">
        <f>IF(TRIM(MID(RAW!$A257,14,10))="","-",CONCATENATE($M$1,VALUE(MID(TRIM(MID(RAW!$A257,14,10)),3,3))+$M$2))</f>
        <v>-</v>
      </c>
      <c r="C256" t="str">
        <f>TRIM(MID(RAW!$A257,24,10))</f>
        <v/>
      </c>
      <c r="D256" t="str">
        <f>TRIM(MID(RAW!$A257,34,8))</f>
        <v/>
      </c>
      <c r="E256" t="str">
        <f>TRIM(MID(RAW!$A257,42,8))</f>
        <v/>
      </c>
    </row>
    <row r="257" spans="1:5" x14ac:dyDescent="0.25">
      <c r="A257" s="3" t="e">
        <f>CONCATENATE($M$1,VALUE(MID(TRIM(MID(RAW!$A258,1,11)),3,3))+$M$2)</f>
        <v>#VALUE!</v>
      </c>
      <c r="B257" s="3" t="str">
        <f>IF(TRIM(MID(RAW!$A258,14,10))="","-",CONCATENATE($M$1,VALUE(MID(TRIM(MID(RAW!$A258,14,10)),3,3))+$M$2))</f>
        <v>-</v>
      </c>
      <c r="C257" t="str">
        <f>TRIM(MID(RAW!$A258,24,10))</f>
        <v/>
      </c>
      <c r="D257" t="str">
        <f>TRIM(MID(RAW!$A258,34,8))</f>
        <v/>
      </c>
      <c r="E257" t="str">
        <f>TRIM(MID(RAW!$A258,42,8))</f>
        <v/>
      </c>
    </row>
    <row r="258" spans="1:5" x14ac:dyDescent="0.25">
      <c r="A258" s="3" t="e">
        <f>CONCATENATE($M$1,VALUE(MID(TRIM(MID(RAW!$A259,1,11)),3,3))+$M$2)</f>
        <v>#VALUE!</v>
      </c>
      <c r="B258" s="3" t="str">
        <f>IF(TRIM(MID(RAW!$A259,14,10))="","-",CONCATENATE($M$1,VALUE(MID(TRIM(MID(RAW!$A259,14,10)),3,3))+$M$2))</f>
        <v>-</v>
      </c>
      <c r="C258" t="str">
        <f>TRIM(MID(RAW!$A259,24,10))</f>
        <v/>
      </c>
      <c r="D258" t="str">
        <f>TRIM(MID(RAW!$A259,34,8))</f>
        <v/>
      </c>
      <c r="E258" t="str">
        <f>TRIM(MID(RAW!$A259,42,8))</f>
        <v/>
      </c>
    </row>
    <row r="259" spans="1:5" x14ac:dyDescent="0.25">
      <c r="A259" s="3" t="e">
        <f>CONCATENATE($M$1,VALUE(MID(TRIM(MID(RAW!$A260,1,11)),3,3))+$M$2)</f>
        <v>#VALUE!</v>
      </c>
      <c r="B259" s="3" t="str">
        <f>IF(TRIM(MID(RAW!$A260,14,10))="","-",CONCATENATE($M$1,VALUE(MID(TRIM(MID(RAW!$A260,14,10)),3,3))+$M$2))</f>
        <v>-</v>
      </c>
      <c r="C259" t="str">
        <f>TRIM(MID(RAW!$A260,24,10))</f>
        <v/>
      </c>
      <c r="D259" t="str">
        <f>TRIM(MID(RAW!$A260,34,8))</f>
        <v/>
      </c>
      <c r="E259" t="str">
        <f>TRIM(MID(RAW!$A260,42,8))</f>
        <v/>
      </c>
    </row>
    <row r="260" spans="1:5" x14ac:dyDescent="0.25">
      <c r="A260" s="3" t="e">
        <f>CONCATENATE($M$1,VALUE(MID(TRIM(MID(RAW!$A261,1,11)),3,3))+$M$2)</f>
        <v>#VALUE!</v>
      </c>
      <c r="B260" s="3" t="str">
        <f>IF(TRIM(MID(RAW!$A261,14,10))="","-",CONCATENATE($M$1,VALUE(MID(TRIM(MID(RAW!$A261,14,10)),3,3))+$M$2))</f>
        <v>-</v>
      </c>
      <c r="C260" t="str">
        <f>TRIM(MID(RAW!$A261,24,10))</f>
        <v/>
      </c>
      <c r="D260" t="str">
        <f>TRIM(MID(RAW!$A261,34,8))</f>
        <v/>
      </c>
      <c r="E260" t="str">
        <f>TRIM(MID(RAW!$A261,42,8))</f>
        <v/>
      </c>
    </row>
    <row r="261" spans="1:5" x14ac:dyDescent="0.25">
      <c r="A261" s="3" t="e">
        <f>CONCATENATE($M$1,VALUE(MID(TRIM(MID(RAW!$A262,1,11)),3,3))+$M$2)</f>
        <v>#VALUE!</v>
      </c>
      <c r="B261" s="3" t="str">
        <f>IF(TRIM(MID(RAW!$A262,14,10))="","-",CONCATENATE($M$1,VALUE(MID(TRIM(MID(RAW!$A262,14,10)),3,3))+$M$2))</f>
        <v>-</v>
      </c>
      <c r="C261" t="str">
        <f>TRIM(MID(RAW!$A262,24,10))</f>
        <v/>
      </c>
      <c r="D261" t="str">
        <f>TRIM(MID(RAW!$A262,34,8))</f>
        <v/>
      </c>
      <c r="E261" t="str">
        <f>TRIM(MID(RAW!$A262,42,8))</f>
        <v/>
      </c>
    </row>
    <row r="262" spans="1:5" x14ac:dyDescent="0.25">
      <c r="A262" s="3" t="e">
        <f>CONCATENATE($M$1,VALUE(MID(TRIM(MID(RAW!$A263,1,11)),3,3))+$M$2)</f>
        <v>#VALUE!</v>
      </c>
      <c r="B262" s="3" t="str">
        <f>IF(TRIM(MID(RAW!$A263,14,10))="","-",CONCATENATE($M$1,VALUE(MID(TRIM(MID(RAW!$A263,14,10)),3,3))+$M$2))</f>
        <v>-</v>
      </c>
      <c r="C262" t="str">
        <f>TRIM(MID(RAW!$A263,24,10))</f>
        <v/>
      </c>
      <c r="D262" t="str">
        <f>TRIM(MID(RAW!$A263,34,8))</f>
        <v/>
      </c>
      <c r="E262" t="str">
        <f>TRIM(MID(RAW!$A263,42,8))</f>
        <v/>
      </c>
    </row>
    <row r="263" spans="1:5" x14ac:dyDescent="0.25">
      <c r="A263" s="3" t="e">
        <f>CONCATENATE($M$1,VALUE(MID(TRIM(MID(RAW!$A264,1,11)),3,3))+$M$2)</f>
        <v>#VALUE!</v>
      </c>
      <c r="B263" s="3" t="str">
        <f>IF(TRIM(MID(RAW!$A264,14,10))="","-",CONCATENATE($M$1,VALUE(MID(TRIM(MID(RAW!$A264,14,10)),3,3))+$M$2))</f>
        <v>-</v>
      </c>
      <c r="C263" t="str">
        <f>TRIM(MID(RAW!$A264,24,10))</f>
        <v/>
      </c>
      <c r="D263" t="str">
        <f>TRIM(MID(RAW!$A264,34,8))</f>
        <v/>
      </c>
      <c r="E263" t="str">
        <f>TRIM(MID(RAW!$A264,42,8))</f>
        <v/>
      </c>
    </row>
    <row r="264" spans="1:5" x14ac:dyDescent="0.25">
      <c r="A264" s="3" t="e">
        <f>CONCATENATE($M$1,VALUE(MID(TRIM(MID(RAW!$A265,1,11)),3,3))+$M$2)</f>
        <v>#VALUE!</v>
      </c>
      <c r="B264" s="3" t="str">
        <f>IF(TRIM(MID(RAW!$A265,14,10))="","-",CONCATENATE($M$1,VALUE(MID(TRIM(MID(RAW!$A265,14,10)),3,3))+$M$2))</f>
        <v>-</v>
      </c>
      <c r="C264" t="str">
        <f>TRIM(MID(RAW!$A265,24,10))</f>
        <v/>
      </c>
      <c r="D264" t="str">
        <f>TRIM(MID(RAW!$A265,34,8))</f>
        <v/>
      </c>
      <c r="E264" t="str">
        <f>TRIM(MID(RAW!$A265,42,8))</f>
        <v/>
      </c>
    </row>
    <row r="265" spans="1:5" x14ac:dyDescent="0.25">
      <c r="A265" s="3" t="e">
        <f>CONCATENATE($M$1,VALUE(MID(TRIM(MID(RAW!$A266,1,11)),3,3))+$M$2)</f>
        <v>#VALUE!</v>
      </c>
      <c r="B265" s="3" t="str">
        <f>IF(TRIM(MID(RAW!$A266,14,10))="","-",CONCATENATE($M$1,VALUE(MID(TRIM(MID(RAW!$A266,14,10)),3,3))+$M$2))</f>
        <v>-</v>
      </c>
      <c r="C265" t="str">
        <f>TRIM(MID(RAW!$A266,24,10))</f>
        <v/>
      </c>
      <c r="D265" t="str">
        <f>TRIM(MID(RAW!$A266,34,8))</f>
        <v/>
      </c>
      <c r="E265" t="str">
        <f>TRIM(MID(RAW!$A266,42,8))</f>
        <v/>
      </c>
    </row>
    <row r="266" spans="1:5" x14ac:dyDescent="0.25">
      <c r="A266" s="3" t="e">
        <f>CONCATENATE($M$1,VALUE(MID(TRIM(MID(RAW!$A267,1,11)),3,3))+$M$2)</f>
        <v>#VALUE!</v>
      </c>
      <c r="B266" s="3" t="str">
        <f>IF(TRIM(MID(RAW!$A267,14,10))="","-",CONCATENATE($M$1,VALUE(MID(TRIM(MID(RAW!$A267,14,10)),3,3))+$M$2))</f>
        <v>-</v>
      </c>
      <c r="C266" t="str">
        <f>TRIM(MID(RAW!$A267,24,10))</f>
        <v/>
      </c>
      <c r="D266" t="str">
        <f>TRIM(MID(RAW!$A267,34,8))</f>
        <v/>
      </c>
      <c r="E266" t="str">
        <f>TRIM(MID(RAW!$A267,42,8))</f>
        <v/>
      </c>
    </row>
    <row r="267" spans="1:5" x14ac:dyDescent="0.25">
      <c r="A267" s="3" t="e">
        <f>CONCATENATE($M$1,VALUE(MID(TRIM(MID(RAW!$A268,1,11)),3,3))+$M$2)</f>
        <v>#VALUE!</v>
      </c>
      <c r="B267" s="3" t="str">
        <f>IF(TRIM(MID(RAW!$A268,14,10))="","-",CONCATENATE($M$1,VALUE(MID(TRIM(MID(RAW!$A268,14,10)),3,3))+$M$2))</f>
        <v>-</v>
      </c>
      <c r="C267" t="str">
        <f>TRIM(MID(RAW!$A268,24,10))</f>
        <v/>
      </c>
      <c r="D267" t="str">
        <f>TRIM(MID(RAW!$A268,34,8))</f>
        <v/>
      </c>
      <c r="E267" t="str">
        <f>TRIM(MID(RAW!$A268,42,8))</f>
        <v/>
      </c>
    </row>
    <row r="268" spans="1:5" x14ac:dyDescent="0.25">
      <c r="A268" s="3" t="e">
        <f>CONCATENATE($M$1,VALUE(MID(TRIM(MID(RAW!$A269,1,11)),3,3))+$M$2)</f>
        <v>#VALUE!</v>
      </c>
      <c r="B268" s="3" t="str">
        <f>IF(TRIM(MID(RAW!$A269,14,10))="","-",CONCATENATE($M$1,VALUE(MID(TRIM(MID(RAW!$A269,14,10)),3,3))+$M$2))</f>
        <v>-</v>
      </c>
      <c r="C268" t="str">
        <f>TRIM(MID(RAW!$A269,24,10))</f>
        <v/>
      </c>
      <c r="D268" t="str">
        <f>TRIM(MID(RAW!$A269,34,8))</f>
        <v/>
      </c>
      <c r="E268" t="str">
        <f>TRIM(MID(RAW!$A269,42,8))</f>
        <v/>
      </c>
    </row>
    <row r="269" spans="1:5" x14ac:dyDescent="0.25">
      <c r="A269" s="3" t="e">
        <f>CONCATENATE($M$1,VALUE(MID(TRIM(MID(RAW!$A270,1,11)),3,3))+$M$2)</f>
        <v>#VALUE!</v>
      </c>
      <c r="B269" s="3" t="str">
        <f>IF(TRIM(MID(RAW!$A270,14,10))="","-",CONCATENATE($M$1,VALUE(MID(TRIM(MID(RAW!$A270,14,10)),3,3))+$M$2))</f>
        <v>-</v>
      </c>
      <c r="C269" t="str">
        <f>TRIM(MID(RAW!$A270,24,10))</f>
        <v/>
      </c>
      <c r="D269" t="str">
        <f>TRIM(MID(RAW!$A270,34,8))</f>
        <v/>
      </c>
      <c r="E269" t="str">
        <f>TRIM(MID(RAW!$A270,42,8))</f>
        <v/>
      </c>
    </row>
    <row r="270" spans="1:5" x14ac:dyDescent="0.25">
      <c r="A270" s="3" t="e">
        <f>CONCATENATE($M$1,VALUE(MID(TRIM(MID(RAW!$A271,1,11)),3,3))+$M$2)</f>
        <v>#VALUE!</v>
      </c>
      <c r="B270" s="3" t="str">
        <f>IF(TRIM(MID(RAW!$A271,14,10))="","-",CONCATENATE($M$1,VALUE(MID(TRIM(MID(RAW!$A271,14,10)),3,3))+$M$2))</f>
        <v>-</v>
      </c>
      <c r="C270" t="str">
        <f>TRIM(MID(RAW!$A271,24,10))</f>
        <v/>
      </c>
      <c r="D270" t="str">
        <f>TRIM(MID(RAW!$A271,34,8))</f>
        <v/>
      </c>
      <c r="E270" t="str">
        <f>TRIM(MID(RAW!$A271,42,8))</f>
        <v/>
      </c>
    </row>
    <row r="271" spans="1:5" x14ac:dyDescent="0.25">
      <c r="A271" s="3" t="e">
        <f>CONCATENATE($M$1,VALUE(MID(TRIM(MID(RAW!$A272,1,11)),3,3))+$M$2)</f>
        <v>#VALUE!</v>
      </c>
      <c r="B271" s="3" t="str">
        <f>IF(TRIM(MID(RAW!$A272,14,10))="","-",CONCATENATE($M$1,VALUE(MID(TRIM(MID(RAW!$A272,14,10)),3,3))+$M$2))</f>
        <v>-</v>
      </c>
      <c r="C271" t="str">
        <f>TRIM(MID(RAW!$A272,24,10))</f>
        <v/>
      </c>
      <c r="D271" t="str">
        <f>TRIM(MID(RAW!$A272,34,8))</f>
        <v/>
      </c>
      <c r="E271" t="str">
        <f>TRIM(MID(RAW!$A272,42,8))</f>
        <v/>
      </c>
    </row>
    <row r="272" spans="1:5" x14ac:dyDescent="0.25">
      <c r="A272" s="3" t="e">
        <f>CONCATENATE($M$1,VALUE(MID(TRIM(MID(RAW!$A273,1,11)),3,3))+$M$2)</f>
        <v>#VALUE!</v>
      </c>
      <c r="B272" s="3" t="str">
        <f>IF(TRIM(MID(RAW!$A273,14,10))="","-",CONCATENATE($M$1,VALUE(MID(TRIM(MID(RAW!$A273,14,10)),3,3))+$M$2))</f>
        <v>-</v>
      </c>
      <c r="C272" t="str">
        <f>TRIM(MID(RAW!$A273,24,10))</f>
        <v/>
      </c>
      <c r="D272" t="str">
        <f>TRIM(MID(RAW!$A273,34,8))</f>
        <v/>
      </c>
      <c r="E272" t="str">
        <f>TRIM(MID(RAW!$A273,42,8))</f>
        <v/>
      </c>
    </row>
    <row r="273" spans="1:5" x14ac:dyDescent="0.25">
      <c r="A273" s="3" t="e">
        <f>CONCATENATE($M$1,VALUE(MID(TRIM(MID(RAW!$A274,1,11)),3,3))+$M$2)</f>
        <v>#VALUE!</v>
      </c>
      <c r="B273" s="3" t="str">
        <f>IF(TRIM(MID(RAW!$A274,14,10))="","-",CONCATENATE($M$1,VALUE(MID(TRIM(MID(RAW!$A274,14,10)),3,3))+$M$2))</f>
        <v>-</v>
      </c>
      <c r="C273" t="str">
        <f>TRIM(MID(RAW!$A274,24,10))</f>
        <v/>
      </c>
      <c r="D273" t="str">
        <f>TRIM(MID(RAW!$A274,34,8))</f>
        <v/>
      </c>
      <c r="E273" t="str">
        <f>TRIM(MID(RAW!$A274,42,8))</f>
        <v/>
      </c>
    </row>
    <row r="274" spans="1:5" x14ac:dyDescent="0.25">
      <c r="A274" s="3" t="e">
        <f>CONCATENATE($M$1,VALUE(MID(TRIM(MID(RAW!$A275,1,11)),3,3))+$M$2)</f>
        <v>#VALUE!</v>
      </c>
      <c r="B274" s="3" t="str">
        <f>IF(TRIM(MID(RAW!$A275,14,10))="","-",CONCATENATE($M$1,VALUE(MID(TRIM(MID(RAW!$A275,14,10)),3,3))+$M$2))</f>
        <v>-</v>
      </c>
      <c r="C274" t="str">
        <f>TRIM(MID(RAW!$A275,24,10))</f>
        <v/>
      </c>
      <c r="D274" t="str">
        <f>TRIM(MID(RAW!$A275,34,8))</f>
        <v/>
      </c>
      <c r="E274" t="str">
        <f>TRIM(MID(RAW!$A275,42,8))</f>
        <v/>
      </c>
    </row>
    <row r="275" spans="1:5" x14ac:dyDescent="0.25">
      <c r="A275" s="3" t="e">
        <f>CONCATENATE($M$1,VALUE(MID(TRIM(MID(RAW!$A276,1,11)),3,3))+$M$2)</f>
        <v>#VALUE!</v>
      </c>
      <c r="B275" s="3" t="str">
        <f>IF(TRIM(MID(RAW!$A276,14,10))="","-",CONCATENATE($M$1,VALUE(MID(TRIM(MID(RAW!$A276,14,10)),3,3))+$M$2))</f>
        <v>-</v>
      </c>
      <c r="C275" t="str">
        <f>TRIM(MID(RAW!$A276,24,10))</f>
        <v/>
      </c>
      <c r="D275" t="str">
        <f>TRIM(MID(RAW!$A276,34,8))</f>
        <v/>
      </c>
      <c r="E275" t="str">
        <f>TRIM(MID(RAW!$A276,42,8))</f>
        <v/>
      </c>
    </row>
    <row r="276" spans="1:5" x14ac:dyDescent="0.25">
      <c r="A276" s="3" t="e">
        <f>CONCATENATE($M$1,VALUE(MID(TRIM(MID(RAW!$A277,1,11)),3,3))+$M$2)</f>
        <v>#VALUE!</v>
      </c>
      <c r="B276" s="3" t="str">
        <f>IF(TRIM(MID(RAW!$A277,14,10))="","-",CONCATENATE($M$1,VALUE(MID(TRIM(MID(RAW!$A277,14,10)),3,3))+$M$2))</f>
        <v>-</v>
      </c>
      <c r="C276" t="str">
        <f>TRIM(MID(RAW!$A277,24,10))</f>
        <v/>
      </c>
      <c r="D276" t="str">
        <f>TRIM(MID(RAW!$A277,34,8))</f>
        <v/>
      </c>
      <c r="E276" t="str">
        <f>TRIM(MID(RAW!$A277,42,8))</f>
        <v/>
      </c>
    </row>
    <row r="277" spans="1:5" x14ac:dyDescent="0.25">
      <c r="A277" s="3" t="e">
        <f>CONCATENATE($M$1,VALUE(MID(TRIM(MID(RAW!$A278,1,11)),3,3))+$M$2)</f>
        <v>#VALUE!</v>
      </c>
      <c r="B277" s="3" t="str">
        <f>IF(TRIM(MID(RAW!$A278,14,10))="","-",CONCATENATE($M$1,VALUE(MID(TRIM(MID(RAW!$A278,14,10)),3,3))+$M$2))</f>
        <v>-</v>
      </c>
      <c r="C277" t="str">
        <f>TRIM(MID(RAW!$A278,24,10))</f>
        <v/>
      </c>
      <c r="D277" t="str">
        <f>TRIM(MID(RAW!$A278,34,8))</f>
        <v/>
      </c>
      <c r="E277" t="str">
        <f>TRIM(MID(RAW!$A278,42,8))</f>
        <v/>
      </c>
    </row>
    <row r="278" spans="1:5" x14ac:dyDescent="0.25">
      <c r="A278" s="3" t="e">
        <f>CONCATENATE($M$1,VALUE(MID(TRIM(MID(RAW!$A279,1,11)),3,3))+$M$2)</f>
        <v>#VALUE!</v>
      </c>
      <c r="B278" s="3" t="str">
        <f>IF(TRIM(MID(RAW!$A279,14,10))="","-",CONCATENATE($M$1,VALUE(MID(TRIM(MID(RAW!$A279,14,10)),3,3))+$M$2))</f>
        <v>-</v>
      </c>
      <c r="C278" t="str">
        <f>TRIM(MID(RAW!$A279,24,10))</f>
        <v/>
      </c>
      <c r="D278" t="str">
        <f>TRIM(MID(RAW!$A279,34,8))</f>
        <v/>
      </c>
      <c r="E278" t="str">
        <f>TRIM(MID(RAW!$A279,42,8))</f>
        <v/>
      </c>
    </row>
    <row r="279" spans="1:5" x14ac:dyDescent="0.25">
      <c r="A279" s="3" t="e">
        <f>CONCATENATE($M$1,VALUE(MID(TRIM(MID(RAW!$A280,1,11)),3,3))+$M$2)</f>
        <v>#VALUE!</v>
      </c>
      <c r="B279" s="3" t="str">
        <f>IF(TRIM(MID(RAW!$A280,14,10))="","-",CONCATENATE($M$1,VALUE(MID(TRIM(MID(RAW!$A280,14,10)),3,3))+$M$2))</f>
        <v>-</v>
      </c>
      <c r="C279" t="str">
        <f>TRIM(MID(RAW!$A280,24,10))</f>
        <v/>
      </c>
      <c r="D279" t="str">
        <f>TRIM(MID(RAW!$A280,34,8))</f>
        <v/>
      </c>
      <c r="E279" t="str">
        <f>TRIM(MID(RAW!$A280,42,8))</f>
        <v/>
      </c>
    </row>
    <row r="280" spans="1:5" x14ac:dyDescent="0.25">
      <c r="A280" s="3" t="e">
        <f>CONCATENATE($M$1,VALUE(MID(TRIM(MID(RAW!$A281,1,11)),3,3))+$M$2)</f>
        <v>#VALUE!</v>
      </c>
      <c r="B280" s="3" t="str">
        <f>IF(TRIM(MID(RAW!$A281,14,10))="","-",CONCATENATE($M$1,VALUE(MID(TRIM(MID(RAW!$A281,14,10)),3,3))+$M$2))</f>
        <v>-</v>
      </c>
      <c r="C280" t="str">
        <f>TRIM(MID(RAW!$A281,24,10))</f>
        <v/>
      </c>
      <c r="D280" t="str">
        <f>TRIM(MID(RAW!$A281,34,8))</f>
        <v/>
      </c>
      <c r="E280" t="str">
        <f>TRIM(MID(RAW!$A281,42,8))</f>
        <v/>
      </c>
    </row>
    <row r="281" spans="1:5" x14ac:dyDescent="0.25">
      <c r="A281" s="3" t="e">
        <f>CONCATENATE($M$1,VALUE(MID(TRIM(MID(RAW!$A282,1,11)),3,3))+$M$2)</f>
        <v>#VALUE!</v>
      </c>
      <c r="B281" s="3" t="str">
        <f>IF(TRIM(MID(RAW!$A282,14,10))="","-",CONCATENATE($M$1,VALUE(MID(TRIM(MID(RAW!$A282,14,10)),3,3))+$M$2))</f>
        <v>-</v>
      </c>
      <c r="C281" t="str">
        <f>TRIM(MID(RAW!$A282,24,10))</f>
        <v/>
      </c>
      <c r="D281" t="str">
        <f>TRIM(MID(RAW!$A282,34,8))</f>
        <v/>
      </c>
      <c r="E281" t="str">
        <f>TRIM(MID(RAW!$A282,42,8))</f>
        <v/>
      </c>
    </row>
    <row r="282" spans="1:5" x14ac:dyDescent="0.25">
      <c r="A282" s="3" t="e">
        <f>CONCATENATE($M$1,VALUE(MID(TRIM(MID(RAW!$A283,1,11)),3,3))+$M$2)</f>
        <v>#VALUE!</v>
      </c>
      <c r="B282" s="3" t="str">
        <f>IF(TRIM(MID(RAW!$A283,14,10))="","-",CONCATENATE($M$1,VALUE(MID(TRIM(MID(RAW!$A283,14,10)),3,3))+$M$2))</f>
        <v>-</v>
      </c>
      <c r="C282" t="str">
        <f>TRIM(MID(RAW!$A283,24,10))</f>
        <v/>
      </c>
      <c r="D282" t="str">
        <f>TRIM(MID(RAW!$A283,34,8))</f>
        <v/>
      </c>
      <c r="E282" t="str">
        <f>TRIM(MID(RAW!$A283,42,8))</f>
        <v/>
      </c>
    </row>
    <row r="283" spans="1:5" x14ac:dyDescent="0.25">
      <c r="A283" s="3" t="e">
        <f>CONCATENATE($M$1,VALUE(MID(TRIM(MID(RAW!$A284,1,11)),3,3))+$M$2)</f>
        <v>#VALUE!</v>
      </c>
      <c r="B283" s="3" t="str">
        <f>IF(TRIM(MID(RAW!$A284,14,10))="","-",CONCATENATE($M$1,VALUE(MID(TRIM(MID(RAW!$A284,14,10)),3,3))+$M$2))</f>
        <v>-</v>
      </c>
      <c r="C283" t="str">
        <f>TRIM(MID(RAW!$A284,24,10))</f>
        <v/>
      </c>
      <c r="D283" t="str">
        <f>TRIM(MID(RAW!$A284,34,8))</f>
        <v/>
      </c>
      <c r="E283" t="str">
        <f>TRIM(MID(RAW!$A284,42,8))</f>
        <v/>
      </c>
    </row>
    <row r="284" spans="1:5" x14ac:dyDescent="0.25">
      <c r="A284" s="3" t="e">
        <f>CONCATENATE($M$1,VALUE(MID(TRIM(MID(RAW!$A285,1,11)),3,3))+$M$2)</f>
        <v>#VALUE!</v>
      </c>
      <c r="B284" s="3" t="str">
        <f>IF(TRIM(MID(RAW!$A285,14,10))="","-",CONCATENATE($M$1,VALUE(MID(TRIM(MID(RAW!$A285,14,10)),3,3))+$M$2))</f>
        <v>-</v>
      </c>
      <c r="C284" t="str">
        <f>TRIM(MID(RAW!$A285,24,10))</f>
        <v/>
      </c>
      <c r="D284" t="str">
        <f>TRIM(MID(RAW!$A285,34,8))</f>
        <v/>
      </c>
      <c r="E284" t="str">
        <f>TRIM(MID(RAW!$A285,42,8))</f>
        <v/>
      </c>
    </row>
    <row r="285" spans="1:5" x14ac:dyDescent="0.25">
      <c r="A285" s="3" t="e">
        <f>CONCATENATE($M$1,VALUE(MID(TRIM(MID(RAW!$A286,1,11)),3,3))+$M$2)</f>
        <v>#VALUE!</v>
      </c>
      <c r="B285" s="3" t="str">
        <f>IF(TRIM(MID(RAW!$A286,14,10))="","-",CONCATENATE($M$1,VALUE(MID(TRIM(MID(RAW!$A286,14,10)),3,3))+$M$2))</f>
        <v>-</v>
      </c>
      <c r="C285" t="str">
        <f>TRIM(MID(RAW!$A286,24,10))</f>
        <v/>
      </c>
      <c r="D285" t="str">
        <f>TRIM(MID(RAW!$A286,34,8))</f>
        <v/>
      </c>
      <c r="E285" t="str">
        <f>TRIM(MID(RAW!$A286,42,8))</f>
        <v/>
      </c>
    </row>
    <row r="286" spans="1:5" x14ac:dyDescent="0.25">
      <c r="A286" s="3" t="e">
        <f>CONCATENATE($M$1,VALUE(MID(TRIM(MID(RAW!$A287,1,11)),3,3))+$M$2)</f>
        <v>#VALUE!</v>
      </c>
      <c r="B286" s="3" t="str">
        <f>IF(TRIM(MID(RAW!$A287,14,10))="","-",CONCATENATE($M$1,VALUE(MID(TRIM(MID(RAW!$A287,14,10)),3,3))+$M$2))</f>
        <v>-</v>
      </c>
      <c r="C286" t="str">
        <f>TRIM(MID(RAW!$A287,24,10))</f>
        <v/>
      </c>
      <c r="D286" t="str">
        <f>TRIM(MID(RAW!$A287,34,8))</f>
        <v/>
      </c>
      <c r="E286" t="str">
        <f>TRIM(MID(RAW!$A287,42,8))</f>
        <v/>
      </c>
    </row>
    <row r="287" spans="1:5" x14ac:dyDescent="0.25">
      <c r="A287" s="3" t="e">
        <f>CONCATENATE($M$1,VALUE(MID(TRIM(MID(RAW!$A288,1,11)),3,3))+$M$2)</f>
        <v>#VALUE!</v>
      </c>
      <c r="B287" s="3" t="str">
        <f>IF(TRIM(MID(RAW!$A288,14,10))="","-",CONCATENATE($M$1,VALUE(MID(TRIM(MID(RAW!$A288,14,10)),3,3))+$M$2))</f>
        <v>-</v>
      </c>
      <c r="C287" t="str">
        <f>TRIM(MID(RAW!$A288,24,10))</f>
        <v/>
      </c>
      <c r="D287" t="str">
        <f>TRIM(MID(RAW!$A288,34,8))</f>
        <v/>
      </c>
      <c r="E287" t="str">
        <f>TRIM(MID(RAW!$A288,42,8))</f>
        <v/>
      </c>
    </row>
    <row r="288" spans="1:5" x14ac:dyDescent="0.25">
      <c r="A288" s="3" t="e">
        <f>CONCATENATE($M$1,VALUE(MID(TRIM(MID(RAW!$A289,1,11)),3,3))+$M$2)</f>
        <v>#VALUE!</v>
      </c>
      <c r="B288" s="3" t="str">
        <f>IF(TRIM(MID(RAW!$A289,14,10))="","-",CONCATENATE($M$1,VALUE(MID(TRIM(MID(RAW!$A289,14,10)),3,3))+$M$2))</f>
        <v>-</v>
      </c>
      <c r="C288" t="str">
        <f>TRIM(MID(RAW!$A289,24,10))</f>
        <v/>
      </c>
      <c r="D288" t="str">
        <f>TRIM(MID(RAW!$A289,34,8))</f>
        <v/>
      </c>
      <c r="E288" t="str">
        <f>TRIM(MID(RAW!$A289,42,8))</f>
        <v/>
      </c>
    </row>
    <row r="289" spans="1:5" x14ac:dyDescent="0.25">
      <c r="A289" s="3" t="e">
        <f>CONCATENATE($M$1,VALUE(MID(TRIM(MID(RAW!$A290,1,11)),3,3))+$M$2)</f>
        <v>#VALUE!</v>
      </c>
      <c r="B289" s="3" t="str">
        <f>IF(TRIM(MID(RAW!$A290,14,10))="","-",CONCATENATE($M$1,VALUE(MID(TRIM(MID(RAW!$A290,14,10)),3,3))+$M$2))</f>
        <v>-</v>
      </c>
      <c r="C289" t="str">
        <f>TRIM(MID(RAW!$A290,24,10))</f>
        <v/>
      </c>
      <c r="D289" t="str">
        <f>TRIM(MID(RAW!$A290,34,8))</f>
        <v/>
      </c>
      <c r="E289" t="str">
        <f>TRIM(MID(RAW!$A290,42,8))</f>
        <v/>
      </c>
    </row>
    <row r="290" spans="1:5" x14ac:dyDescent="0.25">
      <c r="A290" s="3" t="e">
        <f>CONCATENATE($M$1,VALUE(MID(TRIM(MID(RAW!$A291,1,11)),3,3))+$M$2)</f>
        <v>#VALUE!</v>
      </c>
      <c r="B290" s="3" t="str">
        <f>IF(TRIM(MID(RAW!$A291,14,10))="","-",CONCATENATE($M$1,VALUE(MID(TRIM(MID(RAW!$A291,14,10)),3,3))+$M$2))</f>
        <v>-</v>
      </c>
      <c r="C290" t="str">
        <f>TRIM(MID(RAW!$A291,24,10))</f>
        <v/>
      </c>
      <c r="D290" t="str">
        <f>TRIM(MID(RAW!$A291,34,8))</f>
        <v/>
      </c>
      <c r="E290" t="str">
        <f>TRIM(MID(RAW!$A291,42,8))</f>
        <v/>
      </c>
    </row>
    <row r="291" spans="1:5" x14ac:dyDescent="0.25">
      <c r="A291" s="3" t="e">
        <f>CONCATENATE($M$1,VALUE(MID(TRIM(MID(RAW!$A292,1,11)),3,3))+$M$2)</f>
        <v>#VALUE!</v>
      </c>
      <c r="B291" s="3" t="str">
        <f>IF(TRIM(MID(RAW!$A292,14,10))="","-",CONCATENATE($M$1,VALUE(MID(TRIM(MID(RAW!$A292,14,10)),3,3))+$M$2))</f>
        <v>-</v>
      </c>
      <c r="C291" t="str">
        <f>TRIM(MID(RAW!$A292,24,10))</f>
        <v/>
      </c>
      <c r="D291" t="str">
        <f>TRIM(MID(RAW!$A292,34,8))</f>
        <v/>
      </c>
      <c r="E291" t="str">
        <f>TRIM(MID(RAW!$A292,42,8))</f>
        <v/>
      </c>
    </row>
    <row r="292" spans="1:5" x14ac:dyDescent="0.25">
      <c r="A292" s="3" t="e">
        <f>CONCATENATE($M$1,VALUE(MID(TRIM(MID(RAW!$A293,1,11)),3,3))+$M$2)</f>
        <v>#VALUE!</v>
      </c>
      <c r="B292" s="3" t="str">
        <f>IF(TRIM(MID(RAW!$A293,14,10))="","-",CONCATENATE($M$1,VALUE(MID(TRIM(MID(RAW!$A293,14,10)),3,3))+$M$2))</f>
        <v>-</v>
      </c>
      <c r="C292" t="str">
        <f>TRIM(MID(RAW!$A293,24,10))</f>
        <v/>
      </c>
      <c r="D292" t="str">
        <f>TRIM(MID(RAW!$A293,34,8))</f>
        <v/>
      </c>
      <c r="E292" t="str">
        <f>TRIM(MID(RAW!$A293,42,8))</f>
        <v/>
      </c>
    </row>
    <row r="293" spans="1:5" x14ac:dyDescent="0.25">
      <c r="A293" s="3" t="e">
        <f>CONCATENATE($M$1,VALUE(MID(TRIM(MID(RAW!$A294,1,11)),3,3))+$M$2)</f>
        <v>#VALUE!</v>
      </c>
      <c r="B293" s="3" t="str">
        <f>IF(TRIM(MID(RAW!$A294,14,10))="","-",CONCATENATE($M$1,VALUE(MID(TRIM(MID(RAW!$A294,14,10)),3,3))+$M$2))</f>
        <v>-</v>
      </c>
      <c r="C293" t="str">
        <f>TRIM(MID(RAW!$A294,24,10))</f>
        <v/>
      </c>
      <c r="D293" t="str">
        <f>TRIM(MID(RAW!$A294,34,8))</f>
        <v/>
      </c>
      <c r="E293" t="str">
        <f>TRIM(MID(RAW!$A294,42,8))</f>
        <v/>
      </c>
    </row>
    <row r="294" spans="1:5" x14ac:dyDescent="0.25">
      <c r="A294" s="3" t="e">
        <f>CONCATENATE($M$1,VALUE(MID(TRIM(MID(RAW!$A295,1,11)),3,3))+$M$2)</f>
        <v>#VALUE!</v>
      </c>
      <c r="B294" s="3" t="str">
        <f>IF(TRIM(MID(RAW!$A295,14,10))="","-",CONCATENATE($M$1,VALUE(MID(TRIM(MID(RAW!$A295,14,10)),3,3))+$M$2))</f>
        <v>-</v>
      </c>
      <c r="C294" t="str">
        <f>TRIM(MID(RAW!$A295,24,10))</f>
        <v/>
      </c>
      <c r="D294" t="str">
        <f>TRIM(MID(RAW!$A295,34,8))</f>
        <v/>
      </c>
      <c r="E294" t="str">
        <f>TRIM(MID(RAW!$A295,42,8))</f>
        <v/>
      </c>
    </row>
    <row r="295" spans="1:5" x14ac:dyDescent="0.25">
      <c r="A295" s="3" t="e">
        <f>CONCATENATE($M$1,VALUE(MID(TRIM(MID(RAW!$A296,1,11)),3,3))+$M$2)</f>
        <v>#VALUE!</v>
      </c>
      <c r="B295" s="3" t="str">
        <f>IF(TRIM(MID(RAW!$A296,14,10))="","-",CONCATENATE($M$1,VALUE(MID(TRIM(MID(RAW!$A296,14,10)),3,3))+$M$2))</f>
        <v>-</v>
      </c>
      <c r="C295" t="str">
        <f>TRIM(MID(RAW!$A296,24,10))</f>
        <v/>
      </c>
      <c r="D295" t="str">
        <f>TRIM(MID(RAW!$A296,34,8))</f>
        <v/>
      </c>
      <c r="E295" t="str">
        <f>TRIM(MID(RAW!$A296,42,8))</f>
        <v/>
      </c>
    </row>
    <row r="296" spans="1:5" x14ac:dyDescent="0.25">
      <c r="A296" s="3" t="e">
        <f>CONCATENATE($M$1,VALUE(MID(TRIM(MID(RAW!$A297,1,11)),3,3))+$M$2)</f>
        <v>#VALUE!</v>
      </c>
      <c r="B296" s="3" t="str">
        <f>IF(TRIM(MID(RAW!$A297,14,10))="","-",CONCATENATE($M$1,VALUE(MID(TRIM(MID(RAW!$A297,14,10)),3,3))+$M$2))</f>
        <v>-</v>
      </c>
      <c r="C296" t="str">
        <f>TRIM(MID(RAW!$A297,24,10))</f>
        <v/>
      </c>
      <c r="D296" t="str">
        <f>TRIM(MID(RAW!$A297,34,8))</f>
        <v/>
      </c>
      <c r="E296" t="str">
        <f>TRIM(MID(RAW!$A297,42,8))</f>
        <v/>
      </c>
    </row>
    <row r="297" spans="1:5" x14ac:dyDescent="0.25">
      <c r="A297" s="3" t="e">
        <f>CONCATENATE($M$1,VALUE(MID(TRIM(MID(RAW!$A298,1,11)),3,3))+$M$2)</f>
        <v>#VALUE!</v>
      </c>
      <c r="B297" s="3" t="str">
        <f>IF(TRIM(MID(RAW!$A298,14,10))="","-",CONCATENATE($M$1,VALUE(MID(TRIM(MID(RAW!$A298,14,10)),3,3))+$M$2))</f>
        <v>-</v>
      </c>
      <c r="C297" t="str">
        <f>TRIM(MID(RAW!$A298,24,10))</f>
        <v/>
      </c>
      <c r="D297" t="str">
        <f>TRIM(MID(RAW!$A298,34,8))</f>
        <v/>
      </c>
      <c r="E297" t="str">
        <f>TRIM(MID(RAW!$A298,42,8))</f>
        <v/>
      </c>
    </row>
    <row r="298" spans="1:5" x14ac:dyDescent="0.25">
      <c r="A298" s="3" t="e">
        <f>CONCATENATE($M$1,VALUE(MID(TRIM(MID(RAW!$A299,1,11)),3,3))+$M$2)</f>
        <v>#VALUE!</v>
      </c>
      <c r="B298" s="3" t="str">
        <f>IF(TRIM(MID(RAW!$A299,14,10))="","-",CONCATENATE($M$1,VALUE(MID(TRIM(MID(RAW!$A299,14,10)),3,3))+$M$2))</f>
        <v>-</v>
      </c>
      <c r="C298" t="str">
        <f>TRIM(MID(RAW!$A299,24,10))</f>
        <v/>
      </c>
      <c r="D298" t="str">
        <f>TRIM(MID(RAW!$A299,34,8))</f>
        <v/>
      </c>
      <c r="E298" t="str">
        <f>TRIM(MID(RAW!$A299,42,8))</f>
        <v/>
      </c>
    </row>
    <row r="299" spans="1:5" x14ac:dyDescent="0.25">
      <c r="A299" s="3" t="e">
        <f>CONCATENATE($M$1,VALUE(MID(TRIM(MID(RAW!$A300,1,11)),3,3))+$M$2)</f>
        <v>#VALUE!</v>
      </c>
      <c r="B299" s="3" t="str">
        <f>IF(TRIM(MID(RAW!$A300,14,10))="","-",CONCATENATE($M$1,VALUE(MID(TRIM(MID(RAW!$A300,14,10)),3,3))+$M$2))</f>
        <v>-</v>
      </c>
      <c r="C299" t="str">
        <f>TRIM(MID(RAW!$A300,24,10))</f>
        <v/>
      </c>
      <c r="D299" t="str">
        <f>TRIM(MID(RAW!$A300,34,8))</f>
        <v/>
      </c>
      <c r="E299" t="str">
        <f>TRIM(MID(RAW!$A300,42,8))</f>
        <v/>
      </c>
    </row>
    <row r="300" spans="1:5" x14ac:dyDescent="0.25">
      <c r="A300" s="3" t="e">
        <f>CONCATENATE($M$1,VALUE(MID(TRIM(MID(RAW!$A301,1,11)),3,3))+$M$2)</f>
        <v>#VALUE!</v>
      </c>
      <c r="B300" s="3" t="str">
        <f>IF(TRIM(MID(RAW!$A301,14,10))="","-",CONCATENATE($M$1,VALUE(MID(TRIM(MID(RAW!$A301,14,10)),3,3))+$M$2))</f>
        <v>-</v>
      </c>
      <c r="C300" t="str">
        <f>TRIM(MID(RAW!$A301,24,10))</f>
        <v/>
      </c>
      <c r="D300" t="str">
        <f>TRIM(MID(RAW!$A301,34,8))</f>
        <v/>
      </c>
      <c r="E300" t="str">
        <f>TRIM(MID(RAW!$A301,42,8))</f>
        <v/>
      </c>
    </row>
    <row r="301" spans="1:5" x14ac:dyDescent="0.25">
      <c r="A301" s="3" t="e">
        <f>CONCATENATE($M$1,VALUE(MID(TRIM(MID(RAW!$A302,1,11)),3,3))+$M$2)</f>
        <v>#VALUE!</v>
      </c>
      <c r="B301" s="3" t="str">
        <f>IF(TRIM(MID(RAW!$A302,14,10))="","-",CONCATENATE($M$1,VALUE(MID(TRIM(MID(RAW!$A302,14,10)),3,3))+$M$2))</f>
        <v>-</v>
      </c>
      <c r="C301" t="str">
        <f>TRIM(MID(RAW!$A302,24,10))</f>
        <v/>
      </c>
      <c r="D301" t="str">
        <f>TRIM(MID(RAW!$A302,34,8))</f>
        <v/>
      </c>
      <c r="E301" t="str">
        <f>TRIM(MID(RAW!$A302,42,8))</f>
        <v/>
      </c>
    </row>
    <row r="302" spans="1:5" x14ac:dyDescent="0.25">
      <c r="A302" s="3" t="e">
        <f>CONCATENATE($M$1,VALUE(MID(TRIM(MID(RAW!$A303,1,11)),3,3))+$M$2)</f>
        <v>#VALUE!</v>
      </c>
      <c r="B302" s="3" t="str">
        <f>IF(TRIM(MID(RAW!$A303,14,10))="","-",CONCATENATE($M$1,VALUE(MID(TRIM(MID(RAW!$A303,14,10)),3,3))+$M$2))</f>
        <v>-</v>
      </c>
      <c r="C302" t="str">
        <f>TRIM(MID(RAW!$A303,24,10))</f>
        <v/>
      </c>
      <c r="D302" t="str">
        <f>TRIM(MID(RAW!$A303,34,8))</f>
        <v/>
      </c>
      <c r="E302" t="str">
        <f>TRIM(MID(RAW!$A303,42,8))</f>
        <v/>
      </c>
    </row>
    <row r="303" spans="1:5" x14ac:dyDescent="0.25">
      <c r="A303" s="3" t="e">
        <f>CONCATENATE($M$1,VALUE(MID(TRIM(MID(RAW!$A304,1,11)),3,3))+$M$2)</f>
        <v>#VALUE!</v>
      </c>
      <c r="B303" s="3" t="str">
        <f>IF(TRIM(MID(RAW!$A304,14,10))="","-",CONCATENATE($M$1,VALUE(MID(TRIM(MID(RAW!$A304,14,10)),3,3))+$M$2))</f>
        <v>-</v>
      </c>
      <c r="C303" t="str">
        <f>TRIM(MID(RAW!$A304,24,10))</f>
        <v/>
      </c>
      <c r="D303" t="str">
        <f>TRIM(MID(RAW!$A304,34,8))</f>
        <v/>
      </c>
      <c r="E303" t="str">
        <f>TRIM(MID(RAW!$A304,42,8))</f>
        <v/>
      </c>
    </row>
    <row r="304" spans="1:5" x14ac:dyDescent="0.25">
      <c r="A304" s="3" t="e">
        <f>CONCATENATE($M$1,VALUE(MID(TRIM(MID(RAW!$A305,1,11)),3,3))+$M$2)</f>
        <v>#VALUE!</v>
      </c>
      <c r="B304" s="3" t="str">
        <f>IF(TRIM(MID(RAW!$A305,14,10))="","-",CONCATENATE($M$1,VALUE(MID(TRIM(MID(RAW!$A305,14,10)),3,3))+$M$2))</f>
        <v>-</v>
      </c>
      <c r="C304" t="str">
        <f>TRIM(MID(RAW!$A305,24,10))</f>
        <v/>
      </c>
      <c r="D304" t="str">
        <f>TRIM(MID(RAW!$A305,34,8))</f>
        <v/>
      </c>
      <c r="E304" t="str">
        <f>TRIM(MID(RAW!$A305,42,8))</f>
        <v/>
      </c>
    </row>
    <row r="305" spans="1:5" x14ac:dyDescent="0.25">
      <c r="A305" s="3" t="e">
        <f>CONCATENATE($M$1,VALUE(MID(TRIM(MID(RAW!$A306,1,11)),3,3))+$M$2)</f>
        <v>#VALUE!</v>
      </c>
      <c r="B305" s="3" t="str">
        <f>IF(TRIM(MID(RAW!$A306,14,10))="","-",CONCATENATE($M$1,VALUE(MID(TRIM(MID(RAW!$A306,14,10)),3,3))+$M$2))</f>
        <v>-</v>
      </c>
      <c r="C305" t="str">
        <f>TRIM(MID(RAW!$A306,24,10))</f>
        <v/>
      </c>
      <c r="D305" t="str">
        <f>TRIM(MID(RAW!$A306,34,8))</f>
        <v/>
      </c>
      <c r="E305" t="str">
        <f>TRIM(MID(RAW!$A306,42,8))</f>
        <v/>
      </c>
    </row>
    <row r="306" spans="1:5" x14ac:dyDescent="0.25">
      <c r="A306" s="3" t="e">
        <f>CONCATENATE($M$1,VALUE(MID(TRIM(MID(RAW!$A307,1,11)),3,3))+$M$2)</f>
        <v>#VALUE!</v>
      </c>
      <c r="B306" s="3" t="str">
        <f>IF(TRIM(MID(RAW!$A307,14,10))="","-",CONCATENATE($M$1,VALUE(MID(TRIM(MID(RAW!$A307,14,10)),3,3))+$M$2))</f>
        <v>-</v>
      </c>
      <c r="C306" t="str">
        <f>TRIM(MID(RAW!$A307,24,10))</f>
        <v/>
      </c>
      <c r="D306" t="str">
        <f>TRIM(MID(RAW!$A307,34,8))</f>
        <v/>
      </c>
      <c r="E306" t="str">
        <f>TRIM(MID(RAW!$A307,42,8))</f>
        <v/>
      </c>
    </row>
    <row r="307" spans="1:5" x14ac:dyDescent="0.25">
      <c r="A307" s="3" t="e">
        <f>CONCATENATE($M$1,VALUE(MID(TRIM(MID(RAW!$A308,1,11)),3,3))+$M$2)</f>
        <v>#VALUE!</v>
      </c>
      <c r="B307" s="3" t="str">
        <f>IF(TRIM(MID(RAW!$A308,14,10))="","-",CONCATENATE($M$1,VALUE(MID(TRIM(MID(RAW!$A308,14,10)),3,3))+$M$2))</f>
        <v>-</v>
      </c>
      <c r="C307" t="str">
        <f>TRIM(MID(RAW!$A308,24,10))</f>
        <v/>
      </c>
      <c r="D307" t="str">
        <f>TRIM(MID(RAW!$A308,34,8))</f>
        <v/>
      </c>
      <c r="E307" t="str">
        <f>TRIM(MID(RAW!$A308,42,8))</f>
        <v/>
      </c>
    </row>
    <row r="308" spans="1:5" x14ac:dyDescent="0.25">
      <c r="A308" s="3" t="e">
        <f>CONCATENATE($M$1,VALUE(MID(TRIM(MID(RAW!$A309,1,11)),3,3))+$M$2)</f>
        <v>#VALUE!</v>
      </c>
      <c r="B308" s="3" t="str">
        <f>IF(TRIM(MID(RAW!$A309,14,10))="","-",CONCATENATE($M$1,VALUE(MID(TRIM(MID(RAW!$A309,14,10)),3,3))+$M$2))</f>
        <v>-</v>
      </c>
      <c r="C308" t="str">
        <f>TRIM(MID(RAW!$A309,24,10))</f>
        <v/>
      </c>
      <c r="D308" t="str">
        <f>TRIM(MID(RAW!$A309,34,8))</f>
        <v/>
      </c>
      <c r="E308" t="str">
        <f>TRIM(MID(RAW!$A309,42,8))</f>
        <v/>
      </c>
    </row>
    <row r="309" spans="1:5" x14ac:dyDescent="0.25">
      <c r="A309" s="3" t="e">
        <f>CONCATENATE($M$1,VALUE(MID(TRIM(MID(RAW!$A310,1,11)),3,3))+$M$2)</f>
        <v>#VALUE!</v>
      </c>
      <c r="B309" s="3" t="str">
        <f>IF(TRIM(MID(RAW!$A310,14,10))="","-",CONCATENATE($M$1,VALUE(MID(TRIM(MID(RAW!$A310,14,10)),3,3))+$M$2))</f>
        <v>-</v>
      </c>
      <c r="C309" t="str">
        <f>TRIM(MID(RAW!$A310,24,10))</f>
        <v/>
      </c>
      <c r="D309" t="str">
        <f>TRIM(MID(RAW!$A310,34,8))</f>
        <v/>
      </c>
      <c r="E309" t="str">
        <f>TRIM(MID(RAW!$A310,42,8))</f>
        <v/>
      </c>
    </row>
    <row r="310" spans="1:5" x14ac:dyDescent="0.25">
      <c r="A310" s="3" t="e">
        <f>CONCATENATE($M$1,VALUE(MID(TRIM(MID(RAW!$A311,1,11)),3,3))+$M$2)</f>
        <v>#VALUE!</v>
      </c>
      <c r="B310" s="3" t="str">
        <f>IF(TRIM(MID(RAW!$A311,14,10))="","-",CONCATENATE($M$1,VALUE(MID(TRIM(MID(RAW!$A311,14,10)),3,3))+$M$2))</f>
        <v>-</v>
      </c>
      <c r="C310" t="str">
        <f>TRIM(MID(RAW!$A311,24,10))</f>
        <v/>
      </c>
      <c r="D310" t="str">
        <f>TRIM(MID(RAW!$A311,34,8))</f>
        <v/>
      </c>
      <c r="E310" t="str">
        <f>TRIM(MID(RAW!$A311,42,8))</f>
        <v/>
      </c>
    </row>
    <row r="311" spans="1:5" x14ac:dyDescent="0.25">
      <c r="A311" s="3" t="e">
        <f>CONCATENATE($M$1,VALUE(MID(TRIM(MID(RAW!$A312,1,11)),3,3))+$M$2)</f>
        <v>#VALUE!</v>
      </c>
      <c r="B311" s="3" t="str">
        <f>IF(TRIM(MID(RAW!$A312,14,10))="","-",CONCATENATE($M$1,VALUE(MID(TRIM(MID(RAW!$A312,14,10)),3,3))+$M$2))</f>
        <v>-</v>
      </c>
      <c r="C311" t="str">
        <f>TRIM(MID(RAW!$A312,24,10))</f>
        <v/>
      </c>
      <c r="D311" t="str">
        <f>TRIM(MID(RAW!$A312,34,8))</f>
        <v/>
      </c>
      <c r="E311" t="str">
        <f>TRIM(MID(RAW!$A312,42,8))</f>
        <v/>
      </c>
    </row>
    <row r="312" spans="1:5" x14ac:dyDescent="0.25">
      <c r="A312" s="3" t="e">
        <f>CONCATENATE($M$1,VALUE(MID(TRIM(MID(RAW!$A313,1,11)),3,3))+$M$2)</f>
        <v>#VALUE!</v>
      </c>
      <c r="B312" s="3" t="str">
        <f>IF(TRIM(MID(RAW!$A313,14,10))="","-",CONCATENATE($M$1,VALUE(MID(TRIM(MID(RAW!$A313,14,10)),3,3))+$M$2))</f>
        <v>-</v>
      </c>
      <c r="C312" t="str">
        <f>TRIM(MID(RAW!$A313,24,10))</f>
        <v/>
      </c>
      <c r="D312" t="str">
        <f>TRIM(MID(RAW!$A313,34,8))</f>
        <v/>
      </c>
      <c r="E312" t="str">
        <f>TRIM(MID(RAW!$A313,42,8))</f>
        <v/>
      </c>
    </row>
    <row r="313" spans="1:5" x14ac:dyDescent="0.25">
      <c r="A313" s="3" t="e">
        <f>CONCATENATE($M$1,VALUE(MID(TRIM(MID(RAW!$A314,1,11)),3,3))+$M$2)</f>
        <v>#VALUE!</v>
      </c>
      <c r="B313" s="3" t="str">
        <f>IF(TRIM(MID(RAW!$A314,14,10))="","-",CONCATENATE($M$1,VALUE(MID(TRIM(MID(RAW!$A314,14,10)),3,3))+$M$2))</f>
        <v>-</v>
      </c>
      <c r="C313" t="str">
        <f>TRIM(MID(RAW!$A314,24,10))</f>
        <v/>
      </c>
      <c r="D313" t="str">
        <f>TRIM(MID(RAW!$A314,34,8))</f>
        <v/>
      </c>
      <c r="E313" t="str">
        <f>TRIM(MID(RAW!$A314,42,8))</f>
        <v/>
      </c>
    </row>
    <row r="314" spans="1:5" x14ac:dyDescent="0.25">
      <c r="A314" s="3" t="e">
        <f>CONCATENATE($M$1,VALUE(MID(TRIM(MID(RAW!$A315,1,11)),3,3))+$M$2)</f>
        <v>#VALUE!</v>
      </c>
      <c r="B314" s="3" t="str">
        <f>IF(TRIM(MID(RAW!$A315,14,10))="","-",CONCATENATE($M$1,VALUE(MID(TRIM(MID(RAW!$A315,14,10)),3,3))+$M$2))</f>
        <v>-</v>
      </c>
      <c r="C314" t="str">
        <f>TRIM(MID(RAW!$A315,24,10))</f>
        <v/>
      </c>
      <c r="D314" t="str">
        <f>TRIM(MID(RAW!$A315,34,8))</f>
        <v/>
      </c>
      <c r="E314" t="str">
        <f>TRIM(MID(RAW!$A315,42,8))</f>
        <v/>
      </c>
    </row>
    <row r="315" spans="1:5" x14ac:dyDescent="0.25">
      <c r="A315" s="3" t="e">
        <f>CONCATENATE($M$1,VALUE(MID(TRIM(MID(RAW!$A316,1,11)),3,3))+$M$2)</f>
        <v>#VALUE!</v>
      </c>
      <c r="B315" s="3" t="str">
        <f>IF(TRIM(MID(RAW!$A316,14,10))="","-",CONCATENATE($M$1,VALUE(MID(TRIM(MID(RAW!$A316,14,10)),3,3))+$M$2))</f>
        <v>-</v>
      </c>
      <c r="C315" t="str">
        <f>TRIM(MID(RAW!$A316,24,10))</f>
        <v/>
      </c>
      <c r="D315" t="str">
        <f>TRIM(MID(RAW!$A316,34,8))</f>
        <v/>
      </c>
      <c r="E315" t="str">
        <f>TRIM(MID(RAW!$A316,42,8))</f>
        <v/>
      </c>
    </row>
    <row r="316" spans="1:5" x14ac:dyDescent="0.25">
      <c r="A316" s="3" t="e">
        <f>CONCATENATE($M$1,VALUE(MID(TRIM(MID(RAW!$A317,1,11)),3,3))+$M$2)</f>
        <v>#VALUE!</v>
      </c>
      <c r="B316" s="3" t="str">
        <f>IF(TRIM(MID(RAW!$A317,14,10))="","-",CONCATENATE($M$1,VALUE(MID(TRIM(MID(RAW!$A317,14,10)),3,3))+$M$2))</f>
        <v>-</v>
      </c>
      <c r="C316" t="str">
        <f>TRIM(MID(RAW!$A317,24,10))</f>
        <v/>
      </c>
      <c r="D316" t="str">
        <f>TRIM(MID(RAW!$A317,34,8))</f>
        <v/>
      </c>
      <c r="E316" t="str">
        <f>TRIM(MID(RAW!$A317,42,8))</f>
        <v/>
      </c>
    </row>
    <row r="317" spans="1:5" x14ac:dyDescent="0.25">
      <c r="A317" s="3" t="e">
        <f>CONCATENATE($M$1,VALUE(MID(TRIM(MID(RAW!$A318,1,11)),3,3))+$M$2)</f>
        <v>#VALUE!</v>
      </c>
      <c r="B317" s="3" t="str">
        <f>IF(TRIM(MID(RAW!$A318,14,10))="","-",CONCATENATE($M$1,VALUE(MID(TRIM(MID(RAW!$A318,14,10)),3,3))+$M$2))</f>
        <v>-</v>
      </c>
      <c r="C317" t="str">
        <f>TRIM(MID(RAW!$A318,24,10))</f>
        <v/>
      </c>
      <c r="D317" t="str">
        <f>TRIM(MID(RAW!$A318,34,8))</f>
        <v/>
      </c>
      <c r="E317" t="str">
        <f>TRIM(MID(RAW!$A318,42,8))</f>
        <v/>
      </c>
    </row>
    <row r="318" spans="1:5" x14ac:dyDescent="0.25">
      <c r="A318" s="3" t="e">
        <f>CONCATENATE($M$1,VALUE(MID(TRIM(MID(RAW!$A319,1,11)),3,3))+$M$2)</f>
        <v>#VALUE!</v>
      </c>
      <c r="B318" s="3" t="str">
        <f>IF(TRIM(MID(RAW!$A319,14,10))="","-",CONCATENATE($M$1,VALUE(MID(TRIM(MID(RAW!$A319,14,10)),3,3))+$M$2))</f>
        <v>-</v>
      </c>
      <c r="C318" t="str">
        <f>TRIM(MID(RAW!$A319,24,10))</f>
        <v/>
      </c>
      <c r="D318" t="str">
        <f>TRIM(MID(RAW!$A319,34,8))</f>
        <v/>
      </c>
      <c r="E318" t="str">
        <f>TRIM(MID(RAW!$A319,42,8))</f>
        <v/>
      </c>
    </row>
    <row r="319" spans="1:5" x14ac:dyDescent="0.25">
      <c r="A319" s="3" t="e">
        <f>CONCATENATE($M$1,VALUE(MID(TRIM(MID(RAW!$A320,1,11)),3,3))+$M$2)</f>
        <v>#VALUE!</v>
      </c>
      <c r="B319" s="3" t="str">
        <f>IF(TRIM(MID(RAW!$A320,14,10))="","-",CONCATENATE($M$1,VALUE(MID(TRIM(MID(RAW!$A320,14,10)),3,3))+$M$2))</f>
        <v>-</v>
      </c>
      <c r="C319" t="str">
        <f>TRIM(MID(RAW!$A320,24,10))</f>
        <v/>
      </c>
      <c r="D319" t="str">
        <f>TRIM(MID(RAW!$A320,34,8))</f>
        <v/>
      </c>
      <c r="E319" t="str">
        <f>TRIM(MID(RAW!$A320,42,8))</f>
        <v/>
      </c>
    </row>
    <row r="320" spans="1:5" x14ac:dyDescent="0.25">
      <c r="A320" s="3" t="e">
        <f>CONCATENATE($M$1,VALUE(MID(TRIM(MID(RAW!$A321,1,11)),3,3))+$M$2)</f>
        <v>#VALUE!</v>
      </c>
      <c r="B320" s="3" t="str">
        <f>IF(TRIM(MID(RAW!$A321,14,10))="","-",CONCATENATE($M$1,VALUE(MID(TRIM(MID(RAW!$A321,14,10)),3,3))+$M$2))</f>
        <v>-</v>
      </c>
      <c r="C320" t="str">
        <f>TRIM(MID(RAW!$A321,24,10))</f>
        <v/>
      </c>
      <c r="D320" t="str">
        <f>TRIM(MID(RAW!$A321,34,8))</f>
        <v/>
      </c>
      <c r="E320" t="str">
        <f>TRIM(MID(RAW!$A321,42,8))</f>
        <v/>
      </c>
    </row>
    <row r="321" spans="1:5" x14ac:dyDescent="0.25">
      <c r="A321" s="3" t="e">
        <f>CONCATENATE($M$1,VALUE(MID(TRIM(MID(RAW!$A322,1,11)),3,3))+$M$2)</f>
        <v>#VALUE!</v>
      </c>
      <c r="B321" s="3" t="str">
        <f>IF(TRIM(MID(RAW!$A322,14,10))="","-",CONCATENATE($M$1,VALUE(MID(TRIM(MID(RAW!$A322,14,10)),3,3))+$M$2))</f>
        <v>-</v>
      </c>
      <c r="C321" t="str">
        <f>TRIM(MID(RAW!$A322,24,10))</f>
        <v/>
      </c>
      <c r="D321" t="str">
        <f>TRIM(MID(RAW!$A322,34,8))</f>
        <v/>
      </c>
      <c r="E321" t="str">
        <f>TRIM(MID(RAW!$A322,42,8))</f>
        <v/>
      </c>
    </row>
    <row r="322" spans="1:5" x14ac:dyDescent="0.25">
      <c r="A322" s="3" t="e">
        <f>CONCATENATE($M$1,VALUE(MID(TRIM(MID(RAW!$A323,1,11)),3,3))+$M$2)</f>
        <v>#VALUE!</v>
      </c>
      <c r="B322" s="3" t="str">
        <f>IF(TRIM(MID(RAW!$A323,14,10))="","-",CONCATENATE($M$1,VALUE(MID(TRIM(MID(RAW!$A323,14,10)),3,3))+$M$2))</f>
        <v>-</v>
      </c>
      <c r="C322" t="str">
        <f>TRIM(MID(RAW!$A323,24,10))</f>
        <v/>
      </c>
      <c r="D322" t="str">
        <f>TRIM(MID(RAW!$A323,34,8))</f>
        <v/>
      </c>
      <c r="E322" t="str">
        <f>TRIM(MID(RAW!$A323,42,8))</f>
        <v/>
      </c>
    </row>
    <row r="323" spans="1:5" x14ac:dyDescent="0.25">
      <c r="A323" s="3" t="e">
        <f>CONCATENATE($M$1,VALUE(MID(TRIM(MID(RAW!$A324,1,11)),3,3))+$M$2)</f>
        <v>#VALUE!</v>
      </c>
      <c r="B323" s="3" t="str">
        <f>IF(TRIM(MID(RAW!$A324,14,10))="","-",CONCATENATE($M$1,VALUE(MID(TRIM(MID(RAW!$A324,14,10)),3,3))+$M$2))</f>
        <v>-</v>
      </c>
      <c r="C323" t="str">
        <f>TRIM(MID(RAW!$A324,24,10))</f>
        <v/>
      </c>
      <c r="D323" t="str">
        <f>TRIM(MID(RAW!$A324,34,8))</f>
        <v/>
      </c>
      <c r="E323" t="str">
        <f>TRIM(MID(RAW!$A324,42,8))</f>
        <v/>
      </c>
    </row>
    <row r="324" spans="1:5" x14ac:dyDescent="0.25">
      <c r="A324" s="3" t="e">
        <f>CONCATENATE($M$1,VALUE(MID(TRIM(MID(RAW!$A325,1,11)),3,3))+$M$2)</f>
        <v>#VALUE!</v>
      </c>
      <c r="B324" s="3" t="str">
        <f>IF(TRIM(MID(RAW!$A325,14,10))="","-",CONCATENATE($M$1,VALUE(MID(TRIM(MID(RAW!$A325,14,10)),3,3))+$M$2))</f>
        <v>-</v>
      </c>
      <c r="C324" t="str">
        <f>TRIM(MID(RAW!$A325,24,10))</f>
        <v/>
      </c>
      <c r="D324" t="str">
        <f>TRIM(MID(RAW!$A325,34,8))</f>
        <v/>
      </c>
      <c r="E324" t="str">
        <f>TRIM(MID(RAW!$A325,42,8))</f>
        <v/>
      </c>
    </row>
    <row r="325" spans="1:5" x14ac:dyDescent="0.25">
      <c r="A325" s="3" t="e">
        <f>CONCATENATE($M$1,VALUE(MID(TRIM(MID(RAW!$A326,1,11)),3,3))+$M$2)</f>
        <v>#VALUE!</v>
      </c>
      <c r="B325" s="3" t="str">
        <f>IF(TRIM(MID(RAW!$A326,14,10))="","-",CONCATENATE($M$1,VALUE(MID(TRIM(MID(RAW!$A326,14,10)),3,3))+$M$2))</f>
        <v>-</v>
      </c>
      <c r="C325" t="str">
        <f>TRIM(MID(RAW!$A326,24,10))</f>
        <v/>
      </c>
      <c r="D325" t="str">
        <f>TRIM(MID(RAW!$A326,34,8))</f>
        <v/>
      </c>
      <c r="E325" t="str">
        <f>TRIM(MID(RAW!$A326,42,8))</f>
        <v/>
      </c>
    </row>
    <row r="326" spans="1:5" x14ac:dyDescent="0.25">
      <c r="A326" s="3" t="e">
        <f>CONCATENATE($M$1,VALUE(MID(TRIM(MID(RAW!$A327,1,11)),3,3))+$M$2)</f>
        <v>#VALUE!</v>
      </c>
      <c r="B326" s="3" t="str">
        <f>IF(TRIM(MID(RAW!$A327,14,10))="","-",CONCATENATE($M$1,VALUE(MID(TRIM(MID(RAW!$A327,14,10)),3,3))+$M$2))</f>
        <v>-</v>
      </c>
      <c r="C326" t="str">
        <f>TRIM(MID(RAW!$A327,24,10))</f>
        <v/>
      </c>
      <c r="D326" t="str">
        <f>TRIM(MID(RAW!$A327,34,8))</f>
        <v/>
      </c>
      <c r="E326" t="str">
        <f>TRIM(MID(RAW!$A327,42,8))</f>
        <v/>
      </c>
    </row>
    <row r="327" spans="1:5" x14ac:dyDescent="0.25">
      <c r="A327" s="3" t="e">
        <f>CONCATENATE($M$1,VALUE(MID(TRIM(MID(RAW!$A328,1,11)),3,3))+$M$2)</f>
        <v>#VALUE!</v>
      </c>
      <c r="B327" s="3" t="str">
        <f>IF(TRIM(MID(RAW!$A328,14,10))="","-",CONCATENATE($M$1,VALUE(MID(TRIM(MID(RAW!$A328,14,10)),3,3))+$M$2))</f>
        <v>-</v>
      </c>
      <c r="C327" t="str">
        <f>TRIM(MID(RAW!$A328,24,10))</f>
        <v/>
      </c>
      <c r="D327" t="str">
        <f>TRIM(MID(RAW!$A328,34,8))</f>
        <v/>
      </c>
      <c r="E327" t="str">
        <f>TRIM(MID(RAW!$A328,42,8))</f>
        <v/>
      </c>
    </row>
    <row r="328" spans="1:5" x14ac:dyDescent="0.25">
      <c r="A328" s="3" t="e">
        <f>CONCATENATE($M$1,VALUE(MID(TRIM(MID(RAW!$A329,1,11)),3,3))+$M$2)</f>
        <v>#VALUE!</v>
      </c>
      <c r="B328" s="3" t="str">
        <f>IF(TRIM(MID(RAW!$A329,14,10))="","-",CONCATENATE($M$1,VALUE(MID(TRIM(MID(RAW!$A329,14,10)),3,3))+$M$2))</f>
        <v>-</v>
      </c>
      <c r="C328" t="str">
        <f>TRIM(MID(RAW!$A329,24,10))</f>
        <v/>
      </c>
      <c r="D328" t="str">
        <f>TRIM(MID(RAW!$A329,34,8))</f>
        <v/>
      </c>
      <c r="E328" t="str">
        <f>TRIM(MID(RAW!$A329,42,8))</f>
        <v/>
      </c>
    </row>
    <row r="329" spans="1:5" x14ac:dyDescent="0.25">
      <c r="A329" s="3" t="e">
        <f>CONCATENATE($M$1,VALUE(MID(TRIM(MID(RAW!$A330,1,11)),3,3))+$M$2)</f>
        <v>#VALUE!</v>
      </c>
      <c r="B329" s="3" t="str">
        <f>IF(TRIM(MID(RAW!$A330,14,10))="","-",CONCATENATE($M$1,VALUE(MID(TRIM(MID(RAW!$A330,14,10)),3,3))+$M$2))</f>
        <v>-</v>
      </c>
      <c r="C329" t="str">
        <f>TRIM(MID(RAW!$A330,24,10))</f>
        <v/>
      </c>
      <c r="D329" t="str">
        <f>TRIM(MID(RAW!$A330,34,8))</f>
        <v/>
      </c>
      <c r="E329" t="str">
        <f>TRIM(MID(RAW!$A330,42,8))</f>
        <v/>
      </c>
    </row>
    <row r="330" spans="1:5" x14ac:dyDescent="0.25">
      <c r="A330" s="3" t="e">
        <f>CONCATENATE($M$1,VALUE(MID(TRIM(MID(RAW!$A331,1,11)),3,3))+$M$2)</f>
        <v>#VALUE!</v>
      </c>
      <c r="B330" s="3" t="str">
        <f>IF(TRIM(MID(RAW!$A331,14,10))="","-",CONCATENATE($M$1,VALUE(MID(TRIM(MID(RAW!$A331,14,10)),3,3))+$M$2))</f>
        <v>-</v>
      </c>
      <c r="C330" t="str">
        <f>TRIM(MID(RAW!$A331,24,10))</f>
        <v/>
      </c>
      <c r="D330" t="str">
        <f>TRIM(MID(RAW!$A331,34,8))</f>
        <v/>
      </c>
      <c r="E330" t="str">
        <f>TRIM(MID(RAW!$A331,42,8))</f>
        <v/>
      </c>
    </row>
    <row r="331" spans="1:5" x14ac:dyDescent="0.25">
      <c r="A331" s="3" t="e">
        <f>CONCATENATE($M$1,VALUE(MID(TRIM(MID(RAW!$A332,1,11)),3,3))+$M$2)</f>
        <v>#VALUE!</v>
      </c>
      <c r="B331" s="3" t="str">
        <f>IF(TRIM(MID(RAW!$A332,14,10))="","-",CONCATENATE($M$1,VALUE(MID(TRIM(MID(RAW!$A332,14,10)),3,3))+$M$2))</f>
        <v>-</v>
      </c>
      <c r="C331" t="str">
        <f>TRIM(MID(RAW!$A332,24,10))</f>
        <v/>
      </c>
      <c r="D331" t="str">
        <f>TRIM(MID(RAW!$A332,34,8))</f>
        <v/>
      </c>
      <c r="E331" t="str">
        <f>TRIM(MID(RAW!$A332,42,8))</f>
        <v/>
      </c>
    </row>
    <row r="332" spans="1:5" x14ac:dyDescent="0.25">
      <c r="A332" s="3" t="e">
        <f>CONCATENATE($M$1,VALUE(MID(TRIM(MID(RAW!$A333,1,11)),3,3))+$M$2)</f>
        <v>#VALUE!</v>
      </c>
      <c r="B332" s="3" t="str">
        <f>IF(TRIM(MID(RAW!$A333,14,10))="","-",CONCATENATE($M$1,VALUE(MID(TRIM(MID(RAW!$A333,14,10)),3,3))+$M$2))</f>
        <v>-</v>
      </c>
      <c r="C332" t="str">
        <f>TRIM(MID(RAW!$A333,24,10))</f>
        <v/>
      </c>
      <c r="D332" t="str">
        <f>TRIM(MID(RAW!$A333,34,8))</f>
        <v/>
      </c>
      <c r="E332" t="str">
        <f>TRIM(MID(RAW!$A333,42,8))</f>
        <v/>
      </c>
    </row>
    <row r="333" spans="1:5" x14ac:dyDescent="0.25">
      <c r="A333" s="3" t="e">
        <f>CONCATENATE($M$1,VALUE(MID(TRIM(MID(RAW!$A334,1,11)),3,3))+$M$2)</f>
        <v>#VALUE!</v>
      </c>
      <c r="B333" s="3" t="str">
        <f>IF(TRIM(MID(RAW!$A334,14,10))="","-",CONCATENATE($M$1,VALUE(MID(TRIM(MID(RAW!$A334,14,10)),3,3))+$M$2))</f>
        <v>-</v>
      </c>
      <c r="C333" t="str">
        <f>TRIM(MID(RAW!$A334,24,10))</f>
        <v/>
      </c>
      <c r="D333" t="str">
        <f>TRIM(MID(RAW!$A334,34,8))</f>
        <v/>
      </c>
      <c r="E333" t="str">
        <f>TRIM(MID(RAW!$A334,42,8))</f>
        <v/>
      </c>
    </row>
    <row r="334" spans="1:5" x14ac:dyDescent="0.25">
      <c r="A334" s="3" t="e">
        <f>CONCATENATE($M$1,VALUE(MID(TRIM(MID(RAW!$A335,1,11)),3,3))+$M$2)</f>
        <v>#VALUE!</v>
      </c>
      <c r="B334" s="3" t="str">
        <f>IF(TRIM(MID(RAW!$A335,14,10))="","-",CONCATENATE($M$1,VALUE(MID(TRIM(MID(RAW!$A335,14,10)),3,3))+$M$2))</f>
        <v>-</v>
      </c>
      <c r="C334" t="str">
        <f>TRIM(MID(RAW!$A335,24,10))</f>
        <v/>
      </c>
      <c r="D334" t="str">
        <f>TRIM(MID(RAW!$A335,34,8))</f>
        <v/>
      </c>
      <c r="E334" t="str">
        <f>TRIM(MID(RAW!$A335,42,8))</f>
        <v/>
      </c>
    </row>
    <row r="335" spans="1:5" x14ac:dyDescent="0.25">
      <c r="A335" s="3" t="e">
        <f>CONCATENATE($M$1,VALUE(MID(TRIM(MID(RAW!$A336,1,11)),3,3))+$M$2)</f>
        <v>#VALUE!</v>
      </c>
      <c r="B335" s="3" t="str">
        <f>IF(TRIM(MID(RAW!$A336,14,10))="","-",CONCATENATE($M$1,VALUE(MID(TRIM(MID(RAW!$A336,14,10)),3,3))+$M$2))</f>
        <v>-</v>
      </c>
      <c r="C335" t="str">
        <f>TRIM(MID(RAW!$A336,24,10))</f>
        <v/>
      </c>
      <c r="D335" t="str">
        <f>TRIM(MID(RAW!$A336,34,8))</f>
        <v/>
      </c>
      <c r="E335" t="str">
        <f>TRIM(MID(RAW!$A336,42,8))</f>
        <v/>
      </c>
    </row>
    <row r="336" spans="1:5" x14ac:dyDescent="0.25">
      <c r="A336" s="3" t="e">
        <f>CONCATENATE($M$1,VALUE(MID(TRIM(MID(RAW!$A337,1,11)),3,3))+$M$2)</f>
        <v>#VALUE!</v>
      </c>
      <c r="B336" s="3" t="str">
        <f>IF(TRIM(MID(RAW!$A337,14,10))="","-",CONCATENATE($M$1,VALUE(MID(TRIM(MID(RAW!$A337,14,10)),3,3))+$M$2))</f>
        <v>-</v>
      </c>
      <c r="C336" t="str">
        <f>TRIM(MID(RAW!$A337,24,10))</f>
        <v/>
      </c>
      <c r="D336" t="str">
        <f>TRIM(MID(RAW!$A337,34,8))</f>
        <v/>
      </c>
      <c r="E336" t="str">
        <f>TRIM(MID(RAW!$A337,42,8))</f>
        <v/>
      </c>
    </row>
    <row r="337" spans="1:5" x14ac:dyDescent="0.25">
      <c r="A337" s="3" t="e">
        <f>CONCATENATE($M$1,VALUE(MID(TRIM(MID(RAW!$A338,1,11)),3,3))+$M$2)</f>
        <v>#VALUE!</v>
      </c>
      <c r="B337" s="3" t="str">
        <f>IF(TRIM(MID(RAW!$A338,14,10))="","-",CONCATENATE($M$1,VALUE(MID(TRIM(MID(RAW!$A338,14,10)),3,3))+$M$2))</f>
        <v>-</v>
      </c>
      <c r="C337" t="str">
        <f>TRIM(MID(RAW!$A338,24,10))</f>
        <v/>
      </c>
      <c r="D337" t="str">
        <f>TRIM(MID(RAW!$A338,34,8))</f>
        <v/>
      </c>
      <c r="E337" t="str">
        <f>TRIM(MID(RAW!$A338,42,8))</f>
        <v/>
      </c>
    </row>
    <row r="338" spans="1:5" x14ac:dyDescent="0.25">
      <c r="A338" s="3" t="e">
        <f>CONCATENATE($M$1,VALUE(MID(TRIM(MID(RAW!$A339,1,11)),3,3))+$M$2)</f>
        <v>#VALUE!</v>
      </c>
      <c r="B338" s="3" t="str">
        <f>IF(TRIM(MID(RAW!$A339,14,10))="","-",CONCATENATE($M$1,VALUE(MID(TRIM(MID(RAW!$A339,14,10)),3,3))+$M$2))</f>
        <v>-</v>
      </c>
      <c r="C338" t="str">
        <f>TRIM(MID(RAW!$A339,24,10))</f>
        <v/>
      </c>
      <c r="D338" t="str">
        <f>TRIM(MID(RAW!$A339,34,8))</f>
        <v/>
      </c>
      <c r="E338" t="str">
        <f>TRIM(MID(RAW!$A339,42,8))</f>
        <v/>
      </c>
    </row>
    <row r="339" spans="1:5" x14ac:dyDescent="0.25">
      <c r="A339" s="3" t="e">
        <f>CONCATENATE($M$1,VALUE(MID(TRIM(MID(RAW!$A340,1,11)),3,3))+$M$2)</f>
        <v>#VALUE!</v>
      </c>
      <c r="B339" s="3" t="str">
        <f>IF(TRIM(MID(RAW!$A340,14,10))="","-",CONCATENATE($M$1,VALUE(MID(TRIM(MID(RAW!$A340,14,10)),3,3))+$M$2))</f>
        <v>-</v>
      </c>
      <c r="C339" t="str">
        <f>TRIM(MID(RAW!$A340,24,10))</f>
        <v/>
      </c>
      <c r="D339" t="str">
        <f>TRIM(MID(RAW!$A340,34,8))</f>
        <v/>
      </c>
      <c r="E339" t="str">
        <f>TRIM(MID(RAW!$A340,42,8))</f>
        <v/>
      </c>
    </row>
    <row r="340" spans="1:5" x14ac:dyDescent="0.25">
      <c r="A340" s="3" t="e">
        <f>CONCATENATE($M$1,VALUE(MID(TRIM(MID(RAW!$A341,1,11)),3,3))+$M$2)</f>
        <v>#VALUE!</v>
      </c>
      <c r="B340" s="3" t="str">
        <f>IF(TRIM(MID(RAW!$A341,14,10))="","-",CONCATENATE($M$1,VALUE(MID(TRIM(MID(RAW!$A341,14,10)),3,3))+$M$2))</f>
        <v>-</v>
      </c>
      <c r="C340" t="str">
        <f>TRIM(MID(RAW!$A341,24,10))</f>
        <v/>
      </c>
      <c r="D340" t="str">
        <f>TRIM(MID(RAW!$A341,34,8))</f>
        <v/>
      </c>
      <c r="E340" t="str">
        <f>TRIM(MID(RAW!$A341,42,8))</f>
        <v/>
      </c>
    </row>
    <row r="341" spans="1:5" x14ac:dyDescent="0.25">
      <c r="A341" s="3" t="e">
        <f>CONCATENATE($M$1,VALUE(MID(TRIM(MID(RAW!$A342,1,11)),3,3))+$M$2)</f>
        <v>#VALUE!</v>
      </c>
      <c r="B341" s="3" t="str">
        <f>IF(TRIM(MID(RAW!$A342,14,10))="","-",CONCATENATE($M$1,VALUE(MID(TRIM(MID(RAW!$A342,14,10)),3,3))+$M$2))</f>
        <v>-</v>
      </c>
      <c r="C341" t="str">
        <f>TRIM(MID(RAW!$A342,24,10))</f>
        <v/>
      </c>
      <c r="D341" t="str">
        <f>TRIM(MID(RAW!$A342,34,8))</f>
        <v/>
      </c>
      <c r="E341" t="str">
        <f>TRIM(MID(RAW!$A342,42,8))</f>
        <v/>
      </c>
    </row>
    <row r="342" spans="1:5" x14ac:dyDescent="0.25">
      <c r="A342" s="3" t="e">
        <f>CONCATENATE($M$1,VALUE(MID(TRIM(MID(RAW!$A343,1,11)),3,3))+$M$2)</f>
        <v>#VALUE!</v>
      </c>
      <c r="B342" s="3" t="str">
        <f>IF(TRIM(MID(RAW!$A343,14,10))="","-",CONCATENATE($M$1,VALUE(MID(TRIM(MID(RAW!$A343,14,10)),3,3))+$M$2))</f>
        <v>-</v>
      </c>
      <c r="C342" t="str">
        <f>TRIM(MID(RAW!$A343,24,10))</f>
        <v/>
      </c>
      <c r="D342" t="str">
        <f>TRIM(MID(RAW!$A343,34,8))</f>
        <v/>
      </c>
      <c r="E342" t="str">
        <f>TRIM(MID(RAW!$A343,42,8))</f>
        <v/>
      </c>
    </row>
    <row r="343" spans="1:5" x14ac:dyDescent="0.25">
      <c r="A343" s="3" t="e">
        <f>CONCATENATE($M$1,VALUE(MID(TRIM(MID(RAW!$A344,1,11)),3,3))+$M$2)</f>
        <v>#VALUE!</v>
      </c>
      <c r="B343" s="3" t="str">
        <f>IF(TRIM(MID(RAW!$A344,14,10))="","-",CONCATENATE($M$1,VALUE(MID(TRIM(MID(RAW!$A344,14,10)),3,3))+$M$2))</f>
        <v>-</v>
      </c>
      <c r="C343" t="str">
        <f>TRIM(MID(RAW!$A344,24,10))</f>
        <v/>
      </c>
      <c r="D343" t="str">
        <f>TRIM(MID(RAW!$A344,34,8))</f>
        <v/>
      </c>
      <c r="E343" t="str">
        <f>TRIM(MID(RAW!$A344,42,8))</f>
        <v/>
      </c>
    </row>
    <row r="344" spans="1:5" x14ac:dyDescent="0.25">
      <c r="A344" s="3" t="e">
        <f>CONCATENATE($M$1,VALUE(MID(TRIM(MID(RAW!$A345,1,11)),3,3))+$M$2)</f>
        <v>#VALUE!</v>
      </c>
      <c r="B344" s="3" t="str">
        <f>IF(TRIM(MID(RAW!$A345,14,10))="","-",CONCATENATE($M$1,VALUE(MID(TRIM(MID(RAW!$A345,14,10)),3,3))+$M$2))</f>
        <v>-</v>
      </c>
      <c r="C344" t="str">
        <f>TRIM(MID(RAW!$A345,24,10))</f>
        <v/>
      </c>
      <c r="D344" t="str">
        <f>TRIM(MID(RAW!$A345,34,8))</f>
        <v/>
      </c>
      <c r="E344" t="str">
        <f>TRIM(MID(RAW!$A345,42,8))</f>
        <v/>
      </c>
    </row>
    <row r="345" spans="1:5" x14ac:dyDescent="0.25">
      <c r="A345" s="3" t="e">
        <f>CONCATENATE($M$1,VALUE(MID(TRIM(MID(RAW!$A346,1,11)),3,3))+$M$2)</f>
        <v>#VALUE!</v>
      </c>
      <c r="B345" s="3" t="str">
        <f>IF(TRIM(MID(RAW!$A346,14,10))="","-",CONCATENATE($M$1,VALUE(MID(TRIM(MID(RAW!$A346,14,10)),3,3))+$M$2))</f>
        <v>-</v>
      </c>
      <c r="C345" t="str">
        <f>TRIM(MID(RAW!$A346,24,10))</f>
        <v/>
      </c>
      <c r="D345" t="str">
        <f>TRIM(MID(RAW!$A346,34,8))</f>
        <v/>
      </c>
      <c r="E345" t="str">
        <f>TRIM(MID(RAW!$A346,42,8))</f>
        <v/>
      </c>
    </row>
    <row r="346" spans="1:5" x14ac:dyDescent="0.25">
      <c r="A346" s="3" t="e">
        <f>CONCATENATE($M$1,VALUE(MID(TRIM(MID(RAW!$A347,1,11)),3,3))+$M$2)</f>
        <v>#VALUE!</v>
      </c>
      <c r="B346" s="3" t="str">
        <f>IF(TRIM(MID(RAW!$A347,14,10))="","-",CONCATENATE($M$1,VALUE(MID(TRIM(MID(RAW!$A347,14,10)),3,3))+$M$2))</f>
        <v>-</v>
      </c>
      <c r="C346" t="str">
        <f>TRIM(MID(RAW!$A347,24,10))</f>
        <v/>
      </c>
      <c r="D346" t="str">
        <f>TRIM(MID(RAW!$A347,34,8))</f>
        <v/>
      </c>
      <c r="E346" t="str">
        <f>TRIM(MID(RAW!$A347,42,8))</f>
        <v/>
      </c>
    </row>
    <row r="347" spans="1:5" x14ac:dyDescent="0.25">
      <c r="A347" s="3" t="e">
        <f>CONCATENATE($M$1,VALUE(MID(TRIM(MID(RAW!$A348,1,11)),3,3))+$M$2)</f>
        <v>#VALUE!</v>
      </c>
      <c r="B347" s="3" t="str">
        <f>IF(TRIM(MID(RAW!$A348,14,10))="","-",CONCATENATE($M$1,VALUE(MID(TRIM(MID(RAW!$A348,14,10)),3,3))+$M$2))</f>
        <v>-</v>
      </c>
      <c r="C347" t="str">
        <f>TRIM(MID(RAW!$A348,24,10))</f>
        <v/>
      </c>
      <c r="D347" t="str">
        <f>TRIM(MID(RAW!$A348,34,8))</f>
        <v/>
      </c>
      <c r="E347" t="str">
        <f>TRIM(MID(RAW!$A348,42,8))</f>
        <v/>
      </c>
    </row>
    <row r="348" spans="1:5" x14ac:dyDescent="0.25">
      <c r="A348" s="3" t="e">
        <f>CONCATENATE($M$1,VALUE(MID(TRIM(MID(RAW!$A349,1,11)),3,3))+$M$2)</f>
        <v>#VALUE!</v>
      </c>
      <c r="B348" s="3" t="str">
        <f>IF(TRIM(MID(RAW!$A349,14,10))="","-",CONCATENATE($M$1,VALUE(MID(TRIM(MID(RAW!$A349,14,10)),3,3))+$M$2))</f>
        <v>-</v>
      </c>
      <c r="C348" t="str">
        <f>TRIM(MID(RAW!$A349,24,10))</f>
        <v/>
      </c>
      <c r="D348" t="str">
        <f>TRIM(MID(RAW!$A349,34,8))</f>
        <v/>
      </c>
      <c r="E348" t="str">
        <f>TRIM(MID(RAW!$A349,42,8))</f>
        <v/>
      </c>
    </row>
    <row r="349" spans="1:5" x14ac:dyDescent="0.25">
      <c r="A349" s="3" t="e">
        <f>CONCATENATE($M$1,VALUE(MID(TRIM(MID(RAW!$A350,1,11)),3,3))+$M$2)</f>
        <v>#VALUE!</v>
      </c>
      <c r="B349" s="3" t="str">
        <f>IF(TRIM(MID(RAW!$A350,14,10))="","-",CONCATENATE($M$1,VALUE(MID(TRIM(MID(RAW!$A350,14,10)),3,3))+$M$2))</f>
        <v>-</v>
      </c>
      <c r="C349" t="str">
        <f>TRIM(MID(RAW!$A350,24,10))</f>
        <v/>
      </c>
      <c r="D349" t="str">
        <f>TRIM(MID(RAW!$A350,34,8))</f>
        <v/>
      </c>
      <c r="E349" t="str">
        <f>TRIM(MID(RAW!$A350,42,8))</f>
        <v/>
      </c>
    </row>
    <row r="350" spans="1:5" x14ac:dyDescent="0.25">
      <c r="A350" s="3" t="e">
        <f>CONCATENATE($M$1,VALUE(MID(TRIM(MID(RAW!$A351,1,11)),3,3))+$M$2)</f>
        <v>#VALUE!</v>
      </c>
      <c r="B350" s="3" t="str">
        <f>IF(TRIM(MID(RAW!$A351,14,10))="","-",CONCATENATE($M$1,VALUE(MID(TRIM(MID(RAW!$A351,14,10)),3,3))+$M$2))</f>
        <v>-</v>
      </c>
      <c r="C350" t="str">
        <f>TRIM(MID(RAW!$A351,24,10))</f>
        <v/>
      </c>
      <c r="D350" t="str">
        <f>TRIM(MID(RAW!$A351,34,8))</f>
        <v/>
      </c>
      <c r="E350" t="str">
        <f>TRIM(MID(RAW!$A351,42,8))</f>
        <v/>
      </c>
    </row>
    <row r="351" spans="1:5" x14ac:dyDescent="0.25">
      <c r="A351" s="3" t="e">
        <f>CONCATENATE($M$1,VALUE(MID(TRIM(MID(RAW!$A352,1,11)),3,3))+$M$2)</f>
        <v>#VALUE!</v>
      </c>
      <c r="B351" s="3" t="str">
        <f>IF(TRIM(MID(RAW!$A352,14,10))="","-",CONCATENATE($M$1,VALUE(MID(TRIM(MID(RAW!$A352,14,10)),3,3))+$M$2))</f>
        <v>-</v>
      </c>
      <c r="C351" t="str">
        <f>TRIM(MID(RAW!$A352,24,10))</f>
        <v/>
      </c>
      <c r="D351" t="str">
        <f>TRIM(MID(RAW!$A352,34,8))</f>
        <v/>
      </c>
      <c r="E351" t="str">
        <f>TRIM(MID(RAW!$A352,42,8))</f>
        <v/>
      </c>
    </row>
    <row r="352" spans="1:5" x14ac:dyDescent="0.25">
      <c r="A352" s="3" t="e">
        <f>CONCATENATE($M$1,VALUE(MID(TRIM(MID(RAW!$A353,1,11)),3,3))+$M$2)</f>
        <v>#VALUE!</v>
      </c>
      <c r="B352" s="3" t="str">
        <f>IF(TRIM(MID(RAW!$A353,14,10))="","-",CONCATENATE($M$1,VALUE(MID(TRIM(MID(RAW!$A353,14,10)),3,3))+$M$2))</f>
        <v>-</v>
      </c>
      <c r="C352" t="str">
        <f>TRIM(MID(RAW!$A353,24,10))</f>
        <v/>
      </c>
      <c r="D352" t="str">
        <f>TRIM(MID(RAW!$A353,34,8))</f>
        <v/>
      </c>
      <c r="E352" t="str">
        <f>TRIM(MID(RAW!$A353,42,8))</f>
        <v/>
      </c>
    </row>
    <row r="353" spans="1:5" x14ac:dyDescent="0.25">
      <c r="A353" s="3" t="e">
        <f>CONCATENATE($M$1,VALUE(MID(TRIM(MID(RAW!$A354,1,11)),3,3))+$M$2)</f>
        <v>#VALUE!</v>
      </c>
      <c r="B353" s="3" t="str">
        <f>IF(TRIM(MID(RAW!$A354,14,10))="","-",CONCATENATE($M$1,VALUE(MID(TRIM(MID(RAW!$A354,14,10)),3,3))+$M$2))</f>
        <v>-</v>
      </c>
      <c r="C353" t="str">
        <f>TRIM(MID(RAW!$A354,24,10))</f>
        <v/>
      </c>
      <c r="D353" t="str">
        <f>TRIM(MID(RAW!$A354,34,8))</f>
        <v/>
      </c>
      <c r="E353" t="str">
        <f>TRIM(MID(RAW!$A354,42,8))</f>
        <v/>
      </c>
    </row>
    <row r="354" spans="1:5" x14ac:dyDescent="0.25">
      <c r="A354" s="3" t="e">
        <f>CONCATENATE($M$1,VALUE(MID(TRIM(MID(RAW!$A355,1,11)),3,3))+$M$2)</f>
        <v>#VALUE!</v>
      </c>
      <c r="B354" s="3" t="str">
        <f>IF(TRIM(MID(RAW!$A355,14,10))="","-",CONCATENATE($M$1,VALUE(MID(TRIM(MID(RAW!$A355,14,10)),3,3))+$M$2))</f>
        <v>-</v>
      </c>
      <c r="C354" t="str">
        <f>TRIM(MID(RAW!$A355,24,10))</f>
        <v/>
      </c>
      <c r="D354" t="str">
        <f>TRIM(MID(RAW!$A355,34,8))</f>
        <v/>
      </c>
      <c r="E354" t="str">
        <f>TRIM(MID(RAW!$A355,42,8))</f>
        <v/>
      </c>
    </row>
    <row r="355" spans="1:5" x14ac:dyDescent="0.25">
      <c r="A355" s="3" t="e">
        <f>CONCATENATE($M$1,VALUE(MID(TRIM(MID(RAW!$A356,1,11)),3,3))+$M$2)</f>
        <v>#VALUE!</v>
      </c>
      <c r="B355" s="3" t="str">
        <f>IF(TRIM(MID(RAW!$A356,14,10))="","-",CONCATENATE($M$1,VALUE(MID(TRIM(MID(RAW!$A356,14,10)),3,3))+$M$2))</f>
        <v>-</v>
      </c>
      <c r="C355" t="str">
        <f>TRIM(MID(RAW!$A356,24,10))</f>
        <v/>
      </c>
      <c r="D355" t="str">
        <f>TRIM(MID(RAW!$A356,34,8))</f>
        <v/>
      </c>
      <c r="E355" t="str">
        <f>TRIM(MID(RAW!$A356,42,8))</f>
        <v/>
      </c>
    </row>
    <row r="356" spans="1:5" x14ac:dyDescent="0.25">
      <c r="A356" s="3" t="e">
        <f>CONCATENATE($M$1,VALUE(MID(TRIM(MID(RAW!$A357,1,11)),3,3))+$M$2)</f>
        <v>#VALUE!</v>
      </c>
      <c r="B356" s="3" t="str">
        <f>IF(TRIM(MID(RAW!$A357,14,10))="","-",CONCATENATE($M$1,VALUE(MID(TRIM(MID(RAW!$A357,14,10)),3,3))+$M$2))</f>
        <v>-</v>
      </c>
      <c r="C356" t="str">
        <f>TRIM(MID(RAW!$A357,24,10))</f>
        <v/>
      </c>
      <c r="D356" t="str">
        <f>TRIM(MID(RAW!$A357,34,8))</f>
        <v/>
      </c>
      <c r="E356" t="str">
        <f>TRIM(MID(RAW!$A357,42,8))</f>
        <v/>
      </c>
    </row>
    <row r="357" spans="1:5" x14ac:dyDescent="0.25">
      <c r="A357" s="3" t="e">
        <f>CONCATENATE($M$1,VALUE(MID(TRIM(MID(RAW!$A358,1,11)),3,3))+$M$2)</f>
        <v>#VALUE!</v>
      </c>
      <c r="B357" s="3" t="str">
        <f>IF(TRIM(MID(RAW!$A358,14,10))="","-",CONCATENATE($M$1,VALUE(MID(TRIM(MID(RAW!$A358,14,10)),3,3))+$M$2))</f>
        <v>-</v>
      </c>
      <c r="C357" t="str">
        <f>TRIM(MID(RAW!$A358,24,10))</f>
        <v/>
      </c>
      <c r="D357" t="str">
        <f>TRIM(MID(RAW!$A358,34,8))</f>
        <v/>
      </c>
      <c r="E357" t="str">
        <f>TRIM(MID(RAW!$A358,42,8))</f>
        <v/>
      </c>
    </row>
    <row r="358" spans="1:5" x14ac:dyDescent="0.25">
      <c r="A358" s="3" t="e">
        <f>CONCATENATE($M$1,VALUE(MID(TRIM(MID(RAW!$A359,1,11)),3,3))+$M$2)</f>
        <v>#VALUE!</v>
      </c>
      <c r="B358" s="3" t="str">
        <f>IF(TRIM(MID(RAW!$A359,14,10))="","-",CONCATENATE($M$1,VALUE(MID(TRIM(MID(RAW!$A359,14,10)),3,3))+$M$2))</f>
        <v>-</v>
      </c>
      <c r="C358" t="str">
        <f>TRIM(MID(RAW!$A359,24,10))</f>
        <v/>
      </c>
      <c r="D358" t="str">
        <f>TRIM(MID(RAW!$A359,34,8))</f>
        <v/>
      </c>
      <c r="E358" t="str">
        <f>TRIM(MID(RAW!$A359,42,8))</f>
        <v/>
      </c>
    </row>
    <row r="359" spans="1:5" x14ac:dyDescent="0.25">
      <c r="A359" s="3" t="e">
        <f>CONCATENATE($M$1,VALUE(MID(TRIM(MID(RAW!$A360,1,11)),3,3))+$M$2)</f>
        <v>#VALUE!</v>
      </c>
      <c r="B359" s="3" t="str">
        <f>IF(TRIM(MID(RAW!$A360,14,10))="","-",CONCATENATE($M$1,VALUE(MID(TRIM(MID(RAW!$A360,14,10)),3,3))+$M$2))</f>
        <v>-</v>
      </c>
      <c r="C359" t="str">
        <f>TRIM(MID(RAW!$A360,24,10))</f>
        <v/>
      </c>
      <c r="D359" t="str">
        <f>TRIM(MID(RAW!$A360,34,8))</f>
        <v/>
      </c>
      <c r="E359" t="str">
        <f>TRIM(MID(RAW!$A360,42,8))</f>
        <v/>
      </c>
    </row>
    <row r="360" spans="1:5" x14ac:dyDescent="0.25">
      <c r="A360" s="3" t="e">
        <f>CONCATENATE($M$1,VALUE(MID(TRIM(MID(RAW!$A361,1,11)),3,3))+$M$2)</f>
        <v>#VALUE!</v>
      </c>
      <c r="B360" s="3" t="str">
        <f>IF(TRIM(MID(RAW!$A361,14,10))="","-",CONCATENATE($M$1,VALUE(MID(TRIM(MID(RAW!$A361,14,10)),3,3))+$M$2))</f>
        <v>-</v>
      </c>
      <c r="C360" t="str">
        <f>TRIM(MID(RAW!$A361,24,10))</f>
        <v/>
      </c>
      <c r="D360" t="str">
        <f>TRIM(MID(RAW!$A361,34,8))</f>
        <v/>
      </c>
      <c r="E360" t="str">
        <f>TRIM(MID(RAW!$A361,42,8))</f>
        <v/>
      </c>
    </row>
    <row r="361" spans="1:5" x14ac:dyDescent="0.25">
      <c r="A361" s="3" t="e">
        <f>CONCATENATE($M$1,VALUE(MID(TRIM(MID(RAW!$A362,1,11)),3,3))+$M$2)</f>
        <v>#VALUE!</v>
      </c>
      <c r="B361" s="3" t="str">
        <f>IF(TRIM(MID(RAW!$A362,14,10))="","-",CONCATENATE($M$1,VALUE(MID(TRIM(MID(RAW!$A362,14,10)),3,3))+$M$2))</f>
        <v>-</v>
      </c>
      <c r="C361" t="str">
        <f>TRIM(MID(RAW!$A362,24,10))</f>
        <v/>
      </c>
      <c r="D361" t="str">
        <f>TRIM(MID(RAW!$A362,34,8))</f>
        <v/>
      </c>
      <c r="E361" t="str">
        <f>TRIM(MID(RAW!$A362,42,8))</f>
        <v/>
      </c>
    </row>
    <row r="362" spans="1:5" x14ac:dyDescent="0.25">
      <c r="A362" s="3" t="e">
        <f>CONCATENATE($M$1,VALUE(MID(TRIM(MID(RAW!$A363,1,11)),3,3))+$M$2)</f>
        <v>#VALUE!</v>
      </c>
      <c r="B362" s="3" t="str">
        <f>IF(TRIM(MID(RAW!$A363,14,10))="","-",CONCATENATE($M$1,VALUE(MID(TRIM(MID(RAW!$A363,14,10)),3,3))+$M$2))</f>
        <v>-</v>
      </c>
      <c r="C362" t="str">
        <f>TRIM(MID(RAW!$A363,24,10))</f>
        <v/>
      </c>
      <c r="D362" t="str">
        <f>TRIM(MID(RAW!$A363,34,8))</f>
        <v/>
      </c>
      <c r="E362" t="str">
        <f>TRIM(MID(RAW!$A363,42,8))</f>
        <v/>
      </c>
    </row>
    <row r="363" spans="1:5" x14ac:dyDescent="0.25">
      <c r="A363" s="3" t="e">
        <f>CONCATENATE($M$1,VALUE(MID(TRIM(MID(RAW!$A364,1,11)),3,3))+$M$2)</f>
        <v>#VALUE!</v>
      </c>
      <c r="B363" s="3" t="str">
        <f>IF(TRIM(MID(RAW!$A364,14,10))="","-",CONCATENATE($M$1,VALUE(MID(TRIM(MID(RAW!$A364,14,10)),3,3))+$M$2))</f>
        <v>-</v>
      </c>
      <c r="C363" t="str">
        <f>TRIM(MID(RAW!$A364,24,10))</f>
        <v/>
      </c>
      <c r="D363" t="str">
        <f>TRIM(MID(RAW!$A364,34,8))</f>
        <v/>
      </c>
      <c r="E363" t="str">
        <f>TRIM(MID(RAW!$A364,42,8))</f>
        <v/>
      </c>
    </row>
    <row r="364" spans="1:5" x14ac:dyDescent="0.25">
      <c r="A364" s="3" t="e">
        <f>CONCATENATE($M$1,VALUE(MID(TRIM(MID(RAW!$A365,1,11)),3,3))+$M$2)</f>
        <v>#VALUE!</v>
      </c>
      <c r="B364" s="3" t="str">
        <f>IF(TRIM(MID(RAW!$A365,14,10))="","-",CONCATENATE($M$1,VALUE(MID(TRIM(MID(RAW!$A365,14,10)),3,3))+$M$2))</f>
        <v>-</v>
      </c>
      <c r="C364" t="str">
        <f>TRIM(MID(RAW!$A365,24,10))</f>
        <v/>
      </c>
      <c r="D364" t="str">
        <f>TRIM(MID(RAW!$A365,34,8))</f>
        <v/>
      </c>
      <c r="E364" t="str">
        <f>TRIM(MID(RAW!$A365,42,8))</f>
        <v/>
      </c>
    </row>
    <row r="365" spans="1:5" x14ac:dyDescent="0.25">
      <c r="A365" s="3" t="e">
        <f>CONCATENATE($M$1,VALUE(MID(TRIM(MID(RAW!$A366,1,11)),3,3))+$M$2)</f>
        <v>#VALUE!</v>
      </c>
      <c r="B365" s="3" t="str">
        <f>IF(TRIM(MID(RAW!$A366,14,10))="","-",CONCATENATE($M$1,VALUE(MID(TRIM(MID(RAW!$A366,14,10)),3,3))+$M$2))</f>
        <v>-</v>
      </c>
      <c r="C365" t="str">
        <f>TRIM(MID(RAW!$A366,24,10))</f>
        <v/>
      </c>
      <c r="D365" t="str">
        <f>TRIM(MID(RAW!$A366,34,8))</f>
        <v/>
      </c>
      <c r="E365" t="str">
        <f>TRIM(MID(RAW!$A366,42,8))</f>
        <v/>
      </c>
    </row>
    <row r="366" spans="1:5" x14ac:dyDescent="0.25">
      <c r="A366" s="3" t="e">
        <f>CONCATENATE($M$1,VALUE(MID(TRIM(MID(RAW!$A367,1,11)),3,3))+$M$2)</f>
        <v>#VALUE!</v>
      </c>
      <c r="B366" s="3" t="str">
        <f>IF(TRIM(MID(RAW!$A367,14,10))="","-",CONCATENATE($M$1,VALUE(MID(TRIM(MID(RAW!$A367,14,10)),3,3))+$M$2))</f>
        <v>-</v>
      </c>
      <c r="C366" t="str">
        <f>TRIM(MID(RAW!$A367,24,10))</f>
        <v/>
      </c>
      <c r="D366" t="str">
        <f>TRIM(MID(RAW!$A367,34,8))</f>
        <v/>
      </c>
      <c r="E366" t="str">
        <f>TRIM(MID(RAW!$A367,42,8))</f>
        <v/>
      </c>
    </row>
    <row r="367" spans="1:5" x14ac:dyDescent="0.25">
      <c r="A367" s="3" t="e">
        <f>CONCATENATE($M$1,VALUE(MID(TRIM(MID(RAW!$A368,1,11)),3,3))+$M$2)</f>
        <v>#VALUE!</v>
      </c>
      <c r="B367" s="3" t="str">
        <f>IF(TRIM(MID(RAW!$A368,14,10))="","-",CONCATENATE($M$1,VALUE(MID(TRIM(MID(RAW!$A368,14,10)),3,3))+$M$2))</f>
        <v>-</v>
      </c>
      <c r="C367" t="str">
        <f>TRIM(MID(RAW!$A368,24,10))</f>
        <v/>
      </c>
      <c r="D367" t="str">
        <f>TRIM(MID(RAW!$A368,34,8))</f>
        <v/>
      </c>
      <c r="E367" t="str">
        <f>TRIM(MID(RAW!$A368,42,8))</f>
        <v/>
      </c>
    </row>
    <row r="368" spans="1:5" x14ac:dyDescent="0.25">
      <c r="A368" s="3" t="e">
        <f>CONCATENATE($M$1,VALUE(MID(TRIM(MID(RAW!$A369,1,11)),3,3))+$M$2)</f>
        <v>#VALUE!</v>
      </c>
      <c r="B368" s="3" t="str">
        <f>IF(TRIM(MID(RAW!$A369,14,10))="","-",CONCATENATE($M$1,VALUE(MID(TRIM(MID(RAW!$A369,14,10)),3,3))+$M$2))</f>
        <v>-</v>
      </c>
      <c r="C368" t="str">
        <f>TRIM(MID(RAW!$A369,24,10))</f>
        <v/>
      </c>
      <c r="D368" t="str">
        <f>TRIM(MID(RAW!$A369,34,8))</f>
        <v/>
      </c>
      <c r="E368" t="str">
        <f>TRIM(MID(RAW!$A369,42,8))</f>
        <v/>
      </c>
    </row>
    <row r="369" spans="1:5" x14ac:dyDescent="0.25">
      <c r="A369" s="3" t="e">
        <f>CONCATENATE($M$1,VALUE(MID(TRIM(MID(RAW!$A370,1,11)),3,3))+$M$2)</f>
        <v>#VALUE!</v>
      </c>
      <c r="B369" s="3" t="str">
        <f>IF(TRIM(MID(RAW!$A370,14,10))="","-",CONCATENATE($M$1,VALUE(MID(TRIM(MID(RAW!$A370,14,10)),3,3))+$M$2))</f>
        <v>-</v>
      </c>
      <c r="C369" t="str">
        <f>TRIM(MID(RAW!$A370,24,10))</f>
        <v/>
      </c>
      <c r="D369" t="str">
        <f>TRIM(MID(RAW!$A370,34,8))</f>
        <v/>
      </c>
      <c r="E369" t="str">
        <f>TRIM(MID(RAW!$A370,42,8))</f>
        <v/>
      </c>
    </row>
    <row r="370" spans="1:5" x14ac:dyDescent="0.25">
      <c r="A370" s="3" t="e">
        <f>CONCATENATE($M$1,VALUE(MID(TRIM(MID(RAW!$A371,1,11)),3,3))+$M$2)</f>
        <v>#VALUE!</v>
      </c>
      <c r="B370" s="3" t="str">
        <f>IF(TRIM(MID(RAW!$A371,14,10))="","-",CONCATENATE($M$1,VALUE(MID(TRIM(MID(RAW!$A371,14,10)),3,3))+$M$2))</f>
        <v>-</v>
      </c>
      <c r="C370" t="str">
        <f>TRIM(MID(RAW!$A371,24,10))</f>
        <v/>
      </c>
      <c r="D370" t="str">
        <f>TRIM(MID(RAW!$A371,34,8))</f>
        <v/>
      </c>
      <c r="E370" t="str">
        <f>TRIM(MID(RAW!$A371,42,8))</f>
        <v/>
      </c>
    </row>
    <row r="371" spans="1:5" x14ac:dyDescent="0.25">
      <c r="A371" s="3" t="e">
        <f>CONCATENATE($M$1,VALUE(MID(TRIM(MID(RAW!$A372,1,11)),3,3))+$M$2)</f>
        <v>#VALUE!</v>
      </c>
      <c r="B371" s="3" t="str">
        <f>IF(TRIM(MID(RAW!$A372,14,10))="","-",CONCATENATE($M$1,VALUE(MID(TRIM(MID(RAW!$A372,14,10)),3,3))+$M$2))</f>
        <v>-</v>
      </c>
      <c r="C371" t="str">
        <f>TRIM(MID(RAW!$A372,24,10))</f>
        <v/>
      </c>
      <c r="D371" t="str">
        <f>TRIM(MID(RAW!$A372,34,8))</f>
        <v/>
      </c>
      <c r="E371" t="str">
        <f>TRIM(MID(RAW!$A372,42,8))</f>
        <v/>
      </c>
    </row>
    <row r="372" spans="1:5" x14ac:dyDescent="0.25">
      <c r="A372" s="3" t="e">
        <f>CONCATENATE($M$1,VALUE(MID(TRIM(MID(RAW!$A373,1,11)),3,3))+$M$2)</f>
        <v>#VALUE!</v>
      </c>
      <c r="B372" s="3" t="str">
        <f>IF(TRIM(MID(RAW!$A373,14,10))="","-",CONCATENATE($M$1,VALUE(MID(TRIM(MID(RAW!$A373,14,10)),3,3))+$M$2))</f>
        <v>-</v>
      </c>
      <c r="C372" t="str">
        <f>TRIM(MID(RAW!$A373,24,10))</f>
        <v/>
      </c>
      <c r="D372" t="str">
        <f>TRIM(MID(RAW!$A373,34,8))</f>
        <v/>
      </c>
      <c r="E372" t="str">
        <f>TRIM(MID(RAW!$A373,42,8))</f>
        <v/>
      </c>
    </row>
    <row r="373" spans="1:5" x14ac:dyDescent="0.25">
      <c r="A373" s="3" t="e">
        <f>CONCATENATE($M$1,VALUE(MID(TRIM(MID(RAW!$A374,1,11)),3,3))+$M$2)</f>
        <v>#VALUE!</v>
      </c>
      <c r="B373" s="3" t="str">
        <f>IF(TRIM(MID(RAW!$A374,14,10))="","-",CONCATENATE($M$1,VALUE(MID(TRIM(MID(RAW!$A374,14,10)),3,3))+$M$2))</f>
        <v>-</v>
      </c>
      <c r="C373" t="str">
        <f>TRIM(MID(RAW!$A374,24,10))</f>
        <v/>
      </c>
      <c r="D373" t="str">
        <f>TRIM(MID(RAW!$A374,34,8))</f>
        <v/>
      </c>
      <c r="E373" t="str">
        <f>TRIM(MID(RAW!$A374,42,8))</f>
        <v/>
      </c>
    </row>
    <row r="374" spans="1:5" x14ac:dyDescent="0.25">
      <c r="A374" s="3" t="e">
        <f>CONCATENATE($M$1,VALUE(MID(TRIM(MID(RAW!$A375,1,11)),3,3))+$M$2)</f>
        <v>#VALUE!</v>
      </c>
      <c r="B374" s="3" t="str">
        <f>IF(TRIM(MID(RAW!$A375,14,10))="","-",CONCATENATE($M$1,VALUE(MID(TRIM(MID(RAW!$A375,14,10)),3,3))+$M$2))</f>
        <v>-</v>
      </c>
      <c r="C374" t="str">
        <f>TRIM(MID(RAW!$A375,24,10))</f>
        <v/>
      </c>
      <c r="D374" t="str">
        <f>TRIM(MID(RAW!$A375,34,8))</f>
        <v/>
      </c>
      <c r="E374" t="str">
        <f>TRIM(MID(RAW!$A375,42,8))</f>
        <v/>
      </c>
    </row>
    <row r="375" spans="1:5" x14ac:dyDescent="0.25">
      <c r="A375" s="3" t="e">
        <f>CONCATENATE($M$1,VALUE(MID(TRIM(MID(RAW!$A376,1,11)),3,3))+$M$2)</f>
        <v>#VALUE!</v>
      </c>
      <c r="B375" s="3" t="str">
        <f>IF(TRIM(MID(RAW!$A376,14,10))="","-",CONCATENATE($M$1,VALUE(MID(TRIM(MID(RAW!$A376,14,10)),3,3))+$M$2))</f>
        <v>-</v>
      </c>
      <c r="C375" t="str">
        <f>TRIM(MID(RAW!$A376,24,10))</f>
        <v/>
      </c>
      <c r="D375" t="str">
        <f>TRIM(MID(RAW!$A376,34,8))</f>
        <v/>
      </c>
      <c r="E375" t="str">
        <f>TRIM(MID(RAW!$A376,42,8))</f>
        <v/>
      </c>
    </row>
    <row r="376" spans="1:5" x14ac:dyDescent="0.25">
      <c r="A376" s="3" t="e">
        <f>CONCATENATE($M$1,VALUE(MID(TRIM(MID(RAW!$A377,1,11)),3,3))+$M$2)</f>
        <v>#VALUE!</v>
      </c>
      <c r="B376" s="3" t="str">
        <f>IF(TRIM(MID(RAW!$A377,14,10))="","-",CONCATENATE($M$1,VALUE(MID(TRIM(MID(RAW!$A377,14,10)),3,3))+$M$2))</f>
        <v>-</v>
      </c>
      <c r="C376" t="str">
        <f>TRIM(MID(RAW!$A377,24,10))</f>
        <v/>
      </c>
      <c r="D376" t="str">
        <f>TRIM(MID(RAW!$A377,34,8))</f>
        <v/>
      </c>
      <c r="E376" t="str">
        <f>TRIM(MID(RAW!$A377,42,8))</f>
        <v/>
      </c>
    </row>
    <row r="377" spans="1:5" x14ac:dyDescent="0.25">
      <c r="A377" s="3" t="e">
        <f>CONCATENATE($M$1,VALUE(MID(TRIM(MID(RAW!$A378,1,11)),3,3))+$M$2)</f>
        <v>#VALUE!</v>
      </c>
      <c r="B377" s="3" t="str">
        <f>IF(TRIM(MID(RAW!$A378,14,10))="","-",CONCATENATE($M$1,VALUE(MID(TRIM(MID(RAW!$A378,14,10)),3,3))+$M$2))</f>
        <v>-</v>
      </c>
      <c r="C377" t="str">
        <f>TRIM(MID(RAW!$A378,24,10))</f>
        <v/>
      </c>
      <c r="D377" t="str">
        <f>TRIM(MID(RAW!$A378,34,8))</f>
        <v/>
      </c>
      <c r="E377" t="str">
        <f>TRIM(MID(RAW!$A378,42,8))</f>
        <v/>
      </c>
    </row>
    <row r="378" spans="1:5" x14ac:dyDescent="0.25">
      <c r="A378" s="3" t="e">
        <f>CONCATENATE($M$1,VALUE(MID(TRIM(MID(RAW!$A379,1,11)),3,3))+$M$2)</f>
        <v>#VALUE!</v>
      </c>
      <c r="B378" s="3" t="str">
        <f>IF(TRIM(MID(RAW!$A379,14,10))="","-",CONCATENATE($M$1,VALUE(MID(TRIM(MID(RAW!$A379,14,10)),3,3))+$M$2))</f>
        <v>-</v>
      </c>
      <c r="C378" t="str">
        <f>TRIM(MID(RAW!$A379,24,10))</f>
        <v/>
      </c>
      <c r="D378" t="str">
        <f>TRIM(MID(RAW!$A379,34,8))</f>
        <v/>
      </c>
      <c r="E378" t="str">
        <f>TRIM(MID(RAW!$A379,42,8))</f>
        <v/>
      </c>
    </row>
    <row r="379" spans="1:5" x14ac:dyDescent="0.25">
      <c r="A379" s="3" t="e">
        <f>CONCATENATE($M$1,VALUE(MID(TRIM(MID(RAW!$A380,1,11)),3,3))+$M$2)</f>
        <v>#VALUE!</v>
      </c>
      <c r="B379" s="3" t="str">
        <f>IF(TRIM(MID(RAW!$A380,14,10))="","-",CONCATENATE($M$1,VALUE(MID(TRIM(MID(RAW!$A380,14,10)),3,3))+$M$2))</f>
        <v>-</v>
      </c>
      <c r="C379" t="str">
        <f>TRIM(MID(RAW!$A380,24,10))</f>
        <v/>
      </c>
      <c r="D379" t="str">
        <f>TRIM(MID(RAW!$A380,34,8))</f>
        <v/>
      </c>
      <c r="E379" t="str">
        <f>TRIM(MID(RAW!$A380,42,8))</f>
        <v/>
      </c>
    </row>
    <row r="380" spans="1:5" x14ac:dyDescent="0.25">
      <c r="A380" s="3" t="e">
        <f>CONCATENATE($M$1,VALUE(MID(TRIM(MID(RAW!$A381,1,11)),3,3))+$M$2)</f>
        <v>#VALUE!</v>
      </c>
      <c r="B380" s="3" t="str">
        <f>IF(TRIM(MID(RAW!$A381,14,10))="","-",CONCATENATE($M$1,VALUE(MID(TRIM(MID(RAW!$A381,14,10)),3,3))+$M$2))</f>
        <v>-</v>
      </c>
      <c r="C380" t="str">
        <f>TRIM(MID(RAW!$A381,24,10))</f>
        <v/>
      </c>
      <c r="D380" t="str">
        <f>TRIM(MID(RAW!$A381,34,8))</f>
        <v/>
      </c>
      <c r="E380" t="str">
        <f>TRIM(MID(RAW!$A381,42,8))</f>
        <v/>
      </c>
    </row>
    <row r="381" spans="1:5" x14ac:dyDescent="0.25">
      <c r="A381" s="3" t="e">
        <f>CONCATENATE($M$1,VALUE(MID(TRIM(MID(RAW!$A382,1,11)),3,3))+$M$2)</f>
        <v>#VALUE!</v>
      </c>
      <c r="B381" s="3" t="str">
        <f>IF(TRIM(MID(RAW!$A382,14,10))="","-",CONCATENATE($M$1,VALUE(MID(TRIM(MID(RAW!$A382,14,10)),3,3))+$M$2))</f>
        <v>-</v>
      </c>
      <c r="C381" t="str">
        <f>TRIM(MID(RAW!$A382,24,10))</f>
        <v/>
      </c>
      <c r="D381" t="str">
        <f>TRIM(MID(RAW!$A382,34,8))</f>
        <v/>
      </c>
      <c r="E381" t="str">
        <f>TRIM(MID(RAW!$A382,42,8))</f>
        <v/>
      </c>
    </row>
    <row r="382" spans="1:5" x14ac:dyDescent="0.25">
      <c r="A382" s="3" t="e">
        <f>CONCATENATE($M$1,VALUE(MID(TRIM(MID(RAW!$A383,1,11)),3,3))+$M$2)</f>
        <v>#VALUE!</v>
      </c>
      <c r="B382" s="3" t="str">
        <f>IF(TRIM(MID(RAW!$A383,14,10))="","-",CONCATENATE($M$1,VALUE(MID(TRIM(MID(RAW!$A383,14,10)),3,3))+$M$2))</f>
        <v>-</v>
      </c>
      <c r="C382" t="str">
        <f>TRIM(MID(RAW!$A383,24,10))</f>
        <v/>
      </c>
      <c r="D382" t="str">
        <f>TRIM(MID(RAW!$A383,34,8))</f>
        <v/>
      </c>
      <c r="E382" t="str">
        <f>TRIM(MID(RAW!$A383,42,8))</f>
        <v/>
      </c>
    </row>
    <row r="383" spans="1:5" x14ac:dyDescent="0.25">
      <c r="A383" s="3" t="e">
        <f>CONCATENATE($M$1,VALUE(MID(TRIM(MID(RAW!$A384,1,11)),3,3))+$M$2)</f>
        <v>#VALUE!</v>
      </c>
      <c r="B383" s="3" t="str">
        <f>IF(TRIM(MID(RAW!$A384,14,10))="","-",CONCATENATE($M$1,VALUE(MID(TRIM(MID(RAW!$A384,14,10)),3,3))+$M$2))</f>
        <v>-</v>
      </c>
      <c r="C383" t="str">
        <f>TRIM(MID(RAW!$A384,24,10))</f>
        <v/>
      </c>
      <c r="D383" t="str">
        <f>TRIM(MID(RAW!$A384,34,8))</f>
        <v/>
      </c>
      <c r="E383" t="str">
        <f>TRIM(MID(RAW!$A384,42,8))</f>
        <v/>
      </c>
    </row>
    <row r="384" spans="1:5" x14ac:dyDescent="0.25">
      <c r="A384" s="3" t="e">
        <f>CONCATENATE($M$1,VALUE(MID(TRIM(MID(RAW!$A385,1,11)),3,3))+$M$2)</f>
        <v>#VALUE!</v>
      </c>
      <c r="B384" s="3" t="str">
        <f>IF(TRIM(MID(RAW!$A385,14,10))="","-",CONCATENATE($M$1,VALUE(MID(TRIM(MID(RAW!$A385,14,10)),3,3))+$M$2))</f>
        <v>-</v>
      </c>
      <c r="C384" t="str">
        <f>TRIM(MID(RAW!$A385,24,10))</f>
        <v/>
      </c>
      <c r="D384" t="str">
        <f>TRIM(MID(RAW!$A385,34,8))</f>
        <v/>
      </c>
      <c r="E384" t="str">
        <f>TRIM(MID(RAW!$A385,42,8))</f>
        <v/>
      </c>
    </row>
    <row r="385" spans="1:5" x14ac:dyDescent="0.25">
      <c r="A385" s="3" t="e">
        <f>CONCATENATE($M$1,VALUE(MID(TRIM(MID(RAW!$A386,1,11)),3,3))+$M$2)</f>
        <v>#VALUE!</v>
      </c>
      <c r="B385" s="3" t="str">
        <f>IF(TRIM(MID(RAW!$A386,14,10))="","-",CONCATENATE($M$1,VALUE(MID(TRIM(MID(RAW!$A386,14,10)),3,3))+$M$2))</f>
        <v>-</v>
      </c>
      <c r="C385" t="str">
        <f>TRIM(MID(RAW!$A386,24,10))</f>
        <v/>
      </c>
      <c r="D385" t="str">
        <f>TRIM(MID(RAW!$A386,34,8))</f>
        <v/>
      </c>
      <c r="E385" t="str">
        <f>TRIM(MID(RAW!$A386,42,8))</f>
        <v/>
      </c>
    </row>
    <row r="386" spans="1:5" x14ac:dyDescent="0.25">
      <c r="A386" s="3" t="e">
        <f>CONCATENATE($M$1,VALUE(MID(TRIM(MID(RAW!$A387,1,11)),3,3))+$M$2)</f>
        <v>#VALUE!</v>
      </c>
      <c r="B386" s="3" t="str">
        <f>IF(TRIM(MID(RAW!$A387,14,10))="","-",CONCATENATE($M$1,VALUE(MID(TRIM(MID(RAW!$A387,14,10)),3,3))+$M$2))</f>
        <v>-</v>
      </c>
      <c r="C386" t="str">
        <f>TRIM(MID(RAW!$A387,24,10))</f>
        <v/>
      </c>
      <c r="D386" t="str">
        <f>TRIM(MID(RAW!$A387,34,8))</f>
        <v/>
      </c>
      <c r="E386" t="str">
        <f>TRIM(MID(RAW!$A387,42,8))</f>
        <v/>
      </c>
    </row>
    <row r="387" spans="1:5" x14ac:dyDescent="0.25">
      <c r="A387" s="3" t="e">
        <f>CONCATENATE($M$1,VALUE(MID(TRIM(MID(RAW!$A388,1,11)),3,3))+$M$2)</f>
        <v>#VALUE!</v>
      </c>
      <c r="B387" s="3" t="str">
        <f>IF(TRIM(MID(RAW!$A388,14,10))="","-",CONCATENATE($M$1,VALUE(MID(TRIM(MID(RAW!$A388,14,10)),3,3))+$M$2))</f>
        <v>-</v>
      </c>
      <c r="C387" t="str">
        <f>TRIM(MID(RAW!$A388,24,10))</f>
        <v/>
      </c>
      <c r="D387" t="str">
        <f>TRIM(MID(RAW!$A388,34,8))</f>
        <v/>
      </c>
      <c r="E387" t="str">
        <f>TRIM(MID(RAW!$A388,42,8))</f>
        <v/>
      </c>
    </row>
    <row r="388" spans="1:5" x14ac:dyDescent="0.25">
      <c r="A388" s="3" t="e">
        <f>CONCATENATE($M$1,VALUE(MID(TRIM(MID(RAW!$A389,1,11)),3,3))+$M$2)</f>
        <v>#VALUE!</v>
      </c>
      <c r="B388" s="3" t="str">
        <f>IF(TRIM(MID(RAW!$A389,14,10))="","-",CONCATENATE($M$1,VALUE(MID(TRIM(MID(RAW!$A389,14,10)),3,3))+$M$2))</f>
        <v>-</v>
      </c>
      <c r="C388" t="str">
        <f>TRIM(MID(RAW!$A389,24,10))</f>
        <v/>
      </c>
      <c r="D388" t="str">
        <f>TRIM(MID(RAW!$A389,34,8))</f>
        <v/>
      </c>
      <c r="E388" t="str">
        <f>TRIM(MID(RAW!$A389,42,8))</f>
        <v/>
      </c>
    </row>
    <row r="389" spans="1:5" x14ac:dyDescent="0.25">
      <c r="A389" s="3" t="e">
        <f>CONCATENATE($M$1,VALUE(MID(TRIM(MID(RAW!$A390,1,11)),3,3))+$M$2)</f>
        <v>#VALUE!</v>
      </c>
      <c r="B389" s="3" t="str">
        <f>IF(TRIM(MID(RAW!$A390,14,10))="","-",CONCATENATE($M$1,VALUE(MID(TRIM(MID(RAW!$A390,14,10)),3,3))+$M$2))</f>
        <v>-</v>
      </c>
      <c r="C389" t="str">
        <f>TRIM(MID(RAW!$A390,24,10))</f>
        <v/>
      </c>
      <c r="D389" t="str">
        <f>TRIM(MID(RAW!$A390,34,8))</f>
        <v/>
      </c>
      <c r="E389" t="str">
        <f>TRIM(MID(RAW!$A390,42,8))</f>
        <v/>
      </c>
    </row>
    <row r="390" spans="1:5" x14ac:dyDescent="0.25">
      <c r="A390" s="3" t="e">
        <f>CONCATENATE($M$1,VALUE(MID(TRIM(MID(RAW!$A391,1,11)),3,3))+$M$2)</f>
        <v>#VALUE!</v>
      </c>
      <c r="B390" s="3" t="str">
        <f>IF(TRIM(MID(RAW!$A391,14,10))="","-",CONCATENATE($M$1,VALUE(MID(TRIM(MID(RAW!$A391,14,10)),3,3))+$M$2))</f>
        <v>-</v>
      </c>
      <c r="C390" t="str">
        <f>TRIM(MID(RAW!$A391,24,10))</f>
        <v/>
      </c>
      <c r="D390" t="str">
        <f>TRIM(MID(RAW!$A391,34,8))</f>
        <v/>
      </c>
      <c r="E390" t="str">
        <f>TRIM(MID(RAW!$A391,42,8))</f>
        <v/>
      </c>
    </row>
    <row r="391" spans="1:5" x14ac:dyDescent="0.25">
      <c r="A391" s="3" t="e">
        <f>CONCATENATE($M$1,VALUE(MID(TRIM(MID(RAW!$A392,1,11)),3,3))+$M$2)</f>
        <v>#VALUE!</v>
      </c>
      <c r="B391" s="3" t="str">
        <f>IF(TRIM(MID(RAW!$A392,14,10))="","-",CONCATENATE($M$1,VALUE(MID(TRIM(MID(RAW!$A392,14,10)),3,3))+$M$2))</f>
        <v>-</v>
      </c>
      <c r="C391" t="str">
        <f>TRIM(MID(RAW!$A392,24,10))</f>
        <v/>
      </c>
      <c r="D391" t="str">
        <f>TRIM(MID(RAW!$A392,34,8))</f>
        <v/>
      </c>
      <c r="E391" t="str">
        <f>TRIM(MID(RAW!$A392,42,8))</f>
        <v/>
      </c>
    </row>
    <row r="392" spans="1:5" x14ac:dyDescent="0.25">
      <c r="A392" s="3" t="e">
        <f>CONCATENATE($M$1,VALUE(MID(TRIM(MID(RAW!$A393,1,11)),3,3))+$M$2)</f>
        <v>#VALUE!</v>
      </c>
      <c r="B392" s="3" t="str">
        <f>IF(TRIM(MID(RAW!$A393,14,10))="","-",CONCATENATE($M$1,VALUE(MID(TRIM(MID(RAW!$A393,14,10)),3,3))+$M$2))</f>
        <v>-</v>
      </c>
      <c r="C392" t="str">
        <f>TRIM(MID(RAW!$A393,24,10))</f>
        <v/>
      </c>
      <c r="D392" t="str">
        <f>TRIM(MID(RAW!$A393,34,8))</f>
        <v/>
      </c>
      <c r="E392" t="str">
        <f>TRIM(MID(RAW!$A393,42,8))</f>
        <v/>
      </c>
    </row>
    <row r="393" spans="1:5" x14ac:dyDescent="0.25">
      <c r="A393" s="3" t="e">
        <f>CONCATENATE($M$1,VALUE(MID(TRIM(MID(RAW!$A394,1,11)),3,3))+$M$2)</f>
        <v>#VALUE!</v>
      </c>
      <c r="B393" s="3" t="str">
        <f>IF(TRIM(MID(RAW!$A394,14,10))="","-",CONCATENATE($M$1,VALUE(MID(TRIM(MID(RAW!$A394,14,10)),3,3))+$M$2))</f>
        <v>-</v>
      </c>
      <c r="C393" t="str">
        <f>TRIM(MID(RAW!$A394,24,10))</f>
        <v/>
      </c>
      <c r="D393" t="str">
        <f>TRIM(MID(RAW!$A394,34,8))</f>
        <v/>
      </c>
      <c r="E393" t="str">
        <f>TRIM(MID(RAW!$A394,42,8))</f>
        <v/>
      </c>
    </row>
    <row r="394" spans="1:5" x14ac:dyDescent="0.25">
      <c r="A394" s="3" t="e">
        <f>CONCATENATE($M$1,VALUE(MID(TRIM(MID(RAW!$A395,1,11)),3,3))+$M$2)</f>
        <v>#VALUE!</v>
      </c>
      <c r="B394" s="3" t="str">
        <f>IF(TRIM(MID(RAW!$A395,14,10))="","-",CONCATENATE($M$1,VALUE(MID(TRIM(MID(RAW!$A395,14,10)),3,3))+$M$2))</f>
        <v>-</v>
      </c>
      <c r="C394" t="str">
        <f>TRIM(MID(RAW!$A395,24,10))</f>
        <v/>
      </c>
      <c r="D394" t="str">
        <f>TRIM(MID(RAW!$A395,34,8))</f>
        <v/>
      </c>
      <c r="E394" t="str">
        <f>TRIM(MID(RAW!$A395,42,8))</f>
        <v/>
      </c>
    </row>
    <row r="395" spans="1:5" x14ac:dyDescent="0.25">
      <c r="A395" s="3" t="e">
        <f>CONCATENATE($M$1,VALUE(MID(TRIM(MID(RAW!$A396,1,11)),3,3))+$M$2)</f>
        <v>#VALUE!</v>
      </c>
      <c r="B395" s="3" t="str">
        <f>IF(TRIM(MID(RAW!$A396,14,10))="","-",CONCATENATE($M$1,VALUE(MID(TRIM(MID(RAW!$A396,14,10)),3,3))+$M$2))</f>
        <v>-</v>
      </c>
      <c r="C395" t="str">
        <f>TRIM(MID(RAW!$A396,24,10))</f>
        <v/>
      </c>
      <c r="D395" t="str">
        <f>TRIM(MID(RAW!$A396,34,8))</f>
        <v/>
      </c>
      <c r="E395" t="str">
        <f>TRIM(MID(RAW!$A396,42,8))</f>
        <v/>
      </c>
    </row>
    <row r="396" spans="1:5" x14ac:dyDescent="0.25">
      <c r="A396" s="3" t="e">
        <f>CONCATENATE($M$1,VALUE(MID(TRIM(MID(RAW!$A397,1,11)),3,3))+$M$2)</f>
        <v>#VALUE!</v>
      </c>
      <c r="B396" s="3" t="str">
        <f>IF(TRIM(MID(RAW!$A397,14,10))="","-",CONCATENATE($M$1,VALUE(MID(TRIM(MID(RAW!$A397,14,10)),3,3))+$M$2))</f>
        <v>-</v>
      </c>
      <c r="C396" t="str">
        <f>TRIM(MID(RAW!$A397,24,10))</f>
        <v/>
      </c>
      <c r="D396" t="str">
        <f>TRIM(MID(RAW!$A397,34,8))</f>
        <v/>
      </c>
      <c r="E396" t="str">
        <f>TRIM(MID(RAW!$A397,42,8))</f>
        <v/>
      </c>
    </row>
    <row r="397" spans="1:5" x14ac:dyDescent="0.25">
      <c r="A397" s="3" t="e">
        <f>CONCATENATE($M$1,VALUE(MID(TRIM(MID(RAW!$A398,1,11)),3,3))+$M$2)</f>
        <v>#VALUE!</v>
      </c>
      <c r="B397" s="3" t="str">
        <f>IF(TRIM(MID(RAW!$A398,14,10))="","-",CONCATENATE($M$1,VALUE(MID(TRIM(MID(RAW!$A398,14,10)),3,3))+$M$2))</f>
        <v>-</v>
      </c>
      <c r="C397" t="str">
        <f>TRIM(MID(RAW!$A398,24,10))</f>
        <v/>
      </c>
      <c r="D397" t="str">
        <f>TRIM(MID(RAW!$A398,34,8))</f>
        <v/>
      </c>
      <c r="E397" t="str">
        <f>TRIM(MID(RAW!$A398,42,8))</f>
        <v/>
      </c>
    </row>
    <row r="398" spans="1:5" x14ac:dyDescent="0.25">
      <c r="A398" s="3" t="e">
        <f>CONCATENATE($M$1,VALUE(MID(TRIM(MID(RAW!$A399,1,11)),3,3))+$M$2)</f>
        <v>#VALUE!</v>
      </c>
      <c r="B398" s="3" t="str">
        <f>IF(TRIM(MID(RAW!$A399,14,10))="","-",CONCATENATE($M$1,VALUE(MID(TRIM(MID(RAW!$A399,14,10)),3,3))+$M$2))</f>
        <v>-</v>
      </c>
      <c r="C398" t="str">
        <f>TRIM(MID(RAW!$A399,24,10))</f>
        <v/>
      </c>
      <c r="D398" t="str">
        <f>TRIM(MID(RAW!$A399,34,8))</f>
        <v/>
      </c>
      <c r="E398" t="str">
        <f>TRIM(MID(RAW!$A399,42,8))</f>
        <v/>
      </c>
    </row>
    <row r="399" spans="1:5" x14ac:dyDescent="0.25">
      <c r="A399" s="3" t="e">
        <f>CONCATENATE($M$1,VALUE(MID(TRIM(MID(RAW!$A400,1,11)),3,3))+$M$2)</f>
        <v>#VALUE!</v>
      </c>
      <c r="B399" s="3" t="str">
        <f>IF(TRIM(MID(RAW!$A400,14,10))="","-",CONCATENATE($M$1,VALUE(MID(TRIM(MID(RAW!$A400,14,10)),3,3))+$M$2))</f>
        <v>-</v>
      </c>
      <c r="C399" t="str">
        <f>TRIM(MID(RAW!$A400,24,10))</f>
        <v/>
      </c>
      <c r="D399" t="str">
        <f>TRIM(MID(RAW!$A400,34,8))</f>
        <v/>
      </c>
      <c r="E399" t="str">
        <f>TRIM(MID(RAW!$A400,42,8))</f>
        <v/>
      </c>
    </row>
    <row r="400" spans="1:5" x14ac:dyDescent="0.25">
      <c r="A400" s="3" t="e">
        <f>CONCATENATE($M$1,VALUE(MID(TRIM(MID(RAW!$A401,1,11)),3,3))+$M$2)</f>
        <v>#VALUE!</v>
      </c>
      <c r="B400" s="3" t="str">
        <f>IF(TRIM(MID(RAW!$A401,14,10))="","-",CONCATENATE($M$1,VALUE(MID(TRIM(MID(RAW!$A401,14,10)),3,3))+$M$2))</f>
        <v>-</v>
      </c>
      <c r="C400" t="str">
        <f>TRIM(MID(RAW!$A401,24,10))</f>
        <v/>
      </c>
      <c r="D400" t="str">
        <f>TRIM(MID(RAW!$A401,34,8))</f>
        <v/>
      </c>
      <c r="E400" t="str">
        <f>TRIM(MID(RAW!$A401,42,8))</f>
        <v/>
      </c>
    </row>
    <row r="401" spans="1:5" x14ac:dyDescent="0.25">
      <c r="A401" s="3" t="e">
        <f>CONCATENATE($M$1,VALUE(MID(TRIM(MID(RAW!$A402,1,11)),3,3))+$M$2)</f>
        <v>#VALUE!</v>
      </c>
      <c r="B401" s="3" t="str">
        <f>IF(TRIM(MID(RAW!$A402,14,10))="","-",CONCATENATE($M$1,VALUE(MID(TRIM(MID(RAW!$A402,14,10)),3,3))+$M$2))</f>
        <v>-</v>
      </c>
      <c r="C401" t="str">
        <f>TRIM(MID(RAW!$A402,24,10))</f>
        <v/>
      </c>
      <c r="D401" t="str">
        <f>TRIM(MID(RAW!$A402,34,8))</f>
        <v/>
      </c>
      <c r="E401" t="str">
        <f>TRIM(MID(RAW!$A402,42,8))</f>
        <v/>
      </c>
    </row>
    <row r="402" spans="1:5" x14ac:dyDescent="0.25">
      <c r="A402" s="3" t="e">
        <f>CONCATENATE($M$1,VALUE(MID(TRIM(MID(RAW!$A403,1,11)),3,3))+$M$2)</f>
        <v>#VALUE!</v>
      </c>
      <c r="B402" s="3" t="str">
        <f>IF(TRIM(MID(RAW!$A403,14,10))="","-",CONCATENATE($M$1,VALUE(MID(TRIM(MID(RAW!$A403,14,10)),3,3))+$M$2))</f>
        <v>-</v>
      </c>
      <c r="C402" t="str">
        <f>TRIM(MID(RAW!$A403,24,10))</f>
        <v/>
      </c>
      <c r="D402" t="str">
        <f>TRIM(MID(RAW!$A403,34,8))</f>
        <v/>
      </c>
      <c r="E402" t="str">
        <f>TRIM(MID(RAW!$A403,42,8))</f>
        <v/>
      </c>
    </row>
    <row r="403" spans="1:5" x14ac:dyDescent="0.25">
      <c r="A403" s="3" t="e">
        <f>CONCATENATE($M$1,VALUE(MID(TRIM(MID(RAW!$A404,1,11)),3,3))+$M$2)</f>
        <v>#VALUE!</v>
      </c>
      <c r="B403" s="3" t="str">
        <f>IF(TRIM(MID(RAW!$A404,14,10))="","-",CONCATENATE($M$1,VALUE(MID(TRIM(MID(RAW!$A404,14,10)),3,3))+$M$2))</f>
        <v>-</v>
      </c>
      <c r="C403" t="str">
        <f>TRIM(MID(RAW!$A404,24,10))</f>
        <v/>
      </c>
      <c r="D403" t="str">
        <f>TRIM(MID(RAW!$A404,34,8))</f>
        <v/>
      </c>
      <c r="E403" t="str">
        <f>TRIM(MID(RAW!$A404,42,8))</f>
        <v/>
      </c>
    </row>
    <row r="404" spans="1:5" x14ac:dyDescent="0.25">
      <c r="A404" s="3" t="e">
        <f>CONCATENATE($M$1,VALUE(MID(TRIM(MID(RAW!$A405,1,11)),3,3))+$M$2)</f>
        <v>#VALUE!</v>
      </c>
      <c r="B404" s="3" t="str">
        <f>IF(TRIM(MID(RAW!$A405,14,10))="","-",CONCATENATE($M$1,VALUE(MID(TRIM(MID(RAW!$A405,14,10)),3,3))+$M$2))</f>
        <v>-</v>
      </c>
      <c r="C404" t="str">
        <f>TRIM(MID(RAW!$A405,24,10))</f>
        <v/>
      </c>
      <c r="D404" t="str">
        <f>TRIM(MID(RAW!$A405,34,8))</f>
        <v/>
      </c>
      <c r="E404" t="str">
        <f>TRIM(MID(RAW!$A405,42,8))</f>
        <v/>
      </c>
    </row>
    <row r="405" spans="1:5" x14ac:dyDescent="0.25">
      <c r="A405" s="3" t="e">
        <f>CONCATENATE($M$1,VALUE(MID(TRIM(MID(RAW!$A406,1,11)),3,3))+$M$2)</f>
        <v>#VALUE!</v>
      </c>
      <c r="B405" s="3" t="str">
        <f>IF(TRIM(MID(RAW!$A406,14,10))="","-",CONCATENATE($M$1,VALUE(MID(TRIM(MID(RAW!$A406,14,10)),3,3))+$M$2))</f>
        <v>-</v>
      </c>
      <c r="C405" t="str">
        <f>TRIM(MID(RAW!$A406,24,10))</f>
        <v/>
      </c>
      <c r="D405" t="str">
        <f>TRIM(MID(RAW!$A406,34,8))</f>
        <v/>
      </c>
      <c r="E405" t="str">
        <f>TRIM(MID(RAW!$A406,42,8))</f>
        <v/>
      </c>
    </row>
    <row r="406" spans="1:5" x14ac:dyDescent="0.25">
      <c r="A406" s="3" t="e">
        <f>CONCATENATE($M$1,VALUE(MID(TRIM(MID(RAW!$A407,1,11)),3,3))+$M$2)</f>
        <v>#VALUE!</v>
      </c>
      <c r="B406" s="3" t="str">
        <f>IF(TRIM(MID(RAW!$A407,14,10))="","-",CONCATENATE($M$1,VALUE(MID(TRIM(MID(RAW!$A407,14,10)),3,3))+$M$2))</f>
        <v>-</v>
      </c>
      <c r="C406" t="str">
        <f>TRIM(MID(RAW!$A407,24,10))</f>
        <v/>
      </c>
      <c r="D406" t="str">
        <f>TRIM(MID(RAW!$A407,34,8))</f>
        <v/>
      </c>
      <c r="E406" t="str">
        <f>TRIM(MID(RAW!$A407,42,8))</f>
        <v/>
      </c>
    </row>
    <row r="407" spans="1:5" x14ac:dyDescent="0.25">
      <c r="A407" s="3" t="e">
        <f>CONCATENATE($M$1,VALUE(MID(TRIM(MID(RAW!$A408,1,11)),3,3))+$M$2)</f>
        <v>#VALUE!</v>
      </c>
      <c r="B407" s="3" t="str">
        <f>IF(TRIM(MID(RAW!$A408,14,10))="","-",CONCATENATE($M$1,VALUE(MID(TRIM(MID(RAW!$A408,14,10)),3,3))+$M$2))</f>
        <v>-</v>
      </c>
      <c r="C407" t="str">
        <f>TRIM(MID(RAW!$A408,24,10))</f>
        <v/>
      </c>
      <c r="D407" t="str">
        <f>TRIM(MID(RAW!$A408,34,8))</f>
        <v/>
      </c>
      <c r="E407" t="str">
        <f>TRIM(MID(RAW!$A408,42,8))</f>
        <v/>
      </c>
    </row>
    <row r="408" spans="1:5" x14ac:dyDescent="0.25">
      <c r="A408" s="3" t="e">
        <f>CONCATENATE($M$1,VALUE(MID(TRIM(MID(RAW!$A409,1,11)),3,3))+$M$2)</f>
        <v>#VALUE!</v>
      </c>
      <c r="B408" s="3" t="str">
        <f>IF(TRIM(MID(RAW!$A409,14,10))="","-",CONCATENATE($M$1,VALUE(MID(TRIM(MID(RAW!$A409,14,10)),3,3))+$M$2))</f>
        <v>-</v>
      </c>
      <c r="C408" t="str">
        <f>TRIM(MID(RAW!$A409,24,10))</f>
        <v/>
      </c>
      <c r="D408" t="str">
        <f>TRIM(MID(RAW!$A409,34,8))</f>
        <v/>
      </c>
      <c r="E408" t="str">
        <f>TRIM(MID(RAW!$A409,42,8))</f>
        <v/>
      </c>
    </row>
    <row r="409" spans="1:5" x14ac:dyDescent="0.25">
      <c r="A409" s="3" t="e">
        <f>CONCATENATE($M$1,VALUE(MID(TRIM(MID(RAW!$A410,1,11)),3,3))+$M$2)</f>
        <v>#VALUE!</v>
      </c>
      <c r="B409" s="3" t="str">
        <f>IF(TRIM(MID(RAW!$A410,14,10))="","-",CONCATENATE($M$1,VALUE(MID(TRIM(MID(RAW!$A410,14,10)),3,3))+$M$2))</f>
        <v>-</v>
      </c>
      <c r="C409" t="str">
        <f>TRIM(MID(RAW!$A410,24,10))</f>
        <v/>
      </c>
      <c r="D409" t="str">
        <f>TRIM(MID(RAW!$A410,34,8))</f>
        <v/>
      </c>
      <c r="E409" t="str">
        <f>TRIM(MID(RAW!$A410,42,8))</f>
        <v/>
      </c>
    </row>
    <row r="410" spans="1:5" x14ac:dyDescent="0.25">
      <c r="A410" s="3" t="e">
        <f>CONCATENATE($M$1,VALUE(MID(TRIM(MID(RAW!$A411,1,11)),3,3))+$M$2)</f>
        <v>#VALUE!</v>
      </c>
      <c r="B410" s="3" t="str">
        <f>IF(TRIM(MID(RAW!$A411,14,10))="","-",CONCATENATE($M$1,VALUE(MID(TRIM(MID(RAW!$A411,14,10)),3,3))+$M$2))</f>
        <v>-</v>
      </c>
      <c r="C410" t="str">
        <f>TRIM(MID(RAW!$A411,24,10))</f>
        <v/>
      </c>
      <c r="D410" t="str">
        <f>TRIM(MID(RAW!$A411,34,8))</f>
        <v/>
      </c>
      <c r="E410" t="str">
        <f>TRIM(MID(RAW!$A411,42,8))</f>
        <v/>
      </c>
    </row>
    <row r="411" spans="1:5" x14ac:dyDescent="0.25">
      <c r="A411" s="3" t="e">
        <f>CONCATENATE($M$1,VALUE(MID(TRIM(MID(RAW!$A412,1,11)),3,3))+$M$2)</f>
        <v>#VALUE!</v>
      </c>
      <c r="B411" s="3" t="str">
        <f>IF(TRIM(MID(RAW!$A412,14,10))="","-",CONCATENATE($M$1,VALUE(MID(TRIM(MID(RAW!$A412,14,10)),3,3))+$M$2))</f>
        <v>-</v>
      </c>
      <c r="C411" t="str">
        <f>TRIM(MID(RAW!$A412,24,10))</f>
        <v/>
      </c>
      <c r="D411" t="str">
        <f>TRIM(MID(RAW!$A412,34,8))</f>
        <v/>
      </c>
      <c r="E411" t="str">
        <f>TRIM(MID(RAW!$A412,42,8))</f>
        <v/>
      </c>
    </row>
    <row r="412" spans="1:5" x14ac:dyDescent="0.25">
      <c r="A412" s="3" t="e">
        <f>CONCATENATE($M$1,VALUE(MID(TRIM(MID(RAW!$A413,1,11)),3,3))+$M$2)</f>
        <v>#VALUE!</v>
      </c>
      <c r="B412" s="3" t="str">
        <f>IF(TRIM(MID(RAW!$A413,14,10))="","-",CONCATENATE($M$1,VALUE(MID(TRIM(MID(RAW!$A413,14,10)),3,3))+$M$2))</f>
        <v>-</v>
      </c>
      <c r="C412" t="str">
        <f>TRIM(MID(RAW!$A413,24,10))</f>
        <v/>
      </c>
      <c r="D412" t="str">
        <f>TRIM(MID(RAW!$A413,34,8))</f>
        <v/>
      </c>
      <c r="E412" t="str">
        <f>TRIM(MID(RAW!$A413,42,8))</f>
        <v/>
      </c>
    </row>
    <row r="413" spans="1:5" x14ac:dyDescent="0.25">
      <c r="A413" s="3" t="e">
        <f>CONCATENATE($M$1,VALUE(MID(TRIM(MID(RAW!$A414,1,11)),3,3))+$M$2)</f>
        <v>#VALUE!</v>
      </c>
      <c r="B413" s="3" t="str">
        <f>IF(TRIM(MID(RAW!$A414,14,10))="","-",CONCATENATE($M$1,VALUE(MID(TRIM(MID(RAW!$A414,14,10)),3,3))+$M$2))</f>
        <v>-</v>
      </c>
      <c r="C413" t="str">
        <f>TRIM(MID(RAW!$A414,24,10))</f>
        <v/>
      </c>
      <c r="D413" t="str">
        <f>TRIM(MID(RAW!$A414,34,8))</f>
        <v/>
      </c>
      <c r="E413" t="str">
        <f>TRIM(MID(RAW!$A414,42,8))</f>
        <v/>
      </c>
    </row>
    <row r="414" spans="1:5" x14ac:dyDescent="0.25">
      <c r="A414" s="3" t="e">
        <f>CONCATENATE($M$1,VALUE(MID(TRIM(MID(RAW!$A415,1,11)),3,3))+$M$2)</f>
        <v>#VALUE!</v>
      </c>
      <c r="B414" s="3" t="str">
        <f>IF(TRIM(MID(RAW!$A415,14,10))="","-",CONCATENATE($M$1,VALUE(MID(TRIM(MID(RAW!$A415,14,10)),3,3))+$M$2))</f>
        <v>-</v>
      </c>
      <c r="C414" t="str">
        <f>TRIM(MID(RAW!$A415,24,10))</f>
        <v/>
      </c>
      <c r="D414" t="str">
        <f>TRIM(MID(RAW!$A415,34,8))</f>
        <v/>
      </c>
      <c r="E414" t="str">
        <f>TRIM(MID(RAW!$A415,42,8))</f>
        <v/>
      </c>
    </row>
    <row r="415" spans="1:5" x14ac:dyDescent="0.25">
      <c r="A415" s="3" t="e">
        <f>CONCATENATE($M$1,VALUE(MID(TRIM(MID(RAW!$A416,1,11)),3,3))+$M$2)</f>
        <v>#VALUE!</v>
      </c>
      <c r="B415" s="3" t="str">
        <f>IF(TRIM(MID(RAW!$A416,14,10))="","-",CONCATENATE($M$1,VALUE(MID(TRIM(MID(RAW!$A416,14,10)),3,3))+$M$2))</f>
        <v>-</v>
      </c>
      <c r="C415" t="str">
        <f>TRIM(MID(RAW!$A416,24,10))</f>
        <v/>
      </c>
      <c r="D415" t="str">
        <f>TRIM(MID(RAW!$A416,34,8))</f>
        <v/>
      </c>
      <c r="E415" t="str">
        <f>TRIM(MID(RAW!$A416,42,8))</f>
        <v/>
      </c>
    </row>
    <row r="416" spans="1:5" x14ac:dyDescent="0.25">
      <c r="A416" s="3" t="e">
        <f>CONCATENATE($M$1,VALUE(MID(TRIM(MID(RAW!$A417,1,11)),3,3))+$M$2)</f>
        <v>#VALUE!</v>
      </c>
      <c r="B416" s="3" t="str">
        <f>IF(TRIM(MID(RAW!$A417,14,10))="","-",CONCATENATE($M$1,VALUE(MID(TRIM(MID(RAW!$A417,14,10)),3,3))+$M$2))</f>
        <v>-</v>
      </c>
      <c r="C416" t="str">
        <f>TRIM(MID(RAW!$A417,24,10))</f>
        <v/>
      </c>
      <c r="D416" t="str">
        <f>TRIM(MID(RAW!$A417,34,8))</f>
        <v/>
      </c>
      <c r="E416" t="str">
        <f>TRIM(MID(RAW!$A417,42,8))</f>
        <v/>
      </c>
    </row>
    <row r="417" spans="1:5" x14ac:dyDescent="0.25">
      <c r="A417" s="3" t="e">
        <f>CONCATENATE($M$1,VALUE(MID(TRIM(MID(RAW!$A418,1,11)),3,3))+$M$2)</f>
        <v>#VALUE!</v>
      </c>
      <c r="B417" s="3" t="str">
        <f>IF(TRIM(MID(RAW!$A418,14,10))="","-",CONCATENATE($M$1,VALUE(MID(TRIM(MID(RAW!$A418,14,10)),3,3))+$M$2))</f>
        <v>-</v>
      </c>
      <c r="C417" t="str">
        <f>TRIM(MID(RAW!$A418,24,10))</f>
        <v/>
      </c>
      <c r="D417" t="str">
        <f>TRIM(MID(RAW!$A418,34,8))</f>
        <v/>
      </c>
      <c r="E417" t="str">
        <f>TRIM(MID(RAW!$A418,42,8))</f>
        <v/>
      </c>
    </row>
    <row r="418" spans="1:5" x14ac:dyDescent="0.25">
      <c r="A418" s="3" t="e">
        <f>CONCATENATE($M$1,VALUE(MID(TRIM(MID(RAW!$A419,1,11)),3,3))+$M$2)</f>
        <v>#VALUE!</v>
      </c>
      <c r="B418" s="3" t="str">
        <f>IF(TRIM(MID(RAW!$A419,14,10))="","-",CONCATENATE($M$1,VALUE(MID(TRIM(MID(RAW!$A419,14,10)),3,3))+$M$2))</f>
        <v>-</v>
      </c>
      <c r="C418" t="str">
        <f>TRIM(MID(RAW!$A419,24,10))</f>
        <v/>
      </c>
      <c r="D418" t="str">
        <f>TRIM(MID(RAW!$A419,34,8))</f>
        <v/>
      </c>
      <c r="E418" t="str">
        <f>TRIM(MID(RAW!$A419,42,8))</f>
        <v/>
      </c>
    </row>
    <row r="419" spans="1:5" x14ac:dyDescent="0.25">
      <c r="A419" s="3" t="e">
        <f>CONCATENATE($M$1,VALUE(MID(TRIM(MID(RAW!$A420,1,11)),3,3))+$M$2)</f>
        <v>#VALUE!</v>
      </c>
      <c r="B419" s="3" t="str">
        <f>IF(TRIM(MID(RAW!$A420,14,10))="","-",CONCATENATE($M$1,VALUE(MID(TRIM(MID(RAW!$A420,14,10)),3,3))+$M$2))</f>
        <v>-</v>
      </c>
      <c r="C419" t="str">
        <f>TRIM(MID(RAW!$A420,24,10))</f>
        <v/>
      </c>
      <c r="D419" t="str">
        <f>TRIM(MID(RAW!$A420,34,8))</f>
        <v/>
      </c>
      <c r="E419" t="str">
        <f>TRIM(MID(RAW!$A420,42,8))</f>
        <v/>
      </c>
    </row>
    <row r="420" spans="1:5" x14ac:dyDescent="0.25">
      <c r="A420" s="3" t="e">
        <f>CONCATENATE($M$1,VALUE(MID(TRIM(MID(RAW!$A421,1,11)),3,3))+$M$2)</f>
        <v>#VALUE!</v>
      </c>
      <c r="B420" s="3" t="str">
        <f>IF(TRIM(MID(RAW!$A421,14,10))="","-",CONCATENATE($M$1,VALUE(MID(TRIM(MID(RAW!$A421,14,10)),3,3))+$M$2))</f>
        <v>-</v>
      </c>
      <c r="C420" t="str">
        <f>TRIM(MID(RAW!$A421,24,10))</f>
        <v/>
      </c>
      <c r="D420" t="str">
        <f>TRIM(MID(RAW!$A421,34,8))</f>
        <v/>
      </c>
      <c r="E420" t="str">
        <f>TRIM(MID(RAW!$A421,42,8))</f>
        <v/>
      </c>
    </row>
    <row r="421" spans="1:5" x14ac:dyDescent="0.25">
      <c r="A421" s="3" t="e">
        <f>CONCATENATE($M$1,VALUE(MID(TRIM(MID(RAW!$A422,1,11)),3,3))+$M$2)</f>
        <v>#VALUE!</v>
      </c>
      <c r="B421" s="3" t="str">
        <f>IF(TRIM(MID(RAW!$A422,14,10))="","-",CONCATENATE($M$1,VALUE(MID(TRIM(MID(RAW!$A422,14,10)),3,3))+$M$2))</f>
        <v>-</v>
      </c>
      <c r="C421" t="str">
        <f>TRIM(MID(RAW!$A422,24,10))</f>
        <v/>
      </c>
      <c r="D421" t="str">
        <f>TRIM(MID(RAW!$A422,34,8))</f>
        <v/>
      </c>
      <c r="E421" t="str">
        <f>TRIM(MID(RAW!$A422,42,8))</f>
        <v/>
      </c>
    </row>
    <row r="422" spans="1:5" x14ac:dyDescent="0.25">
      <c r="A422" s="3" t="e">
        <f>CONCATENATE($M$1,VALUE(MID(TRIM(MID(RAW!$A423,1,11)),3,3))+$M$2)</f>
        <v>#VALUE!</v>
      </c>
      <c r="B422" s="3" t="str">
        <f>IF(TRIM(MID(RAW!$A423,14,10))="","-",CONCATENATE($M$1,VALUE(MID(TRIM(MID(RAW!$A423,14,10)),3,3))+$M$2))</f>
        <v>-</v>
      </c>
      <c r="C422" t="str">
        <f>TRIM(MID(RAW!$A423,24,10))</f>
        <v/>
      </c>
      <c r="D422" t="str">
        <f>TRIM(MID(RAW!$A423,34,8))</f>
        <v/>
      </c>
      <c r="E422" t="str">
        <f>TRIM(MID(RAW!$A423,42,8))</f>
        <v/>
      </c>
    </row>
    <row r="423" spans="1:5" x14ac:dyDescent="0.25">
      <c r="A423" s="3" t="e">
        <f>CONCATENATE($M$1,VALUE(MID(TRIM(MID(RAW!$A424,1,11)),3,3))+$M$2)</f>
        <v>#VALUE!</v>
      </c>
      <c r="B423" s="3" t="str">
        <f>IF(TRIM(MID(RAW!$A424,14,10))="","-",CONCATENATE($M$1,VALUE(MID(TRIM(MID(RAW!$A424,14,10)),3,3))+$M$2))</f>
        <v>-</v>
      </c>
      <c r="C423" t="str">
        <f>TRIM(MID(RAW!$A424,24,10))</f>
        <v/>
      </c>
      <c r="D423" t="str">
        <f>TRIM(MID(RAW!$A424,34,8))</f>
        <v/>
      </c>
      <c r="E423" t="str">
        <f>TRIM(MID(RAW!$A424,42,8))</f>
        <v/>
      </c>
    </row>
    <row r="424" spans="1:5" x14ac:dyDescent="0.25">
      <c r="A424" s="3" t="e">
        <f>CONCATENATE($M$1,VALUE(MID(TRIM(MID(RAW!$A425,1,11)),3,3))+$M$2)</f>
        <v>#VALUE!</v>
      </c>
      <c r="B424" s="3" t="str">
        <f>IF(TRIM(MID(RAW!$A425,14,10))="","-",CONCATENATE($M$1,VALUE(MID(TRIM(MID(RAW!$A425,14,10)),3,3))+$M$2))</f>
        <v>-</v>
      </c>
      <c r="C424" t="str">
        <f>TRIM(MID(RAW!$A425,24,10))</f>
        <v/>
      </c>
      <c r="D424" t="str">
        <f>TRIM(MID(RAW!$A425,34,8))</f>
        <v/>
      </c>
      <c r="E424" t="str">
        <f>TRIM(MID(RAW!$A425,42,8))</f>
        <v/>
      </c>
    </row>
    <row r="425" spans="1:5" x14ac:dyDescent="0.25">
      <c r="A425" s="3" t="e">
        <f>CONCATENATE($M$1,VALUE(MID(TRIM(MID(RAW!$A426,1,11)),3,3))+$M$2)</f>
        <v>#VALUE!</v>
      </c>
      <c r="B425" s="3" t="str">
        <f>IF(TRIM(MID(RAW!$A426,14,10))="","-",CONCATENATE($M$1,VALUE(MID(TRIM(MID(RAW!$A426,14,10)),3,3))+$M$2))</f>
        <v>-</v>
      </c>
      <c r="C425" t="str">
        <f>TRIM(MID(RAW!$A426,24,10))</f>
        <v/>
      </c>
      <c r="D425" t="str">
        <f>TRIM(MID(RAW!$A426,34,8))</f>
        <v/>
      </c>
      <c r="E425" t="str">
        <f>TRIM(MID(RAW!$A426,42,8))</f>
        <v/>
      </c>
    </row>
    <row r="426" spans="1:5" x14ac:dyDescent="0.25">
      <c r="A426" s="3" t="e">
        <f>CONCATENATE($M$1,VALUE(MID(TRIM(MID(RAW!$A427,1,11)),3,3))+$M$2)</f>
        <v>#VALUE!</v>
      </c>
      <c r="B426" s="3" t="str">
        <f>IF(TRIM(MID(RAW!$A427,14,10))="","-",CONCATENATE($M$1,VALUE(MID(TRIM(MID(RAW!$A427,14,10)),3,3))+$M$2))</f>
        <v>-</v>
      </c>
      <c r="C426" t="str">
        <f>TRIM(MID(RAW!$A427,24,10))</f>
        <v/>
      </c>
      <c r="D426" t="str">
        <f>TRIM(MID(RAW!$A427,34,8))</f>
        <v/>
      </c>
      <c r="E426" t="str">
        <f>TRIM(MID(RAW!$A427,42,8))</f>
        <v/>
      </c>
    </row>
    <row r="427" spans="1:5" x14ac:dyDescent="0.25">
      <c r="A427" s="3" t="e">
        <f>CONCATENATE($M$1,VALUE(MID(TRIM(MID(RAW!$A428,1,11)),3,3))+$M$2)</f>
        <v>#VALUE!</v>
      </c>
      <c r="B427" s="3" t="str">
        <f>IF(TRIM(MID(RAW!$A428,14,10))="","-",CONCATENATE($M$1,VALUE(MID(TRIM(MID(RAW!$A428,14,10)),3,3))+$M$2))</f>
        <v>-</v>
      </c>
      <c r="C427" t="str">
        <f>TRIM(MID(RAW!$A428,24,10))</f>
        <v/>
      </c>
      <c r="D427" t="str">
        <f>TRIM(MID(RAW!$A428,34,8))</f>
        <v/>
      </c>
      <c r="E427" t="str">
        <f>TRIM(MID(RAW!$A428,42,8))</f>
        <v/>
      </c>
    </row>
    <row r="428" spans="1:5" x14ac:dyDescent="0.25">
      <c r="A428" s="3" t="e">
        <f>CONCATENATE($M$1,VALUE(MID(TRIM(MID(RAW!$A429,1,11)),3,3))+$M$2)</f>
        <v>#VALUE!</v>
      </c>
      <c r="B428" s="3" t="str">
        <f>IF(TRIM(MID(RAW!$A429,14,10))="","-",CONCATENATE($M$1,VALUE(MID(TRIM(MID(RAW!$A429,14,10)),3,3))+$M$2))</f>
        <v>-</v>
      </c>
      <c r="C428" t="str">
        <f>TRIM(MID(RAW!$A429,24,10))</f>
        <v/>
      </c>
      <c r="D428" t="str">
        <f>TRIM(MID(RAW!$A429,34,8))</f>
        <v/>
      </c>
      <c r="E428" t="str">
        <f>TRIM(MID(RAW!$A429,42,8))</f>
        <v/>
      </c>
    </row>
    <row r="429" spans="1:5" x14ac:dyDescent="0.25">
      <c r="A429" s="3" t="e">
        <f>CONCATENATE($M$1,VALUE(MID(TRIM(MID(RAW!$A430,1,11)),3,3))+$M$2)</f>
        <v>#VALUE!</v>
      </c>
      <c r="B429" s="3" t="str">
        <f>IF(TRIM(MID(RAW!$A430,14,10))="","-",CONCATENATE($M$1,VALUE(MID(TRIM(MID(RAW!$A430,14,10)),3,3))+$M$2))</f>
        <v>-</v>
      </c>
      <c r="C429" t="str">
        <f>TRIM(MID(RAW!$A430,24,10))</f>
        <v/>
      </c>
      <c r="D429" t="str">
        <f>TRIM(MID(RAW!$A430,34,8))</f>
        <v/>
      </c>
      <c r="E429" t="str">
        <f>TRIM(MID(RAW!$A430,42,8))</f>
        <v/>
      </c>
    </row>
    <row r="430" spans="1:5" x14ac:dyDescent="0.25">
      <c r="A430" s="3" t="e">
        <f>CONCATENATE($M$1,VALUE(MID(TRIM(MID(RAW!$A431,1,11)),3,3))+$M$2)</f>
        <v>#VALUE!</v>
      </c>
      <c r="B430" s="3" t="str">
        <f>IF(TRIM(MID(RAW!$A431,14,10))="","-",CONCATENATE($M$1,VALUE(MID(TRIM(MID(RAW!$A431,14,10)),3,3))+$M$2))</f>
        <v>-</v>
      </c>
      <c r="C430" t="str">
        <f>TRIM(MID(RAW!$A431,24,10))</f>
        <v/>
      </c>
      <c r="D430" t="str">
        <f>TRIM(MID(RAW!$A431,34,8))</f>
        <v/>
      </c>
      <c r="E430" t="str">
        <f>TRIM(MID(RAW!$A431,42,8))</f>
        <v/>
      </c>
    </row>
    <row r="431" spans="1:5" x14ac:dyDescent="0.25">
      <c r="A431" s="3" t="e">
        <f>CONCATENATE($M$1,VALUE(MID(TRIM(MID(RAW!$A432,1,11)),3,3))+$M$2)</f>
        <v>#VALUE!</v>
      </c>
      <c r="B431" s="3" t="str">
        <f>IF(TRIM(MID(RAW!$A432,14,10))="","-",CONCATENATE($M$1,VALUE(MID(TRIM(MID(RAW!$A432,14,10)),3,3))+$M$2))</f>
        <v>-</v>
      </c>
      <c r="C431" t="str">
        <f>TRIM(MID(RAW!$A432,24,10))</f>
        <v/>
      </c>
      <c r="D431" t="str">
        <f>TRIM(MID(RAW!$A432,34,8))</f>
        <v/>
      </c>
      <c r="E431" t="str">
        <f>TRIM(MID(RAW!$A432,42,8))</f>
        <v/>
      </c>
    </row>
    <row r="432" spans="1:5" x14ac:dyDescent="0.25">
      <c r="A432" s="3" t="e">
        <f>CONCATENATE($M$1,VALUE(MID(TRIM(MID(RAW!$A433,1,11)),3,3))+$M$2)</f>
        <v>#VALUE!</v>
      </c>
      <c r="B432" s="3" t="str">
        <f>IF(TRIM(MID(RAW!$A433,14,10))="","-",CONCATENATE($M$1,VALUE(MID(TRIM(MID(RAW!$A433,14,10)),3,3))+$M$2))</f>
        <v>-</v>
      </c>
      <c r="C432" t="str">
        <f>TRIM(MID(RAW!$A433,24,10))</f>
        <v/>
      </c>
      <c r="D432" t="str">
        <f>TRIM(MID(RAW!$A433,34,8))</f>
        <v/>
      </c>
      <c r="E432" t="str">
        <f>TRIM(MID(RAW!$A433,42,8))</f>
        <v/>
      </c>
    </row>
    <row r="433" spans="1:5" x14ac:dyDescent="0.25">
      <c r="A433" s="3" t="e">
        <f>CONCATENATE($M$1,VALUE(MID(TRIM(MID(RAW!$A434,1,11)),3,3))+$M$2)</f>
        <v>#VALUE!</v>
      </c>
      <c r="B433" s="3" t="str">
        <f>IF(TRIM(MID(RAW!$A434,14,10))="","-",CONCATENATE($M$1,VALUE(MID(TRIM(MID(RAW!$A434,14,10)),3,3))+$M$2))</f>
        <v>-</v>
      </c>
      <c r="C433" t="str">
        <f>TRIM(MID(RAW!$A434,24,10))</f>
        <v/>
      </c>
      <c r="D433" t="str">
        <f>TRIM(MID(RAW!$A434,34,8))</f>
        <v/>
      </c>
      <c r="E433" t="str">
        <f>TRIM(MID(RAW!$A434,42,8))</f>
        <v/>
      </c>
    </row>
    <row r="434" spans="1:5" x14ac:dyDescent="0.25">
      <c r="A434" s="3" t="e">
        <f>CONCATENATE($M$1,VALUE(MID(TRIM(MID(RAW!$A435,1,11)),3,3))+$M$2)</f>
        <v>#VALUE!</v>
      </c>
      <c r="B434" s="3" t="str">
        <f>IF(TRIM(MID(RAW!$A435,14,10))="","-",CONCATENATE($M$1,VALUE(MID(TRIM(MID(RAW!$A435,14,10)),3,3))+$M$2))</f>
        <v>-</v>
      </c>
      <c r="C434" t="str">
        <f>TRIM(MID(RAW!$A435,24,10))</f>
        <v/>
      </c>
      <c r="D434" t="str">
        <f>TRIM(MID(RAW!$A435,34,8))</f>
        <v/>
      </c>
      <c r="E434" t="str">
        <f>TRIM(MID(RAW!$A435,42,8))</f>
        <v/>
      </c>
    </row>
    <row r="435" spans="1:5" x14ac:dyDescent="0.25">
      <c r="A435" s="3" t="e">
        <f>CONCATENATE($M$1,VALUE(MID(TRIM(MID(RAW!$A436,1,11)),3,3))+$M$2)</f>
        <v>#VALUE!</v>
      </c>
      <c r="B435" s="3" t="str">
        <f>IF(TRIM(MID(RAW!$A436,14,10))="","-",CONCATENATE($M$1,VALUE(MID(TRIM(MID(RAW!$A436,14,10)),3,3))+$M$2))</f>
        <v>-</v>
      </c>
      <c r="C435" t="str">
        <f>TRIM(MID(RAW!$A436,24,10))</f>
        <v/>
      </c>
      <c r="D435" t="str">
        <f>TRIM(MID(RAW!$A436,34,8))</f>
        <v/>
      </c>
      <c r="E435" t="str">
        <f>TRIM(MID(RAW!$A436,42,8))</f>
        <v/>
      </c>
    </row>
    <row r="436" spans="1:5" x14ac:dyDescent="0.25">
      <c r="A436" s="3" t="e">
        <f>CONCATENATE($M$1,VALUE(MID(TRIM(MID(RAW!$A437,1,11)),3,3))+$M$2)</f>
        <v>#VALUE!</v>
      </c>
      <c r="B436" s="3" t="str">
        <f>IF(TRIM(MID(RAW!$A437,14,10))="","-",CONCATENATE($M$1,VALUE(MID(TRIM(MID(RAW!$A437,14,10)),3,3))+$M$2))</f>
        <v>-</v>
      </c>
      <c r="C436" t="str">
        <f>TRIM(MID(RAW!$A437,24,10))</f>
        <v/>
      </c>
      <c r="D436" t="str">
        <f>TRIM(MID(RAW!$A437,34,8))</f>
        <v/>
      </c>
      <c r="E436" t="str">
        <f>TRIM(MID(RAW!$A437,42,8))</f>
        <v/>
      </c>
    </row>
    <row r="437" spans="1:5" x14ac:dyDescent="0.25">
      <c r="A437" s="3" t="e">
        <f>CONCATENATE($M$1,VALUE(MID(TRIM(MID(RAW!$A438,1,11)),3,3))+$M$2)</f>
        <v>#VALUE!</v>
      </c>
      <c r="B437" s="3" t="str">
        <f>IF(TRIM(MID(RAW!$A438,14,10))="","-",CONCATENATE($M$1,VALUE(MID(TRIM(MID(RAW!$A438,14,10)),3,3))+$M$2))</f>
        <v>-</v>
      </c>
      <c r="C437" t="str">
        <f>TRIM(MID(RAW!$A438,24,10))</f>
        <v/>
      </c>
      <c r="D437" t="str">
        <f>TRIM(MID(RAW!$A438,34,8))</f>
        <v/>
      </c>
      <c r="E437" t="str">
        <f>TRIM(MID(RAW!$A438,42,8))</f>
        <v/>
      </c>
    </row>
    <row r="438" spans="1:5" x14ac:dyDescent="0.25">
      <c r="A438" s="3" t="e">
        <f>CONCATENATE($M$1,VALUE(MID(TRIM(MID(RAW!$A439,1,11)),3,3))+$M$2)</f>
        <v>#VALUE!</v>
      </c>
      <c r="B438" s="3" t="str">
        <f>IF(TRIM(MID(RAW!$A439,14,10))="","-",CONCATENATE($M$1,VALUE(MID(TRIM(MID(RAW!$A439,14,10)),3,3))+$M$2))</f>
        <v>-</v>
      </c>
      <c r="C438" t="str">
        <f>TRIM(MID(RAW!$A439,24,10))</f>
        <v/>
      </c>
      <c r="D438" t="str">
        <f>TRIM(MID(RAW!$A439,34,8))</f>
        <v/>
      </c>
      <c r="E438" t="str">
        <f>TRIM(MID(RAW!$A439,42,8))</f>
        <v/>
      </c>
    </row>
    <row r="439" spans="1:5" x14ac:dyDescent="0.25">
      <c r="A439" s="3" t="e">
        <f>CONCATENATE($M$1,VALUE(MID(TRIM(MID(RAW!$A440,1,11)),3,3))+$M$2)</f>
        <v>#VALUE!</v>
      </c>
      <c r="B439" s="3" t="str">
        <f>IF(TRIM(MID(RAW!$A440,14,10))="","-",CONCATENATE($M$1,VALUE(MID(TRIM(MID(RAW!$A440,14,10)),3,3))+$M$2))</f>
        <v>-</v>
      </c>
      <c r="C439" t="str">
        <f>TRIM(MID(RAW!$A440,24,10))</f>
        <v/>
      </c>
      <c r="D439" t="str">
        <f>TRIM(MID(RAW!$A440,34,8))</f>
        <v/>
      </c>
      <c r="E439" t="str">
        <f>TRIM(MID(RAW!$A440,42,8))</f>
        <v/>
      </c>
    </row>
    <row r="440" spans="1:5" x14ac:dyDescent="0.25">
      <c r="A440" s="3" t="e">
        <f>CONCATENATE($M$1,VALUE(MID(TRIM(MID(RAW!$A441,1,11)),3,3))+$M$2)</f>
        <v>#VALUE!</v>
      </c>
      <c r="B440" s="3" t="str">
        <f>IF(TRIM(MID(RAW!$A441,14,10))="","-",CONCATENATE($M$1,VALUE(MID(TRIM(MID(RAW!$A441,14,10)),3,3))+$M$2))</f>
        <v>-</v>
      </c>
      <c r="C440" t="str">
        <f>TRIM(MID(RAW!$A441,24,10))</f>
        <v/>
      </c>
      <c r="D440" t="str">
        <f>TRIM(MID(RAW!$A441,34,8))</f>
        <v/>
      </c>
      <c r="E440" t="str">
        <f>TRIM(MID(RAW!$A441,42,8))</f>
        <v/>
      </c>
    </row>
    <row r="441" spans="1:5" x14ac:dyDescent="0.25">
      <c r="A441" s="3" t="e">
        <f>CONCATENATE($M$1,VALUE(MID(TRIM(MID(RAW!$A442,1,11)),3,3))+$M$2)</f>
        <v>#VALUE!</v>
      </c>
      <c r="B441" s="3" t="str">
        <f>IF(TRIM(MID(RAW!$A442,14,10))="","-",CONCATENATE($M$1,VALUE(MID(TRIM(MID(RAW!$A442,14,10)),3,3))+$M$2))</f>
        <v>-</v>
      </c>
      <c r="C441" t="str">
        <f>TRIM(MID(RAW!$A442,24,10))</f>
        <v/>
      </c>
      <c r="D441" t="str">
        <f>TRIM(MID(RAW!$A442,34,8))</f>
        <v/>
      </c>
      <c r="E441" t="str">
        <f>TRIM(MID(RAW!$A442,42,8))</f>
        <v/>
      </c>
    </row>
    <row r="442" spans="1:5" x14ac:dyDescent="0.25">
      <c r="A442" s="3" t="e">
        <f>CONCATENATE($M$1,VALUE(MID(TRIM(MID(RAW!$A443,1,11)),3,3))+$M$2)</f>
        <v>#VALUE!</v>
      </c>
      <c r="B442" s="3" t="str">
        <f>IF(TRIM(MID(RAW!$A443,14,10))="","-",CONCATENATE($M$1,VALUE(MID(TRIM(MID(RAW!$A443,14,10)),3,3))+$M$2))</f>
        <v>-</v>
      </c>
      <c r="C442" t="str">
        <f>TRIM(MID(RAW!$A443,24,10))</f>
        <v/>
      </c>
      <c r="D442" t="str">
        <f>TRIM(MID(RAW!$A443,34,8))</f>
        <v/>
      </c>
      <c r="E442" t="str">
        <f>TRIM(MID(RAW!$A443,42,8))</f>
        <v/>
      </c>
    </row>
    <row r="443" spans="1:5" x14ac:dyDescent="0.25">
      <c r="A443" s="3" t="e">
        <f>CONCATENATE($M$1,VALUE(MID(TRIM(MID(RAW!$A444,1,11)),3,3))+$M$2)</f>
        <v>#VALUE!</v>
      </c>
      <c r="B443" s="3" t="str">
        <f>IF(TRIM(MID(RAW!$A444,14,10))="","-",CONCATENATE($M$1,VALUE(MID(TRIM(MID(RAW!$A444,14,10)),3,3))+$M$2))</f>
        <v>-</v>
      </c>
      <c r="C443" t="str">
        <f>TRIM(MID(RAW!$A444,24,10))</f>
        <v/>
      </c>
      <c r="D443" t="str">
        <f>TRIM(MID(RAW!$A444,34,8))</f>
        <v/>
      </c>
      <c r="E443" t="str">
        <f>TRIM(MID(RAW!$A444,42,8))</f>
        <v/>
      </c>
    </row>
    <row r="444" spans="1:5" x14ac:dyDescent="0.25">
      <c r="A444" s="3" t="e">
        <f>CONCATENATE($M$1,VALUE(MID(TRIM(MID(RAW!$A445,1,11)),3,3))+$M$2)</f>
        <v>#VALUE!</v>
      </c>
      <c r="B444" s="3" t="str">
        <f>IF(TRIM(MID(RAW!$A445,14,10))="","-",CONCATENATE($M$1,VALUE(MID(TRIM(MID(RAW!$A445,14,10)),3,3))+$M$2))</f>
        <v>-</v>
      </c>
      <c r="C444" t="str">
        <f>TRIM(MID(RAW!$A445,24,10))</f>
        <v/>
      </c>
      <c r="D444" t="str">
        <f>TRIM(MID(RAW!$A445,34,8))</f>
        <v/>
      </c>
      <c r="E444" t="str">
        <f>TRIM(MID(RAW!$A445,42,8))</f>
        <v/>
      </c>
    </row>
    <row r="445" spans="1:5" x14ac:dyDescent="0.25">
      <c r="A445" s="3" t="e">
        <f>CONCATENATE($M$1,VALUE(MID(TRIM(MID(RAW!$A446,1,11)),3,3))+$M$2)</f>
        <v>#VALUE!</v>
      </c>
      <c r="B445" s="3" t="str">
        <f>IF(TRIM(MID(RAW!$A446,14,10))="","-",CONCATENATE($M$1,VALUE(MID(TRIM(MID(RAW!$A446,14,10)),3,3))+$M$2))</f>
        <v>-</v>
      </c>
      <c r="C445" t="str">
        <f>TRIM(MID(RAW!$A446,24,10))</f>
        <v/>
      </c>
      <c r="D445" t="str">
        <f>TRIM(MID(RAW!$A446,34,8))</f>
        <v/>
      </c>
      <c r="E445" t="str">
        <f>TRIM(MID(RAW!$A446,42,8))</f>
        <v/>
      </c>
    </row>
    <row r="446" spans="1:5" x14ac:dyDescent="0.25">
      <c r="A446" s="3" t="e">
        <f>CONCATENATE($M$1,VALUE(MID(TRIM(MID(RAW!$A447,1,11)),3,3))+$M$2)</f>
        <v>#VALUE!</v>
      </c>
      <c r="B446" s="3" t="str">
        <f>IF(TRIM(MID(RAW!$A447,14,10))="","-",CONCATENATE($M$1,VALUE(MID(TRIM(MID(RAW!$A447,14,10)),3,3))+$M$2))</f>
        <v>-</v>
      </c>
      <c r="C446" t="str">
        <f>TRIM(MID(RAW!$A447,24,10))</f>
        <v/>
      </c>
      <c r="D446" t="str">
        <f>TRIM(MID(RAW!$A447,34,8))</f>
        <v/>
      </c>
      <c r="E446" t="str">
        <f>TRIM(MID(RAW!$A447,42,8))</f>
        <v/>
      </c>
    </row>
    <row r="447" spans="1:5" x14ac:dyDescent="0.25">
      <c r="A447" s="3" t="e">
        <f>CONCATENATE($M$1,VALUE(MID(TRIM(MID(RAW!$A448,1,11)),3,3))+$M$2)</f>
        <v>#VALUE!</v>
      </c>
      <c r="B447" s="3" t="str">
        <f>IF(TRIM(MID(RAW!$A448,14,10))="","-",CONCATENATE($M$1,VALUE(MID(TRIM(MID(RAW!$A448,14,10)),3,3))+$M$2))</f>
        <v>-</v>
      </c>
      <c r="C447" t="str">
        <f>TRIM(MID(RAW!$A448,24,10))</f>
        <v/>
      </c>
      <c r="D447" t="str">
        <f>TRIM(MID(RAW!$A448,34,8))</f>
        <v/>
      </c>
      <c r="E447" t="str">
        <f>TRIM(MID(RAW!$A448,42,8))</f>
        <v/>
      </c>
    </row>
    <row r="448" spans="1:5" x14ac:dyDescent="0.25">
      <c r="A448" s="3" t="e">
        <f>CONCATENATE($M$1,VALUE(MID(TRIM(MID(RAW!$A449,1,11)),3,3))+$M$2)</f>
        <v>#VALUE!</v>
      </c>
      <c r="B448" s="3" t="str">
        <f>IF(TRIM(MID(RAW!$A449,14,10))="","-",CONCATENATE($M$1,VALUE(MID(TRIM(MID(RAW!$A449,14,10)),3,3))+$M$2))</f>
        <v>-</v>
      </c>
      <c r="C448" t="str">
        <f>TRIM(MID(RAW!$A449,24,10))</f>
        <v/>
      </c>
      <c r="D448" t="str">
        <f>TRIM(MID(RAW!$A449,34,8))</f>
        <v/>
      </c>
      <c r="E448" t="str">
        <f>TRIM(MID(RAW!$A449,42,8))</f>
        <v/>
      </c>
    </row>
    <row r="449" spans="1:5" x14ac:dyDescent="0.25">
      <c r="A449" s="3" t="e">
        <f>CONCATENATE($M$1,VALUE(MID(TRIM(MID(RAW!$A450,1,11)),3,3))+$M$2)</f>
        <v>#VALUE!</v>
      </c>
      <c r="B449" s="3" t="str">
        <f>IF(TRIM(MID(RAW!$A450,14,10))="","-",CONCATENATE($M$1,VALUE(MID(TRIM(MID(RAW!$A450,14,10)),3,3))+$M$2))</f>
        <v>-</v>
      </c>
      <c r="C449" t="str">
        <f>TRIM(MID(RAW!$A450,24,10))</f>
        <v/>
      </c>
      <c r="D449" t="str">
        <f>TRIM(MID(RAW!$A450,34,8))</f>
        <v/>
      </c>
      <c r="E449" t="str">
        <f>TRIM(MID(RAW!$A450,42,8))</f>
        <v/>
      </c>
    </row>
    <row r="450" spans="1:5" x14ac:dyDescent="0.25">
      <c r="A450" s="3" t="e">
        <f>CONCATENATE($M$1,VALUE(MID(TRIM(MID(RAW!$A451,1,11)),3,3))+$M$2)</f>
        <v>#VALUE!</v>
      </c>
      <c r="B450" s="3" t="str">
        <f>IF(TRIM(MID(RAW!$A451,14,10))="","-",CONCATENATE($M$1,VALUE(MID(TRIM(MID(RAW!$A451,14,10)),3,3))+$M$2))</f>
        <v>-</v>
      </c>
      <c r="C450" t="str">
        <f>TRIM(MID(RAW!$A451,24,10))</f>
        <v/>
      </c>
      <c r="D450" t="str">
        <f>TRIM(MID(RAW!$A451,34,8))</f>
        <v/>
      </c>
      <c r="E450" t="str">
        <f>TRIM(MID(RAW!$A451,42,8))</f>
        <v/>
      </c>
    </row>
    <row r="451" spans="1:5" x14ac:dyDescent="0.25">
      <c r="A451" s="3" t="e">
        <f>CONCATENATE($M$1,VALUE(MID(TRIM(MID(RAW!$A452,1,11)),3,3))+$M$2)</f>
        <v>#VALUE!</v>
      </c>
      <c r="B451" s="3" t="str">
        <f>IF(TRIM(MID(RAW!$A452,14,10))="","-",CONCATENATE($M$1,VALUE(MID(TRIM(MID(RAW!$A452,14,10)),3,3))+$M$2))</f>
        <v>-</v>
      </c>
      <c r="C451" t="str">
        <f>TRIM(MID(RAW!$A452,24,10))</f>
        <v/>
      </c>
      <c r="D451" t="str">
        <f>TRIM(MID(RAW!$A452,34,8))</f>
        <v/>
      </c>
      <c r="E451" t="str">
        <f>TRIM(MID(RAW!$A452,42,8))</f>
        <v/>
      </c>
    </row>
    <row r="452" spans="1:5" x14ac:dyDescent="0.25">
      <c r="A452" s="3" t="e">
        <f>CONCATENATE($M$1,VALUE(MID(TRIM(MID(RAW!$A453,1,11)),3,3))+$M$2)</f>
        <v>#VALUE!</v>
      </c>
      <c r="B452" s="3" t="str">
        <f>IF(TRIM(MID(RAW!$A453,14,10))="","-",CONCATENATE($M$1,VALUE(MID(TRIM(MID(RAW!$A453,14,10)),3,3))+$M$2))</f>
        <v>-</v>
      </c>
      <c r="C452" t="str">
        <f>TRIM(MID(RAW!$A453,24,10))</f>
        <v/>
      </c>
      <c r="D452" t="str">
        <f>TRIM(MID(RAW!$A453,34,8))</f>
        <v/>
      </c>
      <c r="E452" t="str">
        <f>TRIM(MID(RAW!$A453,42,8))</f>
        <v/>
      </c>
    </row>
    <row r="453" spans="1:5" x14ac:dyDescent="0.25">
      <c r="A453" s="3" t="e">
        <f>CONCATENATE($M$1,VALUE(MID(TRIM(MID(RAW!$A454,1,11)),3,3))+$M$2)</f>
        <v>#VALUE!</v>
      </c>
      <c r="B453" s="3" t="str">
        <f>IF(TRIM(MID(RAW!$A454,14,10))="","-",CONCATENATE($M$1,VALUE(MID(TRIM(MID(RAW!$A454,14,10)),3,3))+$M$2))</f>
        <v>-</v>
      </c>
      <c r="C453" t="str">
        <f>TRIM(MID(RAW!$A454,24,10))</f>
        <v/>
      </c>
      <c r="D453" t="str">
        <f>TRIM(MID(RAW!$A454,34,8))</f>
        <v/>
      </c>
      <c r="E453" t="str">
        <f>TRIM(MID(RAW!$A454,42,8))</f>
        <v/>
      </c>
    </row>
    <row r="454" spans="1:5" x14ac:dyDescent="0.25">
      <c r="A454" s="3" t="e">
        <f>CONCATENATE($M$1,VALUE(MID(TRIM(MID(RAW!$A455,1,11)),3,3))+$M$2)</f>
        <v>#VALUE!</v>
      </c>
      <c r="B454" s="3" t="str">
        <f>IF(TRIM(MID(RAW!$A455,14,10))="","-",CONCATENATE($M$1,VALUE(MID(TRIM(MID(RAW!$A455,14,10)),3,3))+$M$2))</f>
        <v>-</v>
      </c>
      <c r="C454" t="str">
        <f>TRIM(MID(RAW!$A455,24,10))</f>
        <v/>
      </c>
      <c r="D454" t="str">
        <f>TRIM(MID(RAW!$A455,34,8))</f>
        <v/>
      </c>
      <c r="E454" t="str">
        <f>TRIM(MID(RAW!$A455,42,8))</f>
        <v/>
      </c>
    </row>
    <row r="455" spans="1:5" x14ac:dyDescent="0.25">
      <c r="A455" s="3" t="e">
        <f>CONCATENATE($M$1,VALUE(MID(TRIM(MID(RAW!$A456,1,11)),3,3))+$M$2)</f>
        <v>#VALUE!</v>
      </c>
      <c r="B455" s="3" t="str">
        <f>IF(TRIM(MID(RAW!$A456,14,10))="","-",CONCATENATE($M$1,VALUE(MID(TRIM(MID(RAW!$A456,14,10)),3,3))+$M$2))</f>
        <v>-</v>
      </c>
      <c r="C455" t="str">
        <f>TRIM(MID(RAW!$A456,24,10))</f>
        <v/>
      </c>
      <c r="D455" t="str">
        <f>TRIM(MID(RAW!$A456,34,8))</f>
        <v/>
      </c>
      <c r="E455" t="str">
        <f>TRIM(MID(RAW!$A456,42,8))</f>
        <v/>
      </c>
    </row>
    <row r="456" spans="1:5" x14ac:dyDescent="0.25">
      <c r="A456" s="3" t="e">
        <f>CONCATENATE($M$1,VALUE(MID(TRIM(MID(RAW!$A457,1,11)),3,3))+$M$2)</f>
        <v>#VALUE!</v>
      </c>
      <c r="B456" s="3" t="str">
        <f>IF(TRIM(MID(RAW!$A457,14,10))="","-",CONCATENATE($M$1,VALUE(MID(TRIM(MID(RAW!$A457,14,10)),3,3))+$M$2))</f>
        <v>-</v>
      </c>
      <c r="C456" t="str">
        <f>TRIM(MID(RAW!$A457,24,10))</f>
        <v/>
      </c>
      <c r="D456" t="str">
        <f>TRIM(MID(RAW!$A457,34,8))</f>
        <v/>
      </c>
      <c r="E456" t="str">
        <f>TRIM(MID(RAW!$A457,42,8))</f>
        <v/>
      </c>
    </row>
    <row r="457" spans="1:5" x14ac:dyDescent="0.25">
      <c r="A457" s="3" t="e">
        <f>CONCATENATE($M$1,VALUE(MID(TRIM(MID(RAW!$A458,1,11)),3,3))+$M$2)</f>
        <v>#VALUE!</v>
      </c>
      <c r="B457" s="3" t="str">
        <f>IF(TRIM(MID(RAW!$A458,14,10))="","-",CONCATENATE($M$1,VALUE(MID(TRIM(MID(RAW!$A458,14,10)),3,3))+$M$2))</f>
        <v>-</v>
      </c>
      <c r="C457" t="str">
        <f>TRIM(MID(RAW!$A458,24,10))</f>
        <v/>
      </c>
      <c r="D457" t="str">
        <f>TRIM(MID(RAW!$A458,34,8))</f>
        <v/>
      </c>
      <c r="E457" t="str">
        <f>TRIM(MID(RAW!$A458,42,8))</f>
        <v/>
      </c>
    </row>
    <row r="458" spans="1:5" x14ac:dyDescent="0.25">
      <c r="A458" s="3" t="e">
        <f>CONCATENATE($M$1,VALUE(MID(TRIM(MID(RAW!$A459,1,11)),3,3))+$M$2)</f>
        <v>#VALUE!</v>
      </c>
      <c r="B458" s="3" t="str">
        <f>IF(TRIM(MID(RAW!$A459,14,10))="","-",CONCATENATE($M$1,VALUE(MID(TRIM(MID(RAW!$A459,14,10)),3,3))+$M$2))</f>
        <v>-</v>
      </c>
      <c r="C458" t="str">
        <f>TRIM(MID(RAW!$A459,24,10))</f>
        <v/>
      </c>
      <c r="D458" t="str">
        <f>TRIM(MID(RAW!$A459,34,8))</f>
        <v/>
      </c>
      <c r="E458" t="str">
        <f>TRIM(MID(RAW!$A459,42,8))</f>
        <v/>
      </c>
    </row>
    <row r="459" spans="1:5" x14ac:dyDescent="0.25">
      <c r="A459" s="3" t="e">
        <f>CONCATENATE($M$1,VALUE(MID(TRIM(MID(RAW!$A460,1,11)),3,3))+$M$2)</f>
        <v>#VALUE!</v>
      </c>
      <c r="B459" s="3" t="str">
        <f>IF(TRIM(MID(RAW!$A460,14,10))="","-",CONCATENATE($M$1,VALUE(MID(TRIM(MID(RAW!$A460,14,10)),3,3))+$M$2))</f>
        <v>-</v>
      </c>
      <c r="C459" t="str">
        <f>TRIM(MID(RAW!$A460,24,10))</f>
        <v/>
      </c>
      <c r="D459" t="str">
        <f>TRIM(MID(RAW!$A460,34,8))</f>
        <v/>
      </c>
      <c r="E459" t="str">
        <f>TRIM(MID(RAW!$A460,42,8))</f>
        <v/>
      </c>
    </row>
    <row r="460" spans="1:5" x14ac:dyDescent="0.25">
      <c r="A460" s="3" t="e">
        <f>CONCATENATE($M$1,VALUE(MID(TRIM(MID(RAW!$A461,1,11)),3,3))+$M$2)</f>
        <v>#VALUE!</v>
      </c>
      <c r="B460" s="3" t="str">
        <f>IF(TRIM(MID(RAW!$A461,14,10))="","-",CONCATENATE($M$1,VALUE(MID(TRIM(MID(RAW!$A461,14,10)),3,3))+$M$2))</f>
        <v>-</v>
      </c>
      <c r="C460" t="str">
        <f>TRIM(MID(RAW!$A461,24,10))</f>
        <v/>
      </c>
      <c r="D460" t="str">
        <f>TRIM(MID(RAW!$A461,34,8))</f>
        <v/>
      </c>
      <c r="E460" t="str">
        <f>TRIM(MID(RAW!$A461,42,8))</f>
        <v/>
      </c>
    </row>
    <row r="461" spans="1:5" x14ac:dyDescent="0.25">
      <c r="A461" s="3" t="e">
        <f>CONCATENATE($M$1,VALUE(MID(TRIM(MID(RAW!$A462,1,11)),3,3))+$M$2)</f>
        <v>#VALUE!</v>
      </c>
      <c r="B461" s="3" t="str">
        <f>IF(TRIM(MID(RAW!$A462,14,10))="","-",CONCATENATE($M$1,VALUE(MID(TRIM(MID(RAW!$A462,14,10)),3,3))+$M$2))</f>
        <v>-</v>
      </c>
      <c r="C461" t="str">
        <f>TRIM(MID(RAW!$A462,24,10))</f>
        <v/>
      </c>
      <c r="D461" t="str">
        <f>TRIM(MID(RAW!$A462,34,8))</f>
        <v/>
      </c>
      <c r="E461" t="str">
        <f>TRIM(MID(RAW!$A462,42,8))</f>
        <v/>
      </c>
    </row>
    <row r="462" spans="1:5" x14ac:dyDescent="0.25">
      <c r="A462" s="3" t="e">
        <f>CONCATENATE($M$1,VALUE(MID(TRIM(MID(RAW!$A463,1,11)),3,3))+$M$2)</f>
        <v>#VALUE!</v>
      </c>
      <c r="B462" s="3" t="str">
        <f>IF(TRIM(MID(RAW!$A463,14,10))="","-",CONCATENATE($M$1,VALUE(MID(TRIM(MID(RAW!$A463,14,10)),3,3))+$M$2))</f>
        <v>-</v>
      </c>
      <c r="C462" t="str">
        <f>TRIM(MID(RAW!$A463,24,10))</f>
        <v/>
      </c>
      <c r="D462" t="str">
        <f>TRIM(MID(RAW!$A463,34,8))</f>
        <v/>
      </c>
      <c r="E462" t="str">
        <f>TRIM(MID(RAW!$A463,42,8))</f>
        <v/>
      </c>
    </row>
    <row r="463" spans="1:5" x14ac:dyDescent="0.25">
      <c r="A463" s="3" t="e">
        <f>CONCATENATE($M$1,VALUE(MID(TRIM(MID(RAW!$A464,1,11)),3,3))+$M$2)</f>
        <v>#VALUE!</v>
      </c>
      <c r="B463" s="3" t="str">
        <f>IF(TRIM(MID(RAW!$A464,14,10))="","-",CONCATENATE($M$1,VALUE(MID(TRIM(MID(RAW!$A464,14,10)),3,3))+$M$2))</f>
        <v>-</v>
      </c>
      <c r="C463" t="str">
        <f>TRIM(MID(RAW!$A464,24,10))</f>
        <v/>
      </c>
      <c r="D463" t="str">
        <f>TRIM(MID(RAW!$A464,34,8))</f>
        <v/>
      </c>
      <c r="E463" t="str">
        <f>TRIM(MID(RAW!$A464,42,8))</f>
        <v/>
      </c>
    </row>
    <row r="464" spans="1:5" x14ac:dyDescent="0.25">
      <c r="A464" s="3" t="e">
        <f>CONCATENATE($M$1,VALUE(MID(TRIM(MID(RAW!$A465,1,11)),3,3))+$M$2)</f>
        <v>#VALUE!</v>
      </c>
      <c r="B464" s="3" t="str">
        <f>IF(TRIM(MID(RAW!$A465,14,10))="","-",CONCATENATE($M$1,VALUE(MID(TRIM(MID(RAW!$A465,14,10)),3,3))+$M$2))</f>
        <v>-</v>
      </c>
      <c r="C464" t="str">
        <f>TRIM(MID(RAW!$A465,24,10))</f>
        <v/>
      </c>
      <c r="D464" t="str">
        <f>TRIM(MID(RAW!$A465,34,8))</f>
        <v/>
      </c>
      <c r="E464" t="str">
        <f>TRIM(MID(RAW!$A465,42,8))</f>
        <v/>
      </c>
    </row>
    <row r="465" spans="1:5" x14ac:dyDescent="0.25">
      <c r="A465" s="3" t="e">
        <f>CONCATENATE($M$1,VALUE(MID(TRIM(MID(RAW!$A466,1,11)),3,3))+$M$2)</f>
        <v>#VALUE!</v>
      </c>
      <c r="B465" s="3" t="str">
        <f>IF(TRIM(MID(RAW!$A466,14,10))="","-",CONCATENATE($M$1,VALUE(MID(TRIM(MID(RAW!$A466,14,10)),3,3))+$M$2))</f>
        <v>-</v>
      </c>
      <c r="C465" t="str">
        <f>TRIM(MID(RAW!$A466,24,10))</f>
        <v/>
      </c>
      <c r="D465" t="str">
        <f>TRIM(MID(RAW!$A466,34,8))</f>
        <v/>
      </c>
      <c r="E465" t="str">
        <f>TRIM(MID(RAW!$A466,42,8))</f>
        <v/>
      </c>
    </row>
    <row r="466" spans="1:5" x14ac:dyDescent="0.25">
      <c r="A466" s="3" t="e">
        <f>CONCATENATE($M$1,VALUE(MID(TRIM(MID(RAW!$A467,1,11)),3,3))+$M$2)</f>
        <v>#VALUE!</v>
      </c>
      <c r="B466" s="3" t="str">
        <f>IF(TRIM(MID(RAW!$A467,14,10))="","-",CONCATENATE($M$1,VALUE(MID(TRIM(MID(RAW!$A467,14,10)),3,3))+$M$2))</f>
        <v>-</v>
      </c>
      <c r="C466" t="str">
        <f>TRIM(MID(RAW!$A467,24,10))</f>
        <v/>
      </c>
      <c r="D466" t="str">
        <f>TRIM(MID(RAW!$A467,34,8))</f>
        <v/>
      </c>
      <c r="E466" t="str">
        <f>TRIM(MID(RAW!$A467,42,8))</f>
        <v/>
      </c>
    </row>
    <row r="467" spans="1:5" x14ac:dyDescent="0.25">
      <c r="A467" s="3" t="e">
        <f>CONCATENATE($M$1,VALUE(MID(TRIM(MID(RAW!$A468,1,11)),3,3))+$M$2)</f>
        <v>#VALUE!</v>
      </c>
      <c r="B467" s="3" t="str">
        <f>IF(TRIM(MID(RAW!$A468,14,10))="","-",CONCATENATE($M$1,VALUE(MID(TRIM(MID(RAW!$A468,14,10)),3,3))+$M$2))</f>
        <v>-</v>
      </c>
      <c r="C467" t="str">
        <f>TRIM(MID(RAW!$A468,24,10))</f>
        <v/>
      </c>
      <c r="D467" t="str">
        <f>TRIM(MID(RAW!$A468,34,8))</f>
        <v/>
      </c>
      <c r="E467" t="str">
        <f>TRIM(MID(RAW!$A468,42,8))</f>
        <v/>
      </c>
    </row>
    <row r="468" spans="1:5" x14ac:dyDescent="0.25">
      <c r="A468" s="3" t="e">
        <f>CONCATENATE($M$1,VALUE(MID(TRIM(MID(RAW!$A469,1,11)),3,3))+$M$2)</f>
        <v>#VALUE!</v>
      </c>
      <c r="B468" s="3" t="str">
        <f>IF(TRIM(MID(RAW!$A469,14,10))="","-",CONCATENATE($M$1,VALUE(MID(TRIM(MID(RAW!$A469,14,10)),3,3))+$M$2))</f>
        <v>-</v>
      </c>
      <c r="C468" t="str">
        <f>TRIM(MID(RAW!$A469,24,10))</f>
        <v/>
      </c>
      <c r="D468" t="str">
        <f>TRIM(MID(RAW!$A469,34,8))</f>
        <v/>
      </c>
      <c r="E468" t="str">
        <f>TRIM(MID(RAW!$A469,42,8))</f>
        <v/>
      </c>
    </row>
    <row r="469" spans="1:5" x14ac:dyDescent="0.25">
      <c r="A469" s="3" t="e">
        <f>CONCATENATE($M$1,VALUE(MID(TRIM(MID(RAW!$A470,1,11)),3,3))+$M$2)</f>
        <v>#VALUE!</v>
      </c>
      <c r="B469" s="3" t="str">
        <f>IF(TRIM(MID(RAW!$A470,14,10))="","-",CONCATENATE($M$1,VALUE(MID(TRIM(MID(RAW!$A470,14,10)),3,3))+$M$2))</f>
        <v>-</v>
      </c>
      <c r="C469" t="str">
        <f>TRIM(MID(RAW!$A470,24,10))</f>
        <v/>
      </c>
      <c r="D469" t="str">
        <f>TRIM(MID(RAW!$A470,34,8))</f>
        <v/>
      </c>
      <c r="E469" t="str">
        <f>TRIM(MID(RAW!$A470,42,8))</f>
        <v/>
      </c>
    </row>
    <row r="470" spans="1:5" x14ac:dyDescent="0.25">
      <c r="A470" s="3" t="e">
        <f>CONCATENATE($M$1,VALUE(MID(TRIM(MID(RAW!$A471,1,11)),3,3))+$M$2)</f>
        <v>#VALUE!</v>
      </c>
      <c r="B470" s="3" t="str">
        <f>IF(TRIM(MID(RAW!$A471,14,10))="","-",CONCATENATE($M$1,VALUE(MID(TRIM(MID(RAW!$A471,14,10)),3,3))+$M$2))</f>
        <v>-</v>
      </c>
      <c r="C470" t="str">
        <f>TRIM(MID(RAW!$A471,24,10))</f>
        <v/>
      </c>
      <c r="D470" t="str">
        <f>TRIM(MID(RAW!$A471,34,8))</f>
        <v/>
      </c>
      <c r="E470" t="str">
        <f>TRIM(MID(RAW!$A471,42,8))</f>
        <v/>
      </c>
    </row>
    <row r="471" spans="1:5" x14ac:dyDescent="0.25">
      <c r="A471" s="3" t="e">
        <f>CONCATENATE($M$1,VALUE(MID(TRIM(MID(RAW!$A472,1,11)),3,3))+$M$2)</f>
        <v>#VALUE!</v>
      </c>
      <c r="B471" s="3" t="str">
        <f>IF(TRIM(MID(RAW!$A472,14,10))="","-",CONCATENATE($M$1,VALUE(MID(TRIM(MID(RAW!$A472,14,10)),3,3))+$M$2))</f>
        <v>-</v>
      </c>
      <c r="C471" t="str">
        <f>TRIM(MID(RAW!$A472,24,10))</f>
        <v/>
      </c>
      <c r="D471" t="str">
        <f>TRIM(MID(RAW!$A472,34,8))</f>
        <v/>
      </c>
      <c r="E471" t="str">
        <f>TRIM(MID(RAW!$A472,42,8))</f>
        <v/>
      </c>
    </row>
    <row r="472" spans="1:5" x14ac:dyDescent="0.25">
      <c r="A472" s="3" t="e">
        <f>CONCATENATE($M$1,VALUE(MID(TRIM(MID(RAW!$A473,1,11)),3,3))+$M$2)</f>
        <v>#VALUE!</v>
      </c>
      <c r="B472" s="3" t="str">
        <f>IF(TRIM(MID(RAW!$A473,14,10))="","-",CONCATENATE($M$1,VALUE(MID(TRIM(MID(RAW!$A473,14,10)),3,3))+$M$2))</f>
        <v>-</v>
      </c>
      <c r="C472" t="str">
        <f>TRIM(MID(RAW!$A473,24,10))</f>
        <v/>
      </c>
      <c r="D472" t="str">
        <f>TRIM(MID(RAW!$A473,34,8))</f>
        <v/>
      </c>
      <c r="E472" t="str">
        <f>TRIM(MID(RAW!$A473,42,8))</f>
        <v/>
      </c>
    </row>
    <row r="473" spans="1:5" x14ac:dyDescent="0.25">
      <c r="A473" s="3" t="e">
        <f>CONCATENATE($M$1,VALUE(MID(TRIM(MID(RAW!$A474,1,11)),3,3))+$M$2)</f>
        <v>#VALUE!</v>
      </c>
      <c r="B473" s="3" t="str">
        <f>IF(TRIM(MID(RAW!$A474,14,10))="","-",CONCATENATE($M$1,VALUE(MID(TRIM(MID(RAW!$A474,14,10)),3,3))+$M$2))</f>
        <v>-</v>
      </c>
      <c r="C473" t="str">
        <f>TRIM(MID(RAW!$A474,24,10))</f>
        <v/>
      </c>
      <c r="D473" t="str">
        <f>TRIM(MID(RAW!$A474,34,8))</f>
        <v/>
      </c>
      <c r="E473" t="str">
        <f>TRIM(MID(RAW!$A474,42,8))</f>
        <v/>
      </c>
    </row>
    <row r="474" spans="1:5" x14ac:dyDescent="0.25">
      <c r="A474" s="3" t="e">
        <f>CONCATENATE($M$1,VALUE(MID(TRIM(MID(RAW!$A475,1,11)),3,3))+$M$2)</f>
        <v>#VALUE!</v>
      </c>
      <c r="B474" s="3" t="str">
        <f>IF(TRIM(MID(RAW!$A475,14,10))="","-",CONCATENATE($M$1,VALUE(MID(TRIM(MID(RAW!$A475,14,10)),3,3))+$M$2))</f>
        <v>-</v>
      </c>
      <c r="C474" t="str">
        <f>TRIM(MID(RAW!$A475,24,10))</f>
        <v/>
      </c>
      <c r="D474" t="str">
        <f>TRIM(MID(RAW!$A475,34,8))</f>
        <v/>
      </c>
      <c r="E474" t="str">
        <f>TRIM(MID(RAW!$A475,42,8))</f>
        <v/>
      </c>
    </row>
    <row r="475" spans="1:5" x14ac:dyDescent="0.25">
      <c r="A475" s="3" t="e">
        <f>CONCATENATE($M$1,VALUE(MID(TRIM(MID(RAW!$A476,1,11)),3,3))+$M$2)</f>
        <v>#VALUE!</v>
      </c>
      <c r="B475" s="3" t="str">
        <f>IF(TRIM(MID(RAW!$A476,14,10))="","-",CONCATENATE($M$1,VALUE(MID(TRIM(MID(RAW!$A476,14,10)),3,3))+$M$2))</f>
        <v>-</v>
      </c>
      <c r="C475" t="str">
        <f>TRIM(MID(RAW!$A476,24,10))</f>
        <v/>
      </c>
      <c r="D475" t="str">
        <f>TRIM(MID(RAW!$A476,34,8))</f>
        <v/>
      </c>
      <c r="E475" t="str">
        <f>TRIM(MID(RAW!$A476,42,8))</f>
        <v/>
      </c>
    </row>
    <row r="476" spans="1:5" x14ac:dyDescent="0.25">
      <c r="A476" s="3" t="e">
        <f>CONCATENATE($M$1,VALUE(MID(TRIM(MID(RAW!$A477,1,11)),3,3))+$M$2)</f>
        <v>#VALUE!</v>
      </c>
      <c r="B476" s="3" t="str">
        <f>IF(TRIM(MID(RAW!$A477,14,10))="","-",CONCATENATE($M$1,VALUE(MID(TRIM(MID(RAW!$A477,14,10)),3,3))+$M$2))</f>
        <v>-</v>
      </c>
      <c r="C476" t="str">
        <f>TRIM(MID(RAW!$A477,24,10))</f>
        <v/>
      </c>
      <c r="D476" t="str">
        <f>TRIM(MID(RAW!$A477,34,8))</f>
        <v/>
      </c>
      <c r="E476" t="str">
        <f>TRIM(MID(RAW!$A477,42,8))</f>
        <v/>
      </c>
    </row>
    <row r="477" spans="1:5" x14ac:dyDescent="0.25">
      <c r="A477" s="3" t="e">
        <f>CONCATENATE($M$1,VALUE(MID(TRIM(MID(RAW!$A478,1,11)),3,3))+$M$2)</f>
        <v>#VALUE!</v>
      </c>
      <c r="B477" s="3" t="str">
        <f>IF(TRIM(MID(RAW!$A478,14,10))="","-",CONCATENATE($M$1,VALUE(MID(TRIM(MID(RAW!$A478,14,10)),3,3))+$M$2))</f>
        <v>-</v>
      </c>
      <c r="C477" t="str">
        <f>TRIM(MID(RAW!$A478,24,10))</f>
        <v/>
      </c>
      <c r="D477" t="str">
        <f>TRIM(MID(RAW!$A478,34,8))</f>
        <v/>
      </c>
      <c r="E477" t="str">
        <f>TRIM(MID(RAW!$A478,42,8))</f>
        <v/>
      </c>
    </row>
    <row r="478" spans="1:5" x14ac:dyDescent="0.25">
      <c r="A478" s="3" t="e">
        <f>CONCATENATE($M$1,VALUE(MID(TRIM(MID(RAW!$A479,1,11)),3,3))+$M$2)</f>
        <v>#VALUE!</v>
      </c>
      <c r="B478" s="3" t="str">
        <f>IF(TRIM(MID(RAW!$A479,14,10))="","-",CONCATENATE($M$1,VALUE(MID(TRIM(MID(RAW!$A479,14,10)),3,3))+$M$2))</f>
        <v>-</v>
      </c>
      <c r="C478" t="str">
        <f>TRIM(MID(RAW!$A479,24,10))</f>
        <v/>
      </c>
      <c r="D478" t="str">
        <f>TRIM(MID(RAW!$A479,34,8))</f>
        <v/>
      </c>
      <c r="E478" t="str">
        <f>TRIM(MID(RAW!$A479,42,8))</f>
        <v/>
      </c>
    </row>
    <row r="479" spans="1:5" x14ac:dyDescent="0.25">
      <c r="A479" s="3" t="e">
        <f>CONCATENATE($M$1,VALUE(MID(TRIM(MID(RAW!$A480,1,11)),3,3))+$M$2)</f>
        <v>#VALUE!</v>
      </c>
      <c r="B479" s="3" t="str">
        <f>IF(TRIM(MID(RAW!$A480,14,10))="","-",CONCATENATE($M$1,VALUE(MID(TRIM(MID(RAW!$A480,14,10)),3,3))+$M$2))</f>
        <v>-</v>
      </c>
      <c r="C479" t="str">
        <f>TRIM(MID(RAW!$A480,24,10))</f>
        <v/>
      </c>
      <c r="D479" t="str">
        <f>TRIM(MID(RAW!$A480,34,8))</f>
        <v/>
      </c>
      <c r="E479" t="str">
        <f>TRIM(MID(RAW!$A480,42,8))</f>
        <v/>
      </c>
    </row>
    <row r="480" spans="1:5" x14ac:dyDescent="0.25">
      <c r="A480" s="3" t="e">
        <f>CONCATENATE($M$1,VALUE(MID(TRIM(MID(RAW!$A481,1,11)),3,3))+$M$2)</f>
        <v>#VALUE!</v>
      </c>
      <c r="B480" s="3" t="str">
        <f>IF(TRIM(MID(RAW!$A481,14,10))="","-",CONCATENATE($M$1,VALUE(MID(TRIM(MID(RAW!$A481,14,10)),3,3))+$M$2))</f>
        <v>-</v>
      </c>
      <c r="C480" t="str">
        <f>TRIM(MID(RAW!$A481,24,10))</f>
        <v/>
      </c>
      <c r="D480" t="str">
        <f>TRIM(MID(RAW!$A481,34,8))</f>
        <v/>
      </c>
      <c r="E480" t="str">
        <f>TRIM(MID(RAW!$A481,42,8))</f>
        <v/>
      </c>
    </row>
    <row r="481" spans="1:5" x14ac:dyDescent="0.25">
      <c r="A481" s="3" t="e">
        <f>CONCATENATE($M$1,VALUE(MID(TRIM(MID(RAW!$A482,1,11)),3,3))+$M$2)</f>
        <v>#VALUE!</v>
      </c>
      <c r="B481" s="3" t="str">
        <f>IF(TRIM(MID(RAW!$A482,14,10))="","-",CONCATENATE($M$1,VALUE(MID(TRIM(MID(RAW!$A482,14,10)),3,3))+$M$2))</f>
        <v>-</v>
      </c>
      <c r="C481" t="str">
        <f>TRIM(MID(RAW!$A482,24,10))</f>
        <v/>
      </c>
      <c r="D481" t="str">
        <f>TRIM(MID(RAW!$A482,34,8))</f>
        <v/>
      </c>
      <c r="E481" t="str">
        <f>TRIM(MID(RAW!$A482,42,8))</f>
        <v/>
      </c>
    </row>
    <row r="482" spans="1:5" x14ac:dyDescent="0.25">
      <c r="A482" s="3" t="e">
        <f>CONCATENATE($M$1,VALUE(MID(TRIM(MID(RAW!$A483,1,11)),3,3))+$M$2)</f>
        <v>#VALUE!</v>
      </c>
      <c r="B482" s="3" t="str">
        <f>IF(TRIM(MID(RAW!$A483,14,10))="","-",CONCATENATE($M$1,VALUE(MID(TRIM(MID(RAW!$A483,14,10)),3,3))+$M$2))</f>
        <v>-</v>
      </c>
      <c r="C482" t="str">
        <f>TRIM(MID(RAW!$A483,24,10))</f>
        <v/>
      </c>
      <c r="D482" t="str">
        <f>TRIM(MID(RAW!$A483,34,8))</f>
        <v/>
      </c>
      <c r="E482" t="str">
        <f>TRIM(MID(RAW!$A483,42,8))</f>
        <v/>
      </c>
    </row>
    <row r="483" spans="1:5" x14ac:dyDescent="0.25">
      <c r="A483" s="3" t="e">
        <f>CONCATENATE($M$1,VALUE(MID(TRIM(MID(RAW!$A484,1,11)),3,3))+$M$2)</f>
        <v>#VALUE!</v>
      </c>
      <c r="B483" s="3" t="str">
        <f>IF(TRIM(MID(RAW!$A484,14,10))="","-",CONCATENATE($M$1,VALUE(MID(TRIM(MID(RAW!$A484,14,10)),3,3))+$M$2))</f>
        <v>-</v>
      </c>
      <c r="C483" t="str">
        <f>TRIM(MID(RAW!$A484,24,10))</f>
        <v/>
      </c>
      <c r="D483" t="str">
        <f>TRIM(MID(RAW!$A484,34,8))</f>
        <v/>
      </c>
      <c r="E483" t="str">
        <f>TRIM(MID(RAW!$A484,42,8))</f>
        <v/>
      </c>
    </row>
    <row r="484" spans="1:5" x14ac:dyDescent="0.25">
      <c r="A484" s="3" t="e">
        <f>CONCATENATE($M$1,VALUE(MID(TRIM(MID(RAW!$A485,1,11)),3,3))+$M$2)</f>
        <v>#VALUE!</v>
      </c>
      <c r="B484" s="3" t="str">
        <f>IF(TRIM(MID(RAW!$A485,14,10))="","-",CONCATENATE($M$1,VALUE(MID(TRIM(MID(RAW!$A485,14,10)),3,3))+$M$2))</f>
        <v>-</v>
      </c>
      <c r="C484" t="str">
        <f>TRIM(MID(RAW!$A485,24,10))</f>
        <v/>
      </c>
      <c r="D484" t="str">
        <f>TRIM(MID(RAW!$A485,34,8))</f>
        <v/>
      </c>
      <c r="E484" t="str">
        <f>TRIM(MID(RAW!$A485,42,8))</f>
        <v/>
      </c>
    </row>
    <row r="485" spans="1:5" x14ac:dyDescent="0.25">
      <c r="A485" s="3" t="e">
        <f>CONCATENATE($M$1,VALUE(MID(TRIM(MID(RAW!$A486,1,11)),3,3))+$M$2)</f>
        <v>#VALUE!</v>
      </c>
      <c r="B485" s="3" t="str">
        <f>IF(TRIM(MID(RAW!$A486,14,10))="","-",CONCATENATE($M$1,VALUE(MID(TRIM(MID(RAW!$A486,14,10)),3,3))+$M$2))</f>
        <v>-</v>
      </c>
      <c r="C485" t="str">
        <f>TRIM(MID(RAW!$A486,24,10))</f>
        <v/>
      </c>
      <c r="D485" t="str">
        <f>TRIM(MID(RAW!$A486,34,8))</f>
        <v/>
      </c>
      <c r="E485" t="str">
        <f>TRIM(MID(RAW!$A486,42,8))</f>
        <v/>
      </c>
    </row>
    <row r="486" spans="1:5" x14ac:dyDescent="0.25">
      <c r="A486" s="3" t="e">
        <f>CONCATENATE($M$1,VALUE(MID(TRIM(MID(RAW!$A487,1,11)),3,3))+$M$2)</f>
        <v>#VALUE!</v>
      </c>
      <c r="B486" s="3" t="str">
        <f>IF(TRIM(MID(RAW!$A487,14,10))="","-",CONCATENATE($M$1,VALUE(MID(TRIM(MID(RAW!$A487,14,10)),3,3))+$M$2))</f>
        <v>-</v>
      </c>
      <c r="C486" t="str">
        <f>TRIM(MID(RAW!$A487,24,10))</f>
        <v/>
      </c>
      <c r="D486" t="str">
        <f>TRIM(MID(RAW!$A487,34,8))</f>
        <v/>
      </c>
      <c r="E486" t="str">
        <f>TRIM(MID(RAW!$A487,42,8))</f>
        <v/>
      </c>
    </row>
    <row r="487" spans="1:5" x14ac:dyDescent="0.25">
      <c r="A487" s="3" t="e">
        <f>CONCATENATE($M$1,VALUE(MID(TRIM(MID(RAW!$A488,1,11)),3,3))+$M$2)</f>
        <v>#VALUE!</v>
      </c>
      <c r="B487" s="3" t="str">
        <f>IF(TRIM(MID(RAW!$A488,14,10))="","-",CONCATENATE($M$1,VALUE(MID(TRIM(MID(RAW!$A488,14,10)),3,3))+$M$2))</f>
        <v>-</v>
      </c>
      <c r="C487" t="str">
        <f>TRIM(MID(RAW!$A488,24,10))</f>
        <v/>
      </c>
      <c r="D487" t="str">
        <f>TRIM(MID(RAW!$A488,34,8))</f>
        <v/>
      </c>
      <c r="E487" t="str">
        <f>TRIM(MID(RAW!$A488,42,8))</f>
        <v/>
      </c>
    </row>
    <row r="488" spans="1:5" x14ac:dyDescent="0.25">
      <c r="A488" s="3" t="e">
        <f>CONCATENATE($M$1,VALUE(MID(TRIM(MID(RAW!$A489,1,11)),3,3))+$M$2)</f>
        <v>#VALUE!</v>
      </c>
      <c r="B488" s="3" t="str">
        <f>IF(TRIM(MID(RAW!$A489,14,10))="","-",CONCATENATE($M$1,VALUE(MID(TRIM(MID(RAW!$A489,14,10)),3,3))+$M$2))</f>
        <v>-</v>
      </c>
      <c r="C488" t="str">
        <f>TRIM(MID(RAW!$A489,24,10))</f>
        <v/>
      </c>
      <c r="D488" t="str">
        <f>TRIM(MID(RAW!$A489,34,8))</f>
        <v/>
      </c>
      <c r="E488" t="str">
        <f>TRIM(MID(RAW!$A489,42,8))</f>
        <v/>
      </c>
    </row>
    <row r="489" spans="1:5" x14ac:dyDescent="0.25">
      <c r="A489" s="3" t="e">
        <f>CONCATENATE($M$1,VALUE(MID(TRIM(MID(RAW!$A490,1,11)),3,3))+$M$2)</f>
        <v>#VALUE!</v>
      </c>
      <c r="B489" s="3" t="str">
        <f>IF(TRIM(MID(RAW!$A490,14,10))="","-",CONCATENATE($M$1,VALUE(MID(TRIM(MID(RAW!$A490,14,10)),3,3))+$M$2))</f>
        <v>-</v>
      </c>
      <c r="C489" t="str">
        <f>TRIM(MID(RAW!$A490,24,10))</f>
        <v/>
      </c>
      <c r="D489" t="str">
        <f>TRIM(MID(RAW!$A490,34,8))</f>
        <v/>
      </c>
      <c r="E489" t="str">
        <f>TRIM(MID(RAW!$A490,42,8))</f>
        <v/>
      </c>
    </row>
    <row r="490" spans="1:5" x14ac:dyDescent="0.25">
      <c r="A490" s="3" t="e">
        <f>CONCATENATE($M$1,VALUE(MID(TRIM(MID(RAW!$A491,1,11)),3,3))+$M$2)</f>
        <v>#VALUE!</v>
      </c>
      <c r="B490" s="3" t="str">
        <f>IF(TRIM(MID(RAW!$A491,14,10))="","-",CONCATENATE($M$1,VALUE(MID(TRIM(MID(RAW!$A491,14,10)),3,3))+$M$2))</f>
        <v>-</v>
      </c>
      <c r="C490" t="str">
        <f>TRIM(MID(RAW!$A491,24,10))</f>
        <v/>
      </c>
      <c r="D490" t="str">
        <f>TRIM(MID(RAW!$A491,34,8))</f>
        <v/>
      </c>
      <c r="E490" t="str">
        <f>TRIM(MID(RAW!$A491,42,8))</f>
        <v/>
      </c>
    </row>
    <row r="491" spans="1:5" x14ac:dyDescent="0.25">
      <c r="A491" s="3" t="e">
        <f>CONCATENATE($M$1,VALUE(MID(TRIM(MID(RAW!$A492,1,11)),3,3))+$M$2)</f>
        <v>#VALUE!</v>
      </c>
      <c r="B491" s="3" t="str">
        <f>IF(TRIM(MID(RAW!$A492,14,10))="","-",CONCATENATE($M$1,VALUE(MID(TRIM(MID(RAW!$A492,14,10)),3,3))+$M$2))</f>
        <v>-</v>
      </c>
      <c r="C491" t="str">
        <f>TRIM(MID(RAW!$A492,24,10))</f>
        <v/>
      </c>
      <c r="D491" t="str">
        <f>TRIM(MID(RAW!$A492,34,8))</f>
        <v/>
      </c>
      <c r="E491" t="str">
        <f>TRIM(MID(RAW!$A492,42,8))</f>
        <v/>
      </c>
    </row>
    <row r="492" spans="1:5" x14ac:dyDescent="0.25">
      <c r="A492" s="3" t="e">
        <f>CONCATENATE($M$1,VALUE(MID(TRIM(MID(RAW!$A493,1,11)),3,3))+$M$2)</f>
        <v>#VALUE!</v>
      </c>
      <c r="B492" s="3" t="str">
        <f>IF(TRIM(MID(RAW!$A493,14,10))="","-",CONCATENATE($M$1,VALUE(MID(TRIM(MID(RAW!$A493,14,10)),3,3))+$M$2))</f>
        <v>-</v>
      </c>
      <c r="C492" t="str">
        <f>TRIM(MID(RAW!$A493,24,10))</f>
        <v/>
      </c>
      <c r="D492" t="str">
        <f>TRIM(MID(RAW!$A493,34,8))</f>
        <v/>
      </c>
      <c r="E492" t="str">
        <f>TRIM(MID(RAW!$A493,42,8))</f>
        <v/>
      </c>
    </row>
    <row r="493" spans="1:5" x14ac:dyDescent="0.25">
      <c r="A493" s="3" t="e">
        <f>CONCATENATE($M$1,VALUE(MID(TRIM(MID(RAW!$A494,1,11)),3,3))+$M$2)</f>
        <v>#VALUE!</v>
      </c>
      <c r="B493" s="3" t="str">
        <f>IF(TRIM(MID(RAW!$A494,14,10))="","-",CONCATENATE($M$1,VALUE(MID(TRIM(MID(RAW!$A494,14,10)),3,3))+$M$2))</f>
        <v>-</v>
      </c>
      <c r="C493" t="str">
        <f>TRIM(MID(RAW!$A494,24,10))</f>
        <v/>
      </c>
      <c r="D493" t="str">
        <f>TRIM(MID(RAW!$A494,34,8))</f>
        <v/>
      </c>
      <c r="E493" t="str">
        <f>TRIM(MID(RAW!$A494,42,8))</f>
        <v/>
      </c>
    </row>
    <row r="494" spans="1:5" x14ac:dyDescent="0.25">
      <c r="A494" s="3" t="e">
        <f>CONCATENATE($M$1,VALUE(MID(TRIM(MID(RAW!$A495,1,11)),3,3))+$M$2)</f>
        <v>#VALUE!</v>
      </c>
      <c r="B494" s="3" t="str">
        <f>IF(TRIM(MID(RAW!$A495,14,10))="","-",CONCATENATE($M$1,VALUE(MID(TRIM(MID(RAW!$A495,14,10)),3,3))+$M$2))</f>
        <v>-</v>
      </c>
      <c r="C494" t="str">
        <f>TRIM(MID(RAW!$A495,24,10))</f>
        <v/>
      </c>
      <c r="D494" t="str">
        <f>TRIM(MID(RAW!$A495,34,8))</f>
        <v/>
      </c>
      <c r="E494" t="str">
        <f>TRIM(MID(RAW!$A495,42,8))</f>
        <v/>
      </c>
    </row>
    <row r="495" spans="1:5" x14ac:dyDescent="0.25">
      <c r="A495" s="3" t="e">
        <f>CONCATENATE($M$1,VALUE(MID(TRIM(MID(RAW!$A496,1,11)),3,3))+$M$2)</f>
        <v>#VALUE!</v>
      </c>
      <c r="B495" s="3" t="str">
        <f>IF(TRIM(MID(RAW!$A496,14,10))="","-",CONCATENATE($M$1,VALUE(MID(TRIM(MID(RAW!$A496,14,10)),3,3))+$M$2))</f>
        <v>-</v>
      </c>
      <c r="C495" t="str">
        <f>TRIM(MID(RAW!$A496,24,10))</f>
        <v/>
      </c>
      <c r="D495" t="str">
        <f>TRIM(MID(RAW!$A496,34,8))</f>
        <v/>
      </c>
      <c r="E495" t="str">
        <f>TRIM(MID(RAW!$A496,42,8))</f>
        <v/>
      </c>
    </row>
    <row r="496" spans="1:5" x14ac:dyDescent="0.25">
      <c r="A496" s="3" t="e">
        <f>CONCATENATE($M$1,VALUE(MID(TRIM(MID(RAW!$A497,1,11)),3,3))+$M$2)</f>
        <v>#VALUE!</v>
      </c>
      <c r="B496" s="3" t="str">
        <f>IF(TRIM(MID(RAW!$A497,14,10))="","-",CONCATENATE($M$1,VALUE(MID(TRIM(MID(RAW!$A497,14,10)),3,3))+$M$2))</f>
        <v>-</v>
      </c>
      <c r="C496" t="str">
        <f>TRIM(MID(RAW!$A497,24,10))</f>
        <v/>
      </c>
      <c r="D496" t="str">
        <f>TRIM(MID(RAW!$A497,34,8))</f>
        <v/>
      </c>
      <c r="E496" t="str">
        <f>TRIM(MID(RAW!$A497,42,8))</f>
        <v/>
      </c>
    </row>
    <row r="497" spans="1:5" x14ac:dyDescent="0.25">
      <c r="A497" s="3" t="e">
        <f>CONCATENATE($M$1,VALUE(MID(TRIM(MID(RAW!$A498,1,11)),3,3))+$M$2)</f>
        <v>#VALUE!</v>
      </c>
      <c r="B497" s="3" t="str">
        <f>IF(TRIM(MID(RAW!$A498,14,10))="","-",CONCATENATE($M$1,VALUE(MID(TRIM(MID(RAW!$A498,14,10)),3,3))+$M$2))</f>
        <v>-</v>
      </c>
      <c r="C497" t="str">
        <f>TRIM(MID(RAW!$A498,24,10))</f>
        <v/>
      </c>
      <c r="D497" t="str">
        <f>TRIM(MID(RAW!$A498,34,8))</f>
        <v/>
      </c>
      <c r="E497" t="str">
        <f>TRIM(MID(RAW!$A498,42,8))</f>
        <v/>
      </c>
    </row>
    <row r="498" spans="1:5" x14ac:dyDescent="0.25">
      <c r="A498" s="3" t="e">
        <f>CONCATENATE($M$1,VALUE(MID(TRIM(MID(RAW!$A499,1,11)),3,3))+$M$2)</f>
        <v>#VALUE!</v>
      </c>
      <c r="B498" s="3" t="str">
        <f>IF(TRIM(MID(RAW!$A499,14,10))="","-",CONCATENATE($M$1,VALUE(MID(TRIM(MID(RAW!$A499,14,10)),3,3))+$M$2))</f>
        <v>-</v>
      </c>
      <c r="C498" t="str">
        <f>TRIM(MID(RAW!$A499,24,10))</f>
        <v/>
      </c>
      <c r="D498" t="str">
        <f>TRIM(MID(RAW!$A499,34,8))</f>
        <v/>
      </c>
      <c r="E498" t="str">
        <f>TRIM(MID(RAW!$A499,42,8))</f>
        <v/>
      </c>
    </row>
    <row r="499" spans="1:5" x14ac:dyDescent="0.25">
      <c r="A499" s="3" t="e">
        <f>CONCATENATE($M$1,VALUE(MID(TRIM(MID(RAW!$A500,1,11)),3,3))+$M$2)</f>
        <v>#VALUE!</v>
      </c>
      <c r="B499" s="3" t="str">
        <f>IF(TRIM(MID(RAW!$A500,14,10))="","-",CONCATENATE($M$1,VALUE(MID(TRIM(MID(RAW!$A500,14,10)),3,3))+$M$2))</f>
        <v>-</v>
      </c>
      <c r="C499" t="str">
        <f>TRIM(MID(RAW!$A500,24,10))</f>
        <v/>
      </c>
      <c r="D499" t="str">
        <f>TRIM(MID(RAW!$A500,34,8))</f>
        <v/>
      </c>
      <c r="E499" t="str">
        <f>TRIM(MID(RAW!$A500,42,8))</f>
        <v/>
      </c>
    </row>
    <row r="500" spans="1:5" x14ac:dyDescent="0.25">
      <c r="A500" s="3" t="e">
        <f>CONCATENATE($M$1,VALUE(MID(TRIM(MID(RAW!$A501,1,11)),3,3))+$M$2)</f>
        <v>#VALUE!</v>
      </c>
      <c r="B500" s="3" t="str">
        <f>IF(TRIM(MID(RAW!$A501,14,10))="","-",CONCATENATE($M$1,VALUE(MID(TRIM(MID(RAW!$A501,14,10)),3,3))+$M$2))</f>
        <v>-</v>
      </c>
      <c r="C500" t="str">
        <f>TRIM(MID(RAW!$A501,24,10))</f>
        <v/>
      </c>
      <c r="D500" t="str">
        <f>TRIM(MID(RAW!$A501,34,8))</f>
        <v/>
      </c>
      <c r="E500" t="str">
        <f>TRIM(MID(RAW!$A501,42,8))</f>
        <v/>
      </c>
    </row>
    <row r="501" spans="1:5" x14ac:dyDescent="0.25">
      <c r="A501" s="3" t="e">
        <f>CONCATENATE($M$1,VALUE(MID(TRIM(MID(RAW!$A502,1,11)),3,3))+$M$2)</f>
        <v>#VALUE!</v>
      </c>
      <c r="B501" s="3" t="str">
        <f>IF(TRIM(MID(RAW!$A502,14,10))="","-",CONCATENATE($M$1,VALUE(MID(TRIM(MID(RAW!$A502,14,10)),3,3))+$M$2))</f>
        <v>-</v>
      </c>
      <c r="C501" t="str">
        <f>TRIM(MID(RAW!$A502,24,10))</f>
        <v/>
      </c>
      <c r="D501" t="str">
        <f>TRIM(MID(RAW!$A502,34,8))</f>
        <v/>
      </c>
      <c r="E501" t="str">
        <f>TRIM(MID(RAW!$A502,42,8))</f>
        <v/>
      </c>
    </row>
    <row r="502" spans="1:5" x14ac:dyDescent="0.25">
      <c r="A502" s="3" t="e">
        <f>CONCATENATE($M$1,VALUE(MID(TRIM(MID(RAW!$A503,1,11)),3,3))+$M$2)</f>
        <v>#VALUE!</v>
      </c>
      <c r="B502" s="3" t="str">
        <f>IF(TRIM(MID(RAW!$A503,14,10))="","-",CONCATENATE($M$1,VALUE(MID(TRIM(MID(RAW!$A503,14,10)),3,3))+$M$2))</f>
        <v>-</v>
      </c>
      <c r="C502" t="str">
        <f>TRIM(MID(RAW!$A503,24,10))</f>
        <v/>
      </c>
      <c r="D502" t="str">
        <f>TRIM(MID(RAW!$A503,34,8))</f>
        <v/>
      </c>
      <c r="E502" t="str">
        <f>TRIM(MID(RAW!$A503,42,8))</f>
        <v/>
      </c>
    </row>
    <row r="503" spans="1:5" x14ac:dyDescent="0.25">
      <c r="A503" s="3" t="e">
        <f>CONCATENATE($M$1,VALUE(MID(TRIM(MID(RAW!$A504,1,11)),3,3))+$M$2)</f>
        <v>#VALUE!</v>
      </c>
      <c r="B503" s="3" t="str">
        <f>IF(TRIM(MID(RAW!$A504,14,10))="","-",CONCATENATE($M$1,VALUE(MID(TRIM(MID(RAW!$A504,14,10)),3,3))+$M$2))</f>
        <v>-</v>
      </c>
      <c r="C503" t="str">
        <f>TRIM(MID(RAW!$A504,24,10))</f>
        <v/>
      </c>
      <c r="D503" t="str">
        <f>TRIM(MID(RAW!$A504,34,8))</f>
        <v/>
      </c>
      <c r="E503" t="str">
        <f>TRIM(MID(RAW!$A504,42,8))</f>
        <v/>
      </c>
    </row>
    <row r="504" spans="1:5" x14ac:dyDescent="0.25">
      <c r="A504" s="3" t="e">
        <f>CONCATENATE($M$1,VALUE(MID(TRIM(MID(RAW!$A505,1,11)),3,3))+$M$2)</f>
        <v>#VALUE!</v>
      </c>
      <c r="B504" s="3" t="str">
        <f>IF(TRIM(MID(RAW!$A505,14,10))="","-",CONCATENATE($M$1,VALUE(MID(TRIM(MID(RAW!$A505,14,10)),3,3))+$M$2))</f>
        <v>-</v>
      </c>
      <c r="C504" t="str">
        <f>TRIM(MID(RAW!$A505,24,10))</f>
        <v/>
      </c>
      <c r="D504" t="str">
        <f>TRIM(MID(RAW!$A505,34,8))</f>
        <v/>
      </c>
      <c r="E504" t="str">
        <f>TRIM(MID(RAW!$A505,42,8))</f>
        <v/>
      </c>
    </row>
    <row r="505" spans="1:5" x14ac:dyDescent="0.25">
      <c r="A505" s="3" t="e">
        <f>CONCATENATE($M$1,VALUE(MID(TRIM(MID(RAW!$A506,1,11)),3,3))+$M$2)</f>
        <v>#VALUE!</v>
      </c>
      <c r="B505" s="3" t="str">
        <f>IF(TRIM(MID(RAW!$A506,14,10))="","-",CONCATENATE($M$1,VALUE(MID(TRIM(MID(RAW!$A506,14,10)),3,3))+$M$2))</f>
        <v>-</v>
      </c>
      <c r="C505" t="str">
        <f>TRIM(MID(RAW!$A506,24,10))</f>
        <v/>
      </c>
      <c r="D505" t="str">
        <f>TRIM(MID(RAW!$A506,34,8))</f>
        <v/>
      </c>
      <c r="E505" t="str">
        <f>TRIM(MID(RAW!$A506,42,8))</f>
        <v/>
      </c>
    </row>
    <row r="506" spans="1:5" x14ac:dyDescent="0.25">
      <c r="A506" s="3" t="e">
        <f>CONCATENATE($M$1,VALUE(MID(TRIM(MID(RAW!$A507,1,11)),3,3))+$M$2)</f>
        <v>#VALUE!</v>
      </c>
      <c r="B506" s="3" t="str">
        <f>IF(TRIM(MID(RAW!$A507,14,10))="","-",CONCATENATE($M$1,VALUE(MID(TRIM(MID(RAW!$A507,14,10)),3,3))+$M$2))</f>
        <v>-</v>
      </c>
      <c r="C506" t="str">
        <f>TRIM(MID(RAW!$A507,24,10))</f>
        <v/>
      </c>
      <c r="D506" t="str">
        <f>TRIM(MID(RAW!$A507,34,8))</f>
        <v/>
      </c>
      <c r="E506" t="str">
        <f>TRIM(MID(RAW!$A507,42,8))</f>
        <v/>
      </c>
    </row>
    <row r="507" spans="1:5" x14ac:dyDescent="0.25">
      <c r="A507" s="3" t="e">
        <f>CONCATENATE($M$1,VALUE(MID(TRIM(MID(RAW!$A508,1,11)),3,3))+$M$2)</f>
        <v>#VALUE!</v>
      </c>
      <c r="B507" s="3" t="str">
        <f>IF(TRIM(MID(RAW!$A508,14,10))="","-",CONCATENATE($M$1,VALUE(MID(TRIM(MID(RAW!$A508,14,10)),3,3))+$M$2))</f>
        <v>-</v>
      </c>
      <c r="C507" t="str">
        <f>TRIM(MID(RAW!$A508,24,10))</f>
        <v/>
      </c>
      <c r="D507" t="str">
        <f>TRIM(MID(RAW!$A508,34,8))</f>
        <v/>
      </c>
      <c r="E507" t="str">
        <f>TRIM(MID(RAW!$A508,42,8))</f>
        <v/>
      </c>
    </row>
    <row r="508" spans="1:5" x14ac:dyDescent="0.25">
      <c r="A508" s="3" t="e">
        <f>CONCATENATE($M$1,VALUE(MID(TRIM(MID(RAW!$A509,1,11)),3,3))+$M$2)</f>
        <v>#VALUE!</v>
      </c>
      <c r="B508" s="3" t="str">
        <f>IF(TRIM(MID(RAW!$A509,14,10))="","-",CONCATENATE($M$1,VALUE(MID(TRIM(MID(RAW!$A509,14,10)),3,3))+$M$2))</f>
        <v>-</v>
      </c>
      <c r="C508" t="str">
        <f>TRIM(MID(RAW!$A509,24,10))</f>
        <v/>
      </c>
      <c r="D508" t="str">
        <f>TRIM(MID(RAW!$A509,34,8))</f>
        <v/>
      </c>
      <c r="E508" t="str">
        <f>TRIM(MID(RAW!$A509,42,8))</f>
        <v/>
      </c>
    </row>
    <row r="509" spans="1:5" x14ac:dyDescent="0.25">
      <c r="A509" s="3" t="e">
        <f>CONCATENATE($M$1,VALUE(MID(TRIM(MID(RAW!$A510,1,11)),3,3))+$M$2)</f>
        <v>#VALUE!</v>
      </c>
      <c r="B509" s="3" t="str">
        <f>IF(TRIM(MID(RAW!$A510,14,10))="","-",CONCATENATE($M$1,VALUE(MID(TRIM(MID(RAW!$A510,14,10)),3,3))+$M$2))</f>
        <v>-</v>
      </c>
      <c r="C509" t="str">
        <f>TRIM(MID(RAW!$A510,24,10))</f>
        <v/>
      </c>
      <c r="D509" t="str">
        <f>TRIM(MID(RAW!$A510,34,8))</f>
        <v/>
      </c>
      <c r="E509" t="str">
        <f>TRIM(MID(RAW!$A510,42,8))</f>
        <v/>
      </c>
    </row>
    <row r="510" spans="1:5" x14ac:dyDescent="0.25">
      <c r="A510" s="3" t="e">
        <f>CONCATENATE($M$1,VALUE(MID(TRIM(MID(RAW!$A511,1,11)),3,3))+$M$2)</f>
        <v>#VALUE!</v>
      </c>
      <c r="B510" s="3" t="str">
        <f>IF(TRIM(MID(RAW!$A511,14,10))="","-",CONCATENATE($M$1,VALUE(MID(TRIM(MID(RAW!$A511,14,10)),3,3))+$M$2))</f>
        <v>-</v>
      </c>
      <c r="C510" t="str">
        <f>TRIM(MID(RAW!$A511,24,10))</f>
        <v/>
      </c>
      <c r="D510" t="str">
        <f>TRIM(MID(RAW!$A511,34,8))</f>
        <v/>
      </c>
      <c r="E510" t="str">
        <f>TRIM(MID(RAW!$A511,42,8))</f>
        <v/>
      </c>
    </row>
    <row r="511" spans="1:5" x14ac:dyDescent="0.25">
      <c r="A511" s="3" t="e">
        <f>CONCATENATE($M$1,VALUE(MID(TRIM(MID(RAW!$A512,1,11)),3,3))+$M$2)</f>
        <v>#VALUE!</v>
      </c>
      <c r="B511" s="3" t="str">
        <f>IF(TRIM(MID(RAW!$A512,14,10))="","-",CONCATENATE($M$1,VALUE(MID(TRIM(MID(RAW!$A512,14,10)),3,3))+$M$2))</f>
        <v>-</v>
      </c>
      <c r="C511" t="str">
        <f>TRIM(MID(RAW!$A512,24,10))</f>
        <v/>
      </c>
      <c r="D511" t="str">
        <f>TRIM(MID(RAW!$A512,34,8))</f>
        <v/>
      </c>
      <c r="E511" t="str">
        <f>TRIM(MID(RAW!$A512,42,8))</f>
        <v/>
      </c>
    </row>
    <row r="512" spans="1:5" x14ac:dyDescent="0.25">
      <c r="A512" s="3" t="e">
        <f>CONCATENATE($M$1,VALUE(MID(TRIM(MID(RAW!$A513,1,11)),3,3))+$M$2)</f>
        <v>#VALUE!</v>
      </c>
      <c r="B512" s="3" t="str">
        <f>IF(TRIM(MID(RAW!$A513,14,10))="","-",CONCATENATE($M$1,VALUE(MID(TRIM(MID(RAW!$A513,14,10)),3,3))+$M$2))</f>
        <v>-</v>
      </c>
      <c r="C512" t="str">
        <f>TRIM(MID(RAW!$A513,24,10))</f>
        <v/>
      </c>
      <c r="D512" t="str">
        <f>TRIM(MID(RAW!$A513,34,8))</f>
        <v/>
      </c>
      <c r="E512" t="str">
        <f>TRIM(MID(RAW!$A513,42,8))</f>
        <v/>
      </c>
    </row>
    <row r="513" spans="1:5" x14ac:dyDescent="0.25">
      <c r="A513" s="3" t="e">
        <f>CONCATENATE($M$1,VALUE(MID(TRIM(MID(RAW!$A514,1,11)),3,3))+$M$2)</f>
        <v>#VALUE!</v>
      </c>
      <c r="B513" s="3" t="str">
        <f>IF(TRIM(MID(RAW!$A514,14,10))="","-",CONCATENATE($M$1,VALUE(MID(TRIM(MID(RAW!$A514,14,10)),3,3))+$M$2))</f>
        <v>-</v>
      </c>
      <c r="C513" t="str">
        <f>TRIM(MID(RAW!$A514,24,10))</f>
        <v/>
      </c>
      <c r="D513" t="str">
        <f>TRIM(MID(RAW!$A514,34,8))</f>
        <v/>
      </c>
      <c r="E513" t="str">
        <f>TRIM(MID(RAW!$A514,42,8))</f>
        <v/>
      </c>
    </row>
    <row r="514" spans="1:5" x14ac:dyDescent="0.25">
      <c r="A514" s="3" t="e">
        <f>CONCATENATE($M$1,VALUE(MID(TRIM(MID(RAW!$A515,1,11)),3,3))+$M$2)</f>
        <v>#VALUE!</v>
      </c>
      <c r="B514" s="3" t="str">
        <f>IF(TRIM(MID(RAW!$A515,14,10))="","-",CONCATENATE($M$1,VALUE(MID(TRIM(MID(RAW!$A515,14,10)),3,3))+$M$2))</f>
        <v>-</v>
      </c>
      <c r="C514" t="str">
        <f>TRIM(MID(RAW!$A515,24,10))</f>
        <v/>
      </c>
      <c r="D514" t="str">
        <f>TRIM(MID(RAW!$A515,34,8))</f>
        <v/>
      </c>
      <c r="E514" t="str">
        <f>TRIM(MID(RAW!$A515,42,8))</f>
        <v/>
      </c>
    </row>
    <row r="515" spans="1:5" x14ac:dyDescent="0.25">
      <c r="A515" s="3" t="e">
        <f>CONCATENATE($M$1,VALUE(MID(TRIM(MID(RAW!$A516,1,11)),3,3))+$M$2)</f>
        <v>#VALUE!</v>
      </c>
      <c r="B515" s="3" t="str">
        <f>IF(TRIM(MID(RAW!$A516,14,10))="","-",CONCATENATE($M$1,VALUE(MID(TRIM(MID(RAW!$A516,14,10)),3,3))+$M$2))</f>
        <v>-</v>
      </c>
      <c r="C515" t="str">
        <f>TRIM(MID(RAW!$A516,24,10))</f>
        <v/>
      </c>
      <c r="D515" t="str">
        <f>TRIM(MID(RAW!$A516,34,8))</f>
        <v/>
      </c>
      <c r="E515" t="str">
        <f>TRIM(MID(RAW!$A516,42,8))</f>
        <v/>
      </c>
    </row>
    <row r="516" spans="1:5" x14ac:dyDescent="0.25">
      <c r="A516" s="3" t="e">
        <f>CONCATENATE($M$1,VALUE(MID(TRIM(MID(RAW!$A517,1,11)),3,3))+$M$2)</f>
        <v>#VALUE!</v>
      </c>
      <c r="B516" s="3" t="str">
        <f>IF(TRIM(MID(RAW!$A517,14,10))="","-",CONCATENATE($M$1,VALUE(MID(TRIM(MID(RAW!$A517,14,10)),3,3))+$M$2))</f>
        <v>-</v>
      </c>
      <c r="C516" t="str">
        <f>TRIM(MID(RAW!$A517,24,10))</f>
        <v/>
      </c>
      <c r="D516" t="str">
        <f>TRIM(MID(RAW!$A517,34,8))</f>
        <v/>
      </c>
      <c r="E516" t="str">
        <f>TRIM(MID(RAW!$A517,42,8))</f>
        <v/>
      </c>
    </row>
    <row r="517" spans="1:5" x14ac:dyDescent="0.25">
      <c r="A517" s="3" t="e">
        <f>CONCATENATE($M$1,VALUE(MID(TRIM(MID(RAW!$A518,1,11)),3,3))+$M$2)</f>
        <v>#VALUE!</v>
      </c>
      <c r="B517" s="3" t="str">
        <f>IF(TRIM(MID(RAW!$A518,14,10))="","-",CONCATENATE($M$1,VALUE(MID(TRIM(MID(RAW!$A518,14,10)),3,3))+$M$2))</f>
        <v>-</v>
      </c>
      <c r="C517" t="str">
        <f>TRIM(MID(RAW!$A518,24,10))</f>
        <v/>
      </c>
      <c r="D517" t="str">
        <f>TRIM(MID(RAW!$A518,34,8))</f>
        <v/>
      </c>
      <c r="E517" t="str">
        <f>TRIM(MID(RAW!$A518,42,8))</f>
        <v/>
      </c>
    </row>
    <row r="518" spans="1:5" x14ac:dyDescent="0.25">
      <c r="A518" s="3" t="e">
        <f>CONCATENATE($M$1,VALUE(MID(TRIM(MID(RAW!$A519,1,11)),3,3))+$M$2)</f>
        <v>#VALUE!</v>
      </c>
      <c r="B518" s="3" t="str">
        <f>IF(TRIM(MID(RAW!$A519,14,10))="","-",CONCATENATE($M$1,VALUE(MID(TRIM(MID(RAW!$A519,14,10)),3,3))+$M$2))</f>
        <v>-</v>
      </c>
      <c r="C518" t="str">
        <f>TRIM(MID(RAW!$A519,24,10))</f>
        <v/>
      </c>
      <c r="D518" t="str">
        <f>TRIM(MID(RAW!$A519,34,8))</f>
        <v/>
      </c>
      <c r="E518" t="str">
        <f>TRIM(MID(RAW!$A519,42,8))</f>
        <v/>
      </c>
    </row>
    <row r="519" spans="1:5" x14ac:dyDescent="0.25">
      <c r="A519" s="3" t="e">
        <f>CONCATENATE($M$1,VALUE(MID(TRIM(MID(RAW!$A520,1,11)),3,3))+$M$2)</f>
        <v>#VALUE!</v>
      </c>
      <c r="B519" s="3" t="str">
        <f>IF(TRIM(MID(RAW!$A520,14,10))="","-",CONCATENATE($M$1,VALUE(MID(TRIM(MID(RAW!$A520,14,10)),3,3))+$M$2))</f>
        <v>-</v>
      </c>
      <c r="C519" t="str">
        <f>TRIM(MID(RAW!$A520,24,10))</f>
        <v/>
      </c>
      <c r="D519" t="str">
        <f>TRIM(MID(RAW!$A520,34,8))</f>
        <v/>
      </c>
      <c r="E519" t="str">
        <f>TRIM(MID(RAW!$A520,42,8))</f>
        <v/>
      </c>
    </row>
    <row r="520" spans="1:5" x14ac:dyDescent="0.25">
      <c r="A520" s="3" t="e">
        <f>CONCATENATE($M$1,VALUE(MID(TRIM(MID(RAW!$A521,1,11)),3,3))+$M$2)</f>
        <v>#VALUE!</v>
      </c>
      <c r="B520" s="3" t="str">
        <f>IF(TRIM(MID(RAW!$A521,14,10))="","-",CONCATENATE($M$1,VALUE(MID(TRIM(MID(RAW!$A521,14,10)),3,3))+$M$2))</f>
        <v>-</v>
      </c>
      <c r="C520" t="str">
        <f>TRIM(MID(RAW!$A521,24,10))</f>
        <v/>
      </c>
      <c r="D520" t="str">
        <f>TRIM(MID(RAW!$A521,34,8))</f>
        <v/>
      </c>
      <c r="E520" t="str">
        <f>TRIM(MID(RAW!$A521,42,8))</f>
        <v/>
      </c>
    </row>
    <row r="521" spans="1:5" x14ac:dyDescent="0.25">
      <c r="A521" s="3" t="e">
        <f>CONCATENATE($M$1,VALUE(MID(TRIM(MID(RAW!$A522,1,11)),3,3))+$M$2)</f>
        <v>#VALUE!</v>
      </c>
      <c r="B521" s="3" t="str">
        <f>IF(TRIM(MID(RAW!$A522,14,10))="","-",CONCATENATE($M$1,VALUE(MID(TRIM(MID(RAW!$A522,14,10)),3,3))+$M$2))</f>
        <v>-</v>
      </c>
      <c r="C521" t="str">
        <f>TRIM(MID(RAW!$A522,24,10))</f>
        <v/>
      </c>
      <c r="D521" t="str">
        <f>TRIM(MID(RAW!$A522,34,8))</f>
        <v/>
      </c>
      <c r="E521" t="str">
        <f>TRIM(MID(RAW!$A522,42,8))</f>
        <v/>
      </c>
    </row>
    <row r="522" spans="1:5" x14ac:dyDescent="0.25">
      <c r="A522" s="3" t="e">
        <f>CONCATENATE($M$1,VALUE(MID(TRIM(MID(RAW!$A523,1,11)),3,3))+$M$2)</f>
        <v>#VALUE!</v>
      </c>
      <c r="B522" s="3" t="str">
        <f>IF(TRIM(MID(RAW!$A523,14,10))="","-",CONCATENATE($M$1,VALUE(MID(TRIM(MID(RAW!$A523,14,10)),3,3))+$M$2))</f>
        <v>-</v>
      </c>
      <c r="C522" t="str">
        <f>TRIM(MID(RAW!$A523,24,10))</f>
        <v/>
      </c>
      <c r="D522" t="str">
        <f>TRIM(MID(RAW!$A523,34,8))</f>
        <v/>
      </c>
      <c r="E522" t="str">
        <f>TRIM(MID(RAW!$A523,42,8))</f>
        <v/>
      </c>
    </row>
    <row r="523" spans="1:5" x14ac:dyDescent="0.25">
      <c r="A523" s="3" t="e">
        <f>CONCATENATE($M$1,VALUE(MID(TRIM(MID(RAW!$A524,1,11)),3,3))+$M$2)</f>
        <v>#VALUE!</v>
      </c>
      <c r="B523" s="3" t="str">
        <f>IF(TRIM(MID(RAW!$A524,14,10))="","-",CONCATENATE($M$1,VALUE(MID(TRIM(MID(RAW!$A524,14,10)),3,3))+$M$2))</f>
        <v>-</v>
      </c>
      <c r="C523" t="str">
        <f>TRIM(MID(RAW!$A524,24,10))</f>
        <v/>
      </c>
      <c r="D523" t="str">
        <f>TRIM(MID(RAW!$A524,34,8))</f>
        <v/>
      </c>
      <c r="E523" t="str">
        <f>TRIM(MID(RAW!$A524,42,8))</f>
        <v/>
      </c>
    </row>
    <row r="524" spans="1:5" x14ac:dyDescent="0.25">
      <c r="A524" s="3" t="e">
        <f>CONCATENATE($M$1,VALUE(MID(TRIM(MID(RAW!$A525,1,11)),3,3))+$M$2)</f>
        <v>#VALUE!</v>
      </c>
      <c r="B524" s="3" t="str">
        <f>IF(TRIM(MID(RAW!$A525,14,10))="","-",CONCATENATE($M$1,VALUE(MID(TRIM(MID(RAW!$A525,14,10)),3,3))+$M$2))</f>
        <v>-</v>
      </c>
      <c r="C524" t="str">
        <f>TRIM(MID(RAW!$A525,24,10))</f>
        <v/>
      </c>
      <c r="D524" t="str">
        <f>TRIM(MID(RAW!$A525,34,8))</f>
        <v/>
      </c>
      <c r="E524" t="str">
        <f>TRIM(MID(RAW!$A525,42,8))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 Abram</dc:creator>
  <cp:lastModifiedBy>Anže Abram</cp:lastModifiedBy>
  <dcterms:created xsi:type="dcterms:W3CDTF">2020-02-18T14:44:00Z</dcterms:created>
  <dcterms:modified xsi:type="dcterms:W3CDTF">2020-02-18T15:28:11Z</dcterms:modified>
</cp:coreProperties>
</file>