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/>
  <mc:AlternateContent xmlns:mc="http://schemas.openxmlformats.org/markup-compatibility/2006">
    <mc:Choice Requires="x15">
      <x15ac:absPath xmlns:x15ac="http://schemas.microsoft.com/office/spreadsheetml/2010/11/ac" url="C:\Users\임국단\Documents\macro\project\"/>
    </mc:Choice>
  </mc:AlternateContent>
  <xr:revisionPtr revIDLastSave="0" documentId="13_ncr:1_{DC7AE6D1-BBA6-4F79-83B8-4FF948E378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Sheet1!$B$1:$H$48</definedName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<sst xmlns="http://schemas.openxmlformats.org/spreadsheetml/2006/main" count="425" uniqueCount="193">
  <si>
    <t>검색할 부품</t>
  </si>
  <si>
    <t>브랜드</t>
  </si>
  <si>
    <t>시리즈</t>
  </si>
  <si>
    <t>모델명</t>
  </si>
  <si>
    <t>부품구분</t>
  </si>
  <si>
    <t>부품번호</t>
  </si>
  <si>
    <t>부품명</t>
  </si>
  <si>
    <t>권장소비자가격
(부가세 제외)</t>
  </si>
  <si>
    <t>83F807067B GRU</t>
  </si>
  <si>
    <t>아우디</t>
  </si>
  <si>
    <t>Q3 Sportback 35 TDI</t>
  </si>
  <si>
    <t>Body</t>
  </si>
  <si>
    <t>BLACK</t>
  </si>
  <si>
    <t>포일</t>
  </si>
  <si>
    <t>599,900</t>
  </si>
  <si>
    <t>83F807434</t>
  </si>
  <si>
    <t>83F807434 X7L</t>
  </si>
  <si>
    <t>NUT</t>
  </si>
  <si>
    <t>너트</t>
  </si>
  <si>
    <t>174,600</t>
  </si>
  <si>
    <t>83F 807 067 B GRU</t>
  </si>
  <si>
    <t>83F807453</t>
  </si>
  <si>
    <t>31,300</t>
  </si>
  <si>
    <t>83F 807 434 X7L</t>
  </si>
  <si>
    <t>83F807529</t>
  </si>
  <si>
    <t>SUPPORT</t>
  </si>
  <si>
    <t>서포트</t>
  </si>
  <si>
    <t>41,900</t>
  </si>
  <si>
    <t>83F 807 453</t>
  </si>
  <si>
    <t>83A807462B</t>
  </si>
  <si>
    <t>BOLT</t>
  </si>
  <si>
    <t>볼트</t>
  </si>
  <si>
    <t>47,600</t>
  </si>
  <si>
    <t>83F 807 529</t>
  </si>
  <si>
    <t>83A807309A</t>
  </si>
  <si>
    <t>320,400</t>
  </si>
  <si>
    <t>83A 807 462 B</t>
  </si>
  <si>
    <t>83F807695</t>
  </si>
  <si>
    <t>51,100</t>
  </si>
  <si>
    <t>83A 807 309 A</t>
  </si>
  <si>
    <t>105835019B9</t>
  </si>
  <si>
    <t>N 105835019B9</t>
  </si>
  <si>
    <t>SPR. RIVET</t>
  </si>
  <si>
    <t>리벳</t>
  </si>
  <si>
    <t>1,300</t>
  </si>
  <si>
    <t>83F 807 695</t>
  </si>
  <si>
    <t>N 105 835 01 9B9</t>
  </si>
  <si>
    <t>83A807329</t>
  </si>
  <si>
    <t>14,200</t>
  </si>
  <si>
    <t>83A807330</t>
  </si>
  <si>
    <t>HOLD. STRP</t>
  </si>
  <si>
    <t>스트랩</t>
  </si>
  <si>
    <t>83A 807 329</t>
  </si>
  <si>
    <t>83F907175</t>
  </si>
  <si>
    <t>2022</t>
  </si>
  <si>
    <t>83A 807 330</t>
  </si>
  <si>
    <t>5Q0919275B GRU</t>
  </si>
  <si>
    <t>Electrics</t>
  </si>
  <si>
    <t>GREY</t>
  </si>
  <si>
    <t>센서</t>
  </si>
  <si>
    <t>208,000</t>
  </si>
  <si>
    <t>83F 907 175</t>
  </si>
  <si>
    <t>83F919289</t>
  </si>
  <si>
    <t>12,300</t>
  </si>
  <si>
    <t>5Q0 919 275 B GRU</t>
  </si>
  <si>
    <t>3G0962243C</t>
  </si>
  <si>
    <t>83F 919 289</t>
  </si>
  <si>
    <t>83F807652</t>
  </si>
  <si>
    <t>CLIP</t>
  </si>
  <si>
    <t>클립</t>
  </si>
  <si>
    <t>23,500</t>
  </si>
  <si>
    <t>3G0 962 243 C</t>
  </si>
  <si>
    <t>83A962239</t>
  </si>
  <si>
    <t>CTRL UNIT</t>
  </si>
  <si>
    <t>콘트롤 유닛</t>
  </si>
  <si>
    <t>110,000</t>
  </si>
  <si>
    <t>83F 807 652</t>
  </si>
  <si>
    <t>83F807833</t>
  </si>
  <si>
    <t>83F807833 9B9</t>
  </si>
  <si>
    <t>74,800</t>
  </si>
  <si>
    <t>83A 962 239</t>
  </si>
  <si>
    <t>83A945069</t>
  </si>
  <si>
    <t>83F 807 833 9B9</t>
  </si>
  <si>
    <t>83F945105B</t>
  </si>
  <si>
    <t>LIGHT</t>
  </si>
  <si>
    <t>라이트</t>
  </si>
  <si>
    <t>20,100</t>
  </si>
  <si>
    <t>83A 945 069</t>
  </si>
  <si>
    <t>83A853817A GRU</t>
  </si>
  <si>
    <t>259,100</t>
  </si>
  <si>
    <t>83F 945 105 B</t>
  </si>
  <si>
    <t>83A853818A GRU</t>
  </si>
  <si>
    <t>PRIMED</t>
  </si>
  <si>
    <t>루프애리얼</t>
  </si>
  <si>
    <t>83A 853 817 A GRU</t>
  </si>
  <si>
    <t>83A810171E</t>
  </si>
  <si>
    <t>CLOS.ELEM.</t>
  </si>
  <si>
    <t>플레이트</t>
  </si>
  <si>
    <t>111,700</t>
  </si>
  <si>
    <t>83A 853 818 A GRU</t>
  </si>
  <si>
    <t>3Q0907590E</t>
  </si>
  <si>
    <t>83A 810 171 E</t>
  </si>
  <si>
    <t>5Q0919275C GRU</t>
  </si>
  <si>
    <t>Alarm</t>
  </si>
  <si>
    <t>3Q0 907 590 E</t>
  </si>
  <si>
    <t>3Q0907590L</t>
  </si>
  <si>
    <t>5Q0919275CGRU</t>
  </si>
  <si>
    <t>WHT005764</t>
  </si>
  <si>
    <t>3,000</t>
  </si>
  <si>
    <t>90974701</t>
  </si>
  <si>
    <t>Engine</t>
  </si>
  <si>
    <t>N 90974701</t>
  </si>
  <si>
    <t>AIR GUIDE</t>
  </si>
  <si>
    <t>1,200</t>
  </si>
  <si>
    <t>01508210</t>
  </si>
  <si>
    <t>Accessories, Extra</t>
  </si>
  <si>
    <t>N 01508210</t>
  </si>
  <si>
    <t>PIN</t>
  </si>
  <si>
    <t>3,200</t>
  </si>
  <si>
    <t>N90974701</t>
  </si>
  <si>
    <t>83F971104J</t>
  </si>
  <si>
    <t>N01508210</t>
  </si>
  <si>
    <t>83A945091B</t>
  </si>
  <si>
    <t>3C0853586</t>
  </si>
  <si>
    <t>그롬멧</t>
  </si>
  <si>
    <t>1,700</t>
  </si>
  <si>
    <t>7N0819465F</t>
  </si>
  <si>
    <t>WHT006122</t>
  </si>
  <si>
    <t>REINFORCEM</t>
  </si>
  <si>
    <t>클램프</t>
  </si>
  <si>
    <t>3,800</t>
  </si>
  <si>
    <t>10621301</t>
  </si>
  <si>
    <t>N 10621301</t>
  </si>
  <si>
    <t>GUIDE</t>
  </si>
  <si>
    <t>2,300</t>
  </si>
  <si>
    <t>83A035525A</t>
  </si>
  <si>
    <t>TEL.AERIAL</t>
  </si>
  <si>
    <t>폰에어리얼</t>
  </si>
  <si>
    <t>14,100</t>
  </si>
  <si>
    <t>N10621301</t>
  </si>
  <si>
    <t>8K9805673C</t>
  </si>
  <si>
    <t>SOUL</t>
  </si>
  <si>
    <t>1,000</t>
  </si>
  <si>
    <t>83F864734</t>
  </si>
  <si>
    <t>INSULATION</t>
  </si>
  <si>
    <t>인설레이션</t>
  </si>
  <si>
    <t>9,300</t>
  </si>
  <si>
    <t>83F864733</t>
  </si>
  <si>
    <t>5Q0919133</t>
  </si>
  <si>
    <t>워셔</t>
  </si>
  <si>
    <t>900</t>
  </si>
  <si>
    <t>8L4867276</t>
  </si>
  <si>
    <t>1,100</t>
  </si>
  <si>
    <t>5Q09191339B9</t>
  </si>
  <si>
    <t>321863265</t>
  </si>
  <si>
    <t>321863265 9B9</t>
  </si>
  <si>
    <t>ADAPTER</t>
  </si>
  <si>
    <t>600</t>
  </si>
  <si>
    <t>WHT006099</t>
  </si>
  <si>
    <t>스피드 넛</t>
  </si>
  <si>
    <t>3218632659B9</t>
  </si>
  <si>
    <t>3G0962243D</t>
  </si>
  <si>
    <t>AERIAL</t>
  </si>
  <si>
    <t>274,100</t>
  </si>
  <si>
    <t>10574702</t>
  </si>
  <si>
    <t>N 10574702</t>
  </si>
  <si>
    <t>HOLDER</t>
  </si>
  <si>
    <t>3,500</t>
  </si>
  <si>
    <t>4M0035507</t>
  </si>
  <si>
    <t>142,900</t>
  </si>
  <si>
    <t>N10574702</t>
  </si>
  <si>
    <t>91057001</t>
  </si>
  <si>
    <t>N 91057001</t>
  </si>
  <si>
    <t>CLIP NUT</t>
  </si>
  <si>
    <t>스크류</t>
  </si>
  <si>
    <t>N91057001</t>
  </si>
  <si>
    <t>83F907175</t>
    <phoneticPr fontId="2" type="noConversion"/>
  </si>
  <si>
    <t>RE L CTR UNIT MOUNT 차선 변경 어시스트 SLAVE</t>
    <phoneticPr fontId="2" type="noConversion"/>
  </si>
  <si>
    <t>3G0962243C</t>
    <phoneticPr fontId="2" type="noConversion"/>
  </si>
  <si>
    <t>T-GATE OPENER C-UNIT</t>
    <phoneticPr fontId="2" type="noConversion"/>
  </si>
  <si>
    <t>-</t>
    <phoneticPr fontId="2" type="noConversion"/>
  </si>
  <si>
    <t>83A945069</t>
    <phoneticPr fontId="2" type="noConversion"/>
  </si>
  <si>
    <t>L/R OUTER LAMP</t>
    <phoneticPr fontId="2" type="noConversion"/>
  </si>
  <si>
    <t>3Q0907590E</t>
    <phoneticPr fontId="2" type="noConversion"/>
  </si>
  <si>
    <t>3Q0907590L</t>
    <phoneticPr fontId="2" type="noConversion"/>
  </si>
  <si>
    <t>L/LANE CHANGE CONTRO</t>
    <phoneticPr fontId="2" type="noConversion"/>
  </si>
  <si>
    <t>83F971104J</t>
    <phoneticPr fontId="2" type="noConversion"/>
  </si>
  <si>
    <t>83A945091B</t>
    <phoneticPr fontId="2" type="noConversion"/>
  </si>
  <si>
    <t>7N0819465F</t>
    <phoneticPr fontId="2" type="noConversion"/>
  </si>
  <si>
    <t>아우디 Q3 - 에어 벤트 트림</t>
    <phoneticPr fontId="2" type="noConversion"/>
  </si>
  <si>
    <t>차선 변경 보조장치 컨트롤 유닛</t>
    <phoneticPr fontId="2" type="noConversion"/>
  </si>
  <si>
    <t>범퍼 배선 세트</t>
    <phoneticPr fontId="2" type="noConversion"/>
  </si>
  <si>
    <t>LED 테일램프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</si>
</sst>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3" fontId="5" fillId="0" borderId="1" xfId="0" applyNumberFormat="1" applyFont="1" applyBorder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view="pageBreakPreview" zoomScale="115" zoomScaleNormal="100" zoomScaleSheetLayoutView="115" workbookViewId="0">
      <selection activeCell="G4" sqref="G4"/>
    </sheetView>
  </sheetViews>
  <sheetFormatPr defaultRowHeight="16.5" x14ac:dyDescent="0.3"/>
  <cols>
    <col min="1" max="1" width="15.25" style="7" customWidth="1"/>
    <col min="2" max="2" width="7.875" customWidth="1"/>
    <col min="3" max="3" width="9.625" customWidth="1"/>
    <col min="4" max="4" width="12.625" customWidth="1"/>
    <col min="5" max="5" width="18.625" customWidth="1"/>
    <col min="6" max="6" width="12.875" customWidth="1"/>
    <col min="7" max="7" width="32.75" customWidth="1"/>
    <col min="8" max="8" width="13.875" customWidth="1"/>
    <col min="12" max="12" width="15.25" customWidth="1"/>
  </cols>
  <sheetData>
    <row r="1" spans="1:13" ht="33.75" customHeigh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13" ht="23.25" customHeight="1" x14ac:dyDescent="0.3">
      <c r="A2" s="6" t="s">
        <v>8</v>
      </c>
      <c r="B2" s="3" t="s">
        <v>9</v>
      </c>
      <c r="C2" s="3" t="s">
        <v>10</v>
      </c>
      <c r="D2" s="3" t="s">
        <v>11</v>
      </c>
      <c r="E2" s="3" t="s">
        <v>8</v>
      </c>
      <c r="F2" s="3" t="s">
        <v>12</v>
      </c>
      <c r="G2" s="3" t="s">
        <v>13</v>
      </c>
      <c r="H2" s="4" t="s">
        <v>14</v>
      </c>
    </row>
    <row r="3" spans="1:13" ht="23.25" customHeight="1" x14ac:dyDescent="0.3">
      <c r="A3" s="6" t="s">
        <v>15</v>
      </c>
      <c r="B3" s="3" t="s">
        <v>9</v>
      </c>
      <c r="C3" s="3" t="s">
        <v>10</v>
      </c>
      <c r="D3" s="3" t="s">
        <v>11</v>
      </c>
      <c r="E3" s="3" t="s">
        <v>16</v>
      </c>
      <c r="F3" s="3" t="s">
        <v>17</v>
      </c>
      <c r="G3" s="3" t="s">
        <v>18</v>
      </c>
      <c r="H3" s="4" t="s">
        <v>19</v>
      </c>
      <c r="L3" t="s">
        <v>20</v>
      </c>
      <c r="M3" t="str">
        <f t="shared" ref="M3:M26" si="0">SUBSTITUTE(L3," ","")</f>
        <v>83F807067BGRU</v>
      </c>
    </row>
    <row r="4" spans="1:13" ht="23.25" customHeight="1" x14ac:dyDescent="0.3">
      <c r="A4" s="6" t="s">
        <v>21</v>
      </c>
      <c r="B4" s="3" t="s">
        <v>9</v>
      </c>
      <c r="C4" s="3" t="s">
        <v>10</v>
      </c>
      <c r="D4" s="3" t="s">
        <v>11</v>
      </c>
      <c r="E4" s="3" t="s">
        <v>21</v>
      </c>
      <c r="F4" s="3" t="s">
        <v>17</v>
      </c>
      <c r="G4" s="3" t="s">
        <v>18</v>
      </c>
      <c r="H4" s="4" t="s">
        <v>22</v>
      </c>
      <c r="L4" t="s">
        <v>23</v>
      </c>
      <c r="M4" t="str">
        <f t="shared" si="0"/>
        <v>83F807434X7L</v>
      </c>
    </row>
    <row r="5" spans="1:13" ht="23.25" customHeight="1" x14ac:dyDescent="0.3">
      <c r="A5" s="6" t="s">
        <v>24</v>
      </c>
      <c r="B5" s="3" t="s">
        <v>9</v>
      </c>
      <c r="C5" s="3" t="s">
        <v>10</v>
      </c>
      <c r="D5" s="3" t="s">
        <v>11</v>
      </c>
      <c r="E5" s="3" t="s">
        <v>24</v>
      </c>
      <c r="F5" s="3" t="s">
        <v>25</v>
      </c>
      <c r="G5" s="3" t="s">
        <v>26</v>
      </c>
      <c r="H5" s="4" t="s">
        <v>27</v>
      </c>
      <c r="L5" t="s">
        <v>28</v>
      </c>
      <c r="M5" t="str">
        <f t="shared" si="0"/>
        <v>83F807453</v>
      </c>
    </row>
    <row r="6" spans="1:13" ht="23.25" customHeight="1" x14ac:dyDescent="0.3">
      <c r="A6" s="6" t="s">
        <v>29</v>
      </c>
      <c r="B6" s="3" t="s">
        <v>9</v>
      </c>
      <c r="C6" s="3" t="s">
        <v>10</v>
      </c>
      <c r="D6" s="3" t="s">
        <v>11</v>
      </c>
      <c r="E6" s="3" t="s">
        <v>29</v>
      </c>
      <c r="F6" s="3" t="s">
        <v>30</v>
      </c>
      <c r="G6" s="3" t="s">
        <v>31</v>
      </c>
      <c r="H6" s="4" t="s">
        <v>32</v>
      </c>
      <c r="L6" t="s">
        <v>33</v>
      </c>
      <c r="M6" t="str">
        <f t="shared" si="0"/>
        <v>83F807529</v>
      </c>
    </row>
    <row r="7" spans="1:13" ht="23.25" customHeight="1" x14ac:dyDescent="0.3">
      <c r="A7" s="6" t="s">
        <v>34</v>
      </c>
      <c r="B7" s="3" t="s">
        <v>9</v>
      </c>
      <c r="C7" s="3" t="s">
        <v>10</v>
      </c>
      <c r="D7" s="3" t="s">
        <v>11</v>
      </c>
      <c r="E7" s="3" t="s">
        <v>34</v>
      </c>
      <c r="F7" s="3" t="s">
        <v>25</v>
      </c>
      <c r="G7" s="3" t="s">
        <v>26</v>
      </c>
      <c r="H7" s="4" t="s">
        <v>35</v>
      </c>
      <c r="L7" t="s">
        <v>36</v>
      </c>
      <c r="M7" t="str">
        <f t="shared" si="0"/>
        <v>83A807462B</v>
      </c>
    </row>
    <row r="8" spans="1:13" ht="23.25" customHeight="1" x14ac:dyDescent="0.3">
      <c r="A8" s="6" t="s">
        <v>37</v>
      </c>
      <c r="B8" s="3" t="s">
        <v>9</v>
      </c>
      <c r="C8" s="3" t="s">
        <v>10</v>
      </c>
      <c r="D8" s="3" t="s">
        <v>11</v>
      </c>
      <c r="E8" s="3" t="s">
        <v>37</v>
      </c>
      <c r="F8" s="3" t="s">
        <v>30</v>
      </c>
      <c r="G8" s="3" t="s">
        <v>31</v>
      </c>
      <c r="H8" s="4" t="s">
        <v>38</v>
      </c>
      <c r="L8" t="s">
        <v>39</v>
      </c>
      <c r="M8" t="str">
        <f t="shared" si="0"/>
        <v>83A807309A</v>
      </c>
    </row>
    <row r="9" spans="1:13" ht="23.25" customHeight="1" x14ac:dyDescent="0.3">
      <c r="A9" s="6" t="s">
        <v>40</v>
      </c>
      <c r="B9" s="3" t="s">
        <v>9</v>
      </c>
      <c r="C9" s="3" t="s">
        <v>10</v>
      </c>
      <c r="D9" s="3" t="s">
        <v>11</v>
      </c>
      <c r="E9" s="3" t="s">
        <v>41</v>
      </c>
      <c r="F9" s="3" t="s">
        <v>42</v>
      </c>
      <c r="G9" s="3" t="s">
        <v>43</v>
      </c>
      <c r="H9" s="4" t="s">
        <v>44</v>
      </c>
      <c r="L9" t="s">
        <v>45</v>
      </c>
      <c r="M9" t="str">
        <f t="shared" si="0"/>
        <v>83F807695</v>
      </c>
    </row>
    <row r="10" spans="1:13" ht="23.25" customHeight="1" x14ac:dyDescent="0.3">
      <c r="A10" s="6" t="s">
        <v>40</v>
      </c>
      <c r="B10" s="3" t="s">
        <v>9</v>
      </c>
      <c r="C10" s="3" t="s">
        <v>10</v>
      </c>
      <c r="D10" s="3" t="s">
        <v>11</v>
      </c>
      <c r="E10" s="3" t="s">
        <v>41</v>
      </c>
      <c r="F10" s="3" t="s">
        <v>42</v>
      </c>
      <c r="G10" s="3" t="s">
        <v>43</v>
      </c>
      <c r="H10" s="4" t="s">
        <v>44</v>
      </c>
      <c r="L10" t="s">
        <v>46</v>
      </c>
      <c r="M10" t="str">
        <f t="shared" si="0"/>
        <v>N105835019B9</v>
      </c>
    </row>
    <row r="11" spans="1:13" ht="23.25" customHeight="1" x14ac:dyDescent="0.3">
      <c r="A11" s="6" t="s">
        <v>47</v>
      </c>
      <c r="B11" s="3" t="s">
        <v>9</v>
      </c>
      <c r="C11" s="3" t="s">
        <v>10</v>
      </c>
      <c r="D11" s="3" t="s">
        <v>11</v>
      </c>
      <c r="E11" s="3" t="s">
        <v>47</v>
      </c>
      <c r="F11" s="3" t="s">
        <v>30</v>
      </c>
      <c r="G11" s="3" t="s">
        <v>31</v>
      </c>
      <c r="H11" s="4" t="s">
        <v>48</v>
      </c>
      <c r="L11" t="s">
        <v>46</v>
      </c>
      <c r="M11" t="str">
        <f t="shared" si="0"/>
        <v>N105835019B9</v>
      </c>
    </row>
    <row r="12" spans="1:13" ht="23.25" customHeight="1" x14ac:dyDescent="0.3">
      <c r="A12" s="6" t="s">
        <v>49</v>
      </c>
      <c r="B12" s="3" t="s">
        <v>9</v>
      </c>
      <c r="C12" s="3" t="s">
        <v>10</v>
      </c>
      <c r="D12" s="3" t="s">
        <v>11</v>
      </c>
      <c r="E12" s="3" t="s">
        <v>49</v>
      </c>
      <c r="F12" s="3" t="s">
        <v>50</v>
      </c>
      <c r="G12" s="3" t="s">
        <v>51</v>
      </c>
      <c r="H12" s="4" t="s">
        <v>48</v>
      </c>
      <c r="L12" t="s">
        <v>52</v>
      </c>
      <c r="M12" t="str">
        <f t="shared" si="0"/>
        <v>83A807329</v>
      </c>
    </row>
    <row r="13" spans="1:13" ht="23.25" customHeight="1" x14ac:dyDescent="0.3">
      <c r="A13" s="6" t="s">
        <v>176</v>
      </c>
      <c r="B13" s="3" t="s">
        <v>9</v>
      </c>
      <c r="C13" s="3" t="s">
        <v>10</v>
      </c>
      <c r="D13" s="3" t="s">
        <v>54</v>
      </c>
      <c r="E13" s="3" t="s">
        <v>53</v>
      </c>
      <c r="F13" s="3" t="s">
        <v>180</v>
      </c>
      <c r="G13" s="3" t="s">
        <v>177</v>
      </c>
      <c r="H13" s="8">
        <v>26900</v>
      </c>
      <c r="L13" t="s">
        <v>55</v>
      </c>
      <c r="M13" t="str">
        <f t="shared" si="0"/>
        <v>83A807330</v>
      </c>
    </row>
    <row r="14" spans="1:13" ht="23.25" customHeight="1" x14ac:dyDescent="0.3">
      <c r="A14" s="6" t="s">
        <v>56</v>
      </c>
      <c r="B14" s="3" t="s">
        <v>9</v>
      </c>
      <c r="C14" s="3" t="s">
        <v>10</v>
      </c>
      <c r="D14" s="3" t="s">
        <v>57</v>
      </c>
      <c r="E14" s="3" t="s">
        <v>56</v>
      </c>
      <c r="F14" s="3" t="s">
        <v>58</v>
      </c>
      <c r="G14" s="3" t="s">
        <v>59</v>
      </c>
      <c r="H14" s="4" t="s">
        <v>60</v>
      </c>
      <c r="L14" t="s">
        <v>61</v>
      </c>
      <c r="M14" t="str">
        <f t="shared" si="0"/>
        <v>83F907175</v>
      </c>
    </row>
    <row r="15" spans="1:13" ht="23.25" customHeight="1" x14ac:dyDescent="0.3">
      <c r="A15" s="6" t="s">
        <v>62</v>
      </c>
      <c r="B15" s="3" t="s">
        <v>9</v>
      </c>
      <c r="C15" s="3" t="s">
        <v>10</v>
      </c>
      <c r="D15" s="3" t="s">
        <v>11</v>
      </c>
      <c r="E15" s="3" t="s">
        <v>62</v>
      </c>
      <c r="F15" s="3" t="s">
        <v>12</v>
      </c>
      <c r="G15" s="3" t="s">
        <v>13</v>
      </c>
      <c r="H15" s="4" t="s">
        <v>63</v>
      </c>
      <c r="L15" t="s">
        <v>64</v>
      </c>
      <c r="M15" t="str">
        <f t="shared" si="0"/>
        <v>5Q0919275BGRU</v>
      </c>
    </row>
    <row r="16" spans="1:13" ht="23.25" customHeight="1" x14ac:dyDescent="0.3">
      <c r="A16" s="6" t="s">
        <v>178</v>
      </c>
      <c r="B16" s="3" t="s">
        <v>9</v>
      </c>
      <c r="C16" s="3" t="s">
        <v>10</v>
      </c>
      <c r="D16" s="3" t="s">
        <v>54</v>
      </c>
      <c r="E16" s="3" t="s">
        <v>65</v>
      </c>
      <c r="F16" s="3" t="s">
        <v>180</v>
      </c>
      <c r="G16" s="3" t="s">
        <v>179</v>
      </c>
      <c r="H16" s="8">
        <v>274100</v>
      </c>
      <c r="L16" t="s">
        <v>66</v>
      </c>
      <c r="M16" t="str">
        <f t="shared" si="0"/>
        <v>83F919289</v>
      </c>
    </row>
    <row r="17" spans="1:13" ht="23.25" customHeight="1" x14ac:dyDescent="0.3">
      <c r="A17" s="6" t="s">
        <v>67</v>
      </c>
      <c r="B17" s="3" t="s">
        <v>9</v>
      </c>
      <c r="C17" s="3" t="s">
        <v>10</v>
      </c>
      <c r="D17" s="3" t="s">
        <v>11</v>
      </c>
      <c r="E17" s="3" t="s">
        <v>67</v>
      </c>
      <c r="F17" s="3" t="s">
        <v>68</v>
      </c>
      <c r="G17" s="3" t="s">
        <v>69</v>
      </c>
      <c r="H17" s="4" t="s">
        <v>70</v>
      </c>
      <c r="L17" t="s">
        <v>71</v>
      </c>
      <c r="M17" t="str">
        <f t="shared" si="0"/>
        <v>3G0962243C</v>
      </c>
    </row>
    <row r="18" spans="1:13" ht="23.25" customHeight="1" x14ac:dyDescent="0.3">
      <c r="A18" s="6" t="s">
        <v>72</v>
      </c>
      <c r="B18" s="3" t="s">
        <v>9</v>
      </c>
      <c r="C18" s="3" t="s">
        <v>10</v>
      </c>
      <c r="D18" s="3" t="s">
        <v>57</v>
      </c>
      <c r="E18" s="3" t="s">
        <v>72</v>
      </c>
      <c r="F18" s="3" t="s">
        <v>73</v>
      </c>
      <c r="G18" s="3" t="s">
        <v>74</v>
      </c>
      <c r="H18" s="4" t="s">
        <v>75</v>
      </c>
      <c r="L18" t="s">
        <v>76</v>
      </c>
      <c r="M18" t="str">
        <f t="shared" si="0"/>
        <v>83F807652</v>
      </c>
    </row>
    <row r="19" spans="1:13" ht="23.25" customHeight="1" x14ac:dyDescent="0.3">
      <c r="A19" s="6" t="s">
        <v>77</v>
      </c>
      <c r="B19" s="3" t="s">
        <v>9</v>
      </c>
      <c r="C19" s="3" t="s">
        <v>10</v>
      </c>
      <c r="D19" s="3" t="s">
        <v>11</v>
      </c>
      <c r="E19" s="3" t="s">
        <v>78</v>
      </c>
      <c r="F19" s="3" t="s">
        <v>30</v>
      </c>
      <c r="G19" s="3" t="s">
        <v>31</v>
      </c>
      <c r="H19" s="4" t="s">
        <v>79</v>
      </c>
      <c r="L19" t="s">
        <v>80</v>
      </c>
      <c r="M19" t="str">
        <f t="shared" si="0"/>
        <v>83A962239</v>
      </c>
    </row>
    <row r="20" spans="1:13" ht="23.25" customHeight="1" x14ac:dyDescent="0.3">
      <c r="A20" s="6" t="s">
        <v>181</v>
      </c>
      <c r="B20" s="3" t="s">
        <v>9</v>
      </c>
      <c r="C20" s="3" t="s">
        <v>10</v>
      </c>
      <c r="D20" s="3" t="s">
        <v>54</v>
      </c>
      <c r="E20" s="3" t="s">
        <v>81</v>
      </c>
      <c r="F20" s="3" t="s">
        <v>180</v>
      </c>
      <c r="G20" s="3" t="s">
        <v>182</v>
      </c>
      <c r="H20" s="4" t="s">
        <v>180</v>
      </c>
      <c r="L20" t="s">
        <v>82</v>
      </c>
      <c r="M20" t="str">
        <f t="shared" si="0"/>
        <v>83F8078339B9</v>
      </c>
    </row>
    <row r="21" spans="1:13" ht="23.25" customHeight="1" x14ac:dyDescent="0.3">
      <c r="A21" s="6" t="s">
        <v>83</v>
      </c>
      <c r="B21" s="3" t="s">
        <v>9</v>
      </c>
      <c r="C21" s="3" t="s">
        <v>10</v>
      </c>
      <c r="D21" s="3" t="s">
        <v>57</v>
      </c>
      <c r="E21" s="3" t="s">
        <v>83</v>
      </c>
      <c r="F21" s="3" t="s">
        <v>84</v>
      </c>
      <c r="G21" s="3" t="s">
        <v>85</v>
      </c>
      <c r="H21" s="4" t="s">
        <v>86</v>
      </c>
      <c r="L21" t="s">
        <v>87</v>
      </c>
      <c r="M21" t="str">
        <f t="shared" si="0"/>
        <v>83A945069</v>
      </c>
    </row>
    <row r="22" spans="1:13" ht="23.25" customHeight="1" x14ac:dyDescent="0.3">
      <c r="A22" s="6" t="s">
        <v>88</v>
      </c>
      <c r="B22" s="3" t="s">
        <v>9</v>
      </c>
      <c r="C22" s="3" t="s">
        <v>10</v>
      </c>
      <c r="D22" s="3" t="s">
        <v>11</v>
      </c>
      <c r="E22" s="3" t="s">
        <v>88</v>
      </c>
      <c r="F22" s="3" t="s">
        <v>68</v>
      </c>
      <c r="G22" s="3" t="s">
        <v>69</v>
      </c>
      <c r="H22" s="4" t="s">
        <v>89</v>
      </c>
      <c r="L22" t="s">
        <v>90</v>
      </c>
      <c r="M22" t="str">
        <f t="shared" si="0"/>
        <v>83F945105B</v>
      </c>
    </row>
    <row r="23" spans="1:13" ht="23.25" customHeight="1" x14ac:dyDescent="0.3">
      <c r="A23" s="6" t="s">
        <v>91</v>
      </c>
      <c r="B23" s="3" t="s">
        <v>9</v>
      </c>
      <c r="C23" s="3" t="s">
        <v>10</v>
      </c>
      <c r="D23" s="3" t="s">
        <v>11</v>
      </c>
      <c r="E23" s="3" t="s">
        <v>91</v>
      </c>
      <c r="F23" s="3" t="s">
        <v>92</v>
      </c>
      <c r="G23" s="3" t="s">
        <v>93</v>
      </c>
      <c r="H23" s="4" t="s">
        <v>89</v>
      </c>
      <c r="L23" t="s">
        <v>94</v>
      </c>
      <c r="M23" t="str">
        <f t="shared" si="0"/>
        <v>83A853817AGRU</v>
      </c>
    </row>
    <row r="24" spans="1:13" ht="23.25" customHeight="1" x14ac:dyDescent="0.3">
      <c r="A24" s="6" t="s">
        <v>95</v>
      </c>
      <c r="B24" s="3" t="s">
        <v>9</v>
      </c>
      <c r="C24" s="3" t="s">
        <v>10</v>
      </c>
      <c r="D24" s="3" t="s">
        <v>11</v>
      </c>
      <c r="E24" s="3" t="s">
        <v>95</v>
      </c>
      <c r="F24" s="3" t="s">
        <v>96</v>
      </c>
      <c r="G24" s="3" t="s">
        <v>97</v>
      </c>
      <c r="H24" s="4" t="s">
        <v>98</v>
      </c>
      <c r="L24" t="s">
        <v>99</v>
      </c>
      <c r="M24" t="str">
        <f t="shared" si="0"/>
        <v>83A853818AGRU</v>
      </c>
    </row>
    <row r="25" spans="1:13" ht="23.25" customHeight="1" x14ac:dyDescent="0.3">
      <c r="A25" s="6" t="s">
        <v>183</v>
      </c>
      <c r="B25" s="3" t="s">
        <v>9</v>
      </c>
      <c r="C25" s="3" t="s">
        <v>10</v>
      </c>
      <c r="D25" s="3" t="s">
        <v>54</v>
      </c>
      <c r="E25" s="3" t="s">
        <v>100</v>
      </c>
      <c r="F25" s="3" t="s">
        <v>180</v>
      </c>
      <c r="G25" s="3" t="s">
        <v>185</v>
      </c>
      <c r="H25" s="4" t="s">
        <v>180</v>
      </c>
      <c r="L25" t="s">
        <v>101</v>
      </c>
      <c r="M25" t="str">
        <f t="shared" si="0"/>
        <v>83A810171E</v>
      </c>
    </row>
    <row r="26" spans="1:13" ht="23.25" customHeight="1" x14ac:dyDescent="0.3">
      <c r="A26" s="6" t="s">
        <v>102</v>
      </c>
      <c r="B26" s="3" t="s">
        <v>9</v>
      </c>
      <c r="C26" s="3" t="s">
        <v>10</v>
      </c>
      <c r="D26" s="3" t="s">
        <v>57</v>
      </c>
      <c r="E26" s="3" t="s">
        <v>102</v>
      </c>
      <c r="F26" s="3" t="s">
        <v>103</v>
      </c>
      <c r="G26" s="3" t="s">
        <v>59</v>
      </c>
      <c r="H26" s="4" t="s">
        <v>60</v>
      </c>
      <c r="L26" t="s">
        <v>104</v>
      </c>
      <c r="M26" t="str">
        <f t="shared" si="0"/>
        <v>3Q0907590E</v>
      </c>
    </row>
    <row r="27" spans="1:13" ht="23.25" customHeight="1" x14ac:dyDescent="0.3">
      <c r="A27" s="6" t="s">
        <v>184</v>
      </c>
      <c r="B27" s="3" t="s">
        <v>9</v>
      </c>
      <c r="C27" s="3" t="s">
        <v>10</v>
      </c>
      <c r="D27" s="3" t="s">
        <v>54</v>
      </c>
      <c r="E27" s="3" t="s">
        <v>184</v>
      </c>
      <c r="F27" s="3" t="s">
        <v>180</v>
      </c>
      <c r="G27" s="3" t="s">
        <v>190</v>
      </c>
      <c r="H27" s="8">
        <v>1194600</v>
      </c>
      <c r="L27" t="s">
        <v>106</v>
      </c>
    </row>
    <row r="28" spans="1:13" ht="23.25" customHeight="1" x14ac:dyDescent="0.3">
      <c r="A28" s="6" t="s">
        <v>107</v>
      </c>
      <c r="B28" s="3" t="s">
        <v>9</v>
      </c>
      <c r="C28" s="3" t="s">
        <v>10</v>
      </c>
      <c r="D28" s="3" t="s">
        <v>11</v>
      </c>
      <c r="E28" s="3" t="s">
        <v>107</v>
      </c>
      <c r="F28" s="3" t="s">
        <v>96</v>
      </c>
      <c r="G28" s="3" t="s">
        <v>31</v>
      </c>
      <c r="H28" s="4" t="s">
        <v>108</v>
      </c>
      <c r="L28" t="s">
        <v>105</v>
      </c>
    </row>
    <row r="29" spans="1:13" ht="23.25" customHeight="1" x14ac:dyDescent="0.3">
      <c r="A29" s="6" t="s">
        <v>109</v>
      </c>
      <c r="B29" s="3" t="s">
        <v>9</v>
      </c>
      <c r="C29" s="3" t="s">
        <v>10</v>
      </c>
      <c r="D29" s="3" t="s">
        <v>110</v>
      </c>
      <c r="E29" s="3" t="s">
        <v>111</v>
      </c>
      <c r="F29" s="3" t="s">
        <v>112</v>
      </c>
      <c r="G29" s="3" t="s">
        <v>31</v>
      </c>
      <c r="H29" s="4" t="s">
        <v>113</v>
      </c>
      <c r="L29" t="s">
        <v>107</v>
      </c>
    </row>
    <row r="30" spans="1:13" ht="23.25" customHeight="1" x14ac:dyDescent="0.3">
      <c r="A30" s="6" t="s">
        <v>114</v>
      </c>
      <c r="B30" s="3" t="s">
        <v>9</v>
      </c>
      <c r="C30" s="3" t="s">
        <v>10</v>
      </c>
      <c r="D30" s="3" t="s">
        <v>115</v>
      </c>
      <c r="E30" s="3" t="s">
        <v>116</v>
      </c>
      <c r="F30" s="3" t="s">
        <v>117</v>
      </c>
      <c r="G30" s="3" t="s">
        <v>18</v>
      </c>
      <c r="H30" s="4" t="s">
        <v>118</v>
      </c>
      <c r="L30" t="s">
        <v>119</v>
      </c>
    </row>
    <row r="31" spans="1:13" ht="23.25" customHeight="1" x14ac:dyDescent="0.3">
      <c r="A31" s="6" t="s">
        <v>186</v>
      </c>
      <c r="B31" s="3" t="s">
        <v>9</v>
      </c>
      <c r="C31" s="3" t="s">
        <v>10</v>
      </c>
      <c r="D31" s="3" t="s">
        <v>54</v>
      </c>
      <c r="E31" s="3" t="s">
        <v>186</v>
      </c>
      <c r="F31" s="3" t="s">
        <v>180</v>
      </c>
      <c r="G31" s="3" t="s">
        <v>191</v>
      </c>
      <c r="H31" s="8">
        <v>264500</v>
      </c>
      <c r="L31" t="s">
        <v>121</v>
      </c>
    </row>
    <row r="32" spans="1:13" ht="23.25" customHeight="1" x14ac:dyDescent="0.3">
      <c r="A32" s="6" t="s">
        <v>187</v>
      </c>
      <c r="B32" s="3" t="s">
        <v>9</v>
      </c>
      <c r="C32" s="3" t="s">
        <v>10</v>
      </c>
      <c r="D32" s="3" t="s">
        <v>54</v>
      </c>
      <c r="E32" s="3" t="s">
        <v>187</v>
      </c>
      <c r="F32" s="3" t="s">
        <v>180</v>
      </c>
      <c r="G32" s="3" t="s">
        <v>192</v>
      </c>
      <c r="H32" s="8">
        <v>378300</v>
      </c>
      <c r="L32" t="s">
        <v>120</v>
      </c>
    </row>
    <row r="33" spans="1:12" ht="23.25" customHeight="1" x14ac:dyDescent="0.3">
      <c r="A33" s="6" t="s">
        <v>123</v>
      </c>
      <c r="B33" s="3" t="s">
        <v>9</v>
      </c>
      <c r="C33" s="3" t="s">
        <v>10</v>
      </c>
      <c r="D33" s="3" t="s">
        <v>11</v>
      </c>
      <c r="E33" s="3" t="s">
        <v>123</v>
      </c>
      <c r="F33" s="3" t="s">
        <v>68</v>
      </c>
      <c r="G33" s="3" t="s">
        <v>124</v>
      </c>
      <c r="H33" s="4" t="s">
        <v>125</v>
      </c>
      <c r="L33" t="s">
        <v>122</v>
      </c>
    </row>
    <row r="34" spans="1:12" ht="23.25" customHeight="1" x14ac:dyDescent="0.3">
      <c r="A34" s="6" t="s">
        <v>188</v>
      </c>
      <c r="B34" s="3" t="s">
        <v>9</v>
      </c>
      <c r="C34" s="3" t="s">
        <v>10</v>
      </c>
      <c r="D34" s="3" t="s">
        <v>54</v>
      </c>
      <c r="E34" s="3" t="s">
        <v>126</v>
      </c>
      <c r="F34" s="3" t="s">
        <v>180</v>
      </c>
      <c r="G34" s="3" t="s">
        <v>189</v>
      </c>
      <c r="H34" s="4">
        <v>30800</v>
      </c>
      <c r="L34" t="s">
        <v>123</v>
      </c>
    </row>
    <row r="35" spans="1:12" ht="23.25" customHeight="1" x14ac:dyDescent="0.3">
      <c r="A35" s="6" t="s">
        <v>127</v>
      </c>
      <c r="B35" s="3" t="s">
        <v>9</v>
      </c>
      <c r="C35" s="3" t="s">
        <v>10</v>
      </c>
      <c r="D35" s="3" t="s">
        <v>11</v>
      </c>
      <c r="E35" s="3" t="s">
        <v>127</v>
      </c>
      <c r="F35" s="3" t="s">
        <v>128</v>
      </c>
      <c r="G35" s="3" t="s">
        <v>129</v>
      </c>
      <c r="H35" s="4" t="s">
        <v>130</v>
      </c>
      <c r="L35" t="s">
        <v>126</v>
      </c>
    </row>
    <row r="36" spans="1:12" ht="23.25" customHeight="1" x14ac:dyDescent="0.3">
      <c r="A36" s="6" t="s">
        <v>131</v>
      </c>
      <c r="B36" s="3" t="s">
        <v>9</v>
      </c>
      <c r="C36" s="3" t="s">
        <v>10</v>
      </c>
      <c r="D36" s="3" t="s">
        <v>11</v>
      </c>
      <c r="E36" s="3" t="s">
        <v>132</v>
      </c>
      <c r="F36" s="3" t="s">
        <v>133</v>
      </c>
      <c r="G36" s="3" t="s">
        <v>18</v>
      </c>
      <c r="H36" s="4" t="s">
        <v>134</v>
      </c>
      <c r="L36" t="s">
        <v>127</v>
      </c>
    </row>
    <row r="37" spans="1:12" ht="23.25" customHeight="1" x14ac:dyDescent="0.3">
      <c r="A37" s="6" t="s">
        <v>135</v>
      </c>
      <c r="B37" s="3" t="s">
        <v>9</v>
      </c>
      <c r="C37" s="3" t="s">
        <v>10</v>
      </c>
      <c r="D37" s="3" t="s">
        <v>115</v>
      </c>
      <c r="E37" s="3" t="s">
        <v>135</v>
      </c>
      <c r="F37" s="3" t="s">
        <v>136</v>
      </c>
      <c r="G37" s="3" t="s">
        <v>137</v>
      </c>
      <c r="H37" s="4" t="s">
        <v>138</v>
      </c>
      <c r="L37" t="s">
        <v>139</v>
      </c>
    </row>
    <row r="38" spans="1:12" ht="24" customHeight="1" x14ac:dyDescent="0.3">
      <c r="A38" s="6" t="s">
        <v>140</v>
      </c>
      <c r="B38" s="3" t="s">
        <v>9</v>
      </c>
      <c r="C38" s="3" t="s">
        <v>10</v>
      </c>
      <c r="D38" s="3" t="s">
        <v>57</v>
      </c>
      <c r="E38" s="3" t="s">
        <v>140</v>
      </c>
      <c r="F38" s="3" t="s">
        <v>141</v>
      </c>
      <c r="G38" s="3" t="s">
        <v>124</v>
      </c>
      <c r="H38" s="4" t="s">
        <v>142</v>
      </c>
      <c r="L38" t="s">
        <v>135</v>
      </c>
    </row>
    <row r="39" spans="1:12" ht="24" customHeight="1" x14ac:dyDescent="0.3">
      <c r="A39" s="6" t="s">
        <v>143</v>
      </c>
      <c r="B39" s="3" t="s">
        <v>9</v>
      </c>
      <c r="C39" s="3" t="s">
        <v>10</v>
      </c>
      <c r="D39" s="3" t="s">
        <v>11</v>
      </c>
      <c r="E39" s="3" t="s">
        <v>143</v>
      </c>
      <c r="F39" s="3" t="s">
        <v>144</v>
      </c>
      <c r="G39" s="3" t="s">
        <v>145</v>
      </c>
      <c r="H39" s="4" t="s">
        <v>146</v>
      </c>
      <c r="L39" t="s">
        <v>140</v>
      </c>
    </row>
    <row r="40" spans="1:12" ht="24" customHeight="1" x14ac:dyDescent="0.3">
      <c r="A40" s="6" t="s">
        <v>147</v>
      </c>
      <c r="B40" s="3" t="s">
        <v>9</v>
      </c>
      <c r="C40" s="3" t="s">
        <v>10</v>
      </c>
      <c r="D40" s="3" t="s">
        <v>11</v>
      </c>
      <c r="E40" s="3" t="s">
        <v>147</v>
      </c>
      <c r="F40" s="3" t="s">
        <v>30</v>
      </c>
      <c r="G40" s="3" t="s">
        <v>31</v>
      </c>
      <c r="H40" s="4" t="s">
        <v>146</v>
      </c>
      <c r="L40" t="s">
        <v>143</v>
      </c>
    </row>
    <row r="41" spans="1:12" ht="24" customHeight="1" x14ac:dyDescent="0.3">
      <c r="A41" s="6" t="s">
        <v>148</v>
      </c>
      <c r="B41" s="3" t="s">
        <v>9</v>
      </c>
      <c r="C41" s="3" t="s">
        <v>10</v>
      </c>
      <c r="D41" s="3" t="s">
        <v>57</v>
      </c>
      <c r="E41" s="3" t="s">
        <v>148</v>
      </c>
      <c r="F41" s="3" t="s">
        <v>92</v>
      </c>
      <c r="G41" s="3" t="s">
        <v>149</v>
      </c>
      <c r="H41" s="4" t="s">
        <v>150</v>
      </c>
      <c r="L41" t="s">
        <v>147</v>
      </c>
    </row>
    <row r="42" spans="1:12" ht="24" customHeight="1" x14ac:dyDescent="0.3">
      <c r="A42" s="6" t="s">
        <v>151</v>
      </c>
      <c r="B42" s="3" t="s">
        <v>9</v>
      </c>
      <c r="C42" s="3" t="s">
        <v>10</v>
      </c>
      <c r="D42" s="3" t="s">
        <v>11</v>
      </c>
      <c r="E42" s="3" t="s">
        <v>151</v>
      </c>
      <c r="F42" s="3" t="s">
        <v>141</v>
      </c>
      <c r="G42" s="3" t="s">
        <v>69</v>
      </c>
      <c r="H42" s="4" t="s">
        <v>152</v>
      </c>
      <c r="L42" t="s">
        <v>153</v>
      </c>
    </row>
    <row r="43" spans="1:12" ht="24" customHeight="1" x14ac:dyDescent="0.3">
      <c r="A43" s="6" t="s">
        <v>154</v>
      </c>
      <c r="B43" s="3" t="s">
        <v>9</v>
      </c>
      <c r="C43" s="3" t="s">
        <v>10</v>
      </c>
      <c r="D43" s="3" t="s">
        <v>11</v>
      </c>
      <c r="E43" s="3" t="s">
        <v>155</v>
      </c>
      <c r="F43" s="3" t="s">
        <v>156</v>
      </c>
      <c r="G43" s="3" t="s">
        <v>43</v>
      </c>
      <c r="H43" s="4" t="s">
        <v>157</v>
      </c>
      <c r="L43" t="s">
        <v>151</v>
      </c>
    </row>
    <row r="44" spans="1:12" ht="24" customHeight="1" x14ac:dyDescent="0.3">
      <c r="A44" s="6" t="s">
        <v>158</v>
      </c>
      <c r="B44" s="3" t="s">
        <v>9</v>
      </c>
      <c r="C44" s="3" t="s">
        <v>10</v>
      </c>
      <c r="D44" s="3" t="s">
        <v>11</v>
      </c>
      <c r="E44" s="3" t="s">
        <v>158</v>
      </c>
      <c r="F44" s="3" t="s">
        <v>92</v>
      </c>
      <c r="G44" s="3" t="s">
        <v>159</v>
      </c>
      <c r="H44" s="4" t="s">
        <v>142</v>
      </c>
      <c r="L44" t="s">
        <v>160</v>
      </c>
    </row>
    <row r="45" spans="1:12" ht="24" customHeight="1" x14ac:dyDescent="0.3">
      <c r="A45" s="6" t="s">
        <v>161</v>
      </c>
      <c r="B45" s="3" t="s">
        <v>9</v>
      </c>
      <c r="C45" s="3" t="s">
        <v>10</v>
      </c>
      <c r="D45" s="3" t="s">
        <v>57</v>
      </c>
      <c r="E45" s="3" t="s">
        <v>161</v>
      </c>
      <c r="F45" s="3" t="s">
        <v>162</v>
      </c>
      <c r="G45" s="3" t="s">
        <v>74</v>
      </c>
      <c r="H45" s="4" t="s">
        <v>163</v>
      </c>
      <c r="L45" t="s">
        <v>158</v>
      </c>
    </row>
    <row r="46" spans="1:12" ht="24" customHeight="1" x14ac:dyDescent="0.3">
      <c r="A46" s="6" t="s">
        <v>164</v>
      </c>
      <c r="B46" s="3" t="s">
        <v>9</v>
      </c>
      <c r="C46" s="3" t="s">
        <v>10</v>
      </c>
      <c r="D46" s="3" t="s">
        <v>11</v>
      </c>
      <c r="E46" s="3" t="s">
        <v>165</v>
      </c>
      <c r="F46" s="3" t="s">
        <v>166</v>
      </c>
      <c r="G46" s="3" t="s">
        <v>31</v>
      </c>
      <c r="H46" s="4" t="s">
        <v>167</v>
      </c>
      <c r="L46" t="s">
        <v>161</v>
      </c>
    </row>
    <row r="47" spans="1:12" ht="24" customHeight="1" x14ac:dyDescent="0.3">
      <c r="A47" s="6" t="s">
        <v>168</v>
      </c>
      <c r="B47" s="3" t="s">
        <v>9</v>
      </c>
      <c r="C47" s="3" t="s">
        <v>10</v>
      </c>
      <c r="D47" s="3" t="s">
        <v>115</v>
      </c>
      <c r="E47" s="3" t="s">
        <v>168</v>
      </c>
      <c r="F47" s="3" t="s">
        <v>136</v>
      </c>
      <c r="G47" s="3" t="s">
        <v>137</v>
      </c>
      <c r="H47" s="4" t="s">
        <v>169</v>
      </c>
      <c r="L47" t="s">
        <v>170</v>
      </c>
    </row>
    <row r="48" spans="1:12" ht="24" customHeight="1" x14ac:dyDescent="0.3">
      <c r="A48" s="6" t="s">
        <v>171</v>
      </c>
      <c r="B48" s="3" t="s">
        <v>9</v>
      </c>
      <c r="C48" s="3" t="s">
        <v>10</v>
      </c>
      <c r="D48" s="3" t="s">
        <v>11</v>
      </c>
      <c r="E48" s="3" t="s">
        <v>172</v>
      </c>
      <c r="F48" s="3" t="s">
        <v>173</v>
      </c>
      <c r="G48" s="3" t="s">
        <v>174</v>
      </c>
      <c r="H48" s="4" t="s">
        <v>142</v>
      </c>
      <c r="L48" t="s">
        <v>168</v>
      </c>
    </row>
    <row r="49" spans="12:12" x14ac:dyDescent="0.3">
      <c r="L49" t="s">
        <v>175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송재관</cp:lastModifiedBy>
  <cp:lastPrinted>2024-06-28T05:43:32Z</cp:lastPrinted>
  <dcterms:created xsi:type="dcterms:W3CDTF">2024-06-10T04:47:52Z</dcterms:created>
  <dcterms:modified xsi:type="dcterms:W3CDTF">2024-06-28T05:43:34Z</dcterms:modified>
</cp:coreProperties>
</file>