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gok\Desktop\Projects\Credit scoring\"/>
    </mc:Choice>
  </mc:AlternateContent>
  <bookViews>
    <workbookView xWindow="0" yWindow="0" windowWidth="20490" windowHeight="7755" activeTab="1"/>
  </bookViews>
  <sheets>
    <sheet name="Pivot" sheetId="13" r:id="rId1"/>
    <sheet name="OuputAnalysis.xlsx" sheetId="1" r:id="rId2"/>
  </sheets>
  <calcPr calcId="152511"/>
  <pivotCaches>
    <pivotCache cacheId="70" r:id="rId3"/>
  </pivotCaches>
</workbook>
</file>

<file path=xl/calcChain.xml><?xml version="1.0" encoding="utf-8"?>
<calcChain xmlns="http://schemas.openxmlformats.org/spreadsheetml/2006/main">
  <c r="F26" i="13" l="1"/>
  <c r="F22" i="13"/>
  <c r="G4" i="13"/>
  <c r="G5" i="13" s="1"/>
  <c r="E5" i="13"/>
  <c r="E6" i="13"/>
  <c r="E7" i="13"/>
  <c r="E8" i="13"/>
  <c r="E9" i="13"/>
  <c r="E10" i="13"/>
  <c r="E11" i="13"/>
  <c r="E12" i="13"/>
  <c r="E13" i="13"/>
  <c r="E4" i="13"/>
  <c r="F4" i="13" s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4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48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2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36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0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4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8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2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6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G6" i="13" l="1"/>
  <c r="K4" i="13"/>
  <c r="F5" i="13"/>
  <c r="F6" i="13" l="1"/>
  <c r="K5" i="13"/>
  <c r="G7" i="13"/>
  <c r="G8" i="13" l="1"/>
  <c r="F7" i="13"/>
  <c r="K6" i="13"/>
  <c r="F8" i="13" l="1"/>
  <c r="K7" i="13"/>
  <c r="G9" i="13"/>
  <c r="G10" i="13" l="1"/>
  <c r="F9" i="13"/>
  <c r="K8" i="13"/>
  <c r="F10" i="13" l="1"/>
  <c r="K9" i="13"/>
  <c r="G11" i="13"/>
  <c r="G12" i="13" l="1"/>
  <c r="F11" i="13"/>
  <c r="K10" i="13"/>
  <c r="F12" i="13" l="1"/>
  <c r="K11" i="13"/>
  <c r="G13" i="13"/>
  <c r="I13" i="13" l="1"/>
  <c r="J13" i="13" s="1"/>
  <c r="I5" i="13"/>
  <c r="J5" i="13" s="1"/>
  <c r="I4" i="13"/>
  <c r="J4" i="13" s="1"/>
  <c r="I6" i="13"/>
  <c r="J6" i="13" s="1"/>
  <c r="I7" i="13"/>
  <c r="J7" i="13" s="1"/>
  <c r="I8" i="13"/>
  <c r="J8" i="13" s="1"/>
  <c r="I9" i="13"/>
  <c r="J9" i="13" s="1"/>
  <c r="I10" i="13"/>
  <c r="J10" i="13" s="1"/>
  <c r="I11" i="13"/>
  <c r="J11" i="13" s="1"/>
  <c r="I12" i="13"/>
  <c r="J12" i="13" s="1"/>
  <c r="F13" i="13"/>
  <c r="H12" i="13" s="1"/>
  <c r="K12" i="13"/>
  <c r="K13" i="13" l="1"/>
  <c r="H13" i="13"/>
  <c r="H4" i="13"/>
  <c r="H5" i="13"/>
  <c r="H6" i="13"/>
  <c r="H7" i="13"/>
  <c r="H8" i="13"/>
  <c r="H9" i="13"/>
  <c r="H10" i="13"/>
  <c r="H11" i="13"/>
</calcChain>
</file>

<file path=xl/sharedStrings.xml><?xml version="1.0" encoding="utf-8"?>
<sst xmlns="http://schemas.openxmlformats.org/spreadsheetml/2006/main" count="27" uniqueCount="26">
  <si>
    <t>Actual Outcome</t>
  </si>
  <si>
    <t>Prob_0(Good loan)</t>
  </si>
  <si>
    <t>Prob_1(Bad loan)</t>
  </si>
  <si>
    <t>Predicted_target</t>
  </si>
  <si>
    <t>Decile</t>
  </si>
  <si>
    <t>Row Labels</t>
  </si>
  <si>
    <t>Grand Total</t>
  </si>
  <si>
    <t>Total</t>
  </si>
  <si>
    <t>Bad</t>
  </si>
  <si>
    <t>Prob_threshold.</t>
  </si>
  <si>
    <t>Good</t>
  </si>
  <si>
    <t>Cumm_Good</t>
  </si>
  <si>
    <t>Cumm_bad</t>
  </si>
  <si>
    <t>Cumm_Good %</t>
  </si>
  <si>
    <t>Cumm_Bad%</t>
  </si>
  <si>
    <t>Cumm_Bad_Avoided %</t>
  </si>
  <si>
    <t>Sensitivity</t>
  </si>
  <si>
    <t>1 - Specificity</t>
  </si>
  <si>
    <t xml:space="preserve"> Specificity</t>
  </si>
  <si>
    <t>Profit to business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</si>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</sst>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00FF00"/>
      </patternFill>
    </fill>
    <fill>
      <patternFill patternType="solid">
        <fgColor rgb="FF00B050"/>
        <bgColor rgb="FF00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ont="1" applyAlignment="1"/>
    <xf numFmtId="0" fontId="18" fillId="36" borderId="0" xfId="0" applyFont="1" applyFill="1" applyAlignment="1"/>
    <xf numFmtId="0" fontId="19" fillId="36" borderId="0" xfId="0" applyFont="1" applyFill="1"/>
    <xf numFmtId="0" fontId="18" fillId="0" borderId="0" xfId="0" applyFont="1" applyAlignment="1"/>
    <xf numFmtId="0" fontId="18" fillId="0" borderId="0" xfId="0" applyFont="1"/>
    <xf numFmtId="0" fontId="18" fillId="37" borderId="0" xfId="0" applyFont="1" applyFill="1" applyAlignment="1">
      <alignment horizontal="center"/>
    </xf>
    <xf numFmtId="10" fontId="18" fillId="37" borderId="0" xfId="0" applyNumberFormat="1" applyFont="1" applyFill="1" applyAlignment="1">
      <alignment horizontal="center"/>
    </xf>
    <xf numFmtId="0" fontId="19" fillId="37" borderId="0" xfId="0" applyFont="1" applyFill="1"/>
    <xf numFmtId="0" fontId="18" fillId="38" borderId="0" xfId="0" applyFont="1" applyFill="1" applyAlignment="1"/>
    <xf numFmtId="0" fontId="19" fillId="38" borderId="0" xfId="0" applyFont="1" applyFill="1"/>
    <xf numFmtId="0" fontId="0" fillId="35" borderId="0" xfId="0" applyFont="1" applyFill="1" applyAlignment="1"/>
    <xf numFmtId="0" fontId="18" fillId="39" borderId="0" xfId="0" applyFont="1" applyFill="1" applyAlignment="1"/>
    <xf numFmtId="0" fontId="19" fillId="39" borderId="0" xfId="0" applyFont="1" applyFill="1"/>
    <xf numFmtId="0" fontId="0" fillId="34" borderId="0" xfId="0" applyFont="1" applyFill="1" applyAlignment="1"/>
    <xf numFmtId="0" fontId="18" fillId="0" borderId="0" xfId="0" applyFont="1" applyAlignment="1">
      <alignment vertical="top" wrapText="1"/>
    </xf>
    <xf numFmtId="0" fontId="0" fillId="0" borderId="0" xfId="0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MUGO" refreshedDate="45334.730816203701" createdVersion="5" refreshedVersion="5" minRefreshableVersion="3" recordCount="600">
  <cacheSource type="worksheet">
    <worksheetSource name="CreditScore"/>
  </cacheSource>
  <cacheFields count="5">
    <cacheField name="Actual Outcome" numFmtId="0">
      <sharedItems containsSemiMixedTypes="0" containsString="0" containsNumber="1" containsInteger="1" minValue="0" maxValue="1"/>
    </cacheField>
    <cacheField name="Prob_0(Good loan)" numFmtId="164">
      <sharedItems containsSemiMixedTypes="0" containsString="0" containsNumber="1" minValue="4.0435212869449899E-2" maxValue="0.99321465328690395"/>
    </cacheField>
    <cacheField name="Prob_1(Bad loan)" numFmtId="164">
      <sharedItems containsSemiMixedTypes="0" containsString="0" containsNumber="1" minValue="6.7853467130957199E-3" maxValue="0.95956478713055005"/>
    </cacheField>
    <cacheField name="Predicted_targe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1"/>
    <n v="0.99321465328690395"/>
    <n v="0.95956478713055005"/>
    <n v="1"/>
    <x v="0"/>
  </r>
  <r>
    <n v="0"/>
    <n v="0.99146805892350298"/>
    <n v="6.2201884440802699E-2"/>
    <n v="0"/>
    <x v="0"/>
  </r>
  <r>
    <n v="0"/>
    <n v="0.99023493076408997"/>
    <n v="0.28837779555790999"/>
    <n v="0"/>
    <x v="0"/>
  </r>
  <r>
    <n v="0"/>
    <n v="0.98945228282356901"/>
    <n v="9.3246830210047302E-2"/>
    <n v="0"/>
    <x v="0"/>
  </r>
  <r>
    <n v="0"/>
    <n v="0.98915099116955796"/>
    <n v="0.122942000633034"/>
    <n v="0"/>
    <x v="0"/>
  </r>
  <r>
    <n v="0"/>
    <n v="0.98760471860988897"/>
    <n v="0.11033115380563401"/>
    <n v="0"/>
    <x v="0"/>
  </r>
  <r>
    <n v="0"/>
    <n v="0.98647313568067396"/>
    <n v="0.40369501369703398"/>
    <n v="0"/>
    <x v="0"/>
  </r>
  <r>
    <n v="0"/>
    <n v="0.98607325994547601"/>
    <n v="0.23109539982834201"/>
    <n v="0"/>
    <x v="0"/>
  </r>
  <r>
    <n v="0"/>
    <n v="0.98573526106359199"/>
    <n v="0.33954948477327501"/>
    <n v="0"/>
    <x v="0"/>
  </r>
  <r>
    <n v="0"/>
    <n v="0.98543036624185298"/>
    <n v="8.0210461911293704E-2"/>
    <n v="0"/>
    <x v="0"/>
  </r>
  <r>
    <n v="0"/>
    <n v="0.98538542920422101"/>
    <n v="2.72754140517887E-2"/>
    <n v="0"/>
    <x v="0"/>
  </r>
  <r>
    <n v="0"/>
    <n v="0.98520739322061401"/>
    <n v="4.7807190479488199E-2"/>
    <n v="0"/>
    <x v="0"/>
  </r>
  <r>
    <n v="1"/>
    <n v="0.98496104623430702"/>
    <n v="0.46369692416437402"/>
    <n v="0"/>
    <x v="0"/>
  </r>
  <r>
    <n v="1"/>
    <n v="0.98428031046203801"/>
    <n v="0.50358131883499302"/>
    <n v="1"/>
    <x v="0"/>
  </r>
  <r>
    <n v="0"/>
    <n v="0.98423136128085398"/>
    <n v="0.16618823090354401"/>
    <n v="0"/>
    <x v="0"/>
  </r>
  <r>
    <n v="0"/>
    <n v="0.98412328656303905"/>
    <n v="0.34717262643020103"/>
    <n v="0"/>
    <x v="0"/>
  </r>
  <r>
    <n v="0"/>
    <n v="0.98335965092925304"/>
    <n v="8.0174070023844704E-2"/>
    <n v="0"/>
    <x v="0"/>
  </r>
  <r>
    <n v="0"/>
    <n v="0.982998395712816"/>
    <n v="6.12037502180207E-2"/>
    <n v="0"/>
    <x v="0"/>
  </r>
  <r>
    <n v="1"/>
    <n v="0.98122154046172905"/>
    <n v="6.3100177287641293E-2"/>
    <n v="0"/>
    <x v="0"/>
  </r>
  <r>
    <n v="0"/>
    <n v="0.98098119535256201"/>
    <n v="0.161715435769968"/>
    <n v="0"/>
    <x v="0"/>
  </r>
  <r>
    <n v="0"/>
    <n v="0.98065911477146905"/>
    <n v="0.16081575823459801"/>
    <n v="0"/>
    <x v="0"/>
  </r>
  <r>
    <n v="0"/>
    <n v="0.98031238261815301"/>
    <n v="0.35775404887569401"/>
    <n v="0"/>
    <x v="0"/>
  </r>
  <r>
    <n v="0"/>
    <n v="0.97942434926340705"/>
    <n v="2.1699313707926202E-2"/>
    <n v="0"/>
    <x v="0"/>
  </r>
  <r>
    <n v="0"/>
    <n v="0.97931880072927702"/>
    <n v="0.112195076570895"/>
    <n v="0"/>
    <x v="0"/>
  </r>
  <r>
    <n v="0"/>
    <n v="0.97922636624221304"/>
    <n v="5.7999582247585099E-2"/>
    <n v="0"/>
    <x v="0"/>
  </r>
  <r>
    <n v="1"/>
    <n v="0.97921507234733196"/>
    <n v="0.45345048505250601"/>
    <n v="0"/>
    <x v="0"/>
  </r>
  <r>
    <n v="0"/>
    <n v="0.97892390494364701"/>
    <n v="0.109480069226728"/>
    <n v="0"/>
    <x v="0"/>
  </r>
  <r>
    <n v="1"/>
    <n v="0.97882762619708297"/>
    <n v="0.18212465286375601"/>
    <n v="0"/>
    <x v="0"/>
  </r>
  <r>
    <n v="0"/>
    <n v="0.97830068629207301"/>
    <n v="5.5025805467898398E-2"/>
    <n v="0"/>
    <x v="0"/>
  </r>
  <r>
    <n v="1"/>
    <n v="0.97798449255299602"/>
    <n v="0.489602298274884"/>
    <n v="0"/>
    <x v="0"/>
  </r>
  <r>
    <n v="0"/>
    <n v="0.97790850588737399"/>
    <n v="0.34107151989354101"/>
    <n v="0"/>
    <x v="0"/>
  </r>
  <r>
    <n v="0"/>
    <n v="0.97790529241262103"/>
    <n v="0.106189224479765"/>
    <n v="0"/>
    <x v="0"/>
  </r>
  <r>
    <n v="0"/>
    <n v="0.97767140333165004"/>
    <n v="0.109573190255421"/>
    <n v="0"/>
    <x v="0"/>
  </r>
  <r>
    <n v="0"/>
    <n v="0.97726813716398597"/>
    <n v="0.115857401328065"/>
    <n v="0"/>
    <x v="0"/>
  </r>
  <r>
    <n v="0"/>
    <n v="0.97701668299843103"/>
    <n v="0.127917810498863"/>
    <n v="0"/>
    <x v="0"/>
  </r>
  <r>
    <n v="0"/>
    <n v="0.97675604804493898"/>
    <n v="5.3572777591441502E-2"/>
    <n v="0"/>
    <x v="0"/>
  </r>
  <r>
    <n v="1"/>
    <n v="0.97669545251884604"/>
    <n v="0.44145314855099899"/>
    <n v="0"/>
    <x v="0"/>
  </r>
  <r>
    <n v="0"/>
    <n v="0.97647121348668597"/>
    <n v="0.273936547723934"/>
    <n v="0"/>
    <x v="0"/>
  </r>
  <r>
    <n v="0"/>
    <n v="0.97635578633952802"/>
    <n v="7.9812311036228004E-2"/>
    <n v="0"/>
    <x v="0"/>
  </r>
  <r>
    <n v="0"/>
    <n v="0.976155114276548"/>
    <n v="0.34092618471543201"/>
    <n v="0"/>
    <x v="0"/>
  </r>
  <r>
    <n v="0"/>
    <n v="0.97610744375843805"/>
    <n v="2.50300835167955E-2"/>
    <n v="0"/>
    <x v="0"/>
  </r>
  <r>
    <n v="0"/>
    <n v="0.97519047948767201"/>
    <n v="0.22829772870599499"/>
    <n v="0"/>
    <x v="0"/>
  </r>
  <r>
    <n v="0"/>
    <n v="0.97499614980614502"/>
    <n v="5.3967594680838997E-2"/>
    <n v="0"/>
    <x v="0"/>
  </r>
  <r>
    <n v="1"/>
    <n v="0.97496991648320397"/>
    <n v="0.76743083612442098"/>
    <n v="1"/>
    <x v="0"/>
  </r>
  <r>
    <n v="0"/>
    <n v="0.97468809874868301"/>
    <n v="5.7003568177783799E-2"/>
    <n v="0"/>
    <x v="0"/>
  </r>
  <r>
    <n v="1"/>
    <n v="0.97457964523928897"/>
    <n v="8.6813730832946495E-2"/>
    <n v="0"/>
    <x v="0"/>
  </r>
  <r>
    <n v="0"/>
    <n v="0.97403518831046798"/>
    <n v="0.15591111721804499"/>
    <n v="0"/>
    <x v="0"/>
  </r>
  <r>
    <n v="0"/>
    <n v="0.97374490662882296"/>
    <n v="0.124217865928687"/>
    <n v="0"/>
    <x v="0"/>
  </r>
  <r>
    <n v="0"/>
    <n v="0.97331850188440705"/>
    <n v="0.131511186447683"/>
    <n v="0"/>
    <x v="0"/>
  </r>
  <r>
    <n v="0"/>
    <n v="0.972857663141799"/>
    <n v="0.44430154395842703"/>
    <n v="0"/>
    <x v="0"/>
  </r>
  <r>
    <n v="0"/>
    <n v="0.97272458594821098"/>
    <n v="5.2792739482160997E-2"/>
    <n v="0"/>
    <x v="0"/>
  </r>
  <r>
    <n v="0"/>
    <n v="0.972574304802168"/>
    <n v="2.85578806123453E-2"/>
    <n v="0"/>
    <x v="0"/>
  </r>
  <r>
    <n v="0"/>
    <n v="0.97234364356164804"/>
    <n v="0.19891820673425101"/>
    <n v="0"/>
    <x v="0"/>
  </r>
  <r>
    <n v="0"/>
    <n v="0.97190273553595596"/>
    <n v="1.45696337581466E-2"/>
    <n v="0"/>
    <x v="0"/>
  </r>
  <r>
    <n v="0"/>
    <n v="0.97177304085459304"/>
    <n v="0.32764005140104902"/>
    <n v="0"/>
    <x v="0"/>
  </r>
  <r>
    <n v="0"/>
    <n v="0.97155436884977098"/>
    <n v="4.9242785406584701E-2"/>
    <n v="0"/>
    <x v="0"/>
  </r>
  <r>
    <n v="0"/>
    <n v="0.97144211938765401"/>
    <n v="8.6628340960270001E-2"/>
    <n v="0"/>
    <x v="0"/>
  </r>
  <r>
    <n v="0"/>
    <n v="0.971257694679175"/>
    <n v="0.15770875899806699"/>
    <n v="0"/>
    <x v="0"/>
  </r>
  <r>
    <n v="0"/>
    <n v="0.97088294303400202"/>
    <n v="3.67433012893379E-2"/>
    <n v="0"/>
    <x v="0"/>
  </r>
  <r>
    <n v="0"/>
    <n v="0.97078648636465603"/>
    <n v="8.8012548641723601E-2"/>
    <n v="0"/>
    <x v="0"/>
  </r>
  <r>
    <n v="0"/>
    <n v="0.97060955386438297"/>
    <n v="0.223053532258149"/>
    <n v="0"/>
    <x v="1"/>
  </r>
  <r>
    <n v="0"/>
    <n v="0.97055241892808997"/>
    <n v="0.89435626518668598"/>
    <n v="1"/>
    <x v="1"/>
  </r>
  <r>
    <n v="0"/>
    <n v="0.97042524041366995"/>
    <n v="0.15670786902904499"/>
    <n v="0"/>
    <x v="1"/>
  </r>
  <r>
    <n v="0"/>
    <n v="0.97041640574905297"/>
    <n v="6.86043349836645E-2"/>
    <n v="0"/>
    <x v="1"/>
  </r>
  <r>
    <n v="0"/>
    <n v="0.96986138209575201"/>
    <n v="0.132586296750454"/>
    <n v="0"/>
    <x v="1"/>
  </r>
  <r>
    <n v="0"/>
    <n v="0.96974317762362505"/>
    <n v="6.9064105541490797E-2"/>
    <n v="0"/>
    <x v="1"/>
  </r>
  <r>
    <n v="0"/>
    <n v="0.96954674336537505"/>
    <n v="1.7001604287183201E-2"/>
    <n v="0"/>
    <x v="1"/>
  </r>
  <r>
    <n v="1"/>
    <n v="0.96921226848636399"/>
    <n v="0.25433428068465602"/>
    <n v="0"/>
    <x v="1"/>
  </r>
  <r>
    <n v="0"/>
    <n v="0.96914228998157204"/>
    <n v="4.0350691699826802E-2"/>
    <n v="0"/>
    <x v="1"/>
  </r>
  <r>
    <n v="0"/>
    <n v="0.969037514584564"/>
    <n v="0.78145938393046399"/>
    <n v="1"/>
    <x v="1"/>
  </r>
  <r>
    <n v="0"/>
    <n v="0.96870870761609695"/>
    <n v="2.9583594250947001E-2"/>
    <n v="0"/>
    <x v="1"/>
  </r>
  <r>
    <n v="0"/>
    <n v="0.96841397193354095"/>
    <n v="0.11594264331058"/>
    <n v="0"/>
    <x v="1"/>
  </r>
  <r>
    <n v="0"/>
    <n v="0.96808416528980601"/>
    <n v="6.5921223365062107E-2"/>
    <n v="0"/>
    <x v="1"/>
  </r>
  <r>
    <n v="0"/>
    <n v="0.96796153596161705"/>
    <n v="5.5767278891084397E-2"/>
    <n v="0"/>
    <x v="1"/>
  </r>
  <r>
    <n v="0"/>
    <n v="0.96782815378047304"/>
    <n v="8.1348792374488693E-2"/>
    <n v="0"/>
    <x v="1"/>
  </r>
  <r>
    <n v="0"/>
    <n v="0.967672718272933"/>
    <n v="5.7251193979238002E-2"/>
    <n v="0"/>
    <x v="1"/>
  </r>
  <r>
    <n v="1"/>
    <n v="0.96757277412165998"/>
    <n v="0.32183243660240402"/>
    <n v="0"/>
    <x v="1"/>
  </r>
  <r>
    <n v="0"/>
    <n v="0.96744207425457096"/>
    <n v="5.3620307002534201E-2"/>
    <n v="0"/>
    <x v="1"/>
  </r>
  <r>
    <n v="0"/>
    <n v="0.96681011468070199"/>
    <n v="5.77962154164499E-2"/>
    <n v="0"/>
    <x v="1"/>
  </r>
  <r>
    <n v="0"/>
    <n v="0.96659092744309305"/>
    <n v="8.6481646873061105E-2"/>
    <n v="0"/>
    <x v="1"/>
  </r>
  <r>
    <n v="0"/>
    <n v="0.96637037874663401"/>
    <n v="3.6695503848891503E-2"/>
    <n v="0"/>
    <x v="1"/>
  </r>
  <r>
    <n v="1"/>
    <n v="0.96613640743416396"/>
    <n v="0.398536649855675"/>
    <n v="0"/>
    <x v="1"/>
  </r>
  <r>
    <n v="0"/>
    <n v="0.96573529114951195"/>
    <n v="5.1819232489624202E-2"/>
    <n v="0"/>
    <x v="1"/>
  </r>
  <r>
    <n v="0"/>
    <n v="0.96560985222137197"/>
    <n v="7.6716424705857406E-2"/>
    <n v="0"/>
    <x v="1"/>
  </r>
  <r>
    <n v="0"/>
    <n v="0.96478707974982203"/>
    <n v="0.12549813716145899"/>
    <n v="0"/>
    <x v="1"/>
  </r>
  <r>
    <n v="0"/>
    <n v="0.964414016278064"/>
    <n v="0.19853663731961399"/>
    <n v="0"/>
    <x v="1"/>
  </r>
  <r>
    <n v="0"/>
    <n v="0.96430415208410603"/>
    <n v="0.39119044360952698"/>
    <n v="0"/>
    <x v="1"/>
  </r>
  <r>
    <n v="0"/>
    <n v="0.96423747904011703"/>
    <n v="3.0138617904247201E-2"/>
    <n v="0"/>
    <x v="1"/>
  </r>
  <r>
    <n v="0"/>
    <n v="0.96355137911382704"/>
    <n v="0.16050798704097599"/>
    <n v="0"/>
    <x v="1"/>
  </r>
  <r>
    <n v="0"/>
    <n v="0.96337157319225597"/>
    <n v="0.105968729994435"/>
    <n v="0"/>
    <x v="1"/>
  </r>
  <r>
    <n v="0"/>
    <n v="0.96330449615110803"/>
    <n v="4.0008798920265501E-2"/>
    <n v="0"/>
    <x v="1"/>
  </r>
  <r>
    <n v="0"/>
    <n v="0.963256698710662"/>
    <n v="0.24751482417378001"/>
    <n v="0"/>
    <x v="1"/>
  </r>
  <r>
    <n v="0"/>
    <n v="0.963211632455657"/>
    <n v="1.05477171764302E-2"/>
    <n v="0"/>
    <x v="1"/>
  </r>
  <r>
    <n v="0"/>
    <n v="0.96292020553820301"/>
    <n v="9.3139443719193596E-2"/>
    <n v="0"/>
    <x v="1"/>
  </r>
  <r>
    <n v="1"/>
    <n v="0.96259275769027997"/>
    <n v="0.167912832221395"/>
    <n v="0"/>
    <x v="1"/>
  </r>
  <r>
    <n v="1"/>
    <n v="0.96129337798819203"/>
    <n v="0.44288541637025702"/>
    <n v="0"/>
    <x v="1"/>
  </r>
  <r>
    <n v="0"/>
    <n v="0.96127725741813697"/>
    <n v="6.2227397430508098E-2"/>
    <n v="0"/>
    <x v="1"/>
  </r>
  <r>
    <n v="0"/>
    <n v="0.96095498293819404"/>
    <n v="0.11080302442133901"/>
    <n v="0"/>
    <x v="1"/>
  </r>
  <r>
    <n v="0"/>
    <n v="0.96088775204745602"/>
    <n v="0.25061920342412097"/>
    <n v="0"/>
    <x v="1"/>
  </r>
  <r>
    <n v="1"/>
    <n v="0.96077843230104598"/>
    <n v="0.424171754783221"/>
    <n v="0"/>
    <x v="1"/>
  </r>
  <r>
    <n v="0"/>
    <n v="0.96076418040637801"/>
    <n v="3.0857710018427201E-2"/>
    <n v="0"/>
    <x v="1"/>
  </r>
  <r>
    <n v="0"/>
    <n v="0.96021605728624904"/>
    <n v="6.5952847652712004E-2"/>
    <n v="0"/>
    <x v="1"/>
  </r>
  <r>
    <n v="0"/>
    <n v="0.95999120107973401"/>
    <n v="8.1815268671753497E-2"/>
    <n v="0"/>
    <x v="1"/>
  </r>
  <r>
    <n v="0"/>
    <n v="0.95997797334009005"/>
    <n v="7.2447587254464096E-2"/>
    <n v="0"/>
    <x v="1"/>
  </r>
  <r>
    <n v="1"/>
    <n v="0.95992984264398495"/>
    <n v="0.31433266235197699"/>
    <n v="0"/>
    <x v="1"/>
  </r>
  <r>
    <n v="0"/>
    <n v="0.95964930830017303"/>
    <n v="0.237627178609044"/>
    <n v="0"/>
    <x v="1"/>
  </r>
  <r>
    <n v="0"/>
    <n v="0.95842779696330604"/>
    <n v="0.33033735466135"/>
    <n v="0"/>
    <x v="1"/>
  </r>
  <r>
    <n v="0"/>
    <n v="0.95770477085432504"/>
    <n v="8.6470856784500602E-2"/>
    <n v="0"/>
    <x v="1"/>
  </r>
  <r>
    <n v="0"/>
    <n v="0.95761099715904496"/>
    <n v="0.57752076023287002"/>
    <n v="1"/>
    <x v="1"/>
  </r>
  <r>
    <n v="0"/>
    <n v="0.95750255420956898"/>
    <n v="5.3861442113698803E-2"/>
    <n v="0"/>
    <x v="1"/>
  </r>
  <r>
    <n v="0"/>
    <n v="0.95725281132815898"/>
    <n v="0.106777965469966"/>
    <n v="0"/>
    <x v="1"/>
  </r>
  <r>
    <n v="0"/>
    <n v="0.95688985718771302"/>
    <n v="0.209570561573205"/>
    <n v="0"/>
    <x v="1"/>
  </r>
  <r>
    <n v="0"/>
    <n v="0.95669273022426704"/>
    <n v="0.18304185899959699"/>
    <n v="0"/>
    <x v="1"/>
  </r>
  <r>
    <n v="0"/>
    <n v="0.95650609538105202"/>
    <n v="4.0022026659909102E-2"/>
    <n v="0"/>
    <x v="1"/>
  </r>
  <r>
    <n v="0"/>
    <n v="0.956163642392724"/>
    <n v="0.12644204108863999"/>
    <n v="0"/>
    <x v="1"/>
  </r>
  <r>
    <n v="0"/>
    <n v="0.95603208582171095"/>
    <n v="8.5319410764963105E-3"/>
    <n v="0"/>
    <x v="1"/>
  </r>
  <r>
    <n v="0"/>
    <n v="0.95555720164627"/>
    <n v="6.6244091151861098E-2"/>
    <n v="0"/>
    <x v="1"/>
  </r>
  <r>
    <n v="0"/>
    <n v="0.95501330220554204"/>
    <n v="0.11044627868161901"/>
    <n v="0"/>
    <x v="1"/>
  </r>
  <r>
    <n v="0"/>
    <n v="0.95495963329112599"/>
    <n v="0.29587341954131502"/>
    <n v="0"/>
    <x v="1"/>
  </r>
  <r>
    <n v="0"/>
    <n v="0.95465029079567798"/>
    <n v="0.215126703873533"/>
    <n v="0"/>
    <x v="1"/>
  </r>
  <r>
    <n v="0"/>
    <n v="0.95444901178387098"/>
    <n v="1.08490088304419E-2"/>
    <n v="0"/>
    <x v="2"/>
  </r>
  <r>
    <n v="1"/>
    <n v="0.95378754728845805"/>
    <n v="0.116997505919017"/>
    <n v="0"/>
    <x v="2"/>
  </r>
  <r>
    <n v="0"/>
    <n v="0.953484429022738"/>
    <n v="0.138689041371862"/>
    <n v="0"/>
    <x v="2"/>
  </r>
  <r>
    <n v="0"/>
    <n v="0.95346225712703503"/>
    <n v="0.105078826470798"/>
    <n v="0"/>
    <x v="2"/>
  </r>
  <r>
    <n v="0"/>
    <n v="0.95310886116180304"/>
    <n v="5.2093844397560402E-2"/>
    <n v="0"/>
    <x v="2"/>
  </r>
  <r>
    <n v="0"/>
    <n v="0.95238616399645704"/>
    <n v="0.21252396736630699"/>
    <n v="0"/>
    <x v="2"/>
  </r>
  <r>
    <n v="0"/>
    <n v="0.952192809520511"/>
    <n v="0.68404371128882002"/>
    <n v="1"/>
    <x v="2"/>
  </r>
  <r>
    <n v="0"/>
    <n v="0.952163236225121"/>
    <n v="4.1572203036693803E-2"/>
    <n v="0"/>
    <x v="2"/>
  </r>
  <r>
    <n v="0"/>
    <n v="0.95178632757634396"/>
    <n v="0.17969105988883999"/>
    <n v="0"/>
    <x v="2"/>
  </r>
  <r>
    <n v="0"/>
    <n v="0.95154619355674896"/>
    <n v="7.3192354655772507E-2"/>
    <n v="0"/>
    <x v="2"/>
  </r>
  <r>
    <n v="0"/>
    <n v="0.95132430853252103"/>
    <n v="0.13018250630721201"/>
    <n v="0"/>
    <x v="2"/>
  </r>
  <r>
    <n v="0"/>
    <n v="0.950757214593415"/>
    <n v="2.0575650736592E-2"/>
    <n v="0"/>
    <x v="2"/>
  </r>
  <r>
    <n v="0"/>
    <n v="0.95063481564294605"/>
    <n v="2.7425695197831501E-2"/>
    <n v="0"/>
    <x v="2"/>
  </r>
  <r>
    <n v="0"/>
    <n v="0.95008366916799203"/>
    <n v="0.13285533341254299"/>
    <n v="0"/>
    <x v="2"/>
  </r>
  <r>
    <n v="0"/>
    <n v="0.94991016135758499"/>
    <n v="0.116927399356699"/>
    <n v="0"/>
    <x v="2"/>
  </r>
  <r>
    <n v="1"/>
    <n v="0.94858658429546805"/>
    <n v="0.43182386351090102"/>
    <n v="0"/>
    <x v="2"/>
  </r>
  <r>
    <n v="0"/>
    <n v="0.94824523574807895"/>
    <n v="8.4000950730405199E-2"/>
    <n v="0"/>
    <x v="2"/>
  </r>
  <r>
    <n v="0"/>
    <n v="0.94818076751037506"/>
    <n v="3.3409072556906401E-2"/>
    <n v="0"/>
    <x v="2"/>
  </r>
  <r>
    <n v="0"/>
    <n v="0.948129521772196"/>
    <n v="0.116149132330608"/>
    <n v="0"/>
    <x v="2"/>
  </r>
  <r>
    <n v="0"/>
    <n v="0.94790615560243896"/>
    <n v="7.3992235617135999E-2"/>
    <n v="0"/>
    <x v="2"/>
  </r>
  <r>
    <n v="0"/>
    <n v="0.94767283991302398"/>
    <n v="0.16418117669460899"/>
    <n v="0"/>
    <x v="2"/>
  </r>
  <r>
    <n v="0"/>
    <n v="0.94765229920357297"/>
    <n v="2.62550933711766E-2"/>
    <n v="0"/>
    <x v="2"/>
  </r>
  <r>
    <n v="0"/>
    <n v="0.94754445790305797"/>
    <n v="0.44755138514034898"/>
    <n v="0"/>
    <x v="2"/>
  </r>
  <r>
    <n v="0"/>
    <n v="0.94753016408909696"/>
    <n v="9.7650692359096802E-3"/>
    <n v="0"/>
    <x v="2"/>
  </r>
  <r>
    <n v="0"/>
    <n v="0.94727781389600296"/>
    <n v="0.104661137079954"/>
    <n v="0"/>
    <x v="2"/>
  </r>
  <r>
    <n v="0"/>
    <n v="0.94727377854573203"/>
    <n v="1.47926067793857E-2"/>
    <n v="0"/>
    <x v="2"/>
  </r>
  <r>
    <n v="0"/>
    <n v="0.94720726051783899"/>
    <n v="0.17038460782655099"/>
    <n v="0"/>
    <x v="2"/>
  </r>
  <r>
    <n v="0"/>
    <n v="0.94642722240855803"/>
    <n v="0.14300700030063099"/>
    <n v="0"/>
    <x v="2"/>
  </r>
  <r>
    <n v="0"/>
    <n v="0.94637969299746505"/>
    <n v="0.33750959758050803"/>
    <n v="0"/>
    <x v="2"/>
  </r>
  <r>
    <n v="0"/>
    <n v="0.94622600229756304"/>
    <n v="0.165496032993868"/>
    <n v="0"/>
    <x v="2"/>
  </r>
  <r>
    <n v="0"/>
    <n v="0.94613855788630097"/>
    <n v="7.6997016813808897E-2"/>
    <n v="0"/>
    <x v="2"/>
  </r>
  <r>
    <n v="0"/>
    <n v="0.94610182739262705"/>
    <n v="1.50389537656929E-2"/>
    <n v="0"/>
    <x v="2"/>
  </r>
  <r>
    <n v="0"/>
    <n v="0.94603240531916"/>
    <n v="0.110840049849887"/>
    <n v="0"/>
    <x v="2"/>
  </r>
  <r>
    <n v="0"/>
    <n v="0.94510005299192901"/>
    <n v="5.2726221454267197E-2"/>
    <n v="0"/>
    <x v="2"/>
  </r>
  <r>
    <n v="1"/>
    <n v="0.94509589712277298"/>
    <n v="0.427349641221067"/>
    <n v="0"/>
    <x v="2"/>
  </r>
  <r>
    <n v="0"/>
    <n v="0.94497419453210096"/>
    <n v="7.9554906761929597E-2"/>
    <n v="0"/>
    <x v="2"/>
  </r>
  <r>
    <n v="0"/>
    <n v="0.94490466648410998"/>
    <n v="0.29949462449590297"/>
    <n v="0"/>
    <x v="2"/>
  </r>
  <r>
    <n v="1"/>
    <n v="0.94470392863208896"/>
    <n v="0.12427106269852101"/>
    <n v="0"/>
    <x v="2"/>
  </r>
  <r>
    <n v="0"/>
    <n v="0.94458626049007599"/>
    <n v="3.2557925745428297E-2"/>
    <n v="0"/>
    <x v="2"/>
  </r>
  <r>
    <n v="0"/>
    <n v="0.94452208840084995"/>
    <n v="3.9235819593621601E-2"/>
    <n v="0"/>
    <x v="2"/>
  </r>
  <r>
    <n v="0"/>
    <n v="0.94442248022247499"/>
    <n v="0.100056184313214"/>
    <n v="0"/>
    <x v="2"/>
  </r>
  <r>
    <n v="0"/>
    <n v="0.94423272110891499"/>
    <n v="1.42647389364074E-2"/>
    <n v="0"/>
    <x v="2"/>
  </r>
  <r>
    <n v="1"/>
    <n v="0.94415932786300305"/>
    <n v="0.48991988463039898"/>
    <n v="0"/>
    <x v="2"/>
  </r>
  <r>
    <n v="0"/>
    <n v="0.94391501557262802"/>
    <n v="4.3110142812286499E-2"/>
    <n v="0"/>
    <x v="2"/>
  </r>
  <r>
    <n v="0"/>
    <n v="0.94328702803864195"/>
    <n v="1.57196895379614E-2"/>
    <n v="0"/>
    <x v="2"/>
  </r>
  <r>
    <n v="0"/>
    <n v="0.94323476538270001"/>
    <n v="7.1210621677812003E-2"/>
    <n v="0"/>
    <x v="2"/>
  </r>
  <r>
    <n v="0"/>
    <n v="0.94321102061961104"/>
    <n v="3.8706622011807898E-2"/>
    <n v="0"/>
    <x v="2"/>
  </r>
  <r>
    <n v="1"/>
    <n v="0.94299643182221604"/>
    <n v="0.32567821859806401"/>
    <n v="0"/>
    <x v="2"/>
  </r>
  <r>
    <n v="0"/>
    <n v="0.94274880602076105"/>
    <n v="0.10563805077294799"/>
    <n v="0"/>
    <x v="2"/>
  </r>
  <r>
    <n v="0"/>
    <n v="0.942394361842258"/>
    <n v="4.9916330832007201E-2"/>
    <n v="0"/>
    <x v="2"/>
  </r>
  <r>
    <n v="1"/>
    <n v="0.94220378458355003"/>
    <n v="0.50347346902232804"/>
    <n v="1"/>
    <x v="2"/>
  </r>
  <r>
    <n v="0"/>
    <n v="0.94200041775241405"/>
    <n v="0.16409588048059301"/>
    <n v="0"/>
    <x v="2"/>
  </r>
  <r>
    <n v="0"/>
    <n v="0.94183697308481695"/>
    <n v="4.5550988216128102E-2"/>
    <n v="0"/>
    <x v="2"/>
  </r>
  <r>
    <n v="1"/>
    <n v="0.94136906120629105"/>
    <n v="5.5477911599149297E-2"/>
    <n v="0"/>
    <x v="2"/>
  </r>
  <r>
    <n v="0"/>
    <n v="0.94107301311450597"/>
    <n v="0.20485541238430599"/>
    <n v="0"/>
    <x v="2"/>
  </r>
  <r>
    <n v="0"/>
    <n v="0.94101531885604905"/>
    <n v="7.8586187128156904E-2"/>
    <n v="0"/>
    <x v="2"/>
  </r>
  <r>
    <n v="0"/>
    <n v="0.94020602603471004"/>
    <n v="0.25325238724865101"/>
    <n v="0"/>
    <x v="2"/>
  </r>
  <r>
    <n v="0"/>
    <n v="0.93931919098127103"/>
    <n v="0.19237233916690599"/>
    <n v="0"/>
    <x v="2"/>
  </r>
  <r>
    <n v="0"/>
    <n v="0.93921042493648998"/>
    <n v="0.10175064516560001"/>
    <n v="0"/>
    <x v="2"/>
  </r>
  <r>
    <n v="0"/>
    <n v="0.93879624978197895"/>
    <n v="2.0784927652668001E-2"/>
    <n v="0"/>
    <x v="2"/>
  </r>
  <r>
    <n v="1"/>
    <n v="0.93788742708143102"/>
    <n v="9.2467445590890096E-2"/>
    <n v="0"/>
    <x v="3"/>
  </r>
  <r>
    <n v="0"/>
    <n v="0.93779811555919701"/>
    <n v="0.158851140523663"/>
    <n v="0"/>
    <x v="3"/>
  </r>
  <r>
    <n v="0"/>
    <n v="0.93777260256949102"/>
    <n v="7.0697800319780305E-2"/>
    <n v="0"/>
    <x v="3"/>
  </r>
  <r>
    <n v="0"/>
    <n v="0.937562912150947"/>
    <n v="3.6448620886172602E-2"/>
    <n v="0"/>
    <x v="3"/>
  </r>
  <r>
    <n v="0"/>
    <n v="0.93747283551457095"/>
    <n v="2.10760950563527E-2"/>
    <n v="0"/>
    <x v="3"/>
  </r>
  <r>
    <n v="1"/>
    <n v="0.93738098572770701"/>
    <n v="0.49846177807346598"/>
    <n v="0"/>
    <x v="3"/>
  </r>
  <r>
    <n v="0"/>
    <n v="0.93703297997434298"/>
    <n v="1.39267400545235E-2"/>
    <n v="0"/>
    <x v="3"/>
  </r>
  <r>
    <n v="0"/>
    <n v="0.93689982271235805"/>
    <n v="0.13937765949361"/>
    <n v="0"/>
    <x v="3"/>
  </r>
  <r>
    <n v="0"/>
    <n v="0.93656866657311699"/>
    <n v="0.15221867092796901"/>
    <n v="0"/>
    <x v="3"/>
  </r>
  <r>
    <n v="1"/>
    <n v="0.936507604231128"/>
    <n v="0.48181515921728402"/>
    <n v="0"/>
    <x v="3"/>
  </r>
  <r>
    <n v="0"/>
    <n v="0.93614561198420199"/>
    <n v="0.147381648036745"/>
    <n v="0"/>
    <x v="3"/>
  </r>
  <r>
    <n v="0"/>
    <n v="0.93570953330978401"/>
    <n v="0.123458237039115"/>
    <n v="0"/>
    <x v="3"/>
  </r>
  <r>
    <n v="1"/>
    <n v="0.93551104756958903"/>
    <n v="0.35598739253105599"/>
    <n v="0"/>
    <x v="3"/>
  </r>
  <r>
    <n v="0"/>
    <n v="0.93467785407543003"/>
    <n v="0.142582466080998"/>
    <n v="0"/>
    <x v="3"/>
  </r>
  <r>
    <n v="0"/>
    <n v="0.93407877663493699"/>
    <n v="0.54320284087540005"/>
    <n v="1"/>
    <x v="3"/>
  </r>
  <r>
    <n v="0"/>
    <n v="0.93404715234728797"/>
    <n v="9.7797016535189199E-2"/>
    <n v="0"/>
    <x v="3"/>
  </r>
  <r>
    <n v="0"/>
    <n v="0.93392222660709101"/>
    <n v="2.3304547481153601E-2"/>
    <n v="0"/>
    <x v="3"/>
  </r>
  <r>
    <n v="1"/>
    <n v="0.93375590884813797"/>
    <n v="0.43405658238306899"/>
    <n v="0"/>
    <x v="3"/>
  </r>
  <r>
    <n v="0"/>
    <n v="0.93298407842079301"/>
    <n v="5.5577519777524099E-2"/>
    <n v="0"/>
    <x v="3"/>
  </r>
  <r>
    <n v="0"/>
    <n v="0.93296611055103895"/>
    <n v="3.1915834710193901E-2"/>
    <n v="0"/>
    <x v="3"/>
  </r>
  <r>
    <n v="0"/>
    <n v="0.93195896866185501"/>
    <n v="8.2291442688740404E-2"/>
    <n v="0"/>
    <x v="3"/>
  </r>
  <r>
    <n v="0"/>
    <n v="0.93158628114226205"/>
    <n v="0.169917698914169"/>
    <n v="0"/>
    <x v="3"/>
  </r>
  <r>
    <n v="1"/>
    <n v="0.93150806536853603"/>
    <n v="8.8964993157253494E-2"/>
    <n v="0"/>
    <x v="3"/>
  </r>
  <r>
    <n v="0"/>
    <n v="0.93139566501633497"/>
    <n v="0.41830402837435199"/>
    <n v="0"/>
    <x v="3"/>
  </r>
  <r>
    <n v="0"/>
    <n v="0.93119322095313595"/>
    <n v="4.7613836003542499E-2"/>
    <n v="0"/>
    <x v="3"/>
  </r>
  <r>
    <n v="0"/>
    <n v="0.93093589445850899"/>
    <n v="0.19713131160521499"/>
    <n v="0"/>
    <x v="3"/>
  </r>
  <r>
    <n v="0"/>
    <n v="0.93029622670081102"/>
    <n v="5.2327160086975098E-2"/>
    <n v="0"/>
    <x v="3"/>
  </r>
  <r>
    <n v="1"/>
    <n v="0.92930219968021899"/>
    <n v="0.49038177255455201"/>
    <n v="0"/>
    <x v="3"/>
  </r>
  <r>
    <n v="0"/>
    <n v="0.928789378322188"/>
    <n v="3.3629621253365903E-2"/>
    <n v="0"/>
    <x v="3"/>
  </r>
  <r>
    <n v="0"/>
    <n v="0.92871592475946396"/>
    <n v="3.1291292383902498E-2"/>
    <n v="0"/>
    <x v="3"/>
  </r>
  <r>
    <n v="0"/>
    <n v="0.928340086006888"/>
    <n v="0.21473784843586799"/>
    <n v="0"/>
    <x v="3"/>
  </r>
  <r>
    <n v="0"/>
    <n v="0.92804728234332801"/>
    <n v="0.14382753736853901"/>
    <n v="0"/>
    <x v="3"/>
  </r>
  <r>
    <n v="0"/>
    <n v="0.927833572799865"/>
    <n v="7.1284075240535302E-2"/>
    <n v="0"/>
    <x v="3"/>
  </r>
  <r>
    <n v="0"/>
    <n v="0.92777274638314"/>
    <n v="0.40811527299260603"/>
    <n v="0"/>
    <x v="3"/>
  </r>
  <r>
    <n v="0"/>
    <n v="0.92763113053392199"/>
    <n v="7.8441727084600996E-2"/>
    <n v="0"/>
    <x v="3"/>
  </r>
  <r>
    <n v="0"/>
    <n v="0.92755241274553502"/>
    <n v="4.6537742872964201E-2"/>
    <n v="0"/>
    <x v="3"/>
  </r>
  <r>
    <n v="1"/>
    <n v="0.92680764534422699"/>
    <n v="0.223474571967715"/>
    <n v="0"/>
    <x v="3"/>
  </r>
  <r>
    <n v="0"/>
    <n v="0.92637369195089703"/>
    <n v="3.5585983721935097E-2"/>
    <n v="0"/>
    <x v="3"/>
  </r>
  <r>
    <n v="0"/>
    <n v="0.92629191537577005"/>
    <n v="0.195805797641253"/>
    <n v="0"/>
    <x v="3"/>
  </r>
  <r>
    <n v="0"/>
    <n v="0.92600776438286403"/>
    <n v="3.2171846219526498E-2"/>
    <n v="0"/>
    <x v="3"/>
  </r>
  <r>
    <n v="1"/>
    <n v="0.92569887270680995"/>
    <n v="0.17766162639904001"/>
    <n v="0"/>
    <x v="3"/>
  </r>
  <r>
    <n v="0"/>
    <n v="0.92539096762402895"/>
    <n v="0.292081066910722"/>
    <n v="0"/>
    <x v="3"/>
  </r>
  <r>
    <n v="0"/>
    <n v="0.92510324528480303"/>
    <n v="2.80972644640438E-2"/>
    <n v="0"/>
    <x v="3"/>
  </r>
  <r>
    <n v="0"/>
    <n v="0.92435512564745903"/>
    <n v="9.2738518931869393E-2"/>
    <n v="0"/>
    <x v="3"/>
  </r>
  <r>
    <n v="0"/>
    <n v="0.92411980299678598"/>
    <n v="1.46145707957781E-2"/>
    <n v="0"/>
    <x v="3"/>
  </r>
  <r>
    <n v="0"/>
    <n v="0.92390737165373904"/>
    <n v="0.109704902085345"/>
    <n v="0"/>
    <x v="3"/>
  </r>
  <r>
    <n v="0"/>
    <n v="0.92359127723863499"/>
    <n v="3.0256822376374701E-2"/>
    <n v="0"/>
    <x v="3"/>
  </r>
  <r>
    <n v="0"/>
    <n v="0.92328357529414196"/>
    <n v="0.67597265603162204"/>
    <n v="1"/>
    <x v="3"/>
  </r>
  <r>
    <n v="0"/>
    <n v="0.92300298318619101"/>
    <n v="7.2166427200134803E-2"/>
    <n v="0"/>
    <x v="3"/>
  </r>
  <r>
    <n v="0"/>
    <n v="0.92273069713987199"/>
    <n v="0.30036081265389503"/>
    <n v="0"/>
    <x v="3"/>
  </r>
  <r>
    <n v="0"/>
    <n v="0.92230926923912704"/>
    <n v="5.2455542096941699E-2"/>
    <n v="0"/>
    <x v="3"/>
  </r>
  <r>
    <n v="0"/>
    <n v="0.92155827291539805"/>
    <n v="6.5322145924569294E-2"/>
    <n v="0"/>
    <x v="3"/>
  </r>
  <r>
    <n v="0"/>
    <n v="0.92141381287184299"/>
    <n v="1.35268643193258E-2"/>
    <n v="0"/>
    <x v="3"/>
  </r>
  <r>
    <n v="0"/>
    <n v="0.92096686461056598"/>
    <n v="8.8112767895940705E-2"/>
    <n v="0"/>
    <x v="3"/>
  </r>
  <r>
    <n v="0"/>
    <n v="0.92079492446660705"/>
    <n v="4.3836357607275299E-2"/>
    <n v="0"/>
    <x v="3"/>
  </r>
  <r>
    <n v="0"/>
    <n v="0.92074263668600198"/>
    <n v="9.7272586345435202E-2"/>
    <n v="0"/>
    <x v="3"/>
  </r>
  <r>
    <n v="0"/>
    <n v="0.92044509323807"/>
    <n v="0.25457184218308898"/>
    <n v="0"/>
    <x v="3"/>
  </r>
  <r>
    <n v="0"/>
    <n v="0.92027740734528096"/>
    <n v="2.3644213660471199E-2"/>
    <n v="0"/>
    <x v="3"/>
  </r>
  <r>
    <n v="0"/>
    <n v="0.92018768896377101"/>
    <n v="5.5296071367910399E-2"/>
    <n v="0"/>
    <x v="3"/>
  </r>
  <r>
    <n v="0"/>
    <n v="0.91982592997615498"/>
    <n v="0.14109965667728999"/>
    <n v="0"/>
    <x v="3"/>
  </r>
  <r>
    <n v="0"/>
    <n v="0.919789538088706"/>
    <n v="0.23839915497643699"/>
    <n v="0"/>
    <x v="4"/>
  </r>
  <r>
    <n v="0"/>
    <n v="0.91882396524103904"/>
    <n v="6.3854388015797597E-2"/>
    <n v="0"/>
    <x v="4"/>
  </r>
  <r>
    <n v="0"/>
    <n v="0.91880676951949602"/>
    <n v="2.8226959145406801E-2"/>
    <n v="0"/>
    <x v="4"/>
  </r>
  <r>
    <n v="1"/>
    <n v="0.918651207625511"/>
    <n v="0.18951246812136299"/>
    <n v="0"/>
    <x v="4"/>
  </r>
  <r>
    <n v="1"/>
    <n v="0.91835550015569001"/>
    <n v="0.37185775425237"/>
    <n v="0"/>
    <x v="4"/>
  </r>
  <r>
    <n v="0"/>
    <n v="0.91818473132824596"/>
    <n v="4.8453806443251E-2"/>
    <n v="0"/>
    <x v="4"/>
  </r>
  <r>
    <n v="0"/>
    <n v="0.91779733769697402"/>
    <n v="0.26487333176190297"/>
    <n v="0"/>
    <x v="4"/>
  </r>
  <r>
    <n v="0"/>
    <n v="0.917708557311259"/>
    <n v="0.15154829947476001"/>
    <n v="0"/>
    <x v="4"/>
  </r>
  <r>
    <n v="0"/>
    <n v="0.91649983273903401"/>
    <n v="0.71482069140102"/>
    <n v="1"/>
    <x v="4"/>
  </r>
  <r>
    <n v="0"/>
    <n v="0.91599904926959397"/>
    <n v="0.195139368055464"/>
    <n v="0"/>
    <x v="4"/>
  </r>
  <r>
    <n v="0"/>
    <n v="0.91577519855514"/>
    <n v="4.6212452711541299E-2"/>
    <n v="0"/>
    <x v="4"/>
  </r>
  <r>
    <n v="0"/>
    <n v="0.91541888276698102"/>
    <n v="7.5880197003213204E-2"/>
    <n v="0"/>
    <x v="4"/>
  </r>
  <r>
    <n v="0"/>
    <n v="0.91519141009963401"/>
    <n v="0.12627451925300601"/>
    <n v="0"/>
    <x v="4"/>
  </r>
  <r>
    <n v="0"/>
    <n v="0.91352914321549905"/>
    <n v="0.26217519501349701"/>
    <n v="0"/>
    <x v="4"/>
  </r>
  <r>
    <n v="0"/>
    <n v="0.91351835312693797"/>
    <n v="7.7269302860127606E-2"/>
    <n v="0"/>
    <x v="4"/>
  </r>
  <r>
    <n v="0"/>
    <n v="0.91337165903972894"/>
    <n v="0.61041853489094999"/>
    <n v="1"/>
    <x v="4"/>
  </r>
  <r>
    <n v="0"/>
    <n v="0.91324765789131701"/>
    <n v="9.2024585425727098E-2"/>
    <n v="0"/>
    <x v="4"/>
  </r>
  <r>
    <n v="0"/>
    <n v="0.91318626916705303"/>
    <n v="0.103877362978247"/>
    <n v="0"/>
    <x v="4"/>
  </r>
  <r>
    <n v="0"/>
    <n v="0.91278993059542402"/>
    <n v="3.9112247952543297E-2"/>
    <n v="0"/>
    <x v="4"/>
  </r>
  <r>
    <n v="0"/>
    <n v="0.91202403048911695"/>
    <n v="0.128272444689187"/>
    <n v="0"/>
    <x v="4"/>
  </r>
  <r>
    <n v="0"/>
    <n v="0.91198745135827597"/>
    <n v="7.7690730760872101E-2"/>
    <n v="0"/>
    <x v="4"/>
  </r>
  <r>
    <n v="1"/>
    <n v="0.91188723210405898"/>
    <n v="0.39416122814565702"/>
    <n v="0"/>
    <x v="4"/>
  </r>
  <r>
    <n v="1"/>
    <n v="0.91103500684274596"/>
    <n v="0.53170918787917298"/>
    <n v="1"/>
    <x v="4"/>
  </r>
  <r>
    <n v="0"/>
    <n v="0.91102968055140399"/>
    <n v="1.6640349070746099E-2"/>
    <n v="0"/>
    <x v="4"/>
  </r>
  <r>
    <n v="1"/>
    <n v="0.90991034347458399"/>
    <n v="0.26736377959844998"/>
    <n v="0"/>
    <x v="4"/>
  </r>
  <r>
    <n v="0"/>
    <n v="0.90960183143082196"/>
    <n v="0.13804476321042899"/>
    <n v="0"/>
    <x v="4"/>
  </r>
  <r>
    <n v="1"/>
    <n v="0.90955739754390497"/>
    <n v="0.148845063536137"/>
    <n v="0"/>
    <x v="4"/>
  </r>
  <r>
    <n v="0"/>
    <n v="0.90893404694547897"/>
    <n v="0.12124854159354299"/>
    <n v="0"/>
    <x v="4"/>
  </r>
  <r>
    <n v="0"/>
    <n v="0.90825621354222197"/>
    <n v="0.21204948986706501"/>
    <n v="0"/>
    <x v="4"/>
  </r>
  <r>
    <n v="0"/>
    <n v="0.907975414574272"/>
    <n v="4.2497445790430098E-2"/>
    <n v="0"/>
    <x v="4"/>
  </r>
  <r>
    <n v="0"/>
    <n v="0.90794221369310801"/>
    <n v="4.2747188671840401E-2"/>
    <n v="0"/>
    <x v="4"/>
  </r>
  <r>
    <n v="0"/>
    <n v="0.90758530495212397"/>
    <n v="8.8970319448595195E-2"/>
    <n v="0"/>
    <x v="4"/>
  </r>
  <r>
    <n v="0"/>
    <n v="0.90753255440910896"/>
    <n v="6.7853467130957199E-3"/>
    <n v="0"/>
    <x v="4"/>
  </r>
  <r>
    <n v="0"/>
    <n v="0.90726148106812998"/>
    <n v="0.367352067514365"/>
    <n v="0"/>
    <x v="4"/>
  </r>
  <r>
    <n v="0"/>
    <n v="0.90725248824301896"/>
    <n v="0.218296983297845"/>
    <n v="0"/>
    <x v="4"/>
  </r>
  <r>
    <n v="0"/>
    <n v="0.90718717908978996"/>
    <n v="2.92135136353435E-2"/>
    <n v="0"/>
    <x v="4"/>
  </r>
  <r>
    <n v="0"/>
    <n v="0.90710996851024195"/>
    <n v="5.6712971961357203E-2"/>
    <n v="0"/>
    <x v="4"/>
  </r>
  <r>
    <n v="0"/>
    <n v="0.90686055628080597"/>
    <n v="7.9033135389433101E-2"/>
    <n v="0"/>
    <x v="4"/>
  </r>
  <r>
    <n v="0"/>
    <n v="0.90675316978995202"/>
    <n v="8.4581117233018699E-2"/>
    <n v="0"/>
    <x v="4"/>
  </r>
  <r>
    <n v="0"/>
    <n v="0.90661640088704498"/>
    <n v="3.2038464038382897E-2"/>
    <n v="0"/>
    <x v="4"/>
  </r>
  <r>
    <n v="0"/>
    <n v="0.90659405249203595"/>
    <n v="2.87423053208248E-2"/>
    <n v="0"/>
    <x v="4"/>
  </r>
  <r>
    <n v="0"/>
    <n v="0.90559926322430095"/>
    <n v="7.6408722761364803E-2"/>
    <n v="0"/>
    <x v="4"/>
  </r>
  <r>
    <n v="0"/>
    <n v="0.90467267741757396"/>
    <n v="3.3863592565835099E-2"/>
    <n v="0"/>
    <x v="4"/>
  </r>
  <r>
    <n v="0"/>
    <n v="0.90272741365456399"/>
    <n v="0.32657410132581799"/>
    <n v="0"/>
    <x v="4"/>
  </r>
  <r>
    <n v="0"/>
    <n v="0.90231084700381803"/>
    <n v="6.2527164485428693E-2"/>
    <n v="0"/>
    <x v="4"/>
  </r>
  <r>
    <n v="0"/>
    <n v="0.90220298346480998"/>
    <n v="3.2327281727066698E-2"/>
    <n v="0"/>
    <x v="4"/>
  </r>
  <r>
    <n v="0"/>
    <n v="0.90165816593484904"/>
    <n v="9.4400736775698907E-2"/>
    <n v="0"/>
    <x v="4"/>
  </r>
  <r>
    <n v="0"/>
    <n v="0.89994381568678505"/>
    <n v="0.25188750498447599"/>
    <n v="0"/>
    <x v="4"/>
  </r>
  <r>
    <n v="1"/>
    <n v="0.89956844311655104"/>
    <n v="0.109457103684651"/>
    <n v="0"/>
    <x v="4"/>
  </r>
  <r>
    <n v="0"/>
    <n v="0.89931284844043702"/>
    <n v="0.17966124145494899"/>
    <n v="0"/>
    <x v="4"/>
  </r>
  <r>
    <n v="0"/>
    <n v="0.89886633727022103"/>
    <n v="0.13444404851536401"/>
    <n v="0"/>
    <x v="4"/>
  </r>
  <r>
    <n v="0"/>
    <n v="0.89824935483439905"/>
    <n v="0.11732169529906999"/>
    <n v="0"/>
    <x v="4"/>
  </r>
  <r>
    <n v="0"/>
    <n v="0.89761422238057198"/>
    <n v="2.35287865133137E-2"/>
    <n v="0"/>
    <x v="4"/>
  </r>
  <r>
    <n v="0"/>
    <n v="0.89682355527676105"/>
    <n v="0.144540830958516"/>
    <n v="0"/>
    <x v="4"/>
  </r>
  <r>
    <n v="0"/>
    <n v="0.89658888200976306"/>
    <n v="0.100431556883448"/>
    <n v="0"/>
    <x v="4"/>
  </r>
  <r>
    <n v="1"/>
    <n v="0.89612263702175199"/>
    <n v="7.3626308049102196E-2"/>
    <n v="0"/>
    <x v="4"/>
  </r>
  <r>
    <n v="0"/>
    <n v="0.89585602455315505"/>
    <n v="3.7407242309719299E-2"/>
    <n v="0"/>
    <x v="4"/>
  </r>
  <r>
    <n v="1"/>
    <n v="0.89540880023696401"/>
    <n v="4.7836763774878499E-2"/>
    <n v="0"/>
    <x v="4"/>
  </r>
  <r>
    <n v="1"/>
    <n v="0.89533886292004505"/>
    <n v="3.67883675443424E-2"/>
    <n v="0"/>
    <x v="4"/>
  </r>
  <r>
    <n v="0"/>
    <n v="0.89502005350450697"/>
    <n v="2.0773633757786899E-2"/>
    <n v="0"/>
    <x v="4"/>
  </r>
  <r>
    <n v="0"/>
    <n v="0.89492117352920197"/>
    <n v="0.111295278605093"/>
    <n v="0"/>
    <x v="5"/>
  </r>
  <r>
    <n v="1"/>
    <n v="0.89436194922705103"/>
    <n v="0.65858114796852396"/>
    <n v="1"/>
    <x v="5"/>
  </r>
  <r>
    <n v="0"/>
    <n v="0.89403127000556404"/>
    <n v="0.14310960285129701"/>
    <n v="0"/>
    <x v="5"/>
  </r>
  <r>
    <n v="0"/>
    <n v="0.89381077552023402"/>
    <n v="0.166823078154303"/>
    <n v="0"/>
    <x v="5"/>
  </r>
  <r>
    <n v="0"/>
    <n v="0.89322203453003302"/>
    <n v="4.6891138838196199E-2"/>
    <n v="0"/>
    <x v="5"/>
  </r>
  <r>
    <n v="0"/>
    <n v="0.891272528192667"/>
    <n v="2.76563564383519E-2"/>
    <n v="0"/>
    <x v="5"/>
  </r>
  <r>
    <n v="0"/>
    <n v="0.89123787908716801"/>
    <n v="0.116730339851756"/>
    <n v="0"/>
    <x v="5"/>
  </r>
  <r>
    <n v="0"/>
    <n v="0.890542896315348"/>
    <n v="2.38925562415612E-2"/>
    <n v="0"/>
    <x v="5"/>
  </r>
  <r>
    <n v="0"/>
    <n v="0.89051993077327096"/>
    <n v="0.30916184348849302"/>
    <n v="0"/>
    <x v="5"/>
  </r>
  <r>
    <n v="1"/>
    <n v="0.890426809744578"/>
    <n v="0.79847526767294796"/>
    <n v="1"/>
    <x v="5"/>
  </r>
  <r>
    <n v="0"/>
    <n v="0.890295097914654"/>
    <n v="0.46333713165795998"/>
    <n v="0"/>
    <x v="5"/>
  </r>
  <r>
    <n v="0"/>
    <n v="0.88972454838489301"/>
    <n v="7.1659913993111599E-2"/>
    <n v="0"/>
    <x v="5"/>
  </r>
  <r>
    <n v="0"/>
    <n v="0.88966884619436504"/>
    <n v="5.4899947008070202E-2"/>
    <n v="0"/>
    <x v="5"/>
  </r>
  <r>
    <n v="0"/>
    <n v="0.88955372131837995"/>
    <n v="3.7079794461796503E-2"/>
    <n v="0"/>
    <x v="5"/>
  </r>
  <r>
    <n v="0"/>
    <n v="0.88919697557865995"/>
    <n v="0.27613713740915402"/>
    <n v="0"/>
    <x v="5"/>
  </r>
  <r>
    <n v="1"/>
    <n v="0.88915995015011196"/>
    <n v="0.28923487705300199"/>
    <n v="0"/>
    <x v="5"/>
  </r>
  <r>
    <n v="0"/>
    <n v="0.88874030812581095"/>
    <n v="0.31540127384452399"/>
    <n v="0"/>
    <x v="5"/>
  </r>
  <r>
    <n v="0"/>
    <n v="0.88870472139490597"/>
    <n v="9.2414695047875195E-2"/>
    <n v="0"/>
    <x v="5"/>
  </r>
  <r>
    <n v="1"/>
    <n v="0.888089204988741"/>
    <n v="7.9722592654718399E-2"/>
    <n v="0"/>
    <x v="5"/>
  </r>
  <r>
    <n v="0"/>
    <n v="0.887804923429104"/>
    <n v="5.1413415704531097E-2"/>
    <n v="0"/>
    <x v="5"/>
  </r>
  <r>
    <n v="0"/>
    <n v="0.88769371536896902"/>
    <n v="0.39672607231249701"/>
    <n v="0"/>
    <x v="5"/>
  </r>
  <r>
    <n v="0"/>
    <n v="0.88666338698761704"/>
    <n v="6.2437087849052997E-2"/>
    <n v="0"/>
    <x v="5"/>
  </r>
  <r>
    <n v="0"/>
    <n v="0.88604524035398502"/>
    <n v="6.3431333426882994E-2"/>
    <n v="0"/>
    <x v="5"/>
  </r>
  <r>
    <n v="0"/>
    <n v="0.88570613424349098"/>
    <n v="9.2747511756980094E-2"/>
    <n v="0"/>
    <x v="5"/>
  </r>
  <r>
    <n v="0"/>
    <n v="0.88414259867193401"/>
    <n v="0.110275451615106"/>
    <n v="0"/>
    <x v="5"/>
  </r>
  <r>
    <n v="1"/>
    <n v="0.88405735668941898"/>
    <n v="5.5840672136996297E-2"/>
    <n v="0"/>
    <x v="5"/>
  </r>
  <r>
    <n v="0"/>
    <n v="0.88385086766939103"/>
    <n v="0.144305842776322"/>
    <n v="0"/>
    <x v="5"/>
  </r>
  <r>
    <n v="0"/>
    <n v="0.88326966014824304"/>
    <n v="0.144467914026636"/>
    <n v="0"/>
    <x v="5"/>
  </r>
  <r>
    <n v="0"/>
    <n v="0.88307260064329995"/>
    <n v="7.2227253616859402E-2"/>
    <n v="0"/>
    <x v="5"/>
  </r>
  <r>
    <n v="1"/>
    <n v="0.88300249408098197"/>
    <n v="2.71423368582E-2"/>
    <n v="0"/>
    <x v="5"/>
  </r>
  <r>
    <n v="0"/>
    <n v="0.88267830470092901"/>
    <n v="4.49866977944577E-2"/>
    <n v="0"/>
    <x v="5"/>
  </r>
  <r>
    <n v="0"/>
    <n v="0.88146617045322795"/>
    <n v="4.5040366708873097E-2"/>
    <n v="0"/>
    <x v="5"/>
  </r>
  <r>
    <n v="0"/>
    <n v="0.88137130543998998"/>
    <n v="0.113336613012382"/>
    <n v="0"/>
    <x v="5"/>
  </r>
  <r>
    <n v="0"/>
    <n v="0.88002348312688605"/>
    <n v="5.4904102877226198E-2"/>
    <n v="0"/>
    <x v="5"/>
  </r>
  <r>
    <n v="0"/>
    <n v="0.87875145840645696"/>
    <n v="2.2015507447003899E-2"/>
    <n v="0"/>
    <x v="5"/>
  </r>
  <r>
    <n v="0"/>
    <n v="0.87830014023411496"/>
    <n v="0.125267510549712"/>
    <n v="0"/>
    <x v="5"/>
  </r>
  <r>
    <n v="0"/>
    <n v="0.87705799936696505"/>
    <n v="4.2389002840954801E-2"/>
    <n v="0"/>
    <x v="5"/>
  </r>
  <r>
    <n v="0"/>
    <n v="0.87654176296088404"/>
    <n v="2.5003850193854298E-2"/>
    <n v="0"/>
    <x v="5"/>
  </r>
  <r>
    <n v="1"/>
    <n v="0.875782134071312"/>
    <n v="0.320812340515991"/>
    <n v="0"/>
    <x v="5"/>
  </r>
  <r>
    <n v="0"/>
    <n v="0.87572893730147805"/>
    <n v="0.13437199000302899"/>
    <n v="0"/>
    <x v="5"/>
  </r>
  <r>
    <n v="0"/>
    <n v="0.87556277775592095"/>
    <n v="0.118533829546771"/>
    <n v="0"/>
    <x v="5"/>
  </r>
  <r>
    <n v="1"/>
    <n v="0.87473248945028703"/>
    <n v="0.29365698817184299"/>
    <n v="0"/>
    <x v="5"/>
  </r>
  <r>
    <n v="0"/>
    <n v="0.87450186283854003"/>
    <n v="8.7210069404575999E-2"/>
    <n v="0"/>
    <x v="5"/>
  </r>
  <r>
    <n v="0"/>
    <n v="0.87372548074699297"/>
    <n v="6.0680809018728098E-2"/>
    <n v="0"/>
    <x v="5"/>
  </r>
  <r>
    <n v="0"/>
    <n v="0.87355795891135901"/>
    <n v="2.2983317001568301E-2"/>
    <n v="0"/>
    <x v="5"/>
  </r>
  <r>
    <n v="1"/>
    <n v="0.87208218950113603"/>
    <n v="0.41997405052352699"/>
    <n v="0"/>
    <x v="5"/>
  </r>
  <r>
    <n v="0"/>
    <n v="0.87172755531081203"/>
    <n v="0.128296444725086"/>
    <n v="0"/>
    <x v="5"/>
  </r>
  <r>
    <n v="1"/>
    <n v="0.87170355527491294"/>
    <n v="0.913567683996094"/>
    <n v="1"/>
    <x v="5"/>
  </r>
  <r>
    <n v="0"/>
    <n v="0.87121744207462104"/>
    <n v="0.24391519153351901"/>
    <n v="0"/>
    <x v="5"/>
  </r>
  <r>
    <n v="0"/>
    <n v="0.87031702116925902"/>
    <n v="5.1870478227803801E-2"/>
    <n v="0"/>
    <x v="5"/>
  </r>
  <r>
    <n v="1"/>
    <n v="0.86981749369278705"/>
    <n v="0.177300616964295"/>
    <n v="0"/>
    <x v="5"/>
  </r>
  <r>
    <n v="0"/>
    <n v="0.86944057477020897"/>
    <n v="0.216575879833069"/>
    <n v="0"/>
    <x v="5"/>
  </r>
  <r>
    <n v="1"/>
    <n v="0.86921191407049803"/>
    <n v="0.39162871028125701"/>
    <n v="0"/>
    <x v="5"/>
  </r>
  <r>
    <n v="0"/>
    <n v="0.868488813552316"/>
    <n v="8.3500167260965999E-2"/>
    <n v="0"/>
    <x v="5"/>
  </r>
  <r>
    <n v="0"/>
    <n v="0.86840865470650197"/>
    <n v="9.3405947507963605E-2"/>
    <n v="0"/>
    <x v="5"/>
  </r>
  <r>
    <n v="0"/>
    <n v="0.86778855573024805"/>
    <n v="0.13747148887397201"/>
    <n v="0"/>
    <x v="5"/>
  </r>
  <r>
    <n v="0"/>
    <n v="0.86777888050039098"/>
    <n v="5.5413739509924002E-2"/>
    <n v="0"/>
    <x v="5"/>
  </r>
  <r>
    <n v="0"/>
    <n v="0.86741370324954503"/>
    <n v="6.2619014272292203E-2"/>
    <n v="0"/>
    <x v="5"/>
  </r>
  <r>
    <n v="1"/>
    <n v="0.86724904014152604"/>
    <n v="0.164437900991485"/>
    <n v="0"/>
    <x v="5"/>
  </r>
  <r>
    <n v="1"/>
    <n v="0.86714466658745604"/>
    <n v="0.20515484916740701"/>
    <n v="0"/>
    <x v="5"/>
  </r>
  <r>
    <n v="0"/>
    <n v="0.86562800999696998"/>
    <n v="0.149450395745273"/>
    <n v="0"/>
    <x v="6"/>
  </r>
  <r>
    <n v="0"/>
    <n v="0.86555595148463504"/>
    <n v="2.84456311502281E-2"/>
    <n v="0"/>
    <x v="6"/>
  </r>
  <r>
    <n v="0"/>
    <n v="0.86252851112602702"/>
    <n v="0.57464123317772697"/>
    <n v="1"/>
    <x v="6"/>
  </r>
  <r>
    <n v="1"/>
    <n v="0.86195523678956998"/>
    <n v="0.165795604069151"/>
    <n v="0"/>
    <x v="6"/>
  </r>
  <r>
    <n v="0"/>
    <n v="0.861310958628137"/>
    <n v="0.54977911092093101"/>
    <n v="1"/>
    <x v="6"/>
  </r>
  <r>
    <n v="0"/>
    <n v="0.86107716908814202"/>
    <n v="3.9045017061805597E-2"/>
    <n v="0"/>
    <x v="6"/>
  </r>
  <r>
    <n v="1"/>
    <n v="0.860822489106292"/>
    <n v="0.92743590239496099"/>
    <n v="1"/>
    <x v="6"/>
  </r>
  <r>
    <n v="0"/>
    <n v="0.86079976161882898"/>
    <n v="0.42162007605476398"/>
    <n v="0"/>
    <x v="6"/>
  </r>
  <r>
    <n v="1"/>
    <n v="0.86062234050638897"/>
    <n v="9.3383599112954005E-2"/>
    <n v="0"/>
    <x v="6"/>
  </r>
  <r>
    <n v="0"/>
    <n v="0.860337380545944"/>
    <n v="0.18534662274934299"/>
    <n v="0"/>
    <x v="6"/>
  </r>
  <r>
    <n v="1"/>
    <n v="0.85890034332270904"/>
    <n v="0.67668645391992299"/>
    <n v="1"/>
    <x v="6"/>
  </r>
  <r>
    <n v="0"/>
    <n v="0.85773591147262995"/>
    <n v="2.3243951955060901E-2"/>
    <n v="0"/>
    <x v="6"/>
  </r>
  <r>
    <n v="0"/>
    <n v="0.857417533919001"/>
    <n v="6.4290466690215695E-2"/>
    <n v="0"/>
    <x v="6"/>
  </r>
  <r>
    <n v="0"/>
    <n v="0.85699299969936804"/>
    <n v="0.16459703538786599"/>
    <n v="0"/>
    <x v="6"/>
  </r>
  <r>
    <n v="0"/>
    <n v="0.85689039714870197"/>
    <n v="0.26925391261837101"/>
    <n v="0"/>
    <x v="6"/>
  </r>
  <r>
    <n v="0"/>
    <n v="0.85617246263145996"/>
    <n v="7.19527176566713E-2"/>
    <n v="0"/>
    <x v="6"/>
  </r>
  <r>
    <n v="0"/>
    <n v="0.85569415722367703"/>
    <n v="0.16755266347005199"/>
    <n v="0"/>
    <x v="6"/>
  </r>
  <r>
    <n v="0"/>
    <n v="0.85553208597336305"/>
    <n v="3.4390147778627797E-2"/>
    <n v="0"/>
    <x v="6"/>
  </r>
  <r>
    <n v="0"/>
    <n v="0.855459169041483"/>
    <n v="6.9703773299188906E-2"/>
    <n v="0"/>
    <x v="6"/>
  </r>
  <r>
    <n v="0"/>
    <n v="0.85442694663622498"/>
    <n v="4.4442798353729197E-2"/>
    <n v="0"/>
    <x v="6"/>
  </r>
  <r>
    <n v="0"/>
    <n v="0.85283691074055501"/>
    <n v="1.87784595382702E-2"/>
    <n v="0"/>
    <x v="6"/>
  </r>
  <r>
    <n v="0"/>
    <n v="0.85261835196325397"/>
    <n v="0.139662619454055"/>
    <n v="0"/>
    <x v="6"/>
  </r>
  <r>
    <n v="0"/>
    <n v="0.85223549935834797"/>
    <n v="2.38448857234515E-2"/>
    <n v="0"/>
    <x v="6"/>
  </r>
  <r>
    <n v="0"/>
    <n v="0.85140126261363203"/>
    <n v="0.14716308925944399"/>
    <n v="0"/>
    <x v="6"/>
  </r>
  <r>
    <n v="0"/>
    <n v="0.85115493646386198"/>
    <n v="0.45974012421059801"/>
    <n v="0"/>
    <x v="6"/>
  </r>
  <r>
    <n v="0"/>
    <n v="0.85054960425472603"/>
    <n v="0.49087296822420001"/>
    <n v="0"/>
    <x v="6"/>
  </r>
  <r>
    <n v="0"/>
    <n v="0.84845170052523899"/>
    <n v="0.10238577761942699"/>
    <n v="0"/>
    <x v="6"/>
  </r>
  <r>
    <n v="0"/>
    <n v="0.84809489391126502"/>
    <n v="0.195255639132248"/>
    <n v="0"/>
    <x v="6"/>
  </r>
  <r>
    <n v="0"/>
    <n v="0.84778132907202997"/>
    <n v="7.43011272931898E-2"/>
    <n v="0"/>
    <x v="6"/>
  </r>
  <r>
    <n v="0"/>
    <n v="0.84546576437020904"/>
    <n v="9.0398168569177803E-2"/>
    <n v="0"/>
    <x v="6"/>
  </r>
  <r>
    <n v="0"/>
    <n v="0.84408888278195404"/>
    <n v="5.6765234617300001E-2"/>
    <n v="0"/>
    <x v="6"/>
  </r>
  <r>
    <n v="1"/>
    <n v="0.84394372474461399"/>
    <n v="8.4808589900365397E-2"/>
    <n v="0"/>
    <x v="6"/>
  </r>
  <r>
    <n v="1"/>
    <n v="0.84329213097095401"/>
    <n v="7.9205075533392094E-2"/>
    <n v="0"/>
    <x v="6"/>
  </r>
  <r>
    <n v="1"/>
    <n v="0.84311844074490705"/>
    <n v="1.23952813901101E-2"/>
    <n v="0"/>
    <x v="6"/>
  </r>
  <r>
    <n v="0"/>
    <n v="0.84229124100193198"/>
    <n v="0.103411117990236"/>
    <n v="0"/>
    <x v="6"/>
  </r>
  <r>
    <n v="0"/>
    <n v="0.841148859476336"/>
    <n v="9.0089656525415396E-2"/>
    <n v="0"/>
    <x v="6"/>
  </r>
  <r>
    <n v="0"/>
    <n v="0.84103045851059799"/>
    <n v="6.2112572918568101E-2"/>
    <n v="0"/>
    <x v="6"/>
  </r>
  <r>
    <n v="1"/>
    <n v="0.84036404928922304"/>
    <n v="0.114293865756508"/>
    <n v="0"/>
    <x v="6"/>
  </r>
  <r>
    <n v="0"/>
    <n v="0.83949201295902298"/>
    <n v="3.0453256634624899E-2"/>
    <n v="0"/>
    <x v="6"/>
  </r>
  <r>
    <n v="0"/>
    <n v="0.83918424176540096"/>
    <n v="9.2812820910209301E-2"/>
    <n v="0"/>
    <x v="6"/>
  </r>
  <r>
    <n v="0"/>
    <n v="0.83828456423003095"/>
    <n v="5.8630938793708703E-2"/>
    <n v="0"/>
    <x v="6"/>
  </r>
  <r>
    <n v="0"/>
    <n v="0.83757092454342597"/>
    <n v="7.4896754715196398E-2"/>
    <n v="0"/>
    <x v="6"/>
  </r>
  <r>
    <n v="1"/>
    <n v="0.83590411951940602"/>
    <n v="0.28839127770253598"/>
    <n v="0"/>
    <x v="6"/>
  </r>
  <r>
    <n v="0"/>
    <n v="0.83581882330539004"/>
    <n v="0.24775338287815399"/>
    <n v="0"/>
    <x v="6"/>
  </r>
  <r>
    <n v="0"/>
    <n v="0.83556209900851397"/>
    <n v="3.0962485415435899E-2"/>
    <n v="0"/>
    <x v="6"/>
  </r>
  <r>
    <n v="0"/>
    <n v="0.83540296461213304"/>
    <n v="0.13920023838116999"/>
    <n v="0"/>
    <x v="6"/>
  </r>
  <r>
    <n v="0"/>
    <n v="0.83538608314255003"/>
    <n v="7.3708084624229703E-2"/>
    <n v="0"/>
    <x v="6"/>
  </r>
  <r>
    <n v="0"/>
    <n v="0.83450396700613105"/>
    <n v="5.00898386424143E-2"/>
    <n v="0"/>
    <x v="6"/>
  </r>
  <r>
    <n v="1"/>
    <n v="0.83420439593084805"/>
    <n v="0.382882878263968"/>
    <n v="0"/>
    <x v="6"/>
  </r>
  <r>
    <n v="0"/>
    <n v="0.83381176909645505"/>
    <n v="0.31836886527601299"/>
    <n v="0"/>
    <x v="6"/>
  </r>
  <r>
    <n v="0"/>
    <n v="0.83317692184569603"/>
    <n v="7.9257363313998005E-2"/>
    <n v="0"/>
    <x v="6"/>
  </r>
  <r>
    <n v="0"/>
    <n v="0.832842991853322"/>
    <n v="0.148598737386367"/>
    <n v="0"/>
    <x v="6"/>
  </r>
  <r>
    <n v="0"/>
    <n v="0.83244733652994696"/>
    <n v="0.55385584652973996"/>
    <n v="1"/>
    <x v="6"/>
  </r>
  <r>
    <n v="0"/>
    <n v="0.83208716777860403"/>
    <n v="2.0681199270722601E-2"/>
    <n v="0"/>
    <x v="6"/>
  </r>
  <r>
    <n v="0"/>
    <n v="0.83008230108583003"/>
    <n v="8.1176034758960694E-2"/>
    <n v="0"/>
    <x v="6"/>
  </r>
  <r>
    <n v="0"/>
    <n v="0.82961539217344804"/>
    <n v="0.56328053589535898"/>
    <n v="1"/>
    <x v="6"/>
  </r>
  <r>
    <n v="0"/>
    <n v="0.82696035517426003"/>
    <n v="0.104979946495492"/>
    <n v="0"/>
    <x v="6"/>
  </r>
  <r>
    <n v="0"/>
    <n v="0.822699383035704"/>
    <n v="0.214996327736726"/>
    <n v="0"/>
    <x v="6"/>
  </r>
  <r>
    <n v="0"/>
    <n v="0.82233837360095896"/>
    <n v="0.48881283545203402"/>
    <n v="0"/>
    <x v="6"/>
  </r>
  <r>
    <n v="0"/>
    <n v="0.82033875854505101"/>
    <n v="3.5695847915893801E-2"/>
    <n v="0"/>
    <x v="6"/>
  </r>
  <r>
    <n v="0"/>
    <n v="0.82030894011115896"/>
    <n v="0.13222111949960799"/>
    <n v="0"/>
    <x v="7"/>
  </r>
  <r>
    <n v="0"/>
    <n v="0.81991832011948595"/>
    <n v="5.6084984427371698E-2"/>
    <n v="0"/>
    <x v="7"/>
  </r>
  <r>
    <n v="0"/>
    <n v="0.81787534713624399"/>
    <n v="2.2094707587378099E-2"/>
    <n v="0"/>
    <x v="7"/>
  </r>
  <r>
    <n v="0"/>
    <n v="0.81695814100040198"/>
    <n v="2.5420354760710601E-2"/>
    <n v="0"/>
    <x v="7"/>
  </r>
  <r>
    <n v="1"/>
    <n v="0.81465337725065701"/>
    <n v="0.30016143957434399"/>
    <n v="0"/>
    <x v="7"/>
  </r>
  <r>
    <n v="0"/>
    <n v="0.81097780413129705"/>
    <n v="0.255938060637938"/>
    <n v="0"/>
    <x v="7"/>
  </r>
  <r>
    <n v="0"/>
    <n v="0.81048753187863598"/>
    <n v="0.111910795011258"/>
    <n v="0"/>
    <x v="7"/>
  </r>
  <r>
    <n v="0"/>
    <n v="0.80814855328690804"/>
    <n v="0.14557305336377399"/>
    <n v="0"/>
    <x v="7"/>
  </r>
  <r>
    <n v="0"/>
    <n v="0.80762766083309301"/>
    <n v="6.6077773392908698E-2"/>
    <n v="0"/>
    <x v="7"/>
  </r>
  <r>
    <n v="1"/>
    <n v="0.80707118964727598"/>
    <n v="0.291546331714642"/>
    <n v="0"/>
    <x v="7"/>
  </r>
  <r>
    <n v="0"/>
    <n v="0.80598007210257505"/>
    <n v="8.1193230480503295E-2"/>
    <n v="0"/>
    <x v="7"/>
  </r>
  <r>
    <n v="0"/>
    <n v="0.80558036441626302"/>
    <n v="2.9117056965997201E-2"/>
    <n v="0"/>
    <x v="7"/>
  </r>
  <r>
    <n v="0"/>
    <n v="0.80486063194453505"/>
    <n v="9.1743786457777796E-2"/>
    <n v="0"/>
    <x v="7"/>
  </r>
  <r>
    <n v="0"/>
    <n v="0.80474436086775103"/>
    <n v="7.5644874352540706E-2"/>
    <n v="0"/>
    <x v="7"/>
  </r>
  <r>
    <n v="0"/>
    <n v="0.80419420235874595"/>
    <n v="0.192928810352723"/>
    <n v="0"/>
    <x v="7"/>
  </r>
  <r>
    <n v="0"/>
    <n v="0.80286868839478398"/>
    <n v="0.464314746920234"/>
    <n v="0"/>
    <x v="7"/>
  </r>
  <r>
    <n v="0"/>
    <n v="0.80146336268038498"/>
    <n v="4.22952291456744E-2"/>
    <n v="0"/>
    <x v="7"/>
  </r>
  <r>
    <n v="0"/>
    <n v="0.80108179326574802"/>
    <n v="0.30579995773461899"/>
    <n v="0"/>
    <x v="7"/>
  </r>
  <r>
    <n v="0"/>
    <n v="0.80012132438857198"/>
    <n v="4.0070157356014303E-2"/>
    <n v="0"/>
    <x v="7"/>
  </r>
  <r>
    <n v="1"/>
    <n v="0.79805158735001003"/>
    <n v="0.28955691443996501"/>
    <n v="0"/>
    <x v="7"/>
  </r>
  <r>
    <n v="0"/>
    <n v="0.79514458761569295"/>
    <n v="0.506975726223167"/>
    <n v="1"/>
    <x v="7"/>
  </r>
  <r>
    <n v="0"/>
    <n v="0.794845150832592"/>
    <n v="0.23569876795648101"/>
    <n v="0"/>
    <x v="7"/>
  </r>
  <r>
    <n v="0"/>
    <n v="0.79445865724188403"/>
    <n v="3.24272258783391E-2"/>
    <n v="0"/>
    <x v="7"/>
  </r>
  <r>
    <n v="1"/>
    <n v="0.79042943842679403"/>
    <n v="0.86269760088215997"/>
    <n v="1"/>
    <x v="7"/>
  </r>
  <r>
    <n v="1"/>
    <n v="0.78795051013293405"/>
    <n v="0.11395475964601399"/>
    <n v="0"/>
    <x v="7"/>
  </r>
  <r>
    <n v="0"/>
    <n v="0.78747603263369204"/>
    <n v="5.3898172607372501E-2"/>
    <n v="0"/>
    <x v="7"/>
  </r>
  <r>
    <n v="0"/>
    <n v="0.78526215156413104"/>
    <n v="0.26003940458650399"/>
    <n v="0"/>
    <x v="7"/>
  </r>
  <r>
    <n v="1"/>
    <n v="0.78500367226327294"/>
    <n v="0.22262637607170899"/>
    <n v="0"/>
    <x v="7"/>
  </r>
  <r>
    <n v="0"/>
    <n v="0.78487329612646595"/>
    <n v="0.15605627525538501"/>
    <n v="0"/>
    <x v="7"/>
  </r>
  <r>
    <n v="0"/>
    <n v="0.78474897210103101"/>
    <n v="2.11723738029167E-2"/>
    <n v="0"/>
    <x v="7"/>
  </r>
  <r>
    <n v="1"/>
    <n v="0.78342412016692997"/>
    <n v="0.199878675611427"/>
    <n v="0"/>
    <x v="7"/>
  </r>
  <r>
    <n v="0"/>
    <n v="0.78170301670215403"/>
    <n v="6.4488952430410904E-2"/>
    <n v="0"/>
    <x v="7"/>
  </r>
  <r>
    <n v="0"/>
    <n v="0.778678803018512"/>
    <n v="5.8984681143950099E-2"/>
    <n v="0"/>
    <x v="7"/>
  </r>
  <r>
    <n v="0"/>
    <n v="0.77737362392829001"/>
    <n v="0.221321196981487"/>
    <n v="0"/>
    <x v="7"/>
  </r>
  <r>
    <n v="0"/>
    <n v="0.77698513966620497"/>
    <n v="0.75442453547113697"/>
    <n v="1"/>
    <x v="7"/>
  </r>
  <r>
    <n v="0"/>
    <n v="0.77694646774185006"/>
    <n v="0.15688155925509201"/>
    <n v="0"/>
    <x v="7"/>
  </r>
  <r>
    <n v="0"/>
    <n v="0.77652542803228397"/>
    <n v="0.10459119976303501"/>
    <n v="0"/>
    <x v="7"/>
  </r>
  <r>
    <n v="0"/>
    <n v="0.77170227129400404"/>
    <n v="0.164613916857449"/>
    <n v="0"/>
    <x v="7"/>
  </r>
  <r>
    <n v="0"/>
    <n v="0.77005325618552001"/>
    <n v="7.2368869466077304E-2"/>
    <n v="0"/>
    <x v="7"/>
  </r>
  <r>
    <n v="1"/>
    <n v="0.76901850635392199"/>
    <n v="6.8041031338144597E-2"/>
    <n v="0"/>
    <x v="7"/>
  </r>
  <r>
    <n v="0"/>
    <n v="0.76890460017165696"/>
    <n v="3.92215676989532E-2"/>
    <n v="0"/>
    <x v="7"/>
  </r>
  <r>
    <n v="0"/>
    <n v="0.76430123204351796"/>
    <n v="2.5311901251316701E-2"/>
    <n v="0"/>
    <x v="7"/>
  </r>
  <r>
    <n v="0"/>
    <n v="0.76237282139095497"/>
    <n v="0.44232969457279497"/>
    <n v="0"/>
    <x v="7"/>
  </r>
  <r>
    <n v="0"/>
    <n v="0.76160084502356196"/>
    <n v="2.5964811689531499E-2"/>
    <n v="0"/>
    <x v="7"/>
  </r>
  <r>
    <n v="0"/>
    <n v="0.75715875933300603"/>
    <n v="0.15896954148940101"/>
    <n v="0"/>
    <x v="7"/>
  </r>
  <r>
    <n v="0"/>
    <n v="0.75608480846647996"/>
    <n v="4.3493904618947601E-2"/>
    <n v="0"/>
    <x v="7"/>
  </r>
  <r>
    <n v="1"/>
    <n v="0.75589879381761804"/>
    <n v="5.8163026915182901E-2"/>
    <n v="0"/>
    <x v="7"/>
  </r>
  <r>
    <n v="0"/>
    <n v="0.75248517582621899"/>
    <n v="1.58767134369605E-2"/>
    <n v="0"/>
    <x v="7"/>
  </r>
  <r>
    <n v="0"/>
    <n v="0.75224661712184504"/>
    <n v="0.15453423562978999"/>
    <n v="0"/>
    <x v="7"/>
  </r>
  <r>
    <n v="0"/>
    <n v="0.75151126276330305"/>
    <n v="0.29494964886830399"/>
    <n v="0"/>
    <x v="7"/>
  </r>
  <r>
    <n v="0"/>
    <n v="0.74938079657587797"/>
    <n v="0.121699859765885"/>
    <n v="0"/>
    <x v="7"/>
  </r>
  <r>
    <n v="1"/>
    <n v="0.74811249501552302"/>
    <n v="0.24848873723669601"/>
    <n v="0"/>
    <x v="7"/>
  </r>
  <r>
    <n v="1"/>
    <n v="0.74674761275134804"/>
    <n v="7.4609032375970802E-2"/>
    <n v="0"/>
    <x v="7"/>
  </r>
  <r>
    <n v="1"/>
    <n v="0.74566571931534298"/>
    <n v="0.44790611504478001"/>
    <n v="0"/>
    <x v="7"/>
  </r>
  <r>
    <n v="0"/>
    <n v="0.74542815781691096"/>
    <n v="0.14226408852736899"/>
    <n v="0"/>
    <x v="7"/>
  </r>
  <r>
    <n v="0"/>
    <n v="0.744061939362061"/>
    <n v="9.8341834065150596E-2"/>
    <n v="0"/>
    <x v="7"/>
  </r>
  <r>
    <n v="0"/>
    <n v="0.74256260282326703"/>
    <n v="5.1754764251920798E-2"/>
    <n v="0"/>
    <x v="7"/>
  </r>
  <r>
    <n v="0"/>
    <n v="0.73996059541349501"/>
    <n v="9.1065953054520601E-2"/>
    <n v="0"/>
    <x v="7"/>
  </r>
  <r>
    <n v="1"/>
    <n v="0.73782480498650205"/>
    <n v="0.194019927897424"/>
    <n v="0"/>
    <x v="7"/>
  </r>
  <r>
    <n v="0"/>
    <n v="0.73512666823809703"/>
    <n v="5.7605638157741397E-2"/>
    <n v="0"/>
    <x v="7"/>
  </r>
  <r>
    <n v="0"/>
    <n v="0.73263622040154996"/>
    <n v="0.33477367990080298"/>
    <n v="0"/>
    <x v="8"/>
  </r>
  <r>
    <n v="0"/>
    <n v="0.73074608738162805"/>
    <n v="5.8926986885493401E-2"/>
    <n v="0"/>
    <x v="8"/>
  </r>
  <r>
    <n v="0"/>
    <n v="0.72606345227606495"/>
    <n v="9.7689152996181305E-2"/>
    <n v="0"/>
    <x v="8"/>
  </r>
  <r>
    <n v="0"/>
    <n v="0.72386286259084498"/>
    <n v="8.2202662303025503E-2"/>
    <n v="0"/>
    <x v="8"/>
  </r>
  <r>
    <n v="0"/>
    <n v="0.71610669207250199"/>
    <n v="5.2722186103996198E-2"/>
    <n v="0"/>
    <x v="8"/>
  </r>
  <r>
    <n v="0"/>
    <n v="0.71162220444208901"/>
    <n v="0.118628694560009"/>
    <n v="0"/>
    <x v="8"/>
  </r>
  <r>
    <n v="0"/>
    <n v="0.71160872229746397"/>
    <n v="0.29371345764409401"/>
    <n v="0"/>
    <x v="8"/>
  </r>
  <r>
    <n v="0"/>
    <n v="0.71076512294699701"/>
    <n v="0.147764500641651"/>
    <n v="0"/>
    <x v="8"/>
  </r>
  <r>
    <n v="0"/>
    <n v="0.71044308556003399"/>
    <n v="4.6515570977261299E-2"/>
    <n v="0"/>
    <x v="8"/>
  </r>
  <r>
    <n v="0"/>
    <n v="0.710061698538765"/>
    <n v="0.38214022263391401"/>
    <n v="0"/>
    <x v="8"/>
  </r>
  <r>
    <n v="0"/>
    <n v="0.70845366828535705"/>
    <n v="6.7015921579206203E-2"/>
    <n v="0"/>
    <x v="8"/>
  </r>
  <r>
    <n v="0"/>
    <n v="0.707918933089277"/>
    <n v="2.9574759586330001E-2"/>
    <n v="0"/>
    <x v="8"/>
  </r>
  <r>
    <n v="0"/>
    <n v="0.70634301182815595"/>
    <n v="0.101133662729778"/>
    <n v="0"/>
    <x v="8"/>
  </r>
  <r>
    <n v="0"/>
    <n v="0.70628654235590504"/>
    <n v="3.9783942713750603E-2"/>
    <n v="0"/>
    <x v="8"/>
  </r>
  <r>
    <n v="0"/>
    <n v="0.70505035113169501"/>
    <n v="3.6628426807743503E-2"/>
    <n v="0"/>
    <x v="8"/>
  </r>
  <r>
    <n v="1"/>
    <n v="0.70412658045868404"/>
    <n v="0.16242907545657301"/>
    <n v="0"/>
    <x v="8"/>
  </r>
  <r>
    <n v="0"/>
    <n v="0.70050537550409597"/>
    <n v="0.15963595071077599"/>
    <n v="0"/>
    <x v="8"/>
  </r>
  <r>
    <n v="0"/>
    <n v="0.69983856042565495"/>
    <n v="0.44366127904070402"/>
    <n v="0"/>
    <x v="8"/>
  </r>
  <r>
    <n v="0"/>
    <n v="0.69963918734610397"/>
    <n v="0.103176444723238"/>
    <n v="0"/>
    <x v="8"/>
  </r>
  <r>
    <n v="0"/>
    <n v="0.69420004226538001"/>
    <n v="0.10414397544684401"/>
    <n v="0"/>
    <x v="8"/>
  </r>
  <r>
    <n v="0"/>
    <n v="0.69083815651150604"/>
    <n v="3.0787731513636001E-2"/>
    <n v="0"/>
    <x v="8"/>
  </r>
  <r>
    <n v="0"/>
    <n v="0.68959789626651902"/>
    <n v="8.4224801444859707E-2"/>
    <n v="0"/>
    <x v="8"/>
  </r>
  <r>
    <n v="0"/>
    <n v="0.68566733764802201"/>
    <n v="0.31040210373347998"/>
    <n v="0"/>
    <x v="8"/>
  </r>
  <r>
    <n v="0"/>
    <n v="0.68459872615547501"/>
    <n v="1.5768638719145901E-2"/>
    <n v="0"/>
    <x v="8"/>
  </r>
  <r>
    <n v="1"/>
    <n v="0.68163113472398595"/>
    <n v="0.130788085929501"/>
    <n v="0"/>
    <x v="8"/>
  </r>
  <r>
    <n v="0"/>
    <n v="0.67918765948400805"/>
    <n v="0.35136870088301603"/>
    <n v="0"/>
    <x v="8"/>
  </r>
  <r>
    <n v="0"/>
    <n v="0.67816756339759598"/>
    <n v="0.138922830911857"/>
    <n v="0"/>
    <x v="8"/>
  </r>
  <r>
    <n v="0"/>
    <n v="0.67432178140193499"/>
    <n v="0.242841240666993"/>
    <n v="0"/>
    <x v="8"/>
  </r>
  <r>
    <n v="0"/>
    <n v="0.67342589867418101"/>
    <n v="0.201948412649989"/>
    <n v="0"/>
    <x v="8"/>
  </r>
  <r>
    <n v="0"/>
    <n v="0.67235994859894999"/>
    <n v="1.96876173818466E-2"/>
    <n v="0"/>
    <x v="8"/>
  </r>
  <r>
    <n v="0"/>
    <n v="0.67108981373299104"/>
    <n v="4.3307269775732501E-2"/>
    <n v="0"/>
    <x v="8"/>
  </r>
  <r>
    <n v="1"/>
    <n v="0.66966264533864905"/>
    <n v="0.344195430124904"/>
    <n v="0"/>
    <x v="8"/>
  </r>
  <r>
    <n v="0"/>
    <n v="0.66522632009919702"/>
    <n v="9.2890031489757705E-2"/>
    <n v="0"/>
    <x v="8"/>
  </r>
  <r>
    <n v="0"/>
    <n v="0.66249040241949098"/>
    <n v="3.4264708850487401E-2"/>
    <n v="0"/>
    <x v="8"/>
  </r>
  <r>
    <n v="1"/>
    <n v="0.66045051522672404"/>
    <n v="0.205541342758115"/>
    <n v="0"/>
    <x v="8"/>
  </r>
  <r>
    <n v="0"/>
    <n v="0.65907381528456699"/>
    <n v="7.6092628346260502E-2"/>
    <n v="0"/>
    <x v="8"/>
  </r>
  <r>
    <n v="0"/>
    <n v="0.65892848010645799"/>
    <n v="9.2057786306891404E-2"/>
    <n v="0"/>
    <x v="8"/>
  </r>
  <r>
    <n v="0"/>
    <n v="0.65580456987509494"/>
    <n v="0.108762120912831"/>
    <n v="0"/>
    <x v="8"/>
  </r>
  <r>
    <n v="0"/>
    <n v="0.65282737356979803"/>
    <n v="0.151905106088734"/>
    <n v="0"/>
    <x v="8"/>
  </r>
  <r>
    <n v="1"/>
    <n v="0.65025322769426097"/>
    <n v="0.32891018626700802"/>
    <n v="0"/>
    <x v="8"/>
  </r>
  <r>
    <n v="0"/>
    <n v="0.64863129911698303"/>
    <n v="0.12443722224407799"/>
    <n v="0"/>
    <x v="8"/>
  </r>
  <r>
    <n v="0"/>
    <n v="0.64690171610232605"/>
    <n v="4.5349709204321298E-2"/>
    <n v="0"/>
    <x v="8"/>
  </r>
  <r>
    <n v="0"/>
    <n v="0.64401260746894295"/>
    <n v="0.131591345293498"/>
    <n v="0"/>
    <x v="8"/>
  </r>
  <r>
    <n v="1"/>
    <n v="0.64224595112430505"/>
    <n v="8.1644499844309396E-2"/>
    <n v="0"/>
    <x v="8"/>
  </r>
  <r>
    <n v="0"/>
    <n v="0.63899972650285397"/>
    <n v="0.41421493548085703"/>
    <n v="0"/>
    <x v="8"/>
  </r>
  <r>
    <n v="0"/>
    <n v="0.632647932485634"/>
    <n v="9.0442602456094701E-2"/>
    <n v="0"/>
    <x v="8"/>
  </r>
  <r>
    <n v="1"/>
    <n v="0.63088873055617301"/>
    <n v="0.49573867961899098"/>
    <n v="0"/>
    <x v="8"/>
  </r>
  <r>
    <n v="0"/>
    <n v="0.628142245747629"/>
    <n v="4.3967914178288603E-2"/>
    <n v="0"/>
    <x v="8"/>
  </r>
  <r>
    <n v="1"/>
    <n v="0.61785977736608499"/>
    <n v="0.40150793937104401"/>
    <n v="0"/>
    <x v="8"/>
  </r>
  <r>
    <n v="0"/>
    <n v="0.61711712173603095"/>
    <n v="0.173039644825739"/>
    <n v="0"/>
    <x v="8"/>
  </r>
  <r>
    <n v="0"/>
    <n v="0.60880955639047196"/>
    <n v="0.139177510893707"/>
    <n v="0"/>
    <x v="8"/>
  </r>
  <r>
    <n v="0"/>
    <n v="0.60837128971874199"/>
    <n v="6.2967020025656795E-2"/>
    <n v="0"/>
    <x v="8"/>
  </r>
  <r>
    <n v="0"/>
    <n v="0.60583877185434198"/>
    <n v="5.6788979380388502E-2"/>
    <n v="0"/>
    <x v="8"/>
  </r>
  <r>
    <n v="1"/>
    <n v="0.60327392768750199"/>
    <n v="0.41140546220996599"/>
    <n v="0"/>
    <x v="8"/>
  </r>
  <r>
    <n v="0"/>
    <n v="0.60146335014432495"/>
    <n v="1.90188046474375E-2"/>
    <n v="0"/>
    <x v="8"/>
  </r>
  <r>
    <n v="0"/>
    <n v="0.59849206062895499"/>
    <n v="0.23098149364607701"/>
    <n v="0"/>
    <x v="8"/>
  </r>
  <r>
    <n v="0"/>
    <n v="0.59630498630296502"/>
    <n v="0.49311706631044899"/>
    <n v="0"/>
    <x v="8"/>
  </r>
  <r>
    <n v="1"/>
    <n v="0.59251839592335798"/>
    <n v="0.223014860333794"/>
    <n v="0"/>
    <x v="8"/>
  </r>
  <r>
    <n v="0"/>
    <n v="0.59188472700739303"/>
    <n v="0.34974677230573797"/>
    <n v="0"/>
    <x v="8"/>
  </r>
  <r>
    <n v="0"/>
    <n v="0.58859453779003301"/>
    <n v="4.9365184357052998E-2"/>
    <n v="0"/>
    <x v="8"/>
  </r>
  <r>
    <n v="0"/>
    <n v="0.58578506451914203"/>
    <n v="6.8491934631462997E-2"/>
    <n v="0"/>
    <x v="9"/>
  </r>
  <r>
    <n v="0"/>
    <n v="0.58169597162564701"/>
    <n v="2.2091494112625201E-2"/>
    <n v="0"/>
    <x v="9"/>
  </r>
  <r>
    <n v="0"/>
    <n v="0.58002594947647201"/>
    <n v="0.119976516873113"/>
    <n v="0"/>
    <x v="9"/>
  </r>
  <r>
    <n v="1"/>
    <n v="0.57837992394523496"/>
    <n v="0.19185144671309101"/>
    <n v="0"/>
    <x v="9"/>
  </r>
  <r>
    <n v="0"/>
    <n v="0.575828245216778"/>
    <n v="2.94475810719095E-2"/>
    <n v="0"/>
    <x v="9"/>
  </r>
  <r>
    <n v="0"/>
    <n v="0.572650358778932"/>
    <n v="0.36100027349714497"/>
    <n v="0"/>
    <x v="9"/>
  </r>
  <r>
    <n v="0"/>
    <n v="0.56817613648909804"/>
    <n v="6.8806779046863706E-2"/>
    <n v="0"/>
    <x v="9"/>
  </r>
  <r>
    <n v="0"/>
    <n v="0.56594341761693001"/>
    <n v="3.5762520959882402E-2"/>
    <n v="0"/>
    <x v="9"/>
  </r>
  <r>
    <n v="0"/>
    <n v="0.55854685144899996"/>
    <n v="0.22994674381447899"/>
    <n v="0"/>
    <x v="9"/>
  </r>
  <r>
    <n v="0"/>
    <n v="0.55767030542720497"/>
    <n v="2.6681498115592801E-2"/>
    <n v="0"/>
    <x v="9"/>
  </r>
  <r>
    <n v="0"/>
    <n v="0.55711458362974198"/>
    <n v="9.5327322582425794E-2"/>
    <n v="0"/>
    <x v="9"/>
  </r>
  <r>
    <n v="0"/>
    <n v="0.55633872095929504"/>
    <n v="8.7975969510883004E-2"/>
    <n v="0"/>
    <x v="9"/>
  </r>
  <r>
    <n v="0"/>
    <n v="0.55569845604157198"/>
    <n v="3.8722742581862098E-2"/>
    <n v="0"/>
    <x v="9"/>
  </r>
  <r>
    <n v="0"/>
    <n v="0.55244861485965002"/>
    <n v="3.3189885319297702E-2"/>
    <n v="0"/>
    <x v="9"/>
  </r>
  <r>
    <n v="1"/>
    <n v="0.55209388495521905"/>
    <n v="0.90782786432198304"/>
    <n v="1"/>
    <x v="9"/>
  </r>
  <r>
    <n v="0"/>
    <n v="0.54654951494749304"/>
    <n v="0.19441963558373601"/>
    <n v="0"/>
    <x v="9"/>
  </r>
  <r>
    <n v="1"/>
    <n v="0.54025987578940105"/>
    <n v="0.25743739717673197"/>
    <n v="0"/>
    <x v="9"/>
  </r>
  <r>
    <n v="0"/>
    <n v="0.53666286834203902"/>
    <n v="8.6752342108682698E-2"/>
    <n v="0"/>
    <x v="9"/>
  </r>
  <r>
    <n v="0"/>
    <n v="0.53630307583562498"/>
    <n v="0.40748160407664102"/>
    <n v="0"/>
    <x v="9"/>
  </r>
  <r>
    <n v="1"/>
    <n v="0.535685253079765"/>
    <n v="0.12878255792537799"/>
    <n v="0"/>
    <x v="9"/>
  </r>
  <r>
    <n v="0"/>
    <n v="0.51818484078271498"/>
    <n v="6.3492395768872001E-2"/>
    <n v="0"/>
    <x v="9"/>
  </r>
  <r>
    <n v="1"/>
    <n v="0.51118716454796598"/>
    <n v="0.353098283897673"/>
    <n v="0"/>
    <x v="9"/>
  </r>
  <r>
    <n v="0"/>
    <n v="0.51039770172511501"/>
    <n v="5.2469835910902499E-2"/>
    <n v="0"/>
    <x v="9"/>
  </r>
  <r>
    <n v="0"/>
    <n v="0.51008011536959996"/>
    <n v="0.369111269443826"/>
    <n v="0"/>
    <x v="9"/>
  </r>
  <r>
    <n v="0"/>
    <n v="0.50961822744544705"/>
    <n v="0.24410120618238099"/>
    <n v="0"/>
    <x v="9"/>
  </r>
  <r>
    <n v="0"/>
    <n v="0.50912703177579899"/>
    <n v="0.28389330792749701"/>
    <n v="0"/>
    <x v="9"/>
  </r>
  <r>
    <n v="0"/>
    <n v="0.50688293368954995"/>
    <n v="5.2347700796426401E-2"/>
    <n v="0"/>
    <x v="9"/>
  </r>
  <r>
    <n v="0"/>
    <n v="0.50426132038100802"/>
    <n v="0.13055942522979"/>
    <n v="0"/>
    <x v="9"/>
  </r>
  <r>
    <n v="0"/>
    <n v="0.50215863188389298"/>
    <n v="2.2328596668349299E-2"/>
    <n v="0"/>
    <x v="9"/>
  </r>
  <r>
    <n v="0"/>
    <n v="0.50153822192653297"/>
    <n v="6.8413718857737504E-2"/>
    <n v="0"/>
    <x v="9"/>
  </r>
  <r>
    <n v="0"/>
    <n v="0.49716269059180401"/>
    <n v="5.9793973965289599E-2"/>
    <n v="0"/>
    <x v="9"/>
  </r>
  <r>
    <n v="0"/>
    <n v="0.49652653097767102"/>
    <n v="4.82136724236557E-2"/>
    <n v="0"/>
    <x v="9"/>
  </r>
  <r>
    <n v="0"/>
    <n v="0.49641868116500698"/>
    <n v="5.5095333515889598E-2"/>
    <n v="0"/>
    <x v="9"/>
  </r>
  <r>
    <n v="1"/>
    <n v="0.49565510010076402"/>
    <n v="0.289938301461234"/>
    <n v="0"/>
    <x v="9"/>
  </r>
  <r>
    <n v="1"/>
    <n v="0.493024273776832"/>
    <n v="2.2731862836013701E-2"/>
    <n v="0"/>
    <x v="9"/>
  </r>
  <r>
    <n v="0"/>
    <n v="0.46829081212082602"/>
    <n v="0.539700529792982"/>
    <n v="1"/>
    <x v="9"/>
  </r>
  <r>
    <n v="0"/>
    <n v="0.460299470207018"/>
    <n v="0.13221144426975101"/>
    <n v="0"/>
    <x v="9"/>
  </r>
  <r>
    <n v="0"/>
    <n v="0.45679715912459901"/>
    <n v="6.0789575063509203E-2"/>
    <n v="0"/>
    <x v="9"/>
  </r>
  <r>
    <n v="0"/>
    <n v="0.45483939875074397"/>
    <n v="3.5212920250177401E-2"/>
    <n v="0"/>
    <x v="9"/>
  </r>
  <r>
    <n v="0"/>
    <n v="0.45022088907906899"/>
    <n v="0.12968297883074001"/>
    <n v="0"/>
    <x v="9"/>
  </r>
  <r>
    <n v="1"/>
    <n v="0.44614415347025999"/>
    <n v="0.50434489989923503"/>
    <n v="1"/>
    <x v="9"/>
  </r>
  <r>
    <n v="0"/>
    <n v="0.43671946410464002"/>
    <n v="0.18008167988051299"/>
    <n v="0"/>
    <x v="9"/>
  </r>
  <r>
    <n v="0"/>
    <n v="0.42535876682227203"/>
    <n v="5.3773997702436203E-2"/>
    <n v="0"/>
    <x v="9"/>
  </r>
  <r>
    <n v="0"/>
    <n v="0.42247923976712898"/>
    <n v="6.7033889448960104E-2"/>
    <n v="0"/>
    <x v="9"/>
  </r>
  <r>
    <n v="0"/>
    <n v="0.38958146510904901"/>
    <n v="2.4809520512327501E-2"/>
    <n v="0"/>
    <x v="9"/>
  </r>
  <r>
    <n v="0"/>
    <n v="0.34141885203147598"/>
    <n v="0.11125969187418799"/>
    <n v="0"/>
    <x v="9"/>
  </r>
  <r>
    <n v="0"/>
    <n v="0.32402734396837701"/>
    <n v="0.189022195868702"/>
    <n v="0"/>
    <x v="9"/>
  </r>
  <r>
    <n v="0"/>
    <n v="0.32331354608007601"/>
    <n v="0.167157008146677"/>
    <n v="0"/>
    <x v="9"/>
  </r>
  <r>
    <n v="0"/>
    <n v="0.31595628871117998"/>
    <n v="0.50283730940819504"/>
    <n v="1"/>
    <x v="9"/>
  </r>
  <r>
    <n v="0"/>
    <n v="0.285179308598979"/>
    <n v="0.108727471807332"/>
    <n v="0"/>
    <x v="9"/>
  </r>
  <r>
    <n v="1"/>
    <n v="0.245575464528862"/>
    <n v="0.49784136811610602"/>
    <n v="0"/>
    <x v="9"/>
  </r>
  <r>
    <n v="1"/>
    <n v="0.23256916387557799"/>
    <n v="0.21525102789896799"/>
    <n v="0"/>
    <x v="9"/>
  </r>
  <r>
    <n v="0"/>
    <n v="0.21854061606953501"/>
    <n v="0.100687151559562"/>
    <n v="0"/>
    <x v="9"/>
  </r>
  <r>
    <n v="0"/>
    <n v="0.20152473232705101"/>
    <n v="4.8675691467478403E-2"/>
    <n v="0"/>
    <x v="9"/>
  </r>
  <r>
    <n v="0"/>
    <n v="0.13730239911783901"/>
    <n v="0.112306284631031"/>
    <n v="0"/>
    <x v="9"/>
  </r>
  <r>
    <n v="0"/>
    <n v="0.105643734813313"/>
    <n v="1.93408852285302E-2"/>
    <n v="0"/>
    <x v="9"/>
  </r>
  <r>
    <n v="0"/>
    <n v="9.2172135678016395E-2"/>
    <n v="3.1586028066458202E-2"/>
    <n v="0"/>
    <x v="9"/>
  </r>
  <r>
    <n v="0"/>
    <n v="8.6432316003905302E-2"/>
    <n v="2.9390446135616401E-2"/>
    <n v="0"/>
    <x v="9"/>
  </r>
  <r>
    <n v="1"/>
    <n v="7.2564097605038597E-2"/>
    <n v="0.54516060124925503"/>
    <n v="1"/>
    <x v="9"/>
  </r>
  <r>
    <n v="0"/>
    <n v="4.0435212869449899E-2"/>
    <n v="0.13275095985847299"/>
    <n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4" firstHeaderRow="0" firstDataRow="1" firstDataCol="1"/>
  <pivotFields count="5">
    <pivotField dataField="1" showAll="0"/>
    <pivotField dataField="1" numFmtId="164" showAll="0"/>
    <pivotField numFmtId="16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4" baseItem="0"/>
    <dataField name="Bad" fld="0" baseField="4" baseItem="0"/>
    <dataField name="Prob_threshold." fld="1" subtotal="min" baseField="4" baseItem="0"/>
  </dataFields>
  <formats count="1">
    <format dxfId="2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reditScore" displayName="CreditScore" ref="A1:E601" totalsRowShown="0">
  <autoFilter ref="A1:E601"/>
  <tableColumns count="5">
    <tableColumn id="1" name="Actual Outcome"/>
    <tableColumn id="2" name="Prob_0(Good loan)" dataDxfId="1" dataCellStyle="Percent"/>
    <tableColumn id="3" name="Prob_1(Bad loan)" dataDxfId="0" dataCellStyle="Percent"/>
    <tableColumn id="4" name="Predicted_target"/>
    <tableColumn id="5" name="Decile">
      <calculatedColumnFormula>10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F27" sqref="F27"/>
    </sheetView>
  </sheetViews>
  <sheetFormatPr defaultRowHeight="15" x14ac:dyDescent="0.25"/>
  <cols>
    <col min="1" max="1" width="13.140625" customWidth="1"/>
    <col min="2" max="2" width="5.42578125" customWidth="1"/>
    <col min="3" max="3" width="4.28515625" customWidth="1"/>
    <col min="4" max="4" width="15.42578125" customWidth="1"/>
    <col min="6" max="6" width="12.42578125" bestFit="1" customWidth="1"/>
    <col min="7" max="7" width="11" bestFit="1" customWidth="1"/>
    <col min="8" max="8" width="14.5703125" bestFit="1" customWidth="1"/>
    <col min="9" max="9" width="12.5703125" bestFit="1" customWidth="1"/>
    <col min="10" max="10" width="21.85546875" bestFit="1" customWidth="1"/>
    <col min="11" max="11" width="16.5703125" bestFit="1" customWidth="1"/>
  </cols>
  <sheetData>
    <row r="1" spans="1:11" x14ac:dyDescent="0.25">
      <c r="H1" s="8" t="s">
        <v>16</v>
      </c>
      <c r="I1" s="8" t="s">
        <v>17</v>
      </c>
      <c r="J1" s="8" t="s">
        <v>18</v>
      </c>
    </row>
    <row r="2" spans="1:11" x14ac:dyDescent="0.25"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19</v>
      </c>
    </row>
    <row r="3" spans="1:11" x14ac:dyDescent="0.25">
      <c r="A3" s="3" t="s">
        <v>5</v>
      </c>
      <c r="B3" t="s">
        <v>7</v>
      </c>
      <c r="C3" t="s">
        <v>8</v>
      </c>
      <c r="D3" s="6" t="s">
        <v>9</v>
      </c>
    </row>
    <row r="4" spans="1:11" x14ac:dyDescent="0.25">
      <c r="A4" s="4">
        <v>1</v>
      </c>
      <c r="B4" s="5">
        <v>60</v>
      </c>
      <c r="C4" s="5">
        <v>10</v>
      </c>
      <c r="D4" s="6">
        <v>0.97078648636465603</v>
      </c>
      <c r="E4">
        <f t="shared" ref="E4:E13" si="0">B4-C4</f>
        <v>50</v>
      </c>
      <c r="F4">
        <f>F3+E4</f>
        <v>50</v>
      </c>
      <c r="G4">
        <f>G3+C4</f>
        <v>10</v>
      </c>
      <c r="H4" s="1">
        <f>F4/$F$13</f>
        <v>0.10040160642570281</v>
      </c>
      <c r="I4" s="1">
        <f>G4/$G$13</f>
        <v>9.8039215686274508E-2</v>
      </c>
      <c r="J4" s="6">
        <f>1-I4</f>
        <v>0.90196078431372551</v>
      </c>
      <c r="K4">
        <f>(F4*F$19)-(G4*F$18)</f>
        <v>0</v>
      </c>
    </row>
    <row r="5" spans="1:11" x14ac:dyDescent="0.25">
      <c r="A5" s="4">
        <v>2</v>
      </c>
      <c r="B5" s="5">
        <v>60</v>
      </c>
      <c r="C5" s="5">
        <v>7</v>
      </c>
      <c r="D5" s="6">
        <v>0.95465029079567798</v>
      </c>
      <c r="E5">
        <f t="shared" si="0"/>
        <v>53</v>
      </c>
      <c r="F5">
        <f t="shared" ref="F5:F13" si="1">F4+E5</f>
        <v>103</v>
      </c>
      <c r="G5">
        <f t="shared" ref="G5:G13" si="2">G4+C5</f>
        <v>17</v>
      </c>
      <c r="H5" s="1">
        <f t="shared" ref="H5:H13" si="3">F5/$F$13</f>
        <v>0.20682730923694778</v>
      </c>
      <c r="I5" s="1">
        <f t="shared" ref="I5:I13" si="4">G5/$G$13</f>
        <v>0.16666666666666666</v>
      </c>
      <c r="J5" s="6">
        <f t="shared" ref="J5:J13" si="5">1-I5</f>
        <v>0.83333333333333337</v>
      </c>
      <c r="K5">
        <f t="shared" ref="K5:K13" si="6">(F5*F$19)-(G5*F$18)</f>
        <v>1800</v>
      </c>
    </row>
    <row r="6" spans="1:11" x14ac:dyDescent="0.25">
      <c r="A6" s="4">
        <v>3</v>
      </c>
      <c r="B6" s="5">
        <v>60</v>
      </c>
      <c r="C6" s="5">
        <v>8</v>
      </c>
      <c r="D6" s="6">
        <v>0.93879624978197895</v>
      </c>
      <c r="E6">
        <f t="shared" si="0"/>
        <v>52</v>
      </c>
      <c r="F6">
        <f t="shared" si="1"/>
        <v>155</v>
      </c>
      <c r="G6">
        <f t="shared" si="2"/>
        <v>25</v>
      </c>
      <c r="H6" s="1">
        <f t="shared" si="3"/>
        <v>0.3112449799196787</v>
      </c>
      <c r="I6" s="1">
        <f t="shared" si="4"/>
        <v>0.24509803921568626</v>
      </c>
      <c r="J6" s="6">
        <f t="shared" si="5"/>
        <v>0.75490196078431371</v>
      </c>
      <c r="K6">
        <f t="shared" si="6"/>
        <v>3000</v>
      </c>
    </row>
    <row r="7" spans="1:11" x14ac:dyDescent="0.25">
      <c r="A7" s="4">
        <v>4</v>
      </c>
      <c r="B7" s="5">
        <v>60</v>
      </c>
      <c r="C7" s="5">
        <v>9</v>
      </c>
      <c r="D7" s="6">
        <v>0.91982592997615498</v>
      </c>
      <c r="E7">
        <f t="shared" si="0"/>
        <v>51</v>
      </c>
      <c r="F7">
        <f t="shared" si="1"/>
        <v>206</v>
      </c>
      <c r="G7">
        <f t="shared" si="2"/>
        <v>34</v>
      </c>
      <c r="H7" s="1">
        <f t="shared" si="3"/>
        <v>0.41365461847389556</v>
      </c>
      <c r="I7" s="1">
        <f t="shared" si="4"/>
        <v>0.33333333333333331</v>
      </c>
      <c r="J7" s="6">
        <f t="shared" si="5"/>
        <v>0.66666666666666674</v>
      </c>
      <c r="K7">
        <f t="shared" si="6"/>
        <v>3600</v>
      </c>
    </row>
    <row r="8" spans="1:11" x14ac:dyDescent="0.25">
      <c r="A8" s="4">
        <v>5</v>
      </c>
      <c r="B8" s="5">
        <v>60</v>
      </c>
      <c r="C8" s="5">
        <v>10</v>
      </c>
      <c r="D8" s="6">
        <v>0.89502005350450697</v>
      </c>
      <c r="E8">
        <f t="shared" si="0"/>
        <v>50</v>
      </c>
      <c r="F8">
        <f t="shared" si="1"/>
        <v>256</v>
      </c>
      <c r="G8">
        <f t="shared" si="2"/>
        <v>44</v>
      </c>
      <c r="H8" s="1">
        <f t="shared" si="3"/>
        <v>0.51405622489959835</v>
      </c>
      <c r="I8" s="1">
        <f t="shared" si="4"/>
        <v>0.43137254901960786</v>
      </c>
      <c r="J8" s="6">
        <f t="shared" si="5"/>
        <v>0.56862745098039214</v>
      </c>
      <c r="K8">
        <f t="shared" si="6"/>
        <v>3600</v>
      </c>
    </row>
    <row r="9" spans="1:11" x14ac:dyDescent="0.25">
      <c r="A9" s="4">
        <v>6</v>
      </c>
      <c r="B9" s="5">
        <v>60</v>
      </c>
      <c r="C9" s="5">
        <v>14</v>
      </c>
      <c r="D9" s="6">
        <v>0.86714466658745604</v>
      </c>
      <c r="E9">
        <f t="shared" si="0"/>
        <v>46</v>
      </c>
      <c r="F9">
        <f t="shared" si="1"/>
        <v>302</v>
      </c>
      <c r="G9">
        <f t="shared" si="2"/>
        <v>58</v>
      </c>
      <c r="H9" s="1">
        <f t="shared" si="3"/>
        <v>0.60642570281124497</v>
      </c>
      <c r="I9" s="1">
        <f t="shared" si="4"/>
        <v>0.56862745098039214</v>
      </c>
      <c r="J9" s="6">
        <f t="shared" si="5"/>
        <v>0.43137254901960786</v>
      </c>
      <c r="K9">
        <f t="shared" si="6"/>
        <v>1200</v>
      </c>
    </row>
    <row r="10" spans="1:11" x14ac:dyDescent="0.25">
      <c r="A10" s="4">
        <v>7</v>
      </c>
      <c r="B10" s="5">
        <v>60</v>
      </c>
      <c r="C10" s="5">
        <v>10</v>
      </c>
      <c r="D10" s="6">
        <v>0.82033875854505101</v>
      </c>
      <c r="E10">
        <f t="shared" si="0"/>
        <v>50</v>
      </c>
      <c r="F10">
        <f t="shared" si="1"/>
        <v>352</v>
      </c>
      <c r="G10">
        <f t="shared" si="2"/>
        <v>68</v>
      </c>
      <c r="H10" s="1">
        <f t="shared" si="3"/>
        <v>0.70682730923694781</v>
      </c>
      <c r="I10" s="1">
        <f t="shared" si="4"/>
        <v>0.66666666666666663</v>
      </c>
      <c r="J10" s="6">
        <f t="shared" si="5"/>
        <v>0.33333333333333337</v>
      </c>
      <c r="K10">
        <f t="shared" si="6"/>
        <v>1200</v>
      </c>
    </row>
    <row r="11" spans="1:11" x14ac:dyDescent="0.25">
      <c r="A11" s="4">
        <v>8</v>
      </c>
      <c r="B11" s="5">
        <v>60</v>
      </c>
      <c r="C11" s="5">
        <v>13</v>
      </c>
      <c r="D11" s="6">
        <v>0.73512666823809703</v>
      </c>
      <c r="E11">
        <f t="shared" si="0"/>
        <v>47</v>
      </c>
      <c r="F11">
        <f t="shared" si="1"/>
        <v>399</v>
      </c>
      <c r="G11">
        <f t="shared" si="2"/>
        <v>81</v>
      </c>
      <c r="H11" s="1">
        <f t="shared" si="3"/>
        <v>0.8012048192771084</v>
      </c>
      <c r="I11" s="1">
        <f t="shared" si="4"/>
        <v>0.79411764705882348</v>
      </c>
      <c r="J11" s="6">
        <f t="shared" si="5"/>
        <v>0.20588235294117652</v>
      </c>
      <c r="K11">
        <f t="shared" si="6"/>
        <v>-600</v>
      </c>
    </row>
    <row r="12" spans="1:11" x14ac:dyDescent="0.25">
      <c r="A12" s="4">
        <v>9</v>
      </c>
      <c r="B12" s="5">
        <v>60</v>
      </c>
      <c r="C12" s="5">
        <v>10</v>
      </c>
      <c r="D12" s="6">
        <v>0.58859453779003301</v>
      </c>
      <c r="E12">
        <f t="shared" si="0"/>
        <v>50</v>
      </c>
      <c r="F12">
        <f t="shared" si="1"/>
        <v>449</v>
      </c>
      <c r="G12">
        <f t="shared" si="2"/>
        <v>91</v>
      </c>
      <c r="H12" s="1">
        <f t="shared" si="3"/>
        <v>0.90160642570281124</v>
      </c>
      <c r="I12" s="1">
        <f t="shared" si="4"/>
        <v>0.89215686274509809</v>
      </c>
      <c r="J12" s="6">
        <f t="shared" si="5"/>
        <v>0.10784313725490191</v>
      </c>
      <c r="K12">
        <f t="shared" si="6"/>
        <v>-600</v>
      </c>
    </row>
    <row r="13" spans="1:11" x14ac:dyDescent="0.25">
      <c r="A13" s="4">
        <v>10</v>
      </c>
      <c r="B13" s="5">
        <v>60</v>
      </c>
      <c r="C13" s="5">
        <v>11</v>
      </c>
      <c r="D13" s="6">
        <v>4.0435212869449899E-2</v>
      </c>
      <c r="E13">
        <f t="shared" si="0"/>
        <v>49</v>
      </c>
      <c r="F13">
        <f t="shared" si="1"/>
        <v>498</v>
      </c>
      <c r="G13">
        <f t="shared" si="2"/>
        <v>102</v>
      </c>
      <c r="H13" s="1">
        <f t="shared" si="3"/>
        <v>1</v>
      </c>
      <c r="I13" s="1">
        <f t="shared" si="4"/>
        <v>1</v>
      </c>
      <c r="J13" s="6">
        <f t="shared" si="5"/>
        <v>0</v>
      </c>
      <c r="K13">
        <f t="shared" si="6"/>
        <v>-1200</v>
      </c>
    </row>
    <row r="14" spans="1:11" x14ac:dyDescent="0.25">
      <c r="A14" s="4" t="s">
        <v>6</v>
      </c>
      <c r="B14" s="5">
        <v>600</v>
      </c>
      <c r="C14" s="5">
        <v>102</v>
      </c>
      <c r="D14" s="6">
        <v>4.0435212869449899E-2</v>
      </c>
      <c r="J14" s="6"/>
    </row>
    <row r="17" spans="2:8" x14ac:dyDescent="0.25">
      <c r="B17" s="10"/>
      <c r="C17" s="11" t="s">
        <v>20</v>
      </c>
      <c r="D17" s="12"/>
      <c r="E17" s="12"/>
      <c r="F17" s="12"/>
      <c r="G17" s="10"/>
    </row>
    <row r="18" spans="2:8" x14ac:dyDescent="0.25">
      <c r="B18" s="10"/>
      <c r="C18" s="13" t="s">
        <v>21</v>
      </c>
      <c r="D18" s="10"/>
      <c r="E18" s="14"/>
      <c r="F18" s="15">
        <v>500</v>
      </c>
      <c r="G18" s="10"/>
    </row>
    <row r="19" spans="2:8" x14ac:dyDescent="0.25">
      <c r="B19" s="10"/>
      <c r="C19" s="13" t="s">
        <v>22</v>
      </c>
      <c r="D19" s="10"/>
      <c r="E19" s="14"/>
      <c r="F19" s="15">
        <v>100</v>
      </c>
      <c r="G19" s="10"/>
    </row>
    <row r="20" spans="2:8" x14ac:dyDescent="0.25">
      <c r="B20" s="10"/>
      <c r="C20" s="10"/>
      <c r="D20" s="10"/>
      <c r="E20" s="10"/>
      <c r="F20" s="10"/>
      <c r="G20" s="10"/>
    </row>
    <row r="21" spans="2:8" x14ac:dyDescent="0.25">
      <c r="B21" s="10"/>
      <c r="C21" s="21" t="s">
        <v>23</v>
      </c>
      <c r="D21" s="22"/>
      <c r="E21" s="22"/>
      <c r="F21" s="22"/>
      <c r="G21" s="23"/>
      <c r="H21" s="8"/>
    </row>
    <row r="22" spans="2:8" x14ac:dyDescent="0.25">
      <c r="B22" s="10"/>
      <c r="C22" s="24" t="s">
        <v>24</v>
      </c>
      <c r="D22" s="25"/>
      <c r="E22" s="25"/>
      <c r="F22" s="16">
        <f>D8</f>
        <v>0.89502005350450697</v>
      </c>
    </row>
    <row r="23" spans="2:8" x14ac:dyDescent="0.25">
      <c r="B23" s="10"/>
      <c r="C23" s="24"/>
      <c r="D23" s="25"/>
      <c r="E23" s="25"/>
      <c r="F23" s="16"/>
    </row>
    <row r="24" spans="2:8" x14ac:dyDescent="0.25">
      <c r="B24" s="10"/>
      <c r="C24" s="25"/>
      <c r="D24" s="25"/>
      <c r="E24" s="25"/>
      <c r="F24" s="16"/>
      <c r="G24" s="10"/>
    </row>
    <row r="25" spans="2:8" x14ac:dyDescent="0.25">
      <c r="B25" s="10"/>
      <c r="C25" s="18" t="s">
        <v>25</v>
      </c>
      <c r="D25" s="19"/>
      <c r="E25" s="19"/>
      <c r="F25" s="19"/>
      <c r="G25" s="20"/>
      <c r="H25" s="9"/>
    </row>
    <row r="26" spans="2:8" x14ac:dyDescent="0.25">
      <c r="B26" s="10"/>
      <c r="C26" s="24" t="s">
        <v>24</v>
      </c>
      <c r="D26" s="25"/>
      <c r="E26" s="25"/>
      <c r="F26" s="16">
        <f>D10</f>
        <v>0.82033875854505101</v>
      </c>
      <c r="G26" s="10"/>
    </row>
    <row r="27" spans="2:8" x14ac:dyDescent="0.25">
      <c r="B27" s="10"/>
      <c r="C27" s="24"/>
      <c r="D27" s="25"/>
      <c r="E27" s="25"/>
      <c r="F27" s="16"/>
      <c r="G27" s="10"/>
    </row>
    <row r="28" spans="2:8" x14ac:dyDescent="0.25">
      <c r="B28" s="10"/>
      <c r="C28" s="25"/>
      <c r="D28" s="25"/>
      <c r="E28" s="25"/>
      <c r="F28" s="17"/>
      <c r="G28" s="10"/>
    </row>
  </sheetData>
  <mergeCells count="2">
    <mergeCell ref="C22:E24"/>
    <mergeCell ref="C26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A360" workbookViewId="0">
      <selection activeCell="B1" sqref="B1:B1048576"/>
    </sheetView>
  </sheetViews>
  <sheetFormatPr defaultRowHeight="15" x14ac:dyDescent="0.25"/>
  <cols>
    <col min="1" max="1" width="17.28515625" customWidth="1"/>
    <col min="2" max="2" width="19.85546875" style="2" customWidth="1"/>
    <col min="3" max="3" width="18.28515625" style="2" customWidth="1"/>
    <col min="4" max="4" width="18" customWidth="1"/>
  </cols>
  <sheetData>
    <row r="1" spans="1:5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x14ac:dyDescent="0.25">
      <c r="A2">
        <v>1</v>
      </c>
      <c r="B2" s="2">
        <v>0.99321465328690395</v>
      </c>
      <c r="C2" s="2">
        <v>0.95956478713055005</v>
      </c>
      <c r="D2">
        <v>1</v>
      </c>
      <c r="E2">
        <f>1</f>
        <v>1</v>
      </c>
    </row>
    <row r="3" spans="1:5" x14ac:dyDescent="0.25">
      <c r="A3">
        <v>0</v>
      </c>
      <c r="B3" s="2">
        <v>0.99146805892350298</v>
      </c>
      <c r="C3" s="2">
        <v>6.2201884440802699E-2</v>
      </c>
      <c r="D3">
        <v>0</v>
      </c>
      <c r="E3">
        <f>1</f>
        <v>1</v>
      </c>
    </row>
    <row r="4" spans="1:5" x14ac:dyDescent="0.25">
      <c r="A4">
        <v>0</v>
      </c>
      <c r="B4" s="2">
        <v>0.99023493076408997</v>
      </c>
      <c r="C4" s="2">
        <v>0.28837779555790999</v>
      </c>
      <c r="D4">
        <v>0</v>
      </c>
      <c r="E4">
        <f>1</f>
        <v>1</v>
      </c>
    </row>
    <row r="5" spans="1:5" x14ac:dyDescent="0.25">
      <c r="A5">
        <v>0</v>
      </c>
      <c r="B5" s="2">
        <v>0.98945228282356901</v>
      </c>
      <c r="C5" s="2">
        <v>9.3246830210047302E-2</v>
      </c>
      <c r="D5">
        <v>0</v>
      </c>
      <c r="E5">
        <f>1</f>
        <v>1</v>
      </c>
    </row>
    <row r="6" spans="1:5" x14ac:dyDescent="0.25">
      <c r="A6">
        <v>0</v>
      </c>
      <c r="B6" s="2">
        <v>0.98915099116955796</v>
      </c>
      <c r="C6" s="2">
        <v>0.122942000633034</v>
      </c>
      <c r="D6">
        <v>0</v>
      </c>
      <c r="E6">
        <f>1</f>
        <v>1</v>
      </c>
    </row>
    <row r="7" spans="1:5" x14ac:dyDescent="0.25">
      <c r="A7">
        <v>0</v>
      </c>
      <c r="B7" s="2">
        <v>0.98760471860988897</v>
      </c>
      <c r="C7" s="2">
        <v>0.11033115380563401</v>
      </c>
      <c r="D7">
        <v>0</v>
      </c>
      <c r="E7">
        <f>1</f>
        <v>1</v>
      </c>
    </row>
    <row r="8" spans="1:5" x14ac:dyDescent="0.25">
      <c r="A8">
        <v>0</v>
      </c>
      <c r="B8" s="2">
        <v>0.98647313568067396</v>
      </c>
      <c r="C8" s="2">
        <v>0.40369501369703398</v>
      </c>
      <c r="D8">
        <v>0</v>
      </c>
      <c r="E8">
        <f>1</f>
        <v>1</v>
      </c>
    </row>
    <row r="9" spans="1:5" x14ac:dyDescent="0.25">
      <c r="A9">
        <v>0</v>
      </c>
      <c r="B9" s="2">
        <v>0.98607325994547601</v>
      </c>
      <c r="C9" s="2">
        <v>0.23109539982834201</v>
      </c>
      <c r="D9">
        <v>0</v>
      </c>
      <c r="E9">
        <f>1</f>
        <v>1</v>
      </c>
    </row>
    <row r="10" spans="1:5" x14ac:dyDescent="0.25">
      <c r="A10">
        <v>0</v>
      </c>
      <c r="B10" s="2">
        <v>0.98573526106359199</v>
      </c>
      <c r="C10" s="2">
        <v>0.33954948477327501</v>
      </c>
      <c r="D10">
        <v>0</v>
      </c>
      <c r="E10">
        <f>1</f>
        <v>1</v>
      </c>
    </row>
    <row r="11" spans="1:5" x14ac:dyDescent="0.25">
      <c r="A11">
        <v>0</v>
      </c>
      <c r="B11" s="2">
        <v>0.98543036624185298</v>
      </c>
      <c r="C11" s="2">
        <v>8.0210461911293704E-2</v>
      </c>
      <c r="D11">
        <v>0</v>
      </c>
      <c r="E11">
        <f>1</f>
        <v>1</v>
      </c>
    </row>
    <row r="12" spans="1:5" x14ac:dyDescent="0.25">
      <c r="A12">
        <v>0</v>
      </c>
      <c r="B12" s="2">
        <v>0.98538542920422101</v>
      </c>
      <c r="C12" s="2">
        <v>2.72754140517887E-2</v>
      </c>
      <c r="D12">
        <v>0</v>
      </c>
      <c r="E12">
        <f>1</f>
        <v>1</v>
      </c>
    </row>
    <row r="13" spans="1:5" x14ac:dyDescent="0.25">
      <c r="A13">
        <v>0</v>
      </c>
      <c r="B13" s="2">
        <v>0.98520739322061401</v>
      </c>
      <c r="C13" s="2">
        <v>4.7807190479488199E-2</v>
      </c>
      <c r="D13">
        <v>0</v>
      </c>
      <c r="E13">
        <f>1</f>
        <v>1</v>
      </c>
    </row>
    <row r="14" spans="1:5" x14ac:dyDescent="0.25">
      <c r="A14">
        <v>1</v>
      </c>
      <c r="B14" s="2">
        <v>0.98496104623430702</v>
      </c>
      <c r="C14" s="2">
        <v>0.46369692416437402</v>
      </c>
      <c r="D14">
        <v>0</v>
      </c>
      <c r="E14">
        <f>1</f>
        <v>1</v>
      </c>
    </row>
    <row r="15" spans="1:5" x14ac:dyDescent="0.25">
      <c r="A15">
        <v>1</v>
      </c>
      <c r="B15" s="2">
        <v>0.98428031046203801</v>
      </c>
      <c r="C15" s="2">
        <v>0.50358131883499302</v>
      </c>
      <c r="D15">
        <v>1</v>
      </c>
      <c r="E15">
        <f>1</f>
        <v>1</v>
      </c>
    </row>
    <row r="16" spans="1:5" x14ac:dyDescent="0.25">
      <c r="A16">
        <v>0</v>
      </c>
      <c r="B16" s="2">
        <v>0.98423136128085398</v>
      </c>
      <c r="C16" s="2">
        <v>0.16618823090354401</v>
      </c>
      <c r="D16">
        <v>0</v>
      </c>
      <c r="E16">
        <f>1</f>
        <v>1</v>
      </c>
    </row>
    <row r="17" spans="1:5" x14ac:dyDescent="0.25">
      <c r="A17">
        <v>0</v>
      </c>
      <c r="B17" s="2">
        <v>0.98412328656303905</v>
      </c>
      <c r="C17" s="2">
        <v>0.34717262643020103</v>
      </c>
      <c r="D17">
        <v>0</v>
      </c>
      <c r="E17">
        <f>1</f>
        <v>1</v>
      </c>
    </row>
    <row r="18" spans="1:5" x14ac:dyDescent="0.25">
      <c r="A18">
        <v>0</v>
      </c>
      <c r="B18" s="2">
        <v>0.98335965092925304</v>
      </c>
      <c r="C18" s="2">
        <v>8.0174070023844704E-2</v>
      </c>
      <c r="D18">
        <v>0</v>
      </c>
      <c r="E18">
        <f>1</f>
        <v>1</v>
      </c>
    </row>
    <row r="19" spans="1:5" x14ac:dyDescent="0.25">
      <c r="A19">
        <v>0</v>
      </c>
      <c r="B19" s="2">
        <v>0.982998395712816</v>
      </c>
      <c r="C19" s="2">
        <v>6.12037502180207E-2</v>
      </c>
      <c r="D19">
        <v>0</v>
      </c>
      <c r="E19">
        <f>1</f>
        <v>1</v>
      </c>
    </row>
    <row r="20" spans="1:5" x14ac:dyDescent="0.25">
      <c r="A20">
        <v>1</v>
      </c>
      <c r="B20" s="2">
        <v>0.98122154046172905</v>
      </c>
      <c r="C20" s="2">
        <v>6.3100177287641293E-2</v>
      </c>
      <c r="D20">
        <v>0</v>
      </c>
      <c r="E20">
        <f>1</f>
        <v>1</v>
      </c>
    </row>
    <row r="21" spans="1:5" x14ac:dyDescent="0.25">
      <c r="A21">
        <v>0</v>
      </c>
      <c r="B21" s="2">
        <v>0.98098119535256201</v>
      </c>
      <c r="C21" s="2">
        <v>0.161715435769968</v>
      </c>
      <c r="D21">
        <v>0</v>
      </c>
      <c r="E21">
        <f>1</f>
        <v>1</v>
      </c>
    </row>
    <row r="22" spans="1:5" x14ac:dyDescent="0.25">
      <c r="A22">
        <v>0</v>
      </c>
      <c r="B22" s="2">
        <v>0.98065911477146905</v>
      </c>
      <c r="C22" s="2">
        <v>0.16081575823459801</v>
      </c>
      <c r="D22">
        <v>0</v>
      </c>
      <c r="E22">
        <f>1</f>
        <v>1</v>
      </c>
    </row>
    <row r="23" spans="1:5" x14ac:dyDescent="0.25">
      <c r="A23">
        <v>0</v>
      </c>
      <c r="B23" s="2">
        <v>0.98031238261815301</v>
      </c>
      <c r="C23" s="2">
        <v>0.35775404887569401</v>
      </c>
      <c r="D23">
        <v>0</v>
      </c>
      <c r="E23">
        <f>1</f>
        <v>1</v>
      </c>
    </row>
    <row r="24" spans="1:5" x14ac:dyDescent="0.25">
      <c r="A24">
        <v>0</v>
      </c>
      <c r="B24" s="2">
        <v>0.97942434926340705</v>
      </c>
      <c r="C24" s="2">
        <v>2.1699313707926202E-2</v>
      </c>
      <c r="D24">
        <v>0</v>
      </c>
      <c r="E24">
        <f>1</f>
        <v>1</v>
      </c>
    </row>
    <row r="25" spans="1:5" x14ac:dyDescent="0.25">
      <c r="A25">
        <v>0</v>
      </c>
      <c r="B25" s="2">
        <v>0.97931880072927702</v>
      </c>
      <c r="C25" s="2">
        <v>0.112195076570895</v>
      </c>
      <c r="D25">
        <v>0</v>
      </c>
      <c r="E25">
        <f>1</f>
        <v>1</v>
      </c>
    </row>
    <row r="26" spans="1:5" x14ac:dyDescent="0.25">
      <c r="A26">
        <v>0</v>
      </c>
      <c r="B26" s="2">
        <v>0.97922636624221304</v>
      </c>
      <c r="C26" s="2">
        <v>5.7999582247585099E-2</v>
      </c>
      <c r="D26">
        <v>0</v>
      </c>
      <c r="E26">
        <f>1</f>
        <v>1</v>
      </c>
    </row>
    <row r="27" spans="1:5" x14ac:dyDescent="0.25">
      <c r="A27">
        <v>1</v>
      </c>
      <c r="B27" s="2">
        <v>0.97921507234733196</v>
      </c>
      <c r="C27" s="2">
        <v>0.45345048505250601</v>
      </c>
      <c r="D27">
        <v>0</v>
      </c>
      <c r="E27">
        <f>1</f>
        <v>1</v>
      </c>
    </row>
    <row r="28" spans="1:5" x14ac:dyDescent="0.25">
      <c r="A28">
        <v>0</v>
      </c>
      <c r="B28" s="2">
        <v>0.97892390494364701</v>
      </c>
      <c r="C28" s="2">
        <v>0.109480069226728</v>
      </c>
      <c r="D28">
        <v>0</v>
      </c>
      <c r="E28">
        <f>1</f>
        <v>1</v>
      </c>
    </row>
    <row r="29" spans="1:5" x14ac:dyDescent="0.25">
      <c r="A29">
        <v>1</v>
      </c>
      <c r="B29" s="2">
        <v>0.97882762619708297</v>
      </c>
      <c r="C29" s="2">
        <v>0.18212465286375601</v>
      </c>
      <c r="D29">
        <v>0</v>
      </c>
      <c r="E29">
        <f>1</f>
        <v>1</v>
      </c>
    </row>
    <row r="30" spans="1:5" x14ac:dyDescent="0.25">
      <c r="A30">
        <v>0</v>
      </c>
      <c r="B30" s="2">
        <v>0.97830068629207301</v>
      </c>
      <c r="C30" s="2">
        <v>5.5025805467898398E-2</v>
      </c>
      <c r="D30">
        <v>0</v>
      </c>
      <c r="E30">
        <f>1</f>
        <v>1</v>
      </c>
    </row>
    <row r="31" spans="1:5" x14ac:dyDescent="0.25">
      <c r="A31">
        <v>1</v>
      </c>
      <c r="B31" s="2">
        <v>0.97798449255299602</v>
      </c>
      <c r="C31" s="2">
        <v>0.489602298274884</v>
      </c>
      <c r="D31">
        <v>0</v>
      </c>
      <c r="E31">
        <f>1</f>
        <v>1</v>
      </c>
    </row>
    <row r="32" spans="1:5" x14ac:dyDescent="0.25">
      <c r="A32">
        <v>0</v>
      </c>
      <c r="B32" s="2">
        <v>0.97790850588737399</v>
      </c>
      <c r="C32" s="2">
        <v>0.34107151989354101</v>
      </c>
      <c r="D32">
        <v>0</v>
      </c>
      <c r="E32">
        <f>1</f>
        <v>1</v>
      </c>
    </row>
    <row r="33" spans="1:5" x14ac:dyDescent="0.25">
      <c r="A33">
        <v>0</v>
      </c>
      <c r="B33" s="2">
        <v>0.97790529241262103</v>
      </c>
      <c r="C33" s="2">
        <v>0.106189224479765</v>
      </c>
      <c r="D33">
        <v>0</v>
      </c>
      <c r="E33">
        <f>1</f>
        <v>1</v>
      </c>
    </row>
    <row r="34" spans="1:5" x14ac:dyDescent="0.25">
      <c r="A34">
        <v>0</v>
      </c>
      <c r="B34" s="2">
        <v>0.97767140333165004</v>
      </c>
      <c r="C34" s="2">
        <v>0.109573190255421</v>
      </c>
      <c r="D34">
        <v>0</v>
      </c>
      <c r="E34">
        <f>1</f>
        <v>1</v>
      </c>
    </row>
    <row r="35" spans="1:5" x14ac:dyDescent="0.25">
      <c r="A35">
        <v>0</v>
      </c>
      <c r="B35" s="2">
        <v>0.97726813716398597</v>
      </c>
      <c r="C35" s="2">
        <v>0.115857401328065</v>
      </c>
      <c r="D35">
        <v>0</v>
      </c>
      <c r="E35">
        <f>1</f>
        <v>1</v>
      </c>
    </row>
    <row r="36" spans="1:5" x14ac:dyDescent="0.25">
      <c r="A36">
        <v>0</v>
      </c>
      <c r="B36" s="2">
        <v>0.97701668299843103</v>
      </c>
      <c r="C36" s="2">
        <v>0.127917810498863</v>
      </c>
      <c r="D36">
        <v>0</v>
      </c>
      <c r="E36">
        <f>1</f>
        <v>1</v>
      </c>
    </row>
    <row r="37" spans="1:5" x14ac:dyDescent="0.25">
      <c r="A37">
        <v>0</v>
      </c>
      <c r="B37" s="2">
        <v>0.97675604804493898</v>
      </c>
      <c r="C37" s="2">
        <v>5.3572777591441502E-2</v>
      </c>
      <c r="D37">
        <v>0</v>
      </c>
      <c r="E37">
        <f>1</f>
        <v>1</v>
      </c>
    </row>
    <row r="38" spans="1:5" x14ac:dyDescent="0.25">
      <c r="A38">
        <v>1</v>
      </c>
      <c r="B38" s="2">
        <v>0.97669545251884604</v>
      </c>
      <c r="C38" s="2">
        <v>0.44145314855099899</v>
      </c>
      <c r="D38">
        <v>0</v>
      </c>
      <c r="E38">
        <f>1</f>
        <v>1</v>
      </c>
    </row>
    <row r="39" spans="1:5" x14ac:dyDescent="0.25">
      <c r="A39">
        <v>0</v>
      </c>
      <c r="B39" s="2">
        <v>0.97647121348668597</v>
      </c>
      <c r="C39" s="2">
        <v>0.273936547723934</v>
      </c>
      <c r="D39">
        <v>0</v>
      </c>
      <c r="E39">
        <f>1</f>
        <v>1</v>
      </c>
    </row>
    <row r="40" spans="1:5" x14ac:dyDescent="0.25">
      <c r="A40">
        <v>0</v>
      </c>
      <c r="B40" s="2">
        <v>0.97635578633952802</v>
      </c>
      <c r="C40" s="2">
        <v>7.9812311036228004E-2</v>
      </c>
      <c r="D40">
        <v>0</v>
      </c>
      <c r="E40">
        <f>1</f>
        <v>1</v>
      </c>
    </row>
    <row r="41" spans="1:5" x14ac:dyDescent="0.25">
      <c r="A41">
        <v>0</v>
      </c>
      <c r="B41" s="2">
        <v>0.976155114276548</v>
      </c>
      <c r="C41" s="2">
        <v>0.34092618471543201</v>
      </c>
      <c r="D41">
        <v>0</v>
      </c>
      <c r="E41">
        <f>1</f>
        <v>1</v>
      </c>
    </row>
    <row r="42" spans="1:5" x14ac:dyDescent="0.25">
      <c r="A42">
        <v>0</v>
      </c>
      <c r="B42" s="2">
        <v>0.97610744375843805</v>
      </c>
      <c r="C42" s="2">
        <v>2.50300835167955E-2</v>
      </c>
      <c r="D42">
        <v>0</v>
      </c>
      <c r="E42">
        <f>1</f>
        <v>1</v>
      </c>
    </row>
    <row r="43" spans="1:5" x14ac:dyDescent="0.25">
      <c r="A43">
        <v>0</v>
      </c>
      <c r="B43" s="2">
        <v>0.97519047948767201</v>
      </c>
      <c r="C43" s="2">
        <v>0.22829772870599499</v>
      </c>
      <c r="D43">
        <v>0</v>
      </c>
      <c r="E43">
        <f>1</f>
        <v>1</v>
      </c>
    </row>
    <row r="44" spans="1:5" x14ac:dyDescent="0.25">
      <c r="A44">
        <v>0</v>
      </c>
      <c r="B44" s="2">
        <v>0.97499614980614502</v>
      </c>
      <c r="C44" s="2">
        <v>5.3967594680838997E-2</v>
      </c>
      <c r="D44">
        <v>0</v>
      </c>
      <c r="E44">
        <f>1</f>
        <v>1</v>
      </c>
    </row>
    <row r="45" spans="1:5" x14ac:dyDescent="0.25">
      <c r="A45">
        <v>1</v>
      </c>
      <c r="B45" s="2">
        <v>0.97496991648320397</v>
      </c>
      <c r="C45" s="2">
        <v>0.76743083612442098</v>
      </c>
      <c r="D45">
        <v>1</v>
      </c>
      <c r="E45">
        <f>1</f>
        <v>1</v>
      </c>
    </row>
    <row r="46" spans="1:5" x14ac:dyDescent="0.25">
      <c r="A46">
        <v>0</v>
      </c>
      <c r="B46" s="2">
        <v>0.97468809874868301</v>
      </c>
      <c r="C46" s="2">
        <v>5.7003568177783799E-2</v>
      </c>
      <c r="D46">
        <v>0</v>
      </c>
      <c r="E46">
        <f>1</f>
        <v>1</v>
      </c>
    </row>
    <row r="47" spans="1:5" x14ac:dyDescent="0.25">
      <c r="A47">
        <v>1</v>
      </c>
      <c r="B47" s="2">
        <v>0.97457964523928897</v>
      </c>
      <c r="C47" s="2">
        <v>8.6813730832946495E-2</v>
      </c>
      <c r="D47">
        <v>0</v>
      </c>
      <c r="E47">
        <f>1</f>
        <v>1</v>
      </c>
    </row>
    <row r="48" spans="1:5" x14ac:dyDescent="0.25">
      <c r="A48">
        <v>0</v>
      </c>
      <c r="B48" s="2">
        <v>0.97403518831046798</v>
      </c>
      <c r="C48" s="2">
        <v>0.15591111721804499</v>
      </c>
      <c r="D48">
        <v>0</v>
      </c>
      <c r="E48">
        <f>1</f>
        <v>1</v>
      </c>
    </row>
    <row r="49" spans="1:5" x14ac:dyDescent="0.25">
      <c r="A49">
        <v>0</v>
      </c>
      <c r="B49" s="2">
        <v>0.97374490662882296</v>
      </c>
      <c r="C49" s="2">
        <v>0.124217865928687</v>
      </c>
      <c r="D49">
        <v>0</v>
      </c>
      <c r="E49">
        <f>1</f>
        <v>1</v>
      </c>
    </row>
    <row r="50" spans="1:5" x14ac:dyDescent="0.25">
      <c r="A50">
        <v>0</v>
      </c>
      <c r="B50" s="2">
        <v>0.97331850188440705</v>
      </c>
      <c r="C50" s="2">
        <v>0.131511186447683</v>
      </c>
      <c r="D50">
        <v>0</v>
      </c>
      <c r="E50">
        <f>1</f>
        <v>1</v>
      </c>
    </row>
    <row r="51" spans="1:5" x14ac:dyDescent="0.25">
      <c r="A51">
        <v>0</v>
      </c>
      <c r="B51" s="2">
        <v>0.972857663141799</v>
      </c>
      <c r="C51" s="2">
        <v>0.44430154395842703</v>
      </c>
      <c r="D51">
        <v>0</v>
      </c>
      <c r="E51">
        <f>1</f>
        <v>1</v>
      </c>
    </row>
    <row r="52" spans="1:5" x14ac:dyDescent="0.25">
      <c r="A52">
        <v>0</v>
      </c>
      <c r="B52" s="2">
        <v>0.97272458594821098</v>
      </c>
      <c r="C52" s="2">
        <v>5.2792739482160997E-2</v>
      </c>
      <c r="D52">
        <v>0</v>
      </c>
      <c r="E52">
        <f>1</f>
        <v>1</v>
      </c>
    </row>
    <row r="53" spans="1:5" x14ac:dyDescent="0.25">
      <c r="A53">
        <v>0</v>
      </c>
      <c r="B53" s="2">
        <v>0.972574304802168</v>
      </c>
      <c r="C53" s="2">
        <v>2.85578806123453E-2</v>
      </c>
      <c r="D53">
        <v>0</v>
      </c>
      <c r="E53">
        <f>1</f>
        <v>1</v>
      </c>
    </row>
    <row r="54" spans="1:5" x14ac:dyDescent="0.25">
      <c r="A54">
        <v>0</v>
      </c>
      <c r="B54" s="2">
        <v>0.97234364356164804</v>
      </c>
      <c r="C54" s="2">
        <v>0.19891820673425101</v>
      </c>
      <c r="D54">
        <v>0</v>
      </c>
      <c r="E54">
        <f>1</f>
        <v>1</v>
      </c>
    </row>
    <row r="55" spans="1:5" x14ac:dyDescent="0.25">
      <c r="A55">
        <v>0</v>
      </c>
      <c r="B55" s="2">
        <v>0.97190273553595596</v>
      </c>
      <c r="C55" s="2">
        <v>1.45696337581466E-2</v>
      </c>
      <c r="D55">
        <v>0</v>
      </c>
      <c r="E55">
        <f>1</f>
        <v>1</v>
      </c>
    </row>
    <row r="56" spans="1:5" x14ac:dyDescent="0.25">
      <c r="A56">
        <v>0</v>
      </c>
      <c r="B56" s="2">
        <v>0.97177304085459304</v>
      </c>
      <c r="C56" s="2">
        <v>0.32764005140104902</v>
      </c>
      <c r="D56">
        <v>0</v>
      </c>
      <c r="E56">
        <f>1</f>
        <v>1</v>
      </c>
    </row>
    <row r="57" spans="1:5" x14ac:dyDescent="0.25">
      <c r="A57">
        <v>0</v>
      </c>
      <c r="B57" s="2">
        <v>0.97155436884977098</v>
      </c>
      <c r="C57" s="2">
        <v>4.9242785406584701E-2</v>
      </c>
      <c r="D57">
        <v>0</v>
      </c>
      <c r="E57">
        <f>1</f>
        <v>1</v>
      </c>
    </row>
    <row r="58" spans="1:5" x14ac:dyDescent="0.25">
      <c r="A58">
        <v>0</v>
      </c>
      <c r="B58" s="2">
        <v>0.97144211938765401</v>
      </c>
      <c r="C58" s="2">
        <v>8.6628340960270001E-2</v>
      </c>
      <c r="D58">
        <v>0</v>
      </c>
      <c r="E58">
        <f>1</f>
        <v>1</v>
      </c>
    </row>
    <row r="59" spans="1:5" x14ac:dyDescent="0.25">
      <c r="A59">
        <v>0</v>
      </c>
      <c r="B59" s="2">
        <v>0.971257694679175</v>
      </c>
      <c r="C59" s="2">
        <v>0.15770875899806699</v>
      </c>
      <c r="D59">
        <v>0</v>
      </c>
      <c r="E59">
        <f>1</f>
        <v>1</v>
      </c>
    </row>
    <row r="60" spans="1:5" x14ac:dyDescent="0.25">
      <c r="A60">
        <v>0</v>
      </c>
      <c r="B60" s="2">
        <v>0.97088294303400202</v>
      </c>
      <c r="C60" s="2">
        <v>3.67433012893379E-2</v>
      </c>
      <c r="D60">
        <v>0</v>
      </c>
      <c r="E60">
        <f>1</f>
        <v>1</v>
      </c>
    </row>
    <row r="61" spans="1:5" x14ac:dyDescent="0.25">
      <c r="A61">
        <v>0</v>
      </c>
      <c r="B61" s="2">
        <v>0.97078648636465603</v>
      </c>
      <c r="C61" s="2">
        <v>8.8012548641723601E-2</v>
      </c>
      <c r="D61">
        <v>0</v>
      </c>
      <c r="E61">
        <f>1</f>
        <v>1</v>
      </c>
    </row>
    <row r="62" spans="1:5" x14ac:dyDescent="0.25">
      <c r="A62">
        <v>0</v>
      </c>
      <c r="B62" s="2">
        <v>0.97060955386438297</v>
      </c>
      <c r="C62" s="2">
        <v>0.223053532258149</v>
      </c>
      <c r="D62">
        <v>0</v>
      </c>
      <c r="E62">
        <f>2</f>
        <v>2</v>
      </c>
    </row>
    <row r="63" spans="1:5" x14ac:dyDescent="0.25">
      <c r="A63">
        <v>0</v>
      </c>
      <c r="B63" s="2">
        <v>0.97055241892808997</v>
      </c>
      <c r="C63" s="2">
        <v>0.89435626518668598</v>
      </c>
      <c r="D63">
        <v>1</v>
      </c>
      <c r="E63">
        <f>2</f>
        <v>2</v>
      </c>
    </row>
    <row r="64" spans="1:5" x14ac:dyDescent="0.25">
      <c r="A64">
        <v>0</v>
      </c>
      <c r="B64" s="2">
        <v>0.97042524041366995</v>
      </c>
      <c r="C64" s="2">
        <v>0.15670786902904499</v>
      </c>
      <c r="D64">
        <v>0</v>
      </c>
      <c r="E64">
        <f>2</f>
        <v>2</v>
      </c>
    </row>
    <row r="65" spans="1:5" x14ac:dyDescent="0.25">
      <c r="A65">
        <v>0</v>
      </c>
      <c r="B65" s="2">
        <v>0.97041640574905297</v>
      </c>
      <c r="C65" s="2">
        <v>6.86043349836645E-2</v>
      </c>
      <c r="D65">
        <v>0</v>
      </c>
      <c r="E65">
        <f>2</f>
        <v>2</v>
      </c>
    </row>
    <row r="66" spans="1:5" x14ac:dyDescent="0.25">
      <c r="A66">
        <v>0</v>
      </c>
      <c r="B66" s="2">
        <v>0.96986138209575201</v>
      </c>
      <c r="C66" s="2">
        <v>0.132586296750454</v>
      </c>
      <c r="D66">
        <v>0</v>
      </c>
      <c r="E66">
        <f>2</f>
        <v>2</v>
      </c>
    </row>
    <row r="67" spans="1:5" x14ac:dyDescent="0.25">
      <c r="A67">
        <v>0</v>
      </c>
      <c r="B67" s="2">
        <v>0.96974317762362505</v>
      </c>
      <c r="C67" s="2">
        <v>6.9064105541490797E-2</v>
      </c>
      <c r="D67">
        <v>0</v>
      </c>
      <c r="E67">
        <f>2</f>
        <v>2</v>
      </c>
    </row>
    <row r="68" spans="1:5" x14ac:dyDescent="0.25">
      <c r="A68">
        <v>0</v>
      </c>
      <c r="B68" s="2">
        <v>0.96954674336537505</v>
      </c>
      <c r="C68" s="2">
        <v>1.7001604287183201E-2</v>
      </c>
      <c r="D68">
        <v>0</v>
      </c>
      <c r="E68">
        <f>2</f>
        <v>2</v>
      </c>
    </row>
    <row r="69" spans="1:5" x14ac:dyDescent="0.25">
      <c r="A69">
        <v>1</v>
      </c>
      <c r="B69" s="2">
        <v>0.96921226848636399</v>
      </c>
      <c r="C69" s="2">
        <v>0.25433428068465602</v>
      </c>
      <c r="D69">
        <v>0</v>
      </c>
      <c r="E69">
        <f>2</f>
        <v>2</v>
      </c>
    </row>
    <row r="70" spans="1:5" x14ac:dyDescent="0.25">
      <c r="A70">
        <v>0</v>
      </c>
      <c r="B70" s="2">
        <v>0.96914228998157204</v>
      </c>
      <c r="C70" s="2">
        <v>4.0350691699826802E-2</v>
      </c>
      <c r="D70">
        <v>0</v>
      </c>
      <c r="E70">
        <f>2</f>
        <v>2</v>
      </c>
    </row>
    <row r="71" spans="1:5" x14ac:dyDescent="0.25">
      <c r="A71">
        <v>0</v>
      </c>
      <c r="B71" s="2">
        <v>0.969037514584564</v>
      </c>
      <c r="C71" s="2">
        <v>0.78145938393046399</v>
      </c>
      <c r="D71">
        <v>1</v>
      </c>
      <c r="E71">
        <f>2</f>
        <v>2</v>
      </c>
    </row>
    <row r="72" spans="1:5" x14ac:dyDescent="0.25">
      <c r="A72">
        <v>0</v>
      </c>
      <c r="B72" s="2">
        <v>0.96870870761609695</v>
      </c>
      <c r="C72" s="2">
        <v>2.9583594250947001E-2</v>
      </c>
      <c r="D72">
        <v>0</v>
      </c>
      <c r="E72">
        <f>2</f>
        <v>2</v>
      </c>
    </row>
    <row r="73" spans="1:5" x14ac:dyDescent="0.25">
      <c r="A73">
        <v>0</v>
      </c>
      <c r="B73" s="2">
        <v>0.96841397193354095</v>
      </c>
      <c r="C73" s="2">
        <v>0.11594264331058</v>
      </c>
      <c r="D73">
        <v>0</v>
      </c>
      <c r="E73">
        <f>2</f>
        <v>2</v>
      </c>
    </row>
    <row r="74" spans="1:5" x14ac:dyDescent="0.25">
      <c r="A74">
        <v>0</v>
      </c>
      <c r="B74" s="2">
        <v>0.96808416528980601</v>
      </c>
      <c r="C74" s="2">
        <v>6.5921223365062107E-2</v>
      </c>
      <c r="D74">
        <v>0</v>
      </c>
      <c r="E74">
        <f>2</f>
        <v>2</v>
      </c>
    </row>
    <row r="75" spans="1:5" x14ac:dyDescent="0.25">
      <c r="A75">
        <v>0</v>
      </c>
      <c r="B75" s="2">
        <v>0.96796153596161705</v>
      </c>
      <c r="C75" s="2">
        <v>5.5767278891084397E-2</v>
      </c>
      <c r="D75">
        <v>0</v>
      </c>
      <c r="E75">
        <f>2</f>
        <v>2</v>
      </c>
    </row>
    <row r="76" spans="1:5" x14ac:dyDescent="0.25">
      <c r="A76">
        <v>0</v>
      </c>
      <c r="B76" s="2">
        <v>0.96782815378047304</v>
      </c>
      <c r="C76" s="2">
        <v>8.1348792374488693E-2</v>
      </c>
      <c r="D76">
        <v>0</v>
      </c>
      <c r="E76">
        <f>2</f>
        <v>2</v>
      </c>
    </row>
    <row r="77" spans="1:5" x14ac:dyDescent="0.25">
      <c r="A77">
        <v>0</v>
      </c>
      <c r="B77" s="2">
        <v>0.967672718272933</v>
      </c>
      <c r="C77" s="2">
        <v>5.7251193979238002E-2</v>
      </c>
      <c r="D77">
        <v>0</v>
      </c>
      <c r="E77">
        <f>2</f>
        <v>2</v>
      </c>
    </row>
    <row r="78" spans="1:5" x14ac:dyDescent="0.25">
      <c r="A78">
        <v>1</v>
      </c>
      <c r="B78" s="2">
        <v>0.96757277412165998</v>
      </c>
      <c r="C78" s="2">
        <v>0.32183243660240402</v>
      </c>
      <c r="D78">
        <v>0</v>
      </c>
      <c r="E78">
        <f>2</f>
        <v>2</v>
      </c>
    </row>
    <row r="79" spans="1:5" x14ac:dyDescent="0.25">
      <c r="A79">
        <v>0</v>
      </c>
      <c r="B79" s="2">
        <v>0.96744207425457096</v>
      </c>
      <c r="C79" s="2">
        <v>5.3620307002534201E-2</v>
      </c>
      <c r="D79">
        <v>0</v>
      </c>
      <c r="E79">
        <f>2</f>
        <v>2</v>
      </c>
    </row>
    <row r="80" spans="1:5" x14ac:dyDescent="0.25">
      <c r="A80">
        <v>0</v>
      </c>
      <c r="B80" s="2">
        <v>0.96681011468070199</v>
      </c>
      <c r="C80" s="2">
        <v>5.77962154164499E-2</v>
      </c>
      <c r="D80">
        <v>0</v>
      </c>
      <c r="E80">
        <f>2</f>
        <v>2</v>
      </c>
    </row>
    <row r="81" spans="1:5" x14ac:dyDescent="0.25">
      <c r="A81">
        <v>0</v>
      </c>
      <c r="B81" s="2">
        <v>0.96659092744309305</v>
      </c>
      <c r="C81" s="2">
        <v>8.6481646873061105E-2</v>
      </c>
      <c r="D81">
        <v>0</v>
      </c>
      <c r="E81">
        <f>2</f>
        <v>2</v>
      </c>
    </row>
    <row r="82" spans="1:5" x14ac:dyDescent="0.25">
      <c r="A82">
        <v>0</v>
      </c>
      <c r="B82" s="2">
        <v>0.96637037874663401</v>
      </c>
      <c r="C82" s="2">
        <v>3.6695503848891503E-2</v>
      </c>
      <c r="D82">
        <v>0</v>
      </c>
      <c r="E82">
        <f>2</f>
        <v>2</v>
      </c>
    </row>
    <row r="83" spans="1:5" x14ac:dyDescent="0.25">
      <c r="A83">
        <v>1</v>
      </c>
      <c r="B83" s="2">
        <v>0.96613640743416396</v>
      </c>
      <c r="C83" s="2">
        <v>0.398536649855675</v>
      </c>
      <c r="D83">
        <v>0</v>
      </c>
      <c r="E83">
        <f>2</f>
        <v>2</v>
      </c>
    </row>
    <row r="84" spans="1:5" x14ac:dyDescent="0.25">
      <c r="A84">
        <v>0</v>
      </c>
      <c r="B84" s="2">
        <v>0.96573529114951195</v>
      </c>
      <c r="C84" s="2">
        <v>5.1819232489624202E-2</v>
      </c>
      <c r="D84">
        <v>0</v>
      </c>
      <c r="E84">
        <f>2</f>
        <v>2</v>
      </c>
    </row>
    <row r="85" spans="1:5" x14ac:dyDescent="0.25">
      <c r="A85">
        <v>0</v>
      </c>
      <c r="B85" s="2">
        <v>0.96560985222137197</v>
      </c>
      <c r="C85" s="2">
        <v>7.6716424705857406E-2</v>
      </c>
      <c r="D85">
        <v>0</v>
      </c>
      <c r="E85">
        <f>2</f>
        <v>2</v>
      </c>
    </row>
    <row r="86" spans="1:5" x14ac:dyDescent="0.25">
      <c r="A86">
        <v>0</v>
      </c>
      <c r="B86" s="2">
        <v>0.96478707974982203</v>
      </c>
      <c r="C86" s="2">
        <v>0.12549813716145899</v>
      </c>
      <c r="D86">
        <v>0</v>
      </c>
      <c r="E86">
        <f>2</f>
        <v>2</v>
      </c>
    </row>
    <row r="87" spans="1:5" x14ac:dyDescent="0.25">
      <c r="A87">
        <v>0</v>
      </c>
      <c r="B87" s="2">
        <v>0.964414016278064</v>
      </c>
      <c r="C87" s="2">
        <v>0.19853663731961399</v>
      </c>
      <c r="D87">
        <v>0</v>
      </c>
      <c r="E87">
        <f>2</f>
        <v>2</v>
      </c>
    </row>
    <row r="88" spans="1:5" x14ac:dyDescent="0.25">
      <c r="A88">
        <v>0</v>
      </c>
      <c r="B88" s="2">
        <v>0.96430415208410603</v>
      </c>
      <c r="C88" s="2">
        <v>0.39119044360952698</v>
      </c>
      <c r="D88">
        <v>0</v>
      </c>
      <c r="E88">
        <f>2</f>
        <v>2</v>
      </c>
    </row>
    <row r="89" spans="1:5" x14ac:dyDescent="0.25">
      <c r="A89">
        <v>0</v>
      </c>
      <c r="B89" s="2">
        <v>0.96423747904011703</v>
      </c>
      <c r="C89" s="2">
        <v>3.0138617904247201E-2</v>
      </c>
      <c r="D89">
        <v>0</v>
      </c>
      <c r="E89">
        <f>2</f>
        <v>2</v>
      </c>
    </row>
    <row r="90" spans="1:5" x14ac:dyDescent="0.25">
      <c r="A90">
        <v>0</v>
      </c>
      <c r="B90" s="2">
        <v>0.96355137911382704</v>
      </c>
      <c r="C90" s="2">
        <v>0.16050798704097599</v>
      </c>
      <c r="D90">
        <v>0</v>
      </c>
      <c r="E90">
        <f>2</f>
        <v>2</v>
      </c>
    </row>
    <row r="91" spans="1:5" x14ac:dyDescent="0.25">
      <c r="A91">
        <v>0</v>
      </c>
      <c r="B91" s="2">
        <v>0.96337157319225597</v>
      </c>
      <c r="C91" s="2">
        <v>0.105968729994435</v>
      </c>
      <c r="D91">
        <v>0</v>
      </c>
      <c r="E91">
        <f>2</f>
        <v>2</v>
      </c>
    </row>
    <row r="92" spans="1:5" x14ac:dyDescent="0.25">
      <c r="A92">
        <v>0</v>
      </c>
      <c r="B92" s="2">
        <v>0.96330449615110803</v>
      </c>
      <c r="C92" s="2">
        <v>4.0008798920265501E-2</v>
      </c>
      <c r="D92">
        <v>0</v>
      </c>
      <c r="E92">
        <f>2</f>
        <v>2</v>
      </c>
    </row>
    <row r="93" spans="1:5" x14ac:dyDescent="0.25">
      <c r="A93">
        <v>0</v>
      </c>
      <c r="B93" s="2">
        <v>0.963256698710662</v>
      </c>
      <c r="C93" s="2">
        <v>0.24751482417378001</v>
      </c>
      <c r="D93">
        <v>0</v>
      </c>
      <c r="E93">
        <f>2</f>
        <v>2</v>
      </c>
    </row>
    <row r="94" spans="1:5" x14ac:dyDescent="0.25">
      <c r="A94">
        <v>0</v>
      </c>
      <c r="B94" s="2">
        <v>0.963211632455657</v>
      </c>
      <c r="C94" s="2">
        <v>1.05477171764302E-2</v>
      </c>
      <c r="D94">
        <v>0</v>
      </c>
      <c r="E94">
        <f>2</f>
        <v>2</v>
      </c>
    </row>
    <row r="95" spans="1:5" x14ac:dyDescent="0.25">
      <c r="A95">
        <v>0</v>
      </c>
      <c r="B95" s="2">
        <v>0.96292020553820301</v>
      </c>
      <c r="C95" s="2">
        <v>9.3139443719193596E-2</v>
      </c>
      <c r="D95">
        <v>0</v>
      </c>
      <c r="E95">
        <f>2</f>
        <v>2</v>
      </c>
    </row>
    <row r="96" spans="1:5" x14ac:dyDescent="0.25">
      <c r="A96">
        <v>1</v>
      </c>
      <c r="B96" s="2">
        <v>0.96259275769027997</v>
      </c>
      <c r="C96" s="2">
        <v>0.167912832221395</v>
      </c>
      <c r="D96">
        <v>0</v>
      </c>
      <c r="E96">
        <f>2</f>
        <v>2</v>
      </c>
    </row>
    <row r="97" spans="1:5" x14ac:dyDescent="0.25">
      <c r="A97">
        <v>1</v>
      </c>
      <c r="B97" s="2">
        <v>0.96129337798819203</v>
      </c>
      <c r="C97" s="2">
        <v>0.44288541637025702</v>
      </c>
      <c r="D97">
        <v>0</v>
      </c>
      <c r="E97">
        <f>2</f>
        <v>2</v>
      </c>
    </row>
    <row r="98" spans="1:5" x14ac:dyDescent="0.25">
      <c r="A98">
        <v>0</v>
      </c>
      <c r="B98" s="2">
        <v>0.96127725741813697</v>
      </c>
      <c r="C98" s="2">
        <v>6.2227397430508098E-2</v>
      </c>
      <c r="D98">
        <v>0</v>
      </c>
      <c r="E98">
        <f>2</f>
        <v>2</v>
      </c>
    </row>
    <row r="99" spans="1:5" x14ac:dyDescent="0.25">
      <c r="A99">
        <v>0</v>
      </c>
      <c r="B99" s="2">
        <v>0.96095498293819404</v>
      </c>
      <c r="C99" s="2">
        <v>0.11080302442133901</v>
      </c>
      <c r="D99">
        <v>0</v>
      </c>
      <c r="E99">
        <f>2</f>
        <v>2</v>
      </c>
    </row>
    <row r="100" spans="1:5" x14ac:dyDescent="0.25">
      <c r="A100">
        <v>0</v>
      </c>
      <c r="B100" s="2">
        <v>0.96088775204745602</v>
      </c>
      <c r="C100" s="2">
        <v>0.25061920342412097</v>
      </c>
      <c r="D100">
        <v>0</v>
      </c>
      <c r="E100">
        <f>2</f>
        <v>2</v>
      </c>
    </row>
    <row r="101" spans="1:5" x14ac:dyDescent="0.25">
      <c r="A101">
        <v>1</v>
      </c>
      <c r="B101" s="2">
        <v>0.96077843230104598</v>
      </c>
      <c r="C101" s="2">
        <v>0.424171754783221</v>
      </c>
      <c r="D101">
        <v>0</v>
      </c>
      <c r="E101">
        <f>2</f>
        <v>2</v>
      </c>
    </row>
    <row r="102" spans="1:5" x14ac:dyDescent="0.25">
      <c r="A102">
        <v>0</v>
      </c>
      <c r="B102" s="2">
        <v>0.96076418040637801</v>
      </c>
      <c r="C102" s="2">
        <v>3.0857710018427201E-2</v>
      </c>
      <c r="D102">
        <v>0</v>
      </c>
      <c r="E102">
        <f>2</f>
        <v>2</v>
      </c>
    </row>
    <row r="103" spans="1:5" x14ac:dyDescent="0.25">
      <c r="A103">
        <v>0</v>
      </c>
      <c r="B103" s="2">
        <v>0.96021605728624904</v>
      </c>
      <c r="C103" s="2">
        <v>6.5952847652712004E-2</v>
      </c>
      <c r="D103">
        <v>0</v>
      </c>
      <c r="E103">
        <f>2</f>
        <v>2</v>
      </c>
    </row>
    <row r="104" spans="1:5" x14ac:dyDescent="0.25">
      <c r="A104">
        <v>0</v>
      </c>
      <c r="B104" s="2">
        <v>0.95999120107973401</v>
      </c>
      <c r="C104" s="2">
        <v>8.1815268671753497E-2</v>
      </c>
      <c r="D104">
        <v>0</v>
      </c>
      <c r="E104">
        <f>2</f>
        <v>2</v>
      </c>
    </row>
    <row r="105" spans="1:5" x14ac:dyDescent="0.25">
      <c r="A105">
        <v>0</v>
      </c>
      <c r="B105" s="2">
        <v>0.95997797334009005</v>
      </c>
      <c r="C105" s="2">
        <v>7.2447587254464096E-2</v>
      </c>
      <c r="D105">
        <v>0</v>
      </c>
      <c r="E105">
        <f>2</f>
        <v>2</v>
      </c>
    </row>
    <row r="106" spans="1:5" x14ac:dyDescent="0.25">
      <c r="A106">
        <v>1</v>
      </c>
      <c r="B106" s="2">
        <v>0.95992984264398495</v>
      </c>
      <c r="C106" s="2">
        <v>0.31433266235197699</v>
      </c>
      <c r="D106">
        <v>0</v>
      </c>
      <c r="E106">
        <f>2</f>
        <v>2</v>
      </c>
    </row>
    <row r="107" spans="1:5" x14ac:dyDescent="0.25">
      <c r="A107">
        <v>0</v>
      </c>
      <c r="B107" s="2">
        <v>0.95964930830017303</v>
      </c>
      <c r="C107" s="2">
        <v>0.237627178609044</v>
      </c>
      <c r="D107">
        <v>0</v>
      </c>
      <c r="E107">
        <f>2</f>
        <v>2</v>
      </c>
    </row>
    <row r="108" spans="1:5" x14ac:dyDescent="0.25">
      <c r="A108">
        <v>0</v>
      </c>
      <c r="B108" s="2">
        <v>0.95842779696330604</v>
      </c>
      <c r="C108" s="2">
        <v>0.33033735466135</v>
      </c>
      <c r="D108">
        <v>0</v>
      </c>
      <c r="E108">
        <f>2</f>
        <v>2</v>
      </c>
    </row>
    <row r="109" spans="1:5" x14ac:dyDescent="0.25">
      <c r="A109">
        <v>0</v>
      </c>
      <c r="B109" s="2">
        <v>0.95770477085432504</v>
      </c>
      <c r="C109" s="2">
        <v>8.6470856784500602E-2</v>
      </c>
      <c r="D109">
        <v>0</v>
      </c>
      <c r="E109">
        <f>2</f>
        <v>2</v>
      </c>
    </row>
    <row r="110" spans="1:5" x14ac:dyDescent="0.25">
      <c r="A110">
        <v>0</v>
      </c>
      <c r="B110" s="2">
        <v>0.95761099715904496</v>
      </c>
      <c r="C110" s="2">
        <v>0.57752076023287002</v>
      </c>
      <c r="D110">
        <v>1</v>
      </c>
      <c r="E110">
        <f>2</f>
        <v>2</v>
      </c>
    </row>
    <row r="111" spans="1:5" x14ac:dyDescent="0.25">
      <c r="A111">
        <v>0</v>
      </c>
      <c r="B111" s="2">
        <v>0.95750255420956898</v>
      </c>
      <c r="C111" s="2">
        <v>5.3861442113698803E-2</v>
      </c>
      <c r="D111">
        <v>0</v>
      </c>
      <c r="E111">
        <f>2</f>
        <v>2</v>
      </c>
    </row>
    <row r="112" spans="1:5" x14ac:dyDescent="0.25">
      <c r="A112">
        <v>0</v>
      </c>
      <c r="B112" s="2">
        <v>0.95725281132815898</v>
      </c>
      <c r="C112" s="2">
        <v>0.106777965469966</v>
      </c>
      <c r="D112">
        <v>0</v>
      </c>
      <c r="E112">
        <f>2</f>
        <v>2</v>
      </c>
    </row>
    <row r="113" spans="1:5" x14ac:dyDescent="0.25">
      <c r="A113">
        <v>0</v>
      </c>
      <c r="B113" s="2">
        <v>0.95688985718771302</v>
      </c>
      <c r="C113" s="2">
        <v>0.209570561573205</v>
      </c>
      <c r="D113">
        <v>0</v>
      </c>
      <c r="E113">
        <f>2</f>
        <v>2</v>
      </c>
    </row>
    <row r="114" spans="1:5" x14ac:dyDescent="0.25">
      <c r="A114">
        <v>0</v>
      </c>
      <c r="B114" s="2">
        <v>0.95669273022426704</v>
      </c>
      <c r="C114" s="2">
        <v>0.18304185899959699</v>
      </c>
      <c r="D114">
        <v>0</v>
      </c>
      <c r="E114">
        <f>2</f>
        <v>2</v>
      </c>
    </row>
    <row r="115" spans="1:5" x14ac:dyDescent="0.25">
      <c r="A115">
        <v>0</v>
      </c>
      <c r="B115" s="2">
        <v>0.95650609538105202</v>
      </c>
      <c r="C115" s="2">
        <v>4.0022026659909102E-2</v>
      </c>
      <c r="D115">
        <v>0</v>
      </c>
      <c r="E115">
        <f>2</f>
        <v>2</v>
      </c>
    </row>
    <row r="116" spans="1:5" x14ac:dyDescent="0.25">
      <c r="A116">
        <v>0</v>
      </c>
      <c r="B116" s="2">
        <v>0.956163642392724</v>
      </c>
      <c r="C116" s="2">
        <v>0.12644204108863999</v>
      </c>
      <c r="D116">
        <v>0</v>
      </c>
      <c r="E116">
        <f>2</f>
        <v>2</v>
      </c>
    </row>
    <row r="117" spans="1:5" x14ac:dyDescent="0.25">
      <c r="A117">
        <v>0</v>
      </c>
      <c r="B117" s="2">
        <v>0.95603208582171095</v>
      </c>
      <c r="C117" s="2">
        <v>8.5319410764963105E-3</v>
      </c>
      <c r="D117">
        <v>0</v>
      </c>
      <c r="E117">
        <f>2</f>
        <v>2</v>
      </c>
    </row>
    <row r="118" spans="1:5" x14ac:dyDescent="0.25">
      <c r="A118">
        <v>0</v>
      </c>
      <c r="B118" s="2">
        <v>0.95555720164627</v>
      </c>
      <c r="C118" s="2">
        <v>6.6244091151861098E-2</v>
      </c>
      <c r="D118">
        <v>0</v>
      </c>
      <c r="E118">
        <f>2</f>
        <v>2</v>
      </c>
    </row>
    <row r="119" spans="1:5" x14ac:dyDescent="0.25">
      <c r="A119">
        <v>0</v>
      </c>
      <c r="B119" s="2">
        <v>0.95501330220554204</v>
      </c>
      <c r="C119" s="2">
        <v>0.11044627868161901</v>
      </c>
      <c r="D119">
        <v>0</v>
      </c>
      <c r="E119">
        <f>2</f>
        <v>2</v>
      </c>
    </row>
    <row r="120" spans="1:5" x14ac:dyDescent="0.25">
      <c r="A120">
        <v>0</v>
      </c>
      <c r="B120" s="2">
        <v>0.95495963329112599</v>
      </c>
      <c r="C120" s="2">
        <v>0.29587341954131502</v>
      </c>
      <c r="D120">
        <v>0</v>
      </c>
      <c r="E120">
        <f>2</f>
        <v>2</v>
      </c>
    </row>
    <row r="121" spans="1:5" x14ac:dyDescent="0.25">
      <c r="A121">
        <v>0</v>
      </c>
      <c r="B121" s="2">
        <v>0.95465029079567798</v>
      </c>
      <c r="C121" s="2">
        <v>0.215126703873533</v>
      </c>
      <c r="D121">
        <v>0</v>
      </c>
      <c r="E121">
        <f>2</f>
        <v>2</v>
      </c>
    </row>
    <row r="122" spans="1:5" x14ac:dyDescent="0.25">
      <c r="A122">
        <v>0</v>
      </c>
      <c r="B122" s="2">
        <v>0.95444901178387098</v>
      </c>
      <c r="C122" s="2">
        <v>1.08490088304419E-2</v>
      </c>
      <c r="D122">
        <v>0</v>
      </c>
      <c r="E122">
        <f>3</f>
        <v>3</v>
      </c>
    </row>
    <row r="123" spans="1:5" x14ac:dyDescent="0.25">
      <c r="A123">
        <v>1</v>
      </c>
      <c r="B123" s="2">
        <v>0.95378754728845805</v>
      </c>
      <c r="C123" s="2">
        <v>0.116997505919017</v>
      </c>
      <c r="D123">
        <v>0</v>
      </c>
      <c r="E123">
        <f>3</f>
        <v>3</v>
      </c>
    </row>
    <row r="124" spans="1:5" x14ac:dyDescent="0.25">
      <c r="A124">
        <v>0</v>
      </c>
      <c r="B124" s="2">
        <v>0.953484429022738</v>
      </c>
      <c r="C124" s="2">
        <v>0.138689041371862</v>
      </c>
      <c r="D124">
        <v>0</v>
      </c>
      <c r="E124">
        <f>3</f>
        <v>3</v>
      </c>
    </row>
    <row r="125" spans="1:5" x14ac:dyDescent="0.25">
      <c r="A125">
        <v>0</v>
      </c>
      <c r="B125" s="2">
        <v>0.95346225712703503</v>
      </c>
      <c r="C125" s="2">
        <v>0.105078826470798</v>
      </c>
      <c r="D125">
        <v>0</v>
      </c>
      <c r="E125">
        <f>3</f>
        <v>3</v>
      </c>
    </row>
    <row r="126" spans="1:5" x14ac:dyDescent="0.25">
      <c r="A126">
        <v>0</v>
      </c>
      <c r="B126" s="2">
        <v>0.95310886116180304</v>
      </c>
      <c r="C126" s="2">
        <v>5.2093844397560402E-2</v>
      </c>
      <c r="D126">
        <v>0</v>
      </c>
      <c r="E126">
        <f>3</f>
        <v>3</v>
      </c>
    </row>
    <row r="127" spans="1:5" x14ac:dyDescent="0.25">
      <c r="A127">
        <v>0</v>
      </c>
      <c r="B127" s="2">
        <v>0.95238616399645704</v>
      </c>
      <c r="C127" s="2">
        <v>0.21252396736630699</v>
      </c>
      <c r="D127">
        <v>0</v>
      </c>
      <c r="E127">
        <f>3</f>
        <v>3</v>
      </c>
    </row>
    <row r="128" spans="1:5" x14ac:dyDescent="0.25">
      <c r="A128">
        <v>0</v>
      </c>
      <c r="B128" s="2">
        <v>0.952192809520511</v>
      </c>
      <c r="C128" s="2">
        <v>0.68404371128882002</v>
      </c>
      <c r="D128">
        <v>1</v>
      </c>
      <c r="E128">
        <f>3</f>
        <v>3</v>
      </c>
    </row>
    <row r="129" spans="1:5" x14ac:dyDescent="0.25">
      <c r="A129">
        <v>0</v>
      </c>
      <c r="B129" s="2">
        <v>0.952163236225121</v>
      </c>
      <c r="C129" s="2">
        <v>4.1572203036693803E-2</v>
      </c>
      <c r="D129">
        <v>0</v>
      </c>
      <c r="E129">
        <f>3</f>
        <v>3</v>
      </c>
    </row>
    <row r="130" spans="1:5" x14ac:dyDescent="0.25">
      <c r="A130">
        <v>0</v>
      </c>
      <c r="B130" s="2">
        <v>0.95178632757634396</v>
      </c>
      <c r="C130" s="2">
        <v>0.17969105988883999</v>
      </c>
      <c r="D130">
        <v>0</v>
      </c>
      <c r="E130">
        <f>3</f>
        <v>3</v>
      </c>
    </row>
    <row r="131" spans="1:5" x14ac:dyDescent="0.25">
      <c r="A131">
        <v>0</v>
      </c>
      <c r="B131" s="2">
        <v>0.95154619355674896</v>
      </c>
      <c r="C131" s="2">
        <v>7.3192354655772507E-2</v>
      </c>
      <c r="D131">
        <v>0</v>
      </c>
      <c r="E131">
        <f>3</f>
        <v>3</v>
      </c>
    </row>
    <row r="132" spans="1:5" x14ac:dyDescent="0.25">
      <c r="A132">
        <v>0</v>
      </c>
      <c r="B132" s="2">
        <v>0.95132430853252103</v>
      </c>
      <c r="C132" s="2">
        <v>0.13018250630721201</v>
      </c>
      <c r="D132">
        <v>0</v>
      </c>
      <c r="E132">
        <f>3</f>
        <v>3</v>
      </c>
    </row>
    <row r="133" spans="1:5" x14ac:dyDescent="0.25">
      <c r="A133">
        <v>0</v>
      </c>
      <c r="B133" s="2">
        <v>0.950757214593415</v>
      </c>
      <c r="C133" s="2">
        <v>2.0575650736592E-2</v>
      </c>
      <c r="D133">
        <v>0</v>
      </c>
      <c r="E133">
        <f>3</f>
        <v>3</v>
      </c>
    </row>
    <row r="134" spans="1:5" x14ac:dyDescent="0.25">
      <c r="A134">
        <v>0</v>
      </c>
      <c r="B134" s="2">
        <v>0.95063481564294605</v>
      </c>
      <c r="C134" s="2">
        <v>2.7425695197831501E-2</v>
      </c>
      <c r="D134">
        <v>0</v>
      </c>
      <c r="E134">
        <f>3</f>
        <v>3</v>
      </c>
    </row>
    <row r="135" spans="1:5" x14ac:dyDescent="0.25">
      <c r="A135">
        <v>0</v>
      </c>
      <c r="B135" s="2">
        <v>0.95008366916799203</v>
      </c>
      <c r="C135" s="2">
        <v>0.13285533341254299</v>
      </c>
      <c r="D135">
        <v>0</v>
      </c>
      <c r="E135">
        <f>3</f>
        <v>3</v>
      </c>
    </row>
    <row r="136" spans="1:5" x14ac:dyDescent="0.25">
      <c r="A136">
        <v>0</v>
      </c>
      <c r="B136" s="2">
        <v>0.94991016135758499</v>
      </c>
      <c r="C136" s="2">
        <v>0.116927399356699</v>
      </c>
      <c r="D136">
        <v>0</v>
      </c>
      <c r="E136">
        <f>3</f>
        <v>3</v>
      </c>
    </row>
    <row r="137" spans="1:5" x14ac:dyDescent="0.25">
      <c r="A137">
        <v>1</v>
      </c>
      <c r="B137" s="2">
        <v>0.94858658429546805</v>
      </c>
      <c r="C137" s="2">
        <v>0.43182386351090102</v>
      </c>
      <c r="D137">
        <v>0</v>
      </c>
      <c r="E137">
        <f>3</f>
        <v>3</v>
      </c>
    </row>
    <row r="138" spans="1:5" x14ac:dyDescent="0.25">
      <c r="A138">
        <v>0</v>
      </c>
      <c r="B138" s="2">
        <v>0.94824523574807895</v>
      </c>
      <c r="C138" s="2">
        <v>8.4000950730405199E-2</v>
      </c>
      <c r="D138">
        <v>0</v>
      </c>
      <c r="E138">
        <f>3</f>
        <v>3</v>
      </c>
    </row>
    <row r="139" spans="1:5" x14ac:dyDescent="0.25">
      <c r="A139">
        <v>0</v>
      </c>
      <c r="B139" s="2">
        <v>0.94818076751037506</v>
      </c>
      <c r="C139" s="2">
        <v>3.3409072556906401E-2</v>
      </c>
      <c r="D139">
        <v>0</v>
      </c>
      <c r="E139">
        <f>3</f>
        <v>3</v>
      </c>
    </row>
    <row r="140" spans="1:5" x14ac:dyDescent="0.25">
      <c r="A140">
        <v>0</v>
      </c>
      <c r="B140" s="2">
        <v>0.948129521772196</v>
      </c>
      <c r="C140" s="2">
        <v>0.116149132330608</v>
      </c>
      <c r="D140">
        <v>0</v>
      </c>
      <c r="E140">
        <f>3</f>
        <v>3</v>
      </c>
    </row>
    <row r="141" spans="1:5" x14ac:dyDescent="0.25">
      <c r="A141">
        <v>0</v>
      </c>
      <c r="B141" s="2">
        <v>0.94790615560243896</v>
      </c>
      <c r="C141" s="2">
        <v>7.3992235617135999E-2</v>
      </c>
      <c r="D141">
        <v>0</v>
      </c>
      <c r="E141">
        <f>3</f>
        <v>3</v>
      </c>
    </row>
    <row r="142" spans="1:5" x14ac:dyDescent="0.25">
      <c r="A142">
        <v>0</v>
      </c>
      <c r="B142" s="2">
        <v>0.94767283991302398</v>
      </c>
      <c r="C142" s="2">
        <v>0.16418117669460899</v>
      </c>
      <c r="D142">
        <v>0</v>
      </c>
      <c r="E142">
        <f>3</f>
        <v>3</v>
      </c>
    </row>
    <row r="143" spans="1:5" x14ac:dyDescent="0.25">
      <c r="A143">
        <v>0</v>
      </c>
      <c r="B143" s="2">
        <v>0.94765229920357297</v>
      </c>
      <c r="C143" s="2">
        <v>2.62550933711766E-2</v>
      </c>
      <c r="D143">
        <v>0</v>
      </c>
      <c r="E143">
        <f>3</f>
        <v>3</v>
      </c>
    </row>
    <row r="144" spans="1:5" x14ac:dyDescent="0.25">
      <c r="A144">
        <v>0</v>
      </c>
      <c r="B144" s="2">
        <v>0.94754445790305797</v>
      </c>
      <c r="C144" s="2">
        <v>0.44755138514034898</v>
      </c>
      <c r="D144">
        <v>0</v>
      </c>
      <c r="E144">
        <f>3</f>
        <v>3</v>
      </c>
    </row>
    <row r="145" spans="1:5" x14ac:dyDescent="0.25">
      <c r="A145">
        <v>0</v>
      </c>
      <c r="B145" s="2">
        <v>0.94753016408909696</v>
      </c>
      <c r="C145" s="2">
        <v>9.7650692359096802E-3</v>
      </c>
      <c r="D145">
        <v>0</v>
      </c>
      <c r="E145">
        <f>3</f>
        <v>3</v>
      </c>
    </row>
    <row r="146" spans="1:5" x14ac:dyDescent="0.25">
      <c r="A146">
        <v>0</v>
      </c>
      <c r="B146" s="2">
        <v>0.94727781389600296</v>
      </c>
      <c r="C146" s="2">
        <v>0.104661137079954</v>
      </c>
      <c r="D146">
        <v>0</v>
      </c>
      <c r="E146">
        <f>3</f>
        <v>3</v>
      </c>
    </row>
    <row r="147" spans="1:5" x14ac:dyDescent="0.25">
      <c r="A147">
        <v>0</v>
      </c>
      <c r="B147" s="2">
        <v>0.94727377854573203</v>
      </c>
      <c r="C147" s="2">
        <v>1.47926067793857E-2</v>
      </c>
      <c r="D147">
        <v>0</v>
      </c>
      <c r="E147">
        <f>3</f>
        <v>3</v>
      </c>
    </row>
    <row r="148" spans="1:5" x14ac:dyDescent="0.25">
      <c r="A148">
        <v>0</v>
      </c>
      <c r="B148" s="2">
        <v>0.94720726051783899</v>
      </c>
      <c r="C148" s="2">
        <v>0.17038460782655099</v>
      </c>
      <c r="D148">
        <v>0</v>
      </c>
      <c r="E148">
        <f>3</f>
        <v>3</v>
      </c>
    </row>
    <row r="149" spans="1:5" x14ac:dyDescent="0.25">
      <c r="A149">
        <v>0</v>
      </c>
      <c r="B149" s="2">
        <v>0.94642722240855803</v>
      </c>
      <c r="C149" s="2">
        <v>0.14300700030063099</v>
      </c>
      <c r="D149">
        <v>0</v>
      </c>
      <c r="E149">
        <f>3</f>
        <v>3</v>
      </c>
    </row>
    <row r="150" spans="1:5" x14ac:dyDescent="0.25">
      <c r="A150">
        <v>0</v>
      </c>
      <c r="B150" s="2">
        <v>0.94637969299746505</v>
      </c>
      <c r="C150" s="2">
        <v>0.33750959758050803</v>
      </c>
      <c r="D150">
        <v>0</v>
      </c>
      <c r="E150">
        <f>3</f>
        <v>3</v>
      </c>
    </row>
    <row r="151" spans="1:5" x14ac:dyDescent="0.25">
      <c r="A151">
        <v>0</v>
      </c>
      <c r="B151" s="2">
        <v>0.94622600229756304</v>
      </c>
      <c r="C151" s="2">
        <v>0.165496032993868</v>
      </c>
      <c r="D151">
        <v>0</v>
      </c>
      <c r="E151">
        <f>3</f>
        <v>3</v>
      </c>
    </row>
    <row r="152" spans="1:5" x14ac:dyDescent="0.25">
      <c r="A152">
        <v>0</v>
      </c>
      <c r="B152" s="2">
        <v>0.94613855788630097</v>
      </c>
      <c r="C152" s="2">
        <v>7.6997016813808897E-2</v>
      </c>
      <c r="D152">
        <v>0</v>
      </c>
      <c r="E152">
        <f>3</f>
        <v>3</v>
      </c>
    </row>
    <row r="153" spans="1:5" x14ac:dyDescent="0.25">
      <c r="A153">
        <v>0</v>
      </c>
      <c r="B153" s="2">
        <v>0.94610182739262705</v>
      </c>
      <c r="C153" s="2">
        <v>1.50389537656929E-2</v>
      </c>
      <c r="D153">
        <v>0</v>
      </c>
      <c r="E153">
        <f>3</f>
        <v>3</v>
      </c>
    </row>
    <row r="154" spans="1:5" x14ac:dyDescent="0.25">
      <c r="A154">
        <v>0</v>
      </c>
      <c r="B154" s="2">
        <v>0.94603240531916</v>
      </c>
      <c r="C154" s="2">
        <v>0.110840049849887</v>
      </c>
      <c r="D154">
        <v>0</v>
      </c>
      <c r="E154">
        <f>3</f>
        <v>3</v>
      </c>
    </row>
    <row r="155" spans="1:5" x14ac:dyDescent="0.25">
      <c r="A155">
        <v>0</v>
      </c>
      <c r="B155" s="2">
        <v>0.94510005299192901</v>
      </c>
      <c r="C155" s="2">
        <v>5.2726221454267197E-2</v>
      </c>
      <c r="D155">
        <v>0</v>
      </c>
      <c r="E155">
        <f>3</f>
        <v>3</v>
      </c>
    </row>
    <row r="156" spans="1:5" x14ac:dyDescent="0.25">
      <c r="A156">
        <v>1</v>
      </c>
      <c r="B156" s="2">
        <v>0.94509589712277298</v>
      </c>
      <c r="C156" s="2">
        <v>0.427349641221067</v>
      </c>
      <c r="D156">
        <v>0</v>
      </c>
      <c r="E156">
        <f>3</f>
        <v>3</v>
      </c>
    </row>
    <row r="157" spans="1:5" x14ac:dyDescent="0.25">
      <c r="A157">
        <v>0</v>
      </c>
      <c r="B157" s="2">
        <v>0.94497419453210096</v>
      </c>
      <c r="C157" s="2">
        <v>7.9554906761929597E-2</v>
      </c>
      <c r="D157">
        <v>0</v>
      </c>
      <c r="E157">
        <f>3</f>
        <v>3</v>
      </c>
    </row>
    <row r="158" spans="1:5" x14ac:dyDescent="0.25">
      <c r="A158">
        <v>0</v>
      </c>
      <c r="B158" s="2">
        <v>0.94490466648410998</v>
      </c>
      <c r="C158" s="2">
        <v>0.29949462449590297</v>
      </c>
      <c r="D158">
        <v>0</v>
      </c>
      <c r="E158">
        <f>3</f>
        <v>3</v>
      </c>
    </row>
    <row r="159" spans="1:5" x14ac:dyDescent="0.25">
      <c r="A159">
        <v>1</v>
      </c>
      <c r="B159" s="2">
        <v>0.94470392863208896</v>
      </c>
      <c r="C159" s="2">
        <v>0.12427106269852101</v>
      </c>
      <c r="D159">
        <v>0</v>
      </c>
      <c r="E159">
        <f>3</f>
        <v>3</v>
      </c>
    </row>
    <row r="160" spans="1:5" x14ac:dyDescent="0.25">
      <c r="A160">
        <v>0</v>
      </c>
      <c r="B160" s="2">
        <v>0.94458626049007599</v>
      </c>
      <c r="C160" s="2">
        <v>3.2557925745428297E-2</v>
      </c>
      <c r="D160">
        <v>0</v>
      </c>
      <c r="E160">
        <f>3</f>
        <v>3</v>
      </c>
    </row>
    <row r="161" spans="1:5" x14ac:dyDescent="0.25">
      <c r="A161">
        <v>0</v>
      </c>
      <c r="B161" s="2">
        <v>0.94452208840084995</v>
      </c>
      <c r="C161" s="2">
        <v>3.9235819593621601E-2</v>
      </c>
      <c r="D161">
        <v>0</v>
      </c>
      <c r="E161">
        <f>3</f>
        <v>3</v>
      </c>
    </row>
    <row r="162" spans="1:5" x14ac:dyDescent="0.25">
      <c r="A162">
        <v>0</v>
      </c>
      <c r="B162" s="2">
        <v>0.94442248022247499</v>
      </c>
      <c r="C162" s="2">
        <v>0.100056184313214</v>
      </c>
      <c r="D162">
        <v>0</v>
      </c>
      <c r="E162">
        <f>3</f>
        <v>3</v>
      </c>
    </row>
    <row r="163" spans="1:5" x14ac:dyDescent="0.25">
      <c r="A163">
        <v>0</v>
      </c>
      <c r="B163" s="2">
        <v>0.94423272110891499</v>
      </c>
      <c r="C163" s="2">
        <v>1.42647389364074E-2</v>
      </c>
      <c r="D163">
        <v>0</v>
      </c>
      <c r="E163">
        <f>3</f>
        <v>3</v>
      </c>
    </row>
    <row r="164" spans="1:5" x14ac:dyDescent="0.25">
      <c r="A164">
        <v>1</v>
      </c>
      <c r="B164" s="2">
        <v>0.94415932786300305</v>
      </c>
      <c r="C164" s="2">
        <v>0.48991988463039898</v>
      </c>
      <c r="D164">
        <v>0</v>
      </c>
      <c r="E164">
        <f>3</f>
        <v>3</v>
      </c>
    </row>
    <row r="165" spans="1:5" x14ac:dyDescent="0.25">
      <c r="A165">
        <v>0</v>
      </c>
      <c r="B165" s="2">
        <v>0.94391501557262802</v>
      </c>
      <c r="C165" s="2">
        <v>4.3110142812286499E-2</v>
      </c>
      <c r="D165">
        <v>0</v>
      </c>
      <c r="E165">
        <f>3</f>
        <v>3</v>
      </c>
    </row>
    <row r="166" spans="1:5" x14ac:dyDescent="0.25">
      <c r="A166">
        <v>0</v>
      </c>
      <c r="B166" s="2">
        <v>0.94328702803864195</v>
      </c>
      <c r="C166" s="2">
        <v>1.57196895379614E-2</v>
      </c>
      <c r="D166">
        <v>0</v>
      </c>
      <c r="E166">
        <f>3</f>
        <v>3</v>
      </c>
    </row>
    <row r="167" spans="1:5" x14ac:dyDescent="0.25">
      <c r="A167">
        <v>0</v>
      </c>
      <c r="B167" s="2">
        <v>0.94323476538270001</v>
      </c>
      <c r="C167" s="2">
        <v>7.1210621677812003E-2</v>
      </c>
      <c r="D167">
        <v>0</v>
      </c>
      <c r="E167">
        <f>3</f>
        <v>3</v>
      </c>
    </row>
    <row r="168" spans="1:5" x14ac:dyDescent="0.25">
      <c r="A168">
        <v>0</v>
      </c>
      <c r="B168" s="2">
        <v>0.94321102061961104</v>
      </c>
      <c r="C168" s="2">
        <v>3.8706622011807898E-2</v>
      </c>
      <c r="D168">
        <v>0</v>
      </c>
      <c r="E168">
        <f>3</f>
        <v>3</v>
      </c>
    </row>
    <row r="169" spans="1:5" x14ac:dyDescent="0.25">
      <c r="A169">
        <v>1</v>
      </c>
      <c r="B169" s="2">
        <v>0.94299643182221604</v>
      </c>
      <c r="C169" s="2">
        <v>0.32567821859806401</v>
      </c>
      <c r="D169">
        <v>0</v>
      </c>
      <c r="E169">
        <f>3</f>
        <v>3</v>
      </c>
    </row>
    <row r="170" spans="1:5" x14ac:dyDescent="0.25">
      <c r="A170">
        <v>0</v>
      </c>
      <c r="B170" s="2">
        <v>0.94274880602076105</v>
      </c>
      <c r="C170" s="2">
        <v>0.10563805077294799</v>
      </c>
      <c r="D170">
        <v>0</v>
      </c>
      <c r="E170">
        <f>3</f>
        <v>3</v>
      </c>
    </row>
    <row r="171" spans="1:5" x14ac:dyDescent="0.25">
      <c r="A171">
        <v>0</v>
      </c>
      <c r="B171" s="2">
        <v>0.942394361842258</v>
      </c>
      <c r="C171" s="2">
        <v>4.9916330832007201E-2</v>
      </c>
      <c r="D171">
        <v>0</v>
      </c>
      <c r="E171">
        <f>3</f>
        <v>3</v>
      </c>
    </row>
    <row r="172" spans="1:5" x14ac:dyDescent="0.25">
      <c r="A172">
        <v>1</v>
      </c>
      <c r="B172" s="2">
        <v>0.94220378458355003</v>
      </c>
      <c r="C172" s="2">
        <v>0.50347346902232804</v>
      </c>
      <c r="D172">
        <v>1</v>
      </c>
      <c r="E172">
        <f>3</f>
        <v>3</v>
      </c>
    </row>
    <row r="173" spans="1:5" x14ac:dyDescent="0.25">
      <c r="A173">
        <v>0</v>
      </c>
      <c r="B173" s="2">
        <v>0.94200041775241405</v>
      </c>
      <c r="C173" s="2">
        <v>0.16409588048059301</v>
      </c>
      <c r="D173">
        <v>0</v>
      </c>
      <c r="E173">
        <f>3</f>
        <v>3</v>
      </c>
    </row>
    <row r="174" spans="1:5" x14ac:dyDescent="0.25">
      <c r="A174">
        <v>0</v>
      </c>
      <c r="B174" s="2">
        <v>0.94183697308481695</v>
      </c>
      <c r="C174" s="2">
        <v>4.5550988216128102E-2</v>
      </c>
      <c r="D174">
        <v>0</v>
      </c>
      <c r="E174">
        <f>3</f>
        <v>3</v>
      </c>
    </row>
    <row r="175" spans="1:5" x14ac:dyDescent="0.25">
      <c r="A175">
        <v>1</v>
      </c>
      <c r="B175" s="2">
        <v>0.94136906120629105</v>
      </c>
      <c r="C175" s="2">
        <v>5.5477911599149297E-2</v>
      </c>
      <c r="D175">
        <v>0</v>
      </c>
      <c r="E175">
        <f>3</f>
        <v>3</v>
      </c>
    </row>
    <row r="176" spans="1:5" x14ac:dyDescent="0.25">
      <c r="A176">
        <v>0</v>
      </c>
      <c r="B176" s="2">
        <v>0.94107301311450597</v>
      </c>
      <c r="C176" s="2">
        <v>0.20485541238430599</v>
      </c>
      <c r="D176">
        <v>0</v>
      </c>
      <c r="E176">
        <f>3</f>
        <v>3</v>
      </c>
    </row>
    <row r="177" spans="1:5" x14ac:dyDescent="0.25">
      <c r="A177">
        <v>0</v>
      </c>
      <c r="B177" s="2">
        <v>0.94101531885604905</v>
      </c>
      <c r="C177" s="2">
        <v>7.8586187128156904E-2</v>
      </c>
      <c r="D177">
        <v>0</v>
      </c>
      <c r="E177">
        <f>3</f>
        <v>3</v>
      </c>
    </row>
    <row r="178" spans="1:5" x14ac:dyDescent="0.25">
      <c r="A178">
        <v>0</v>
      </c>
      <c r="B178" s="2">
        <v>0.94020602603471004</v>
      </c>
      <c r="C178" s="2">
        <v>0.25325238724865101</v>
      </c>
      <c r="D178">
        <v>0</v>
      </c>
      <c r="E178">
        <f>3</f>
        <v>3</v>
      </c>
    </row>
    <row r="179" spans="1:5" x14ac:dyDescent="0.25">
      <c r="A179">
        <v>0</v>
      </c>
      <c r="B179" s="2">
        <v>0.93931919098127103</v>
      </c>
      <c r="C179" s="2">
        <v>0.19237233916690599</v>
      </c>
      <c r="D179">
        <v>0</v>
      </c>
      <c r="E179">
        <f>3</f>
        <v>3</v>
      </c>
    </row>
    <row r="180" spans="1:5" x14ac:dyDescent="0.25">
      <c r="A180">
        <v>0</v>
      </c>
      <c r="B180" s="2">
        <v>0.93921042493648998</v>
      </c>
      <c r="C180" s="2">
        <v>0.10175064516560001</v>
      </c>
      <c r="D180">
        <v>0</v>
      </c>
      <c r="E180">
        <f>3</f>
        <v>3</v>
      </c>
    </row>
    <row r="181" spans="1:5" x14ac:dyDescent="0.25">
      <c r="A181">
        <v>0</v>
      </c>
      <c r="B181" s="2">
        <v>0.93879624978197895</v>
      </c>
      <c r="C181" s="2">
        <v>2.0784927652668001E-2</v>
      </c>
      <c r="D181">
        <v>0</v>
      </c>
      <c r="E181">
        <f>3</f>
        <v>3</v>
      </c>
    </row>
    <row r="182" spans="1:5" x14ac:dyDescent="0.25">
      <c r="A182">
        <v>1</v>
      </c>
      <c r="B182" s="2">
        <v>0.93788742708143102</v>
      </c>
      <c r="C182" s="2">
        <v>9.2467445590890096E-2</v>
      </c>
      <c r="D182">
        <v>0</v>
      </c>
      <c r="E182">
        <f>4</f>
        <v>4</v>
      </c>
    </row>
    <row r="183" spans="1:5" x14ac:dyDescent="0.25">
      <c r="A183">
        <v>0</v>
      </c>
      <c r="B183" s="2">
        <v>0.93779811555919701</v>
      </c>
      <c r="C183" s="2">
        <v>0.158851140523663</v>
      </c>
      <c r="D183">
        <v>0</v>
      </c>
      <c r="E183">
        <f>4</f>
        <v>4</v>
      </c>
    </row>
    <row r="184" spans="1:5" x14ac:dyDescent="0.25">
      <c r="A184">
        <v>0</v>
      </c>
      <c r="B184" s="2">
        <v>0.93777260256949102</v>
      </c>
      <c r="C184" s="2">
        <v>7.0697800319780305E-2</v>
      </c>
      <c r="D184">
        <v>0</v>
      </c>
      <c r="E184">
        <f>4</f>
        <v>4</v>
      </c>
    </row>
    <row r="185" spans="1:5" x14ac:dyDescent="0.25">
      <c r="A185">
        <v>0</v>
      </c>
      <c r="B185" s="2">
        <v>0.937562912150947</v>
      </c>
      <c r="C185" s="2">
        <v>3.6448620886172602E-2</v>
      </c>
      <c r="D185">
        <v>0</v>
      </c>
      <c r="E185">
        <f>4</f>
        <v>4</v>
      </c>
    </row>
    <row r="186" spans="1:5" x14ac:dyDescent="0.25">
      <c r="A186">
        <v>0</v>
      </c>
      <c r="B186" s="2">
        <v>0.93747283551457095</v>
      </c>
      <c r="C186" s="2">
        <v>2.10760950563527E-2</v>
      </c>
      <c r="D186">
        <v>0</v>
      </c>
      <c r="E186">
        <f>4</f>
        <v>4</v>
      </c>
    </row>
    <row r="187" spans="1:5" x14ac:dyDescent="0.25">
      <c r="A187">
        <v>1</v>
      </c>
      <c r="B187" s="2">
        <v>0.93738098572770701</v>
      </c>
      <c r="C187" s="2">
        <v>0.49846177807346598</v>
      </c>
      <c r="D187">
        <v>0</v>
      </c>
      <c r="E187">
        <f>4</f>
        <v>4</v>
      </c>
    </row>
    <row r="188" spans="1:5" x14ac:dyDescent="0.25">
      <c r="A188">
        <v>0</v>
      </c>
      <c r="B188" s="2">
        <v>0.93703297997434298</v>
      </c>
      <c r="C188" s="2">
        <v>1.39267400545235E-2</v>
      </c>
      <c r="D188">
        <v>0</v>
      </c>
      <c r="E188">
        <f>4</f>
        <v>4</v>
      </c>
    </row>
    <row r="189" spans="1:5" x14ac:dyDescent="0.25">
      <c r="A189">
        <v>0</v>
      </c>
      <c r="B189" s="2">
        <v>0.93689982271235805</v>
      </c>
      <c r="C189" s="2">
        <v>0.13937765949361</v>
      </c>
      <c r="D189">
        <v>0</v>
      </c>
      <c r="E189">
        <f>4</f>
        <v>4</v>
      </c>
    </row>
    <row r="190" spans="1:5" x14ac:dyDescent="0.25">
      <c r="A190">
        <v>0</v>
      </c>
      <c r="B190" s="2">
        <v>0.93656866657311699</v>
      </c>
      <c r="C190" s="2">
        <v>0.15221867092796901</v>
      </c>
      <c r="D190">
        <v>0</v>
      </c>
      <c r="E190">
        <f>4</f>
        <v>4</v>
      </c>
    </row>
    <row r="191" spans="1:5" x14ac:dyDescent="0.25">
      <c r="A191">
        <v>1</v>
      </c>
      <c r="B191" s="2">
        <v>0.936507604231128</v>
      </c>
      <c r="C191" s="2">
        <v>0.48181515921728402</v>
      </c>
      <c r="D191">
        <v>0</v>
      </c>
      <c r="E191">
        <f>4</f>
        <v>4</v>
      </c>
    </row>
    <row r="192" spans="1:5" x14ac:dyDescent="0.25">
      <c r="A192">
        <v>0</v>
      </c>
      <c r="B192" s="2">
        <v>0.93614561198420199</v>
      </c>
      <c r="C192" s="2">
        <v>0.147381648036745</v>
      </c>
      <c r="D192">
        <v>0</v>
      </c>
      <c r="E192">
        <f>4</f>
        <v>4</v>
      </c>
    </row>
    <row r="193" spans="1:5" x14ac:dyDescent="0.25">
      <c r="A193">
        <v>0</v>
      </c>
      <c r="B193" s="2">
        <v>0.93570953330978401</v>
      </c>
      <c r="C193" s="2">
        <v>0.123458237039115</v>
      </c>
      <c r="D193">
        <v>0</v>
      </c>
      <c r="E193">
        <f>4</f>
        <v>4</v>
      </c>
    </row>
    <row r="194" spans="1:5" x14ac:dyDescent="0.25">
      <c r="A194">
        <v>1</v>
      </c>
      <c r="B194" s="2">
        <v>0.93551104756958903</v>
      </c>
      <c r="C194" s="2">
        <v>0.35598739253105599</v>
      </c>
      <c r="D194">
        <v>0</v>
      </c>
      <c r="E194">
        <f>4</f>
        <v>4</v>
      </c>
    </row>
    <row r="195" spans="1:5" x14ac:dyDescent="0.25">
      <c r="A195">
        <v>0</v>
      </c>
      <c r="B195" s="2">
        <v>0.93467785407543003</v>
      </c>
      <c r="C195" s="2">
        <v>0.142582466080998</v>
      </c>
      <c r="D195">
        <v>0</v>
      </c>
      <c r="E195">
        <f>4</f>
        <v>4</v>
      </c>
    </row>
    <row r="196" spans="1:5" x14ac:dyDescent="0.25">
      <c r="A196">
        <v>0</v>
      </c>
      <c r="B196" s="2">
        <v>0.93407877663493699</v>
      </c>
      <c r="C196" s="2">
        <v>0.54320284087540005</v>
      </c>
      <c r="D196">
        <v>1</v>
      </c>
      <c r="E196">
        <f>4</f>
        <v>4</v>
      </c>
    </row>
    <row r="197" spans="1:5" x14ac:dyDescent="0.25">
      <c r="A197">
        <v>0</v>
      </c>
      <c r="B197" s="2">
        <v>0.93404715234728797</v>
      </c>
      <c r="C197" s="2">
        <v>9.7797016535189199E-2</v>
      </c>
      <c r="D197">
        <v>0</v>
      </c>
      <c r="E197">
        <f>4</f>
        <v>4</v>
      </c>
    </row>
    <row r="198" spans="1:5" x14ac:dyDescent="0.25">
      <c r="A198">
        <v>0</v>
      </c>
      <c r="B198" s="2">
        <v>0.93392222660709101</v>
      </c>
      <c r="C198" s="2">
        <v>2.3304547481153601E-2</v>
      </c>
      <c r="D198">
        <v>0</v>
      </c>
      <c r="E198">
        <f>4</f>
        <v>4</v>
      </c>
    </row>
    <row r="199" spans="1:5" x14ac:dyDescent="0.25">
      <c r="A199">
        <v>1</v>
      </c>
      <c r="B199" s="2">
        <v>0.93375590884813797</v>
      </c>
      <c r="C199" s="2">
        <v>0.43405658238306899</v>
      </c>
      <c r="D199">
        <v>0</v>
      </c>
      <c r="E199">
        <f>4</f>
        <v>4</v>
      </c>
    </row>
    <row r="200" spans="1:5" x14ac:dyDescent="0.25">
      <c r="A200">
        <v>0</v>
      </c>
      <c r="B200" s="2">
        <v>0.93298407842079301</v>
      </c>
      <c r="C200" s="2">
        <v>5.5577519777524099E-2</v>
      </c>
      <c r="D200">
        <v>0</v>
      </c>
      <c r="E200">
        <f>4</f>
        <v>4</v>
      </c>
    </row>
    <row r="201" spans="1:5" x14ac:dyDescent="0.25">
      <c r="A201">
        <v>0</v>
      </c>
      <c r="B201" s="2">
        <v>0.93296611055103895</v>
      </c>
      <c r="C201" s="2">
        <v>3.1915834710193901E-2</v>
      </c>
      <c r="D201">
        <v>0</v>
      </c>
      <c r="E201">
        <f>4</f>
        <v>4</v>
      </c>
    </row>
    <row r="202" spans="1:5" x14ac:dyDescent="0.25">
      <c r="A202">
        <v>0</v>
      </c>
      <c r="B202" s="2">
        <v>0.93195896866185501</v>
      </c>
      <c r="C202" s="2">
        <v>8.2291442688740404E-2</v>
      </c>
      <c r="D202">
        <v>0</v>
      </c>
      <c r="E202">
        <f>4</f>
        <v>4</v>
      </c>
    </row>
    <row r="203" spans="1:5" x14ac:dyDescent="0.25">
      <c r="A203">
        <v>0</v>
      </c>
      <c r="B203" s="2">
        <v>0.93158628114226205</v>
      </c>
      <c r="C203" s="2">
        <v>0.169917698914169</v>
      </c>
      <c r="D203">
        <v>0</v>
      </c>
      <c r="E203">
        <f>4</f>
        <v>4</v>
      </c>
    </row>
    <row r="204" spans="1:5" x14ac:dyDescent="0.25">
      <c r="A204">
        <v>1</v>
      </c>
      <c r="B204" s="2">
        <v>0.93150806536853603</v>
      </c>
      <c r="C204" s="2">
        <v>8.8964993157253494E-2</v>
      </c>
      <c r="D204">
        <v>0</v>
      </c>
      <c r="E204">
        <f>4</f>
        <v>4</v>
      </c>
    </row>
    <row r="205" spans="1:5" x14ac:dyDescent="0.25">
      <c r="A205">
        <v>0</v>
      </c>
      <c r="B205" s="2">
        <v>0.93139566501633497</v>
      </c>
      <c r="C205" s="2">
        <v>0.41830402837435199</v>
      </c>
      <c r="D205">
        <v>0</v>
      </c>
      <c r="E205">
        <f>4</f>
        <v>4</v>
      </c>
    </row>
    <row r="206" spans="1:5" x14ac:dyDescent="0.25">
      <c r="A206">
        <v>0</v>
      </c>
      <c r="B206" s="2">
        <v>0.93119322095313595</v>
      </c>
      <c r="C206" s="2">
        <v>4.7613836003542499E-2</v>
      </c>
      <c r="D206">
        <v>0</v>
      </c>
      <c r="E206">
        <f>4</f>
        <v>4</v>
      </c>
    </row>
    <row r="207" spans="1:5" x14ac:dyDescent="0.25">
      <c r="A207">
        <v>0</v>
      </c>
      <c r="B207" s="2">
        <v>0.93093589445850899</v>
      </c>
      <c r="C207" s="2">
        <v>0.19713131160521499</v>
      </c>
      <c r="D207">
        <v>0</v>
      </c>
      <c r="E207">
        <f>4</f>
        <v>4</v>
      </c>
    </row>
    <row r="208" spans="1:5" x14ac:dyDescent="0.25">
      <c r="A208">
        <v>0</v>
      </c>
      <c r="B208" s="2">
        <v>0.93029622670081102</v>
      </c>
      <c r="C208" s="2">
        <v>5.2327160086975098E-2</v>
      </c>
      <c r="D208">
        <v>0</v>
      </c>
      <c r="E208">
        <f>4</f>
        <v>4</v>
      </c>
    </row>
    <row r="209" spans="1:5" x14ac:dyDescent="0.25">
      <c r="A209">
        <v>1</v>
      </c>
      <c r="B209" s="2">
        <v>0.92930219968021899</v>
      </c>
      <c r="C209" s="2">
        <v>0.49038177255455201</v>
      </c>
      <c r="D209">
        <v>0</v>
      </c>
      <c r="E209">
        <f>4</f>
        <v>4</v>
      </c>
    </row>
    <row r="210" spans="1:5" x14ac:dyDescent="0.25">
      <c r="A210">
        <v>0</v>
      </c>
      <c r="B210" s="2">
        <v>0.928789378322188</v>
      </c>
      <c r="C210" s="2">
        <v>3.3629621253365903E-2</v>
      </c>
      <c r="D210">
        <v>0</v>
      </c>
      <c r="E210">
        <f>4</f>
        <v>4</v>
      </c>
    </row>
    <row r="211" spans="1:5" x14ac:dyDescent="0.25">
      <c r="A211">
        <v>0</v>
      </c>
      <c r="B211" s="2">
        <v>0.92871592475946396</v>
      </c>
      <c r="C211" s="2">
        <v>3.1291292383902498E-2</v>
      </c>
      <c r="D211">
        <v>0</v>
      </c>
      <c r="E211">
        <f>4</f>
        <v>4</v>
      </c>
    </row>
    <row r="212" spans="1:5" x14ac:dyDescent="0.25">
      <c r="A212">
        <v>0</v>
      </c>
      <c r="B212" s="2">
        <v>0.928340086006888</v>
      </c>
      <c r="C212" s="2">
        <v>0.21473784843586799</v>
      </c>
      <c r="D212">
        <v>0</v>
      </c>
      <c r="E212">
        <f>4</f>
        <v>4</v>
      </c>
    </row>
    <row r="213" spans="1:5" x14ac:dyDescent="0.25">
      <c r="A213">
        <v>0</v>
      </c>
      <c r="B213" s="2">
        <v>0.92804728234332801</v>
      </c>
      <c r="C213" s="2">
        <v>0.14382753736853901</v>
      </c>
      <c r="D213">
        <v>0</v>
      </c>
      <c r="E213">
        <f>4</f>
        <v>4</v>
      </c>
    </row>
    <row r="214" spans="1:5" x14ac:dyDescent="0.25">
      <c r="A214">
        <v>0</v>
      </c>
      <c r="B214" s="2">
        <v>0.927833572799865</v>
      </c>
      <c r="C214" s="2">
        <v>7.1284075240535302E-2</v>
      </c>
      <c r="D214">
        <v>0</v>
      </c>
      <c r="E214">
        <f>4</f>
        <v>4</v>
      </c>
    </row>
    <row r="215" spans="1:5" x14ac:dyDescent="0.25">
      <c r="A215">
        <v>0</v>
      </c>
      <c r="B215" s="2">
        <v>0.92777274638314</v>
      </c>
      <c r="C215" s="2">
        <v>0.40811527299260603</v>
      </c>
      <c r="D215">
        <v>0</v>
      </c>
      <c r="E215">
        <f>4</f>
        <v>4</v>
      </c>
    </row>
    <row r="216" spans="1:5" x14ac:dyDescent="0.25">
      <c r="A216">
        <v>0</v>
      </c>
      <c r="B216" s="2">
        <v>0.92763113053392199</v>
      </c>
      <c r="C216" s="2">
        <v>7.8441727084600996E-2</v>
      </c>
      <c r="D216">
        <v>0</v>
      </c>
      <c r="E216">
        <f>4</f>
        <v>4</v>
      </c>
    </row>
    <row r="217" spans="1:5" x14ac:dyDescent="0.25">
      <c r="A217">
        <v>0</v>
      </c>
      <c r="B217" s="2">
        <v>0.92755241274553502</v>
      </c>
      <c r="C217" s="2">
        <v>4.6537742872964201E-2</v>
      </c>
      <c r="D217">
        <v>0</v>
      </c>
      <c r="E217">
        <f>4</f>
        <v>4</v>
      </c>
    </row>
    <row r="218" spans="1:5" x14ac:dyDescent="0.25">
      <c r="A218">
        <v>1</v>
      </c>
      <c r="B218" s="2">
        <v>0.92680764534422699</v>
      </c>
      <c r="C218" s="2">
        <v>0.223474571967715</v>
      </c>
      <c r="D218">
        <v>0</v>
      </c>
      <c r="E218">
        <f>4</f>
        <v>4</v>
      </c>
    </row>
    <row r="219" spans="1:5" x14ac:dyDescent="0.25">
      <c r="A219">
        <v>0</v>
      </c>
      <c r="B219" s="2">
        <v>0.92637369195089703</v>
      </c>
      <c r="C219" s="2">
        <v>3.5585983721935097E-2</v>
      </c>
      <c r="D219">
        <v>0</v>
      </c>
      <c r="E219">
        <f>4</f>
        <v>4</v>
      </c>
    </row>
    <row r="220" spans="1:5" x14ac:dyDescent="0.25">
      <c r="A220">
        <v>0</v>
      </c>
      <c r="B220" s="2">
        <v>0.92629191537577005</v>
      </c>
      <c r="C220" s="2">
        <v>0.195805797641253</v>
      </c>
      <c r="D220">
        <v>0</v>
      </c>
      <c r="E220">
        <f>4</f>
        <v>4</v>
      </c>
    </row>
    <row r="221" spans="1:5" x14ac:dyDescent="0.25">
      <c r="A221">
        <v>0</v>
      </c>
      <c r="B221" s="2">
        <v>0.92600776438286403</v>
      </c>
      <c r="C221" s="2">
        <v>3.2171846219526498E-2</v>
      </c>
      <c r="D221">
        <v>0</v>
      </c>
      <c r="E221">
        <f>4</f>
        <v>4</v>
      </c>
    </row>
    <row r="222" spans="1:5" x14ac:dyDescent="0.25">
      <c r="A222">
        <v>1</v>
      </c>
      <c r="B222" s="2">
        <v>0.92569887270680995</v>
      </c>
      <c r="C222" s="2">
        <v>0.17766162639904001</v>
      </c>
      <c r="D222">
        <v>0</v>
      </c>
      <c r="E222">
        <f>4</f>
        <v>4</v>
      </c>
    </row>
    <row r="223" spans="1:5" x14ac:dyDescent="0.25">
      <c r="A223">
        <v>0</v>
      </c>
      <c r="B223" s="2">
        <v>0.92539096762402895</v>
      </c>
      <c r="C223" s="2">
        <v>0.292081066910722</v>
      </c>
      <c r="D223">
        <v>0</v>
      </c>
      <c r="E223">
        <f>4</f>
        <v>4</v>
      </c>
    </row>
    <row r="224" spans="1:5" x14ac:dyDescent="0.25">
      <c r="A224">
        <v>0</v>
      </c>
      <c r="B224" s="2">
        <v>0.92510324528480303</v>
      </c>
      <c r="C224" s="2">
        <v>2.80972644640438E-2</v>
      </c>
      <c r="D224">
        <v>0</v>
      </c>
      <c r="E224">
        <f>4</f>
        <v>4</v>
      </c>
    </row>
    <row r="225" spans="1:5" x14ac:dyDescent="0.25">
      <c r="A225">
        <v>0</v>
      </c>
      <c r="B225" s="2">
        <v>0.92435512564745903</v>
      </c>
      <c r="C225" s="2">
        <v>9.2738518931869393E-2</v>
      </c>
      <c r="D225">
        <v>0</v>
      </c>
      <c r="E225">
        <f>4</f>
        <v>4</v>
      </c>
    </row>
    <row r="226" spans="1:5" x14ac:dyDescent="0.25">
      <c r="A226">
        <v>0</v>
      </c>
      <c r="B226" s="2">
        <v>0.92411980299678598</v>
      </c>
      <c r="C226" s="2">
        <v>1.46145707957781E-2</v>
      </c>
      <c r="D226">
        <v>0</v>
      </c>
      <c r="E226">
        <f>4</f>
        <v>4</v>
      </c>
    </row>
    <row r="227" spans="1:5" x14ac:dyDescent="0.25">
      <c r="A227">
        <v>0</v>
      </c>
      <c r="B227" s="2">
        <v>0.92390737165373904</v>
      </c>
      <c r="C227" s="2">
        <v>0.109704902085345</v>
      </c>
      <c r="D227">
        <v>0</v>
      </c>
      <c r="E227">
        <f>4</f>
        <v>4</v>
      </c>
    </row>
    <row r="228" spans="1:5" x14ac:dyDescent="0.25">
      <c r="A228">
        <v>0</v>
      </c>
      <c r="B228" s="2">
        <v>0.92359127723863499</v>
      </c>
      <c r="C228" s="2">
        <v>3.0256822376374701E-2</v>
      </c>
      <c r="D228">
        <v>0</v>
      </c>
      <c r="E228">
        <f>4</f>
        <v>4</v>
      </c>
    </row>
    <row r="229" spans="1:5" x14ac:dyDescent="0.25">
      <c r="A229">
        <v>0</v>
      </c>
      <c r="B229" s="2">
        <v>0.92328357529414196</v>
      </c>
      <c r="C229" s="2">
        <v>0.67597265603162204</v>
      </c>
      <c r="D229">
        <v>1</v>
      </c>
      <c r="E229">
        <f>4</f>
        <v>4</v>
      </c>
    </row>
    <row r="230" spans="1:5" x14ac:dyDescent="0.25">
      <c r="A230">
        <v>0</v>
      </c>
      <c r="B230" s="2">
        <v>0.92300298318619101</v>
      </c>
      <c r="C230" s="2">
        <v>7.2166427200134803E-2</v>
      </c>
      <c r="D230">
        <v>0</v>
      </c>
      <c r="E230">
        <f>4</f>
        <v>4</v>
      </c>
    </row>
    <row r="231" spans="1:5" x14ac:dyDescent="0.25">
      <c r="A231">
        <v>0</v>
      </c>
      <c r="B231" s="2">
        <v>0.92273069713987199</v>
      </c>
      <c r="C231" s="2">
        <v>0.30036081265389503</v>
      </c>
      <c r="D231">
        <v>0</v>
      </c>
      <c r="E231">
        <f>4</f>
        <v>4</v>
      </c>
    </row>
    <row r="232" spans="1:5" x14ac:dyDescent="0.25">
      <c r="A232">
        <v>0</v>
      </c>
      <c r="B232" s="2">
        <v>0.92230926923912704</v>
      </c>
      <c r="C232" s="2">
        <v>5.2455542096941699E-2</v>
      </c>
      <c r="D232">
        <v>0</v>
      </c>
      <c r="E232">
        <f>4</f>
        <v>4</v>
      </c>
    </row>
    <row r="233" spans="1:5" x14ac:dyDescent="0.25">
      <c r="A233">
        <v>0</v>
      </c>
      <c r="B233" s="2">
        <v>0.92155827291539805</v>
      </c>
      <c r="C233" s="2">
        <v>6.5322145924569294E-2</v>
      </c>
      <c r="D233">
        <v>0</v>
      </c>
      <c r="E233">
        <f>4</f>
        <v>4</v>
      </c>
    </row>
    <row r="234" spans="1:5" x14ac:dyDescent="0.25">
      <c r="A234">
        <v>0</v>
      </c>
      <c r="B234" s="2">
        <v>0.92141381287184299</v>
      </c>
      <c r="C234" s="2">
        <v>1.35268643193258E-2</v>
      </c>
      <c r="D234">
        <v>0</v>
      </c>
      <c r="E234">
        <f>4</f>
        <v>4</v>
      </c>
    </row>
    <row r="235" spans="1:5" x14ac:dyDescent="0.25">
      <c r="A235">
        <v>0</v>
      </c>
      <c r="B235" s="2">
        <v>0.92096686461056598</v>
      </c>
      <c r="C235" s="2">
        <v>8.8112767895940705E-2</v>
      </c>
      <c r="D235">
        <v>0</v>
      </c>
      <c r="E235">
        <f>4</f>
        <v>4</v>
      </c>
    </row>
    <row r="236" spans="1:5" x14ac:dyDescent="0.25">
      <c r="A236">
        <v>0</v>
      </c>
      <c r="B236" s="2">
        <v>0.92079492446660705</v>
      </c>
      <c r="C236" s="2">
        <v>4.3836357607275299E-2</v>
      </c>
      <c r="D236">
        <v>0</v>
      </c>
      <c r="E236">
        <f>4</f>
        <v>4</v>
      </c>
    </row>
    <row r="237" spans="1:5" x14ac:dyDescent="0.25">
      <c r="A237">
        <v>0</v>
      </c>
      <c r="B237" s="2">
        <v>0.92074263668600198</v>
      </c>
      <c r="C237" s="2">
        <v>9.7272586345435202E-2</v>
      </c>
      <c r="D237">
        <v>0</v>
      </c>
      <c r="E237">
        <f>4</f>
        <v>4</v>
      </c>
    </row>
    <row r="238" spans="1:5" x14ac:dyDescent="0.25">
      <c r="A238">
        <v>0</v>
      </c>
      <c r="B238" s="2">
        <v>0.92044509323807</v>
      </c>
      <c r="C238" s="2">
        <v>0.25457184218308898</v>
      </c>
      <c r="D238">
        <v>0</v>
      </c>
      <c r="E238">
        <f>4</f>
        <v>4</v>
      </c>
    </row>
    <row r="239" spans="1:5" x14ac:dyDescent="0.25">
      <c r="A239">
        <v>0</v>
      </c>
      <c r="B239" s="2">
        <v>0.92027740734528096</v>
      </c>
      <c r="C239" s="2">
        <v>2.3644213660471199E-2</v>
      </c>
      <c r="D239">
        <v>0</v>
      </c>
      <c r="E239">
        <f>4</f>
        <v>4</v>
      </c>
    </row>
    <row r="240" spans="1:5" x14ac:dyDescent="0.25">
      <c r="A240">
        <v>0</v>
      </c>
      <c r="B240" s="2">
        <v>0.92018768896377101</v>
      </c>
      <c r="C240" s="2">
        <v>5.5296071367910399E-2</v>
      </c>
      <c r="D240">
        <v>0</v>
      </c>
      <c r="E240">
        <f>4</f>
        <v>4</v>
      </c>
    </row>
    <row r="241" spans="1:5" x14ac:dyDescent="0.25">
      <c r="A241">
        <v>0</v>
      </c>
      <c r="B241" s="2">
        <v>0.91982592997615498</v>
      </c>
      <c r="C241" s="2">
        <v>0.14109965667728999</v>
      </c>
      <c r="D241">
        <v>0</v>
      </c>
      <c r="E241">
        <f>4</f>
        <v>4</v>
      </c>
    </row>
    <row r="242" spans="1:5" x14ac:dyDescent="0.25">
      <c r="A242">
        <v>0</v>
      </c>
      <c r="B242" s="2">
        <v>0.919789538088706</v>
      </c>
      <c r="C242" s="2">
        <v>0.23839915497643699</v>
      </c>
      <c r="D242">
        <v>0</v>
      </c>
      <c r="E242">
        <f>5</f>
        <v>5</v>
      </c>
    </row>
    <row r="243" spans="1:5" x14ac:dyDescent="0.25">
      <c r="A243">
        <v>0</v>
      </c>
      <c r="B243" s="2">
        <v>0.91882396524103904</v>
      </c>
      <c r="C243" s="2">
        <v>6.3854388015797597E-2</v>
      </c>
      <c r="D243">
        <v>0</v>
      </c>
      <c r="E243">
        <f>5</f>
        <v>5</v>
      </c>
    </row>
    <row r="244" spans="1:5" x14ac:dyDescent="0.25">
      <c r="A244">
        <v>0</v>
      </c>
      <c r="B244" s="2">
        <v>0.91880676951949602</v>
      </c>
      <c r="C244" s="2">
        <v>2.8226959145406801E-2</v>
      </c>
      <c r="D244">
        <v>0</v>
      </c>
      <c r="E244">
        <f>5</f>
        <v>5</v>
      </c>
    </row>
    <row r="245" spans="1:5" x14ac:dyDescent="0.25">
      <c r="A245">
        <v>1</v>
      </c>
      <c r="B245" s="2">
        <v>0.918651207625511</v>
      </c>
      <c r="C245" s="2">
        <v>0.18951246812136299</v>
      </c>
      <c r="D245">
        <v>0</v>
      </c>
      <c r="E245">
        <f>5</f>
        <v>5</v>
      </c>
    </row>
    <row r="246" spans="1:5" x14ac:dyDescent="0.25">
      <c r="A246">
        <v>1</v>
      </c>
      <c r="B246" s="2">
        <v>0.91835550015569001</v>
      </c>
      <c r="C246" s="2">
        <v>0.37185775425237</v>
      </c>
      <c r="D246">
        <v>0</v>
      </c>
      <c r="E246">
        <f>5</f>
        <v>5</v>
      </c>
    </row>
    <row r="247" spans="1:5" x14ac:dyDescent="0.25">
      <c r="A247">
        <v>0</v>
      </c>
      <c r="B247" s="2">
        <v>0.91818473132824596</v>
      </c>
      <c r="C247" s="2">
        <v>4.8453806443251E-2</v>
      </c>
      <c r="D247">
        <v>0</v>
      </c>
      <c r="E247">
        <f>5</f>
        <v>5</v>
      </c>
    </row>
    <row r="248" spans="1:5" x14ac:dyDescent="0.25">
      <c r="A248">
        <v>0</v>
      </c>
      <c r="B248" s="2">
        <v>0.91779733769697402</v>
      </c>
      <c r="C248" s="2">
        <v>0.26487333176190297</v>
      </c>
      <c r="D248">
        <v>0</v>
      </c>
      <c r="E248">
        <f>5</f>
        <v>5</v>
      </c>
    </row>
    <row r="249" spans="1:5" x14ac:dyDescent="0.25">
      <c r="A249">
        <v>0</v>
      </c>
      <c r="B249" s="2">
        <v>0.917708557311259</v>
      </c>
      <c r="C249" s="2">
        <v>0.15154829947476001</v>
      </c>
      <c r="D249">
        <v>0</v>
      </c>
      <c r="E249">
        <f>5</f>
        <v>5</v>
      </c>
    </row>
    <row r="250" spans="1:5" x14ac:dyDescent="0.25">
      <c r="A250">
        <v>0</v>
      </c>
      <c r="B250" s="2">
        <v>0.91649983273903401</v>
      </c>
      <c r="C250" s="2">
        <v>0.71482069140102</v>
      </c>
      <c r="D250">
        <v>1</v>
      </c>
      <c r="E250">
        <f>5</f>
        <v>5</v>
      </c>
    </row>
    <row r="251" spans="1:5" x14ac:dyDescent="0.25">
      <c r="A251">
        <v>0</v>
      </c>
      <c r="B251" s="2">
        <v>0.91599904926959397</v>
      </c>
      <c r="C251" s="2">
        <v>0.195139368055464</v>
      </c>
      <c r="D251">
        <v>0</v>
      </c>
      <c r="E251">
        <f>5</f>
        <v>5</v>
      </c>
    </row>
    <row r="252" spans="1:5" x14ac:dyDescent="0.25">
      <c r="A252">
        <v>0</v>
      </c>
      <c r="B252" s="2">
        <v>0.91577519855514</v>
      </c>
      <c r="C252" s="2">
        <v>4.6212452711541299E-2</v>
      </c>
      <c r="D252">
        <v>0</v>
      </c>
      <c r="E252">
        <f>5</f>
        <v>5</v>
      </c>
    </row>
    <row r="253" spans="1:5" x14ac:dyDescent="0.25">
      <c r="A253">
        <v>0</v>
      </c>
      <c r="B253" s="2">
        <v>0.91541888276698102</v>
      </c>
      <c r="C253" s="2">
        <v>7.5880197003213204E-2</v>
      </c>
      <c r="D253">
        <v>0</v>
      </c>
      <c r="E253">
        <f>5</f>
        <v>5</v>
      </c>
    </row>
    <row r="254" spans="1:5" x14ac:dyDescent="0.25">
      <c r="A254">
        <v>0</v>
      </c>
      <c r="B254" s="2">
        <v>0.91519141009963401</v>
      </c>
      <c r="C254" s="2">
        <v>0.12627451925300601</v>
      </c>
      <c r="D254">
        <v>0</v>
      </c>
      <c r="E254">
        <f>5</f>
        <v>5</v>
      </c>
    </row>
    <row r="255" spans="1:5" x14ac:dyDescent="0.25">
      <c r="A255">
        <v>0</v>
      </c>
      <c r="B255" s="2">
        <v>0.91352914321549905</v>
      </c>
      <c r="C255" s="2">
        <v>0.26217519501349701</v>
      </c>
      <c r="D255">
        <v>0</v>
      </c>
      <c r="E255">
        <f>5</f>
        <v>5</v>
      </c>
    </row>
    <row r="256" spans="1:5" x14ac:dyDescent="0.25">
      <c r="A256">
        <v>0</v>
      </c>
      <c r="B256" s="2">
        <v>0.91351835312693797</v>
      </c>
      <c r="C256" s="2">
        <v>7.7269302860127606E-2</v>
      </c>
      <c r="D256">
        <v>0</v>
      </c>
      <c r="E256">
        <f>5</f>
        <v>5</v>
      </c>
    </row>
    <row r="257" spans="1:5" x14ac:dyDescent="0.25">
      <c r="A257">
        <v>0</v>
      </c>
      <c r="B257" s="2">
        <v>0.91337165903972894</v>
      </c>
      <c r="C257" s="2">
        <v>0.61041853489094999</v>
      </c>
      <c r="D257">
        <v>1</v>
      </c>
      <c r="E257">
        <f>5</f>
        <v>5</v>
      </c>
    </row>
    <row r="258" spans="1:5" x14ac:dyDescent="0.25">
      <c r="A258">
        <v>0</v>
      </c>
      <c r="B258" s="2">
        <v>0.91324765789131701</v>
      </c>
      <c r="C258" s="2">
        <v>9.2024585425727098E-2</v>
      </c>
      <c r="D258">
        <v>0</v>
      </c>
      <c r="E258">
        <f>5</f>
        <v>5</v>
      </c>
    </row>
    <row r="259" spans="1:5" x14ac:dyDescent="0.25">
      <c r="A259">
        <v>0</v>
      </c>
      <c r="B259" s="2">
        <v>0.91318626916705303</v>
      </c>
      <c r="C259" s="2">
        <v>0.103877362978247</v>
      </c>
      <c r="D259">
        <v>0</v>
      </c>
      <c r="E259">
        <f>5</f>
        <v>5</v>
      </c>
    </row>
    <row r="260" spans="1:5" x14ac:dyDescent="0.25">
      <c r="A260">
        <v>0</v>
      </c>
      <c r="B260" s="2">
        <v>0.91278993059542402</v>
      </c>
      <c r="C260" s="2">
        <v>3.9112247952543297E-2</v>
      </c>
      <c r="D260">
        <v>0</v>
      </c>
      <c r="E260">
        <f>5</f>
        <v>5</v>
      </c>
    </row>
    <row r="261" spans="1:5" x14ac:dyDescent="0.25">
      <c r="A261">
        <v>0</v>
      </c>
      <c r="B261" s="2">
        <v>0.91202403048911695</v>
      </c>
      <c r="C261" s="2">
        <v>0.128272444689187</v>
      </c>
      <c r="D261">
        <v>0</v>
      </c>
      <c r="E261">
        <f>5</f>
        <v>5</v>
      </c>
    </row>
    <row r="262" spans="1:5" x14ac:dyDescent="0.25">
      <c r="A262">
        <v>0</v>
      </c>
      <c r="B262" s="2">
        <v>0.91198745135827597</v>
      </c>
      <c r="C262" s="2">
        <v>7.7690730760872101E-2</v>
      </c>
      <c r="D262">
        <v>0</v>
      </c>
      <c r="E262">
        <f>5</f>
        <v>5</v>
      </c>
    </row>
    <row r="263" spans="1:5" x14ac:dyDescent="0.25">
      <c r="A263">
        <v>1</v>
      </c>
      <c r="B263" s="2">
        <v>0.91188723210405898</v>
      </c>
      <c r="C263" s="2">
        <v>0.39416122814565702</v>
      </c>
      <c r="D263">
        <v>0</v>
      </c>
      <c r="E263">
        <f>5</f>
        <v>5</v>
      </c>
    </row>
    <row r="264" spans="1:5" x14ac:dyDescent="0.25">
      <c r="A264">
        <v>1</v>
      </c>
      <c r="B264" s="2">
        <v>0.91103500684274596</v>
      </c>
      <c r="C264" s="2">
        <v>0.53170918787917298</v>
      </c>
      <c r="D264">
        <v>1</v>
      </c>
      <c r="E264">
        <f>5</f>
        <v>5</v>
      </c>
    </row>
    <row r="265" spans="1:5" x14ac:dyDescent="0.25">
      <c r="A265">
        <v>0</v>
      </c>
      <c r="B265" s="2">
        <v>0.91102968055140399</v>
      </c>
      <c r="C265" s="2">
        <v>1.6640349070746099E-2</v>
      </c>
      <c r="D265">
        <v>0</v>
      </c>
      <c r="E265">
        <f>5</f>
        <v>5</v>
      </c>
    </row>
    <row r="266" spans="1:5" x14ac:dyDescent="0.25">
      <c r="A266">
        <v>1</v>
      </c>
      <c r="B266" s="2">
        <v>0.90991034347458399</v>
      </c>
      <c r="C266" s="2">
        <v>0.26736377959844998</v>
      </c>
      <c r="D266">
        <v>0</v>
      </c>
      <c r="E266">
        <f>5</f>
        <v>5</v>
      </c>
    </row>
    <row r="267" spans="1:5" x14ac:dyDescent="0.25">
      <c r="A267">
        <v>0</v>
      </c>
      <c r="B267" s="2">
        <v>0.90960183143082196</v>
      </c>
      <c r="C267" s="2">
        <v>0.13804476321042899</v>
      </c>
      <c r="D267">
        <v>0</v>
      </c>
      <c r="E267">
        <f>5</f>
        <v>5</v>
      </c>
    </row>
    <row r="268" spans="1:5" x14ac:dyDescent="0.25">
      <c r="A268">
        <v>1</v>
      </c>
      <c r="B268" s="2">
        <v>0.90955739754390497</v>
      </c>
      <c r="C268" s="2">
        <v>0.148845063536137</v>
      </c>
      <c r="D268">
        <v>0</v>
      </c>
      <c r="E268">
        <f>5</f>
        <v>5</v>
      </c>
    </row>
    <row r="269" spans="1:5" x14ac:dyDescent="0.25">
      <c r="A269">
        <v>0</v>
      </c>
      <c r="B269" s="2">
        <v>0.90893404694547897</v>
      </c>
      <c r="C269" s="2">
        <v>0.12124854159354299</v>
      </c>
      <c r="D269">
        <v>0</v>
      </c>
      <c r="E269">
        <f>5</f>
        <v>5</v>
      </c>
    </row>
    <row r="270" spans="1:5" x14ac:dyDescent="0.25">
      <c r="A270">
        <v>0</v>
      </c>
      <c r="B270" s="2">
        <v>0.90825621354222197</v>
      </c>
      <c r="C270" s="2">
        <v>0.21204948986706501</v>
      </c>
      <c r="D270">
        <v>0</v>
      </c>
      <c r="E270">
        <f>5</f>
        <v>5</v>
      </c>
    </row>
    <row r="271" spans="1:5" x14ac:dyDescent="0.25">
      <c r="A271">
        <v>0</v>
      </c>
      <c r="B271" s="2">
        <v>0.907975414574272</v>
      </c>
      <c r="C271" s="2">
        <v>4.2497445790430098E-2</v>
      </c>
      <c r="D271">
        <v>0</v>
      </c>
      <c r="E271">
        <f>5</f>
        <v>5</v>
      </c>
    </row>
    <row r="272" spans="1:5" x14ac:dyDescent="0.25">
      <c r="A272">
        <v>0</v>
      </c>
      <c r="B272" s="2">
        <v>0.90794221369310801</v>
      </c>
      <c r="C272" s="2">
        <v>4.2747188671840401E-2</v>
      </c>
      <c r="D272">
        <v>0</v>
      </c>
      <c r="E272">
        <f>5</f>
        <v>5</v>
      </c>
    </row>
    <row r="273" spans="1:5" x14ac:dyDescent="0.25">
      <c r="A273">
        <v>0</v>
      </c>
      <c r="B273" s="2">
        <v>0.90758530495212397</v>
      </c>
      <c r="C273" s="2">
        <v>8.8970319448595195E-2</v>
      </c>
      <c r="D273">
        <v>0</v>
      </c>
      <c r="E273">
        <f>5</f>
        <v>5</v>
      </c>
    </row>
    <row r="274" spans="1:5" x14ac:dyDescent="0.25">
      <c r="A274">
        <v>0</v>
      </c>
      <c r="B274" s="2">
        <v>0.90753255440910896</v>
      </c>
      <c r="C274" s="2">
        <v>6.7853467130957199E-3</v>
      </c>
      <c r="D274">
        <v>0</v>
      </c>
      <c r="E274">
        <f>5</f>
        <v>5</v>
      </c>
    </row>
    <row r="275" spans="1:5" x14ac:dyDescent="0.25">
      <c r="A275">
        <v>0</v>
      </c>
      <c r="B275" s="2">
        <v>0.90726148106812998</v>
      </c>
      <c r="C275" s="2">
        <v>0.367352067514365</v>
      </c>
      <c r="D275">
        <v>0</v>
      </c>
      <c r="E275">
        <f>5</f>
        <v>5</v>
      </c>
    </row>
    <row r="276" spans="1:5" x14ac:dyDescent="0.25">
      <c r="A276">
        <v>0</v>
      </c>
      <c r="B276" s="2">
        <v>0.90725248824301896</v>
      </c>
      <c r="C276" s="2">
        <v>0.218296983297845</v>
      </c>
      <c r="D276">
        <v>0</v>
      </c>
      <c r="E276">
        <f>5</f>
        <v>5</v>
      </c>
    </row>
    <row r="277" spans="1:5" x14ac:dyDescent="0.25">
      <c r="A277">
        <v>0</v>
      </c>
      <c r="B277" s="2">
        <v>0.90718717908978996</v>
      </c>
      <c r="C277" s="2">
        <v>2.92135136353435E-2</v>
      </c>
      <c r="D277">
        <v>0</v>
      </c>
      <c r="E277">
        <f>5</f>
        <v>5</v>
      </c>
    </row>
    <row r="278" spans="1:5" x14ac:dyDescent="0.25">
      <c r="A278">
        <v>0</v>
      </c>
      <c r="B278" s="2">
        <v>0.90710996851024195</v>
      </c>
      <c r="C278" s="2">
        <v>5.6712971961357203E-2</v>
      </c>
      <c r="D278">
        <v>0</v>
      </c>
      <c r="E278">
        <f>5</f>
        <v>5</v>
      </c>
    </row>
    <row r="279" spans="1:5" x14ac:dyDescent="0.25">
      <c r="A279">
        <v>0</v>
      </c>
      <c r="B279" s="2">
        <v>0.90686055628080597</v>
      </c>
      <c r="C279" s="2">
        <v>7.9033135389433101E-2</v>
      </c>
      <c r="D279">
        <v>0</v>
      </c>
      <c r="E279">
        <f>5</f>
        <v>5</v>
      </c>
    </row>
    <row r="280" spans="1:5" x14ac:dyDescent="0.25">
      <c r="A280">
        <v>0</v>
      </c>
      <c r="B280" s="2">
        <v>0.90675316978995202</v>
      </c>
      <c r="C280" s="2">
        <v>8.4581117233018699E-2</v>
      </c>
      <c r="D280">
        <v>0</v>
      </c>
      <c r="E280">
        <f>5</f>
        <v>5</v>
      </c>
    </row>
    <row r="281" spans="1:5" x14ac:dyDescent="0.25">
      <c r="A281">
        <v>0</v>
      </c>
      <c r="B281" s="2">
        <v>0.90661640088704498</v>
      </c>
      <c r="C281" s="2">
        <v>3.2038464038382897E-2</v>
      </c>
      <c r="D281">
        <v>0</v>
      </c>
      <c r="E281">
        <f>5</f>
        <v>5</v>
      </c>
    </row>
    <row r="282" spans="1:5" x14ac:dyDescent="0.25">
      <c r="A282">
        <v>0</v>
      </c>
      <c r="B282" s="2">
        <v>0.90659405249203595</v>
      </c>
      <c r="C282" s="2">
        <v>2.87423053208248E-2</v>
      </c>
      <c r="D282">
        <v>0</v>
      </c>
      <c r="E282">
        <f>5</f>
        <v>5</v>
      </c>
    </row>
    <row r="283" spans="1:5" x14ac:dyDescent="0.25">
      <c r="A283">
        <v>0</v>
      </c>
      <c r="B283" s="2">
        <v>0.90559926322430095</v>
      </c>
      <c r="C283" s="2">
        <v>7.6408722761364803E-2</v>
      </c>
      <c r="D283">
        <v>0</v>
      </c>
      <c r="E283">
        <f>5</f>
        <v>5</v>
      </c>
    </row>
    <row r="284" spans="1:5" x14ac:dyDescent="0.25">
      <c r="A284">
        <v>0</v>
      </c>
      <c r="B284" s="2">
        <v>0.90467267741757396</v>
      </c>
      <c r="C284" s="2">
        <v>3.3863592565835099E-2</v>
      </c>
      <c r="D284">
        <v>0</v>
      </c>
      <c r="E284">
        <f>5</f>
        <v>5</v>
      </c>
    </row>
    <row r="285" spans="1:5" x14ac:dyDescent="0.25">
      <c r="A285">
        <v>0</v>
      </c>
      <c r="B285" s="2">
        <v>0.90272741365456399</v>
      </c>
      <c r="C285" s="2">
        <v>0.32657410132581799</v>
      </c>
      <c r="D285">
        <v>0</v>
      </c>
      <c r="E285">
        <f>5</f>
        <v>5</v>
      </c>
    </row>
    <row r="286" spans="1:5" x14ac:dyDescent="0.25">
      <c r="A286">
        <v>0</v>
      </c>
      <c r="B286" s="2">
        <v>0.90231084700381803</v>
      </c>
      <c r="C286" s="2">
        <v>6.2527164485428693E-2</v>
      </c>
      <c r="D286">
        <v>0</v>
      </c>
      <c r="E286">
        <f>5</f>
        <v>5</v>
      </c>
    </row>
    <row r="287" spans="1:5" x14ac:dyDescent="0.25">
      <c r="A287">
        <v>0</v>
      </c>
      <c r="B287" s="2">
        <v>0.90220298346480998</v>
      </c>
      <c r="C287" s="2">
        <v>3.2327281727066698E-2</v>
      </c>
      <c r="D287">
        <v>0</v>
      </c>
      <c r="E287">
        <f>5</f>
        <v>5</v>
      </c>
    </row>
    <row r="288" spans="1:5" x14ac:dyDescent="0.25">
      <c r="A288">
        <v>0</v>
      </c>
      <c r="B288" s="2">
        <v>0.90165816593484904</v>
      </c>
      <c r="C288" s="2">
        <v>9.4400736775698907E-2</v>
      </c>
      <c r="D288">
        <v>0</v>
      </c>
      <c r="E288">
        <f>5</f>
        <v>5</v>
      </c>
    </row>
    <row r="289" spans="1:5" x14ac:dyDescent="0.25">
      <c r="A289">
        <v>0</v>
      </c>
      <c r="B289" s="2">
        <v>0.89994381568678505</v>
      </c>
      <c r="C289" s="2">
        <v>0.25188750498447599</v>
      </c>
      <c r="D289">
        <v>0</v>
      </c>
      <c r="E289">
        <f>5</f>
        <v>5</v>
      </c>
    </row>
    <row r="290" spans="1:5" x14ac:dyDescent="0.25">
      <c r="A290">
        <v>1</v>
      </c>
      <c r="B290" s="2">
        <v>0.89956844311655104</v>
      </c>
      <c r="C290" s="2">
        <v>0.109457103684651</v>
      </c>
      <c r="D290">
        <v>0</v>
      </c>
      <c r="E290">
        <f>5</f>
        <v>5</v>
      </c>
    </row>
    <row r="291" spans="1:5" x14ac:dyDescent="0.25">
      <c r="A291">
        <v>0</v>
      </c>
      <c r="B291" s="2">
        <v>0.89931284844043702</v>
      </c>
      <c r="C291" s="2">
        <v>0.17966124145494899</v>
      </c>
      <c r="D291">
        <v>0</v>
      </c>
      <c r="E291">
        <f>5</f>
        <v>5</v>
      </c>
    </row>
    <row r="292" spans="1:5" x14ac:dyDescent="0.25">
      <c r="A292">
        <v>0</v>
      </c>
      <c r="B292" s="2">
        <v>0.89886633727022103</v>
      </c>
      <c r="C292" s="2">
        <v>0.13444404851536401</v>
      </c>
      <c r="D292">
        <v>0</v>
      </c>
      <c r="E292">
        <f>5</f>
        <v>5</v>
      </c>
    </row>
    <row r="293" spans="1:5" x14ac:dyDescent="0.25">
      <c r="A293">
        <v>0</v>
      </c>
      <c r="B293" s="2">
        <v>0.89824935483439905</v>
      </c>
      <c r="C293" s="2">
        <v>0.11732169529906999</v>
      </c>
      <c r="D293">
        <v>0</v>
      </c>
      <c r="E293">
        <f>5</f>
        <v>5</v>
      </c>
    </row>
    <row r="294" spans="1:5" x14ac:dyDescent="0.25">
      <c r="A294">
        <v>0</v>
      </c>
      <c r="B294" s="2">
        <v>0.89761422238057198</v>
      </c>
      <c r="C294" s="2">
        <v>2.35287865133137E-2</v>
      </c>
      <c r="D294">
        <v>0</v>
      </c>
      <c r="E294">
        <f>5</f>
        <v>5</v>
      </c>
    </row>
    <row r="295" spans="1:5" x14ac:dyDescent="0.25">
      <c r="A295">
        <v>0</v>
      </c>
      <c r="B295" s="2">
        <v>0.89682355527676105</v>
      </c>
      <c r="C295" s="2">
        <v>0.144540830958516</v>
      </c>
      <c r="D295">
        <v>0</v>
      </c>
      <c r="E295">
        <f>5</f>
        <v>5</v>
      </c>
    </row>
    <row r="296" spans="1:5" x14ac:dyDescent="0.25">
      <c r="A296">
        <v>0</v>
      </c>
      <c r="B296" s="2">
        <v>0.89658888200976306</v>
      </c>
      <c r="C296" s="2">
        <v>0.100431556883448</v>
      </c>
      <c r="D296">
        <v>0</v>
      </c>
      <c r="E296">
        <f>5</f>
        <v>5</v>
      </c>
    </row>
    <row r="297" spans="1:5" x14ac:dyDescent="0.25">
      <c r="A297">
        <v>1</v>
      </c>
      <c r="B297" s="2">
        <v>0.89612263702175199</v>
      </c>
      <c r="C297" s="2">
        <v>7.3626308049102196E-2</v>
      </c>
      <c r="D297">
        <v>0</v>
      </c>
      <c r="E297">
        <f>5</f>
        <v>5</v>
      </c>
    </row>
    <row r="298" spans="1:5" x14ac:dyDescent="0.25">
      <c r="A298">
        <v>0</v>
      </c>
      <c r="B298" s="2">
        <v>0.89585602455315505</v>
      </c>
      <c r="C298" s="2">
        <v>3.7407242309719299E-2</v>
      </c>
      <c r="D298">
        <v>0</v>
      </c>
      <c r="E298">
        <f>5</f>
        <v>5</v>
      </c>
    </row>
    <row r="299" spans="1:5" x14ac:dyDescent="0.25">
      <c r="A299">
        <v>1</v>
      </c>
      <c r="B299" s="2">
        <v>0.89540880023696401</v>
      </c>
      <c r="C299" s="2">
        <v>4.7836763774878499E-2</v>
      </c>
      <c r="D299">
        <v>0</v>
      </c>
      <c r="E299">
        <f>5</f>
        <v>5</v>
      </c>
    </row>
    <row r="300" spans="1:5" x14ac:dyDescent="0.25">
      <c r="A300">
        <v>1</v>
      </c>
      <c r="B300" s="2">
        <v>0.89533886292004505</v>
      </c>
      <c r="C300" s="2">
        <v>3.67883675443424E-2</v>
      </c>
      <c r="D300">
        <v>0</v>
      </c>
      <c r="E300">
        <f>5</f>
        <v>5</v>
      </c>
    </row>
    <row r="301" spans="1:5" x14ac:dyDescent="0.25">
      <c r="A301">
        <v>0</v>
      </c>
      <c r="B301" s="2">
        <v>0.89502005350450697</v>
      </c>
      <c r="C301" s="2">
        <v>2.0773633757786899E-2</v>
      </c>
      <c r="D301">
        <v>0</v>
      </c>
      <c r="E301">
        <f>5</f>
        <v>5</v>
      </c>
    </row>
    <row r="302" spans="1:5" x14ac:dyDescent="0.25">
      <c r="A302">
        <v>0</v>
      </c>
      <c r="B302" s="2">
        <v>0.89492117352920197</v>
      </c>
      <c r="C302" s="2">
        <v>0.111295278605093</v>
      </c>
      <c r="D302">
        <v>0</v>
      </c>
      <c r="E302">
        <f>6</f>
        <v>6</v>
      </c>
    </row>
    <row r="303" spans="1:5" x14ac:dyDescent="0.25">
      <c r="A303">
        <v>1</v>
      </c>
      <c r="B303" s="2">
        <v>0.89436194922705103</v>
      </c>
      <c r="C303" s="2">
        <v>0.65858114796852396</v>
      </c>
      <c r="D303">
        <v>1</v>
      </c>
      <c r="E303">
        <f>6</f>
        <v>6</v>
      </c>
    </row>
    <row r="304" spans="1:5" x14ac:dyDescent="0.25">
      <c r="A304">
        <v>0</v>
      </c>
      <c r="B304" s="2">
        <v>0.89403127000556404</v>
      </c>
      <c r="C304" s="2">
        <v>0.14310960285129701</v>
      </c>
      <c r="D304">
        <v>0</v>
      </c>
      <c r="E304">
        <f>6</f>
        <v>6</v>
      </c>
    </row>
    <row r="305" spans="1:5" x14ac:dyDescent="0.25">
      <c r="A305">
        <v>0</v>
      </c>
      <c r="B305" s="2">
        <v>0.89381077552023402</v>
      </c>
      <c r="C305" s="2">
        <v>0.166823078154303</v>
      </c>
      <c r="D305">
        <v>0</v>
      </c>
      <c r="E305">
        <f>6</f>
        <v>6</v>
      </c>
    </row>
    <row r="306" spans="1:5" x14ac:dyDescent="0.25">
      <c r="A306">
        <v>0</v>
      </c>
      <c r="B306" s="2">
        <v>0.89322203453003302</v>
      </c>
      <c r="C306" s="2">
        <v>4.6891138838196199E-2</v>
      </c>
      <c r="D306">
        <v>0</v>
      </c>
      <c r="E306">
        <f>6</f>
        <v>6</v>
      </c>
    </row>
    <row r="307" spans="1:5" x14ac:dyDescent="0.25">
      <c r="A307">
        <v>0</v>
      </c>
      <c r="B307" s="2">
        <v>0.891272528192667</v>
      </c>
      <c r="C307" s="2">
        <v>2.76563564383519E-2</v>
      </c>
      <c r="D307">
        <v>0</v>
      </c>
      <c r="E307">
        <f>6</f>
        <v>6</v>
      </c>
    </row>
    <row r="308" spans="1:5" x14ac:dyDescent="0.25">
      <c r="A308">
        <v>0</v>
      </c>
      <c r="B308" s="2">
        <v>0.89123787908716801</v>
      </c>
      <c r="C308" s="2">
        <v>0.116730339851756</v>
      </c>
      <c r="D308">
        <v>0</v>
      </c>
      <c r="E308">
        <f>6</f>
        <v>6</v>
      </c>
    </row>
    <row r="309" spans="1:5" x14ac:dyDescent="0.25">
      <c r="A309">
        <v>0</v>
      </c>
      <c r="B309" s="2">
        <v>0.890542896315348</v>
      </c>
      <c r="C309" s="2">
        <v>2.38925562415612E-2</v>
      </c>
      <c r="D309">
        <v>0</v>
      </c>
      <c r="E309">
        <f>6</f>
        <v>6</v>
      </c>
    </row>
    <row r="310" spans="1:5" x14ac:dyDescent="0.25">
      <c r="A310">
        <v>0</v>
      </c>
      <c r="B310" s="2">
        <v>0.89051993077327096</v>
      </c>
      <c r="C310" s="2">
        <v>0.30916184348849302</v>
      </c>
      <c r="D310">
        <v>0</v>
      </c>
      <c r="E310">
        <f>6</f>
        <v>6</v>
      </c>
    </row>
    <row r="311" spans="1:5" x14ac:dyDescent="0.25">
      <c r="A311">
        <v>1</v>
      </c>
      <c r="B311" s="2">
        <v>0.890426809744578</v>
      </c>
      <c r="C311" s="2">
        <v>0.79847526767294796</v>
      </c>
      <c r="D311">
        <v>1</v>
      </c>
      <c r="E311">
        <f>6</f>
        <v>6</v>
      </c>
    </row>
    <row r="312" spans="1:5" x14ac:dyDescent="0.25">
      <c r="A312">
        <v>0</v>
      </c>
      <c r="B312" s="2">
        <v>0.890295097914654</v>
      </c>
      <c r="C312" s="2">
        <v>0.46333713165795998</v>
      </c>
      <c r="D312">
        <v>0</v>
      </c>
      <c r="E312">
        <f>6</f>
        <v>6</v>
      </c>
    </row>
    <row r="313" spans="1:5" x14ac:dyDescent="0.25">
      <c r="A313">
        <v>0</v>
      </c>
      <c r="B313" s="2">
        <v>0.88972454838489301</v>
      </c>
      <c r="C313" s="2">
        <v>7.1659913993111599E-2</v>
      </c>
      <c r="D313">
        <v>0</v>
      </c>
      <c r="E313">
        <f>6</f>
        <v>6</v>
      </c>
    </row>
    <row r="314" spans="1:5" x14ac:dyDescent="0.25">
      <c r="A314">
        <v>0</v>
      </c>
      <c r="B314" s="2">
        <v>0.88966884619436504</v>
      </c>
      <c r="C314" s="2">
        <v>5.4899947008070202E-2</v>
      </c>
      <c r="D314">
        <v>0</v>
      </c>
      <c r="E314">
        <f>6</f>
        <v>6</v>
      </c>
    </row>
    <row r="315" spans="1:5" x14ac:dyDescent="0.25">
      <c r="A315">
        <v>0</v>
      </c>
      <c r="B315" s="2">
        <v>0.88955372131837995</v>
      </c>
      <c r="C315" s="2">
        <v>3.7079794461796503E-2</v>
      </c>
      <c r="D315">
        <v>0</v>
      </c>
      <c r="E315">
        <f>6</f>
        <v>6</v>
      </c>
    </row>
    <row r="316" spans="1:5" x14ac:dyDescent="0.25">
      <c r="A316">
        <v>0</v>
      </c>
      <c r="B316" s="2">
        <v>0.88919697557865995</v>
      </c>
      <c r="C316" s="2">
        <v>0.27613713740915402</v>
      </c>
      <c r="D316">
        <v>0</v>
      </c>
      <c r="E316">
        <f>6</f>
        <v>6</v>
      </c>
    </row>
    <row r="317" spans="1:5" x14ac:dyDescent="0.25">
      <c r="A317">
        <v>1</v>
      </c>
      <c r="B317" s="2">
        <v>0.88915995015011196</v>
      </c>
      <c r="C317" s="2">
        <v>0.28923487705300199</v>
      </c>
      <c r="D317">
        <v>0</v>
      </c>
      <c r="E317">
        <f>6</f>
        <v>6</v>
      </c>
    </row>
    <row r="318" spans="1:5" x14ac:dyDescent="0.25">
      <c r="A318">
        <v>0</v>
      </c>
      <c r="B318" s="2">
        <v>0.88874030812581095</v>
      </c>
      <c r="C318" s="2">
        <v>0.31540127384452399</v>
      </c>
      <c r="D318">
        <v>0</v>
      </c>
      <c r="E318">
        <f>6</f>
        <v>6</v>
      </c>
    </row>
    <row r="319" spans="1:5" x14ac:dyDescent="0.25">
      <c r="A319">
        <v>0</v>
      </c>
      <c r="B319" s="2">
        <v>0.88870472139490597</v>
      </c>
      <c r="C319" s="2">
        <v>9.2414695047875195E-2</v>
      </c>
      <c r="D319">
        <v>0</v>
      </c>
      <c r="E319">
        <f>6</f>
        <v>6</v>
      </c>
    </row>
    <row r="320" spans="1:5" x14ac:dyDescent="0.25">
      <c r="A320">
        <v>1</v>
      </c>
      <c r="B320" s="2">
        <v>0.888089204988741</v>
      </c>
      <c r="C320" s="2">
        <v>7.9722592654718399E-2</v>
      </c>
      <c r="D320">
        <v>0</v>
      </c>
      <c r="E320">
        <f>6</f>
        <v>6</v>
      </c>
    </row>
    <row r="321" spans="1:5" x14ac:dyDescent="0.25">
      <c r="A321">
        <v>0</v>
      </c>
      <c r="B321" s="2">
        <v>0.887804923429104</v>
      </c>
      <c r="C321" s="2">
        <v>5.1413415704531097E-2</v>
      </c>
      <c r="D321">
        <v>0</v>
      </c>
      <c r="E321">
        <f>6</f>
        <v>6</v>
      </c>
    </row>
    <row r="322" spans="1:5" x14ac:dyDescent="0.25">
      <c r="A322">
        <v>0</v>
      </c>
      <c r="B322" s="2">
        <v>0.88769371536896902</v>
      </c>
      <c r="C322" s="2">
        <v>0.39672607231249701</v>
      </c>
      <c r="D322">
        <v>0</v>
      </c>
      <c r="E322">
        <f>6</f>
        <v>6</v>
      </c>
    </row>
    <row r="323" spans="1:5" x14ac:dyDescent="0.25">
      <c r="A323">
        <v>0</v>
      </c>
      <c r="B323" s="2">
        <v>0.88666338698761704</v>
      </c>
      <c r="C323" s="2">
        <v>6.2437087849052997E-2</v>
      </c>
      <c r="D323">
        <v>0</v>
      </c>
      <c r="E323">
        <f>6</f>
        <v>6</v>
      </c>
    </row>
    <row r="324" spans="1:5" x14ac:dyDescent="0.25">
      <c r="A324">
        <v>0</v>
      </c>
      <c r="B324" s="2">
        <v>0.88604524035398502</v>
      </c>
      <c r="C324" s="2">
        <v>6.3431333426882994E-2</v>
      </c>
      <c r="D324">
        <v>0</v>
      </c>
      <c r="E324">
        <f>6</f>
        <v>6</v>
      </c>
    </row>
    <row r="325" spans="1:5" x14ac:dyDescent="0.25">
      <c r="A325">
        <v>0</v>
      </c>
      <c r="B325" s="2">
        <v>0.88570613424349098</v>
      </c>
      <c r="C325" s="2">
        <v>9.2747511756980094E-2</v>
      </c>
      <c r="D325">
        <v>0</v>
      </c>
      <c r="E325">
        <f>6</f>
        <v>6</v>
      </c>
    </row>
    <row r="326" spans="1:5" x14ac:dyDescent="0.25">
      <c r="A326">
        <v>0</v>
      </c>
      <c r="B326" s="2">
        <v>0.88414259867193401</v>
      </c>
      <c r="C326" s="2">
        <v>0.110275451615106</v>
      </c>
      <c r="D326">
        <v>0</v>
      </c>
      <c r="E326">
        <f>6</f>
        <v>6</v>
      </c>
    </row>
    <row r="327" spans="1:5" x14ac:dyDescent="0.25">
      <c r="A327">
        <v>1</v>
      </c>
      <c r="B327" s="2">
        <v>0.88405735668941898</v>
      </c>
      <c r="C327" s="2">
        <v>5.5840672136996297E-2</v>
      </c>
      <c r="D327">
        <v>0</v>
      </c>
      <c r="E327">
        <f>6</f>
        <v>6</v>
      </c>
    </row>
    <row r="328" spans="1:5" x14ac:dyDescent="0.25">
      <c r="A328">
        <v>0</v>
      </c>
      <c r="B328" s="2">
        <v>0.88385086766939103</v>
      </c>
      <c r="C328" s="2">
        <v>0.144305842776322</v>
      </c>
      <c r="D328">
        <v>0</v>
      </c>
      <c r="E328">
        <f>6</f>
        <v>6</v>
      </c>
    </row>
    <row r="329" spans="1:5" x14ac:dyDescent="0.25">
      <c r="A329">
        <v>0</v>
      </c>
      <c r="B329" s="2">
        <v>0.88326966014824304</v>
      </c>
      <c r="C329" s="2">
        <v>0.144467914026636</v>
      </c>
      <c r="D329">
        <v>0</v>
      </c>
      <c r="E329">
        <f>6</f>
        <v>6</v>
      </c>
    </row>
    <row r="330" spans="1:5" x14ac:dyDescent="0.25">
      <c r="A330">
        <v>0</v>
      </c>
      <c r="B330" s="2">
        <v>0.88307260064329995</v>
      </c>
      <c r="C330" s="2">
        <v>7.2227253616859402E-2</v>
      </c>
      <c r="D330">
        <v>0</v>
      </c>
      <c r="E330">
        <f>6</f>
        <v>6</v>
      </c>
    </row>
    <row r="331" spans="1:5" x14ac:dyDescent="0.25">
      <c r="A331">
        <v>1</v>
      </c>
      <c r="B331" s="2">
        <v>0.88300249408098197</v>
      </c>
      <c r="C331" s="2">
        <v>2.71423368582E-2</v>
      </c>
      <c r="D331">
        <v>0</v>
      </c>
      <c r="E331">
        <f>6</f>
        <v>6</v>
      </c>
    </row>
    <row r="332" spans="1:5" x14ac:dyDescent="0.25">
      <c r="A332">
        <v>0</v>
      </c>
      <c r="B332" s="2">
        <v>0.88267830470092901</v>
      </c>
      <c r="C332" s="2">
        <v>4.49866977944577E-2</v>
      </c>
      <c r="D332">
        <v>0</v>
      </c>
      <c r="E332">
        <f>6</f>
        <v>6</v>
      </c>
    </row>
    <row r="333" spans="1:5" x14ac:dyDescent="0.25">
      <c r="A333">
        <v>0</v>
      </c>
      <c r="B333" s="2">
        <v>0.88146617045322795</v>
      </c>
      <c r="C333" s="2">
        <v>4.5040366708873097E-2</v>
      </c>
      <c r="D333">
        <v>0</v>
      </c>
      <c r="E333">
        <f>6</f>
        <v>6</v>
      </c>
    </row>
    <row r="334" spans="1:5" x14ac:dyDescent="0.25">
      <c r="A334">
        <v>0</v>
      </c>
      <c r="B334" s="2">
        <v>0.88137130543998998</v>
      </c>
      <c r="C334" s="2">
        <v>0.113336613012382</v>
      </c>
      <c r="D334">
        <v>0</v>
      </c>
      <c r="E334">
        <f>6</f>
        <v>6</v>
      </c>
    </row>
    <row r="335" spans="1:5" x14ac:dyDescent="0.25">
      <c r="A335">
        <v>0</v>
      </c>
      <c r="B335" s="2">
        <v>0.88002348312688605</v>
      </c>
      <c r="C335" s="2">
        <v>5.4904102877226198E-2</v>
      </c>
      <c r="D335">
        <v>0</v>
      </c>
      <c r="E335">
        <f>6</f>
        <v>6</v>
      </c>
    </row>
    <row r="336" spans="1:5" x14ac:dyDescent="0.25">
      <c r="A336">
        <v>0</v>
      </c>
      <c r="B336" s="2">
        <v>0.87875145840645696</v>
      </c>
      <c r="C336" s="2">
        <v>2.2015507447003899E-2</v>
      </c>
      <c r="D336">
        <v>0</v>
      </c>
      <c r="E336">
        <f>6</f>
        <v>6</v>
      </c>
    </row>
    <row r="337" spans="1:5" x14ac:dyDescent="0.25">
      <c r="A337">
        <v>0</v>
      </c>
      <c r="B337" s="2">
        <v>0.87830014023411496</v>
      </c>
      <c r="C337" s="2">
        <v>0.125267510549712</v>
      </c>
      <c r="D337">
        <v>0</v>
      </c>
      <c r="E337">
        <f>6</f>
        <v>6</v>
      </c>
    </row>
    <row r="338" spans="1:5" x14ac:dyDescent="0.25">
      <c r="A338">
        <v>0</v>
      </c>
      <c r="B338" s="2">
        <v>0.87705799936696505</v>
      </c>
      <c r="C338" s="2">
        <v>4.2389002840954801E-2</v>
      </c>
      <c r="D338">
        <v>0</v>
      </c>
      <c r="E338">
        <f>6</f>
        <v>6</v>
      </c>
    </row>
    <row r="339" spans="1:5" x14ac:dyDescent="0.25">
      <c r="A339">
        <v>0</v>
      </c>
      <c r="B339" s="2">
        <v>0.87654176296088404</v>
      </c>
      <c r="C339" s="2">
        <v>2.5003850193854298E-2</v>
      </c>
      <c r="D339">
        <v>0</v>
      </c>
      <c r="E339">
        <f>6</f>
        <v>6</v>
      </c>
    </row>
    <row r="340" spans="1:5" x14ac:dyDescent="0.25">
      <c r="A340">
        <v>1</v>
      </c>
      <c r="B340" s="2">
        <v>0.875782134071312</v>
      </c>
      <c r="C340" s="2">
        <v>0.320812340515991</v>
      </c>
      <c r="D340">
        <v>0</v>
      </c>
      <c r="E340">
        <f>6</f>
        <v>6</v>
      </c>
    </row>
    <row r="341" spans="1:5" x14ac:dyDescent="0.25">
      <c r="A341">
        <v>0</v>
      </c>
      <c r="B341" s="2">
        <v>0.87572893730147805</v>
      </c>
      <c r="C341" s="2">
        <v>0.13437199000302899</v>
      </c>
      <c r="D341">
        <v>0</v>
      </c>
      <c r="E341">
        <f>6</f>
        <v>6</v>
      </c>
    </row>
    <row r="342" spans="1:5" x14ac:dyDescent="0.25">
      <c r="A342">
        <v>0</v>
      </c>
      <c r="B342" s="2">
        <v>0.87556277775592095</v>
      </c>
      <c r="C342" s="2">
        <v>0.118533829546771</v>
      </c>
      <c r="D342">
        <v>0</v>
      </c>
      <c r="E342">
        <f>6</f>
        <v>6</v>
      </c>
    </row>
    <row r="343" spans="1:5" x14ac:dyDescent="0.25">
      <c r="A343">
        <v>1</v>
      </c>
      <c r="B343" s="2">
        <v>0.87473248945028703</v>
      </c>
      <c r="C343" s="2">
        <v>0.29365698817184299</v>
      </c>
      <c r="D343">
        <v>0</v>
      </c>
      <c r="E343">
        <f>6</f>
        <v>6</v>
      </c>
    </row>
    <row r="344" spans="1:5" x14ac:dyDescent="0.25">
      <c r="A344">
        <v>0</v>
      </c>
      <c r="B344" s="2">
        <v>0.87450186283854003</v>
      </c>
      <c r="C344" s="2">
        <v>8.7210069404575999E-2</v>
      </c>
      <c r="D344">
        <v>0</v>
      </c>
      <c r="E344">
        <f>6</f>
        <v>6</v>
      </c>
    </row>
    <row r="345" spans="1:5" x14ac:dyDescent="0.25">
      <c r="A345">
        <v>0</v>
      </c>
      <c r="B345" s="2">
        <v>0.87372548074699297</v>
      </c>
      <c r="C345" s="2">
        <v>6.0680809018728098E-2</v>
      </c>
      <c r="D345">
        <v>0</v>
      </c>
      <c r="E345">
        <f>6</f>
        <v>6</v>
      </c>
    </row>
    <row r="346" spans="1:5" x14ac:dyDescent="0.25">
      <c r="A346">
        <v>0</v>
      </c>
      <c r="B346" s="2">
        <v>0.87355795891135901</v>
      </c>
      <c r="C346" s="2">
        <v>2.2983317001568301E-2</v>
      </c>
      <c r="D346">
        <v>0</v>
      </c>
      <c r="E346">
        <f>6</f>
        <v>6</v>
      </c>
    </row>
    <row r="347" spans="1:5" x14ac:dyDescent="0.25">
      <c r="A347">
        <v>1</v>
      </c>
      <c r="B347" s="2">
        <v>0.87208218950113603</v>
      </c>
      <c r="C347" s="2">
        <v>0.41997405052352699</v>
      </c>
      <c r="D347">
        <v>0</v>
      </c>
      <c r="E347">
        <f>6</f>
        <v>6</v>
      </c>
    </row>
    <row r="348" spans="1:5" x14ac:dyDescent="0.25">
      <c r="A348">
        <v>0</v>
      </c>
      <c r="B348" s="2">
        <v>0.87172755531081203</v>
      </c>
      <c r="C348" s="2">
        <v>0.128296444725086</v>
      </c>
      <c r="D348">
        <v>0</v>
      </c>
      <c r="E348">
        <f>6</f>
        <v>6</v>
      </c>
    </row>
    <row r="349" spans="1:5" x14ac:dyDescent="0.25">
      <c r="A349">
        <v>1</v>
      </c>
      <c r="B349" s="2">
        <v>0.87170355527491294</v>
      </c>
      <c r="C349" s="2">
        <v>0.913567683996094</v>
      </c>
      <c r="D349">
        <v>1</v>
      </c>
      <c r="E349">
        <f>6</f>
        <v>6</v>
      </c>
    </row>
    <row r="350" spans="1:5" x14ac:dyDescent="0.25">
      <c r="A350">
        <v>0</v>
      </c>
      <c r="B350" s="2">
        <v>0.87121744207462104</v>
      </c>
      <c r="C350" s="2">
        <v>0.24391519153351901</v>
      </c>
      <c r="D350">
        <v>0</v>
      </c>
      <c r="E350">
        <f>6</f>
        <v>6</v>
      </c>
    </row>
    <row r="351" spans="1:5" x14ac:dyDescent="0.25">
      <c r="A351">
        <v>0</v>
      </c>
      <c r="B351" s="2">
        <v>0.87031702116925902</v>
      </c>
      <c r="C351" s="2">
        <v>5.1870478227803801E-2</v>
      </c>
      <c r="D351">
        <v>0</v>
      </c>
      <c r="E351">
        <f>6</f>
        <v>6</v>
      </c>
    </row>
    <row r="352" spans="1:5" x14ac:dyDescent="0.25">
      <c r="A352">
        <v>1</v>
      </c>
      <c r="B352" s="2">
        <v>0.86981749369278705</v>
      </c>
      <c r="C352" s="2">
        <v>0.177300616964295</v>
      </c>
      <c r="D352">
        <v>0</v>
      </c>
      <c r="E352">
        <f>6</f>
        <v>6</v>
      </c>
    </row>
    <row r="353" spans="1:5" x14ac:dyDescent="0.25">
      <c r="A353">
        <v>0</v>
      </c>
      <c r="B353" s="2">
        <v>0.86944057477020897</v>
      </c>
      <c r="C353" s="2">
        <v>0.216575879833069</v>
      </c>
      <c r="D353">
        <v>0</v>
      </c>
      <c r="E353">
        <f>6</f>
        <v>6</v>
      </c>
    </row>
    <row r="354" spans="1:5" x14ac:dyDescent="0.25">
      <c r="A354">
        <v>1</v>
      </c>
      <c r="B354" s="2">
        <v>0.86921191407049803</v>
      </c>
      <c r="C354" s="2">
        <v>0.39162871028125701</v>
      </c>
      <c r="D354">
        <v>0</v>
      </c>
      <c r="E354">
        <f>6</f>
        <v>6</v>
      </c>
    </row>
    <row r="355" spans="1:5" x14ac:dyDescent="0.25">
      <c r="A355">
        <v>0</v>
      </c>
      <c r="B355" s="2">
        <v>0.868488813552316</v>
      </c>
      <c r="C355" s="2">
        <v>8.3500167260965999E-2</v>
      </c>
      <c r="D355">
        <v>0</v>
      </c>
      <c r="E355">
        <f>6</f>
        <v>6</v>
      </c>
    </row>
    <row r="356" spans="1:5" x14ac:dyDescent="0.25">
      <c r="A356">
        <v>0</v>
      </c>
      <c r="B356" s="2">
        <v>0.86840865470650197</v>
      </c>
      <c r="C356" s="2">
        <v>9.3405947507963605E-2</v>
      </c>
      <c r="D356">
        <v>0</v>
      </c>
      <c r="E356">
        <f>6</f>
        <v>6</v>
      </c>
    </row>
    <row r="357" spans="1:5" x14ac:dyDescent="0.25">
      <c r="A357">
        <v>0</v>
      </c>
      <c r="B357" s="2">
        <v>0.86778855573024805</v>
      </c>
      <c r="C357" s="2">
        <v>0.13747148887397201</v>
      </c>
      <c r="D357">
        <v>0</v>
      </c>
      <c r="E357">
        <f>6</f>
        <v>6</v>
      </c>
    </row>
    <row r="358" spans="1:5" x14ac:dyDescent="0.25">
      <c r="A358">
        <v>0</v>
      </c>
      <c r="B358" s="2">
        <v>0.86777888050039098</v>
      </c>
      <c r="C358" s="2">
        <v>5.5413739509924002E-2</v>
      </c>
      <c r="D358">
        <v>0</v>
      </c>
      <c r="E358">
        <f>6</f>
        <v>6</v>
      </c>
    </row>
    <row r="359" spans="1:5" x14ac:dyDescent="0.25">
      <c r="A359">
        <v>0</v>
      </c>
      <c r="B359" s="2">
        <v>0.86741370324954503</v>
      </c>
      <c r="C359" s="2">
        <v>6.2619014272292203E-2</v>
      </c>
      <c r="D359">
        <v>0</v>
      </c>
      <c r="E359">
        <f>6</f>
        <v>6</v>
      </c>
    </row>
    <row r="360" spans="1:5" x14ac:dyDescent="0.25">
      <c r="A360">
        <v>1</v>
      </c>
      <c r="B360" s="2">
        <v>0.86724904014152604</v>
      </c>
      <c r="C360" s="2">
        <v>0.164437900991485</v>
      </c>
      <c r="D360">
        <v>0</v>
      </c>
      <c r="E360">
        <f>6</f>
        <v>6</v>
      </c>
    </row>
    <row r="361" spans="1:5" x14ac:dyDescent="0.25">
      <c r="A361">
        <v>1</v>
      </c>
      <c r="B361" s="2">
        <v>0.86714466658745604</v>
      </c>
      <c r="C361" s="2">
        <v>0.20515484916740701</v>
      </c>
      <c r="D361">
        <v>0</v>
      </c>
      <c r="E361">
        <f>6</f>
        <v>6</v>
      </c>
    </row>
    <row r="362" spans="1:5" x14ac:dyDescent="0.25">
      <c r="A362">
        <v>0</v>
      </c>
      <c r="B362" s="2">
        <v>0.86562800999696998</v>
      </c>
      <c r="C362" s="2">
        <v>0.149450395745273</v>
      </c>
      <c r="D362">
        <v>0</v>
      </c>
      <c r="E362">
        <f>7</f>
        <v>7</v>
      </c>
    </row>
    <row r="363" spans="1:5" x14ac:dyDescent="0.25">
      <c r="A363">
        <v>0</v>
      </c>
      <c r="B363" s="2">
        <v>0.86555595148463504</v>
      </c>
      <c r="C363" s="2">
        <v>2.84456311502281E-2</v>
      </c>
      <c r="D363">
        <v>0</v>
      </c>
      <c r="E363">
        <f>7</f>
        <v>7</v>
      </c>
    </row>
    <row r="364" spans="1:5" x14ac:dyDescent="0.25">
      <c r="A364">
        <v>0</v>
      </c>
      <c r="B364" s="2">
        <v>0.86252851112602702</v>
      </c>
      <c r="C364" s="2">
        <v>0.57464123317772697</v>
      </c>
      <c r="D364">
        <v>1</v>
      </c>
      <c r="E364">
        <f>7</f>
        <v>7</v>
      </c>
    </row>
    <row r="365" spans="1:5" x14ac:dyDescent="0.25">
      <c r="A365">
        <v>1</v>
      </c>
      <c r="B365" s="2">
        <v>0.86195523678956998</v>
      </c>
      <c r="C365" s="2">
        <v>0.165795604069151</v>
      </c>
      <c r="D365">
        <v>0</v>
      </c>
      <c r="E365">
        <f>7</f>
        <v>7</v>
      </c>
    </row>
    <row r="366" spans="1:5" x14ac:dyDescent="0.25">
      <c r="A366">
        <v>0</v>
      </c>
      <c r="B366" s="2">
        <v>0.861310958628137</v>
      </c>
      <c r="C366" s="2">
        <v>0.54977911092093101</v>
      </c>
      <c r="D366">
        <v>1</v>
      </c>
      <c r="E366">
        <f>7</f>
        <v>7</v>
      </c>
    </row>
    <row r="367" spans="1:5" x14ac:dyDescent="0.25">
      <c r="A367">
        <v>0</v>
      </c>
      <c r="B367" s="2">
        <v>0.86107716908814202</v>
      </c>
      <c r="C367" s="2">
        <v>3.9045017061805597E-2</v>
      </c>
      <c r="D367">
        <v>0</v>
      </c>
      <c r="E367">
        <f>7</f>
        <v>7</v>
      </c>
    </row>
    <row r="368" spans="1:5" x14ac:dyDescent="0.25">
      <c r="A368">
        <v>1</v>
      </c>
      <c r="B368" s="2">
        <v>0.860822489106292</v>
      </c>
      <c r="C368" s="2">
        <v>0.92743590239496099</v>
      </c>
      <c r="D368">
        <v>1</v>
      </c>
      <c r="E368">
        <f>7</f>
        <v>7</v>
      </c>
    </row>
    <row r="369" spans="1:5" x14ac:dyDescent="0.25">
      <c r="A369">
        <v>0</v>
      </c>
      <c r="B369" s="2">
        <v>0.86079976161882898</v>
      </c>
      <c r="C369" s="2">
        <v>0.42162007605476398</v>
      </c>
      <c r="D369">
        <v>0</v>
      </c>
      <c r="E369">
        <f>7</f>
        <v>7</v>
      </c>
    </row>
    <row r="370" spans="1:5" x14ac:dyDescent="0.25">
      <c r="A370">
        <v>1</v>
      </c>
      <c r="B370" s="2">
        <v>0.86062234050638897</v>
      </c>
      <c r="C370" s="2">
        <v>9.3383599112954005E-2</v>
      </c>
      <c r="D370">
        <v>0</v>
      </c>
      <c r="E370">
        <f>7</f>
        <v>7</v>
      </c>
    </row>
    <row r="371" spans="1:5" x14ac:dyDescent="0.25">
      <c r="A371">
        <v>0</v>
      </c>
      <c r="B371" s="2">
        <v>0.860337380545944</v>
      </c>
      <c r="C371" s="2">
        <v>0.18534662274934299</v>
      </c>
      <c r="D371">
        <v>0</v>
      </c>
      <c r="E371">
        <f>7</f>
        <v>7</v>
      </c>
    </row>
    <row r="372" spans="1:5" x14ac:dyDescent="0.25">
      <c r="A372">
        <v>1</v>
      </c>
      <c r="B372" s="2">
        <v>0.85890034332270904</v>
      </c>
      <c r="C372" s="2">
        <v>0.67668645391992299</v>
      </c>
      <c r="D372">
        <v>1</v>
      </c>
      <c r="E372">
        <f>7</f>
        <v>7</v>
      </c>
    </row>
    <row r="373" spans="1:5" x14ac:dyDescent="0.25">
      <c r="A373">
        <v>0</v>
      </c>
      <c r="B373" s="2">
        <v>0.85773591147262995</v>
      </c>
      <c r="C373" s="2">
        <v>2.3243951955060901E-2</v>
      </c>
      <c r="D373">
        <v>0</v>
      </c>
      <c r="E373">
        <f>7</f>
        <v>7</v>
      </c>
    </row>
    <row r="374" spans="1:5" x14ac:dyDescent="0.25">
      <c r="A374">
        <v>0</v>
      </c>
      <c r="B374" s="2">
        <v>0.857417533919001</v>
      </c>
      <c r="C374" s="2">
        <v>6.4290466690215695E-2</v>
      </c>
      <c r="D374">
        <v>0</v>
      </c>
      <c r="E374">
        <f>7</f>
        <v>7</v>
      </c>
    </row>
    <row r="375" spans="1:5" x14ac:dyDescent="0.25">
      <c r="A375">
        <v>0</v>
      </c>
      <c r="B375" s="2">
        <v>0.85699299969936804</v>
      </c>
      <c r="C375" s="2">
        <v>0.16459703538786599</v>
      </c>
      <c r="D375">
        <v>0</v>
      </c>
      <c r="E375">
        <f>7</f>
        <v>7</v>
      </c>
    </row>
    <row r="376" spans="1:5" x14ac:dyDescent="0.25">
      <c r="A376">
        <v>0</v>
      </c>
      <c r="B376" s="2">
        <v>0.85689039714870197</v>
      </c>
      <c r="C376" s="2">
        <v>0.26925391261837101</v>
      </c>
      <c r="D376">
        <v>0</v>
      </c>
      <c r="E376">
        <f>7</f>
        <v>7</v>
      </c>
    </row>
    <row r="377" spans="1:5" x14ac:dyDescent="0.25">
      <c r="A377">
        <v>0</v>
      </c>
      <c r="B377" s="2">
        <v>0.85617246263145996</v>
      </c>
      <c r="C377" s="2">
        <v>7.19527176566713E-2</v>
      </c>
      <c r="D377">
        <v>0</v>
      </c>
      <c r="E377">
        <f>7</f>
        <v>7</v>
      </c>
    </row>
    <row r="378" spans="1:5" x14ac:dyDescent="0.25">
      <c r="A378">
        <v>0</v>
      </c>
      <c r="B378" s="2">
        <v>0.85569415722367703</v>
      </c>
      <c r="C378" s="2">
        <v>0.16755266347005199</v>
      </c>
      <c r="D378">
        <v>0</v>
      </c>
      <c r="E378">
        <f>7</f>
        <v>7</v>
      </c>
    </row>
    <row r="379" spans="1:5" x14ac:dyDescent="0.25">
      <c r="A379">
        <v>0</v>
      </c>
      <c r="B379" s="2">
        <v>0.85553208597336305</v>
      </c>
      <c r="C379" s="2">
        <v>3.4390147778627797E-2</v>
      </c>
      <c r="D379">
        <v>0</v>
      </c>
      <c r="E379">
        <f>7</f>
        <v>7</v>
      </c>
    </row>
    <row r="380" spans="1:5" x14ac:dyDescent="0.25">
      <c r="A380">
        <v>0</v>
      </c>
      <c r="B380" s="2">
        <v>0.855459169041483</v>
      </c>
      <c r="C380" s="2">
        <v>6.9703773299188906E-2</v>
      </c>
      <c r="D380">
        <v>0</v>
      </c>
      <c r="E380">
        <f>7</f>
        <v>7</v>
      </c>
    </row>
    <row r="381" spans="1:5" x14ac:dyDescent="0.25">
      <c r="A381">
        <v>0</v>
      </c>
      <c r="B381" s="2">
        <v>0.85442694663622498</v>
      </c>
      <c r="C381" s="2">
        <v>4.4442798353729197E-2</v>
      </c>
      <c r="D381">
        <v>0</v>
      </c>
      <c r="E381">
        <f>7</f>
        <v>7</v>
      </c>
    </row>
    <row r="382" spans="1:5" x14ac:dyDescent="0.25">
      <c r="A382">
        <v>0</v>
      </c>
      <c r="B382" s="2">
        <v>0.85283691074055501</v>
      </c>
      <c r="C382" s="2">
        <v>1.87784595382702E-2</v>
      </c>
      <c r="D382">
        <v>0</v>
      </c>
      <c r="E382">
        <f>7</f>
        <v>7</v>
      </c>
    </row>
    <row r="383" spans="1:5" x14ac:dyDescent="0.25">
      <c r="A383">
        <v>0</v>
      </c>
      <c r="B383" s="2">
        <v>0.85261835196325397</v>
      </c>
      <c r="C383" s="2">
        <v>0.139662619454055</v>
      </c>
      <c r="D383">
        <v>0</v>
      </c>
      <c r="E383">
        <f>7</f>
        <v>7</v>
      </c>
    </row>
    <row r="384" spans="1:5" x14ac:dyDescent="0.25">
      <c r="A384">
        <v>0</v>
      </c>
      <c r="B384" s="2">
        <v>0.85223549935834797</v>
      </c>
      <c r="C384" s="2">
        <v>2.38448857234515E-2</v>
      </c>
      <c r="D384">
        <v>0</v>
      </c>
      <c r="E384">
        <f>7</f>
        <v>7</v>
      </c>
    </row>
    <row r="385" spans="1:5" x14ac:dyDescent="0.25">
      <c r="A385">
        <v>0</v>
      </c>
      <c r="B385" s="2">
        <v>0.85140126261363203</v>
      </c>
      <c r="C385" s="2">
        <v>0.14716308925944399</v>
      </c>
      <c r="D385">
        <v>0</v>
      </c>
      <c r="E385">
        <f>7</f>
        <v>7</v>
      </c>
    </row>
    <row r="386" spans="1:5" x14ac:dyDescent="0.25">
      <c r="A386">
        <v>0</v>
      </c>
      <c r="B386" s="2">
        <v>0.85115493646386198</v>
      </c>
      <c r="C386" s="2">
        <v>0.45974012421059801</v>
      </c>
      <c r="D386">
        <v>0</v>
      </c>
      <c r="E386">
        <f>7</f>
        <v>7</v>
      </c>
    </row>
    <row r="387" spans="1:5" x14ac:dyDescent="0.25">
      <c r="A387">
        <v>0</v>
      </c>
      <c r="B387" s="2">
        <v>0.85054960425472603</v>
      </c>
      <c r="C387" s="2">
        <v>0.49087296822420001</v>
      </c>
      <c r="D387">
        <v>0</v>
      </c>
      <c r="E387">
        <f>7</f>
        <v>7</v>
      </c>
    </row>
    <row r="388" spans="1:5" x14ac:dyDescent="0.25">
      <c r="A388">
        <v>0</v>
      </c>
      <c r="B388" s="2">
        <v>0.84845170052523899</v>
      </c>
      <c r="C388" s="2">
        <v>0.10238577761942699</v>
      </c>
      <c r="D388">
        <v>0</v>
      </c>
      <c r="E388">
        <f>7</f>
        <v>7</v>
      </c>
    </row>
    <row r="389" spans="1:5" x14ac:dyDescent="0.25">
      <c r="A389">
        <v>0</v>
      </c>
      <c r="B389" s="2">
        <v>0.84809489391126502</v>
      </c>
      <c r="C389" s="2">
        <v>0.195255639132248</v>
      </c>
      <c r="D389">
        <v>0</v>
      </c>
      <c r="E389">
        <f>7</f>
        <v>7</v>
      </c>
    </row>
    <row r="390" spans="1:5" x14ac:dyDescent="0.25">
      <c r="A390">
        <v>0</v>
      </c>
      <c r="B390" s="2">
        <v>0.84778132907202997</v>
      </c>
      <c r="C390" s="2">
        <v>7.43011272931898E-2</v>
      </c>
      <c r="D390">
        <v>0</v>
      </c>
      <c r="E390">
        <f>7</f>
        <v>7</v>
      </c>
    </row>
    <row r="391" spans="1:5" x14ac:dyDescent="0.25">
      <c r="A391">
        <v>0</v>
      </c>
      <c r="B391" s="2">
        <v>0.84546576437020904</v>
      </c>
      <c r="C391" s="2">
        <v>9.0398168569177803E-2</v>
      </c>
      <c r="D391">
        <v>0</v>
      </c>
      <c r="E391">
        <f>7</f>
        <v>7</v>
      </c>
    </row>
    <row r="392" spans="1:5" x14ac:dyDescent="0.25">
      <c r="A392">
        <v>0</v>
      </c>
      <c r="B392" s="2">
        <v>0.84408888278195404</v>
      </c>
      <c r="C392" s="2">
        <v>5.6765234617300001E-2</v>
      </c>
      <c r="D392">
        <v>0</v>
      </c>
      <c r="E392">
        <f>7</f>
        <v>7</v>
      </c>
    </row>
    <row r="393" spans="1:5" x14ac:dyDescent="0.25">
      <c r="A393">
        <v>1</v>
      </c>
      <c r="B393" s="2">
        <v>0.84394372474461399</v>
      </c>
      <c r="C393" s="2">
        <v>8.4808589900365397E-2</v>
      </c>
      <c r="D393">
        <v>0</v>
      </c>
      <c r="E393">
        <f>7</f>
        <v>7</v>
      </c>
    </row>
    <row r="394" spans="1:5" x14ac:dyDescent="0.25">
      <c r="A394">
        <v>1</v>
      </c>
      <c r="B394" s="2">
        <v>0.84329213097095401</v>
      </c>
      <c r="C394" s="2">
        <v>7.9205075533392094E-2</v>
      </c>
      <c r="D394">
        <v>0</v>
      </c>
      <c r="E394">
        <f>7</f>
        <v>7</v>
      </c>
    </row>
    <row r="395" spans="1:5" x14ac:dyDescent="0.25">
      <c r="A395">
        <v>1</v>
      </c>
      <c r="B395" s="2">
        <v>0.84311844074490705</v>
      </c>
      <c r="C395" s="2">
        <v>1.23952813901101E-2</v>
      </c>
      <c r="D395">
        <v>0</v>
      </c>
      <c r="E395">
        <f>7</f>
        <v>7</v>
      </c>
    </row>
    <row r="396" spans="1:5" x14ac:dyDescent="0.25">
      <c r="A396">
        <v>0</v>
      </c>
      <c r="B396" s="2">
        <v>0.84229124100193198</v>
      </c>
      <c r="C396" s="2">
        <v>0.103411117990236</v>
      </c>
      <c r="D396">
        <v>0</v>
      </c>
      <c r="E396">
        <f>7</f>
        <v>7</v>
      </c>
    </row>
    <row r="397" spans="1:5" x14ac:dyDescent="0.25">
      <c r="A397">
        <v>0</v>
      </c>
      <c r="B397" s="2">
        <v>0.841148859476336</v>
      </c>
      <c r="C397" s="2">
        <v>9.0089656525415396E-2</v>
      </c>
      <c r="D397">
        <v>0</v>
      </c>
      <c r="E397">
        <f>7</f>
        <v>7</v>
      </c>
    </row>
    <row r="398" spans="1:5" x14ac:dyDescent="0.25">
      <c r="A398">
        <v>0</v>
      </c>
      <c r="B398" s="2">
        <v>0.84103045851059799</v>
      </c>
      <c r="C398" s="2">
        <v>6.2112572918568101E-2</v>
      </c>
      <c r="D398">
        <v>0</v>
      </c>
      <c r="E398">
        <f>7</f>
        <v>7</v>
      </c>
    </row>
    <row r="399" spans="1:5" x14ac:dyDescent="0.25">
      <c r="A399">
        <v>1</v>
      </c>
      <c r="B399" s="2">
        <v>0.84036404928922304</v>
      </c>
      <c r="C399" s="2">
        <v>0.114293865756508</v>
      </c>
      <c r="D399">
        <v>0</v>
      </c>
      <c r="E399">
        <f>7</f>
        <v>7</v>
      </c>
    </row>
    <row r="400" spans="1:5" x14ac:dyDescent="0.25">
      <c r="A400">
        <v>0</v>
      </c>
      <c r="B400" s="2">
        <v>0.83949201295902298</v>
      </c>
      <c r="C400" s="2">
        <v>3.0453256634624899E-2</v>
      </c>
      <c r="D400">
        <v>0</v>
      </c>
      <c r="E400">
        <f>7</f>
        <v>7</v>
      </c>
    </row>
    <row r="401" spans="1:5" x14ac:dyDescent="0.25">
      <c r="A401">
        <v>0</v>
      </c>
      <c r="B401" s="2">
        <v>0.83918424176540096</v>
      </c>
      <c r="C401" s="2">
        <v>9.2812820910209301E-2</v>
      </c>
      <c r="D401">
        <v>0</v>
      </c>
      <c r="E401">
        <f>7</f>
        <v>7</v>
      </c>
    </row>
    <row r="402" spans="1:5" x14ac:dyDescent="0.25">
      <c r="A402">
        <v>0</v>
      </c>
      <c r="B402" s="2">
        <v>0.83828456423003095</v>
      </c>
      <c r="C402" s="2">
        <v>5.8630938793708703E-2</v>
      </c>
      <c r="D402">
        <v>0</v>
      </c>
      <c r="E402">
        <f>7</f>
        <v>7</v>
      </c>
    </row>
    <row r="403" spans="1:5" x14ac:dyDescent="0.25">
      <c r="A403">
        <v>0</v>
      </c>
      <c r="B403" s="2">
        <v>0.83757092454342597</v>
      </c>
      <c r="C403" s="2">
        <v>7.4896754715196398E-2</v>
      </c>
      <c r="D403">
        <v>0</v>
      </c>
      <c r="E403">
        <f>7</f>
        <v>7</v>
      </c>
    </row>
    <row r="404" spans="1:5" x14ac:dyDescent="0.25">
      <c r="A404">
        <v>1</v>
      </c>
      <c r="B404" s="2">
        <v>0.83590411951940602</v>
      </c>
      <c r="C404" s="2">
        <v>0.28839127770253598</v>
      </c>
      <c r="D404">
        <v>0</v>
      </c>
      <c r="E404">
        <f>7</f>
        <v>7</v>
      </c>
    </row>
    <row r="405" spans="1:5" x14ac:dyDescent="0.25">
      <c r="A405">
        <v>0</v>
      </c>
      <c r="B405" s="2">
        <v>0.83581882330539004</v>
      </c>
      <c r="C405" s="2">
        <v>0.24775338287815399</v>
      </c>
      <c r="D405">
        <v>0</v>
      </c>
      <c r="E405">
        <f>7</f>
        <v>7</v>
      </c>
    </row>
    <row r="406" spans="1:5" x14ac:dyDescent="0.25">
      <c r="A406">
        <v>0</v>
      </c>
      <c r="B406" s="2">
        <v>0.83556209900851397</v>
      </c>
      <c r="C406" s="2">
        <v>3.0962485415435899E-2</v>
      </c>
      <c r="D406">
        <v>0</v>
      </c>
      <c r="E406">
        <f>7</f>
        <v>7</v>
      </c>
    </row>
    <row r="407" spans="1:5" x14ac:dyDescent="0.25">
      <c r="A407">
        <v>0</v>
      </c>
      <c r="B407" s="2">
        <v>0.83540296461213304</v>
      </c>
      <c r="C407" s="2">
        <v>0.13920023838116999</v>
      </c>
      <c r="D407">
        <v>0</v>
      </c>
      <c r="E407">
        <f>7</f>
        <v>7</v>
      </c>
    </row>
    <row r="408" spans="1:5" x14ac:dyDescent="0.25">
      <c r="A408">
        <v>0</v>
      </c>
      <c r="B408" s="2">
        <v>0.83538608314255003</v>
      </c>
      <c r="C408" s="2">
        <v>7.3708084624229703E-2</v>
      </c>
      <c r="D408">
        <v>0</v>
      </c>
      <c r="E408">
        <f>7</f>
        <v>7</v>
      </c>
    </row>
    <row r="409" spans="1:5" x14ac:dyDescent="0.25">
      <c r="A409">
        <v>0</v>
      </c>
      <c r="B409" s="2">
        <v>0.83450396700613105</v>
      </c>
      <c r="C409" s="2">
        <v>5.00898386424143E-2</v>
      </c>
      <c r="D409">
        <v>0</v>
      </c>
      <c r="E409">
        <f>7</f>
        <v>7</v>
      </c>
    </row>
    <row r="410" spans="1:5" x14ac:dyDescent="0.25">
      <c r="A410">
        <v>1</v>
      </c>
      <c r="B410" s="2">
        <v>0.83420439593084805</v>
      </c>
      <c r="C410" s="2">
        <v>0.382882878263968</v>
      </c>
      <c r="D410">
        <v>0</v>
      </c>
      <c r="E410">
        <f>7</f>
        <v>7</v>
      </c>
    </row>
    <row r="411" spans="1:5" x14ac:dyDescent="0.25">
      <c r="A411">
        <v>0</v>
      </c>
      <c r="B411" s="2">
        <v>0.83381176909645505</v>
      </c>
      <c r="C411" s="2">
        <v>0.31836886527601299</v>
      </c>
      <c r="D411">
        <v>0</v>
      </c>
      <c r="E411">
        <f>7</f>
        <v>7</v>
      </c>
    </row>
    <row r="412" spans="1:5" x14ac:dyDescent="0.25">
      <c r="A412">
        <v>0</v>
      </c>
      <c r="B412" s="2">
        <v>0.83317692184569603</v>
      </c>
      <c r="C412" s="2">
        <v>7.9257363313998005E-2</v>
      </c>
      <c r="D412">
        <v>0</v>
      </c>
      <c r="E412">
        <f>7</f>
        <v>7</v>
      </c>
    </row>
    <row r="413" spans="1:5" x14ac:dyDescent="0.25">
      <c r="A413">
        <v>0</v>
      </c>
      <c r="B413" s="2">
        <v>0.832842991853322</v>
      </c>
      <c r="C413" s="2">
        <v>0.148598737386367</v>
      </c>
      <c r="D413">
        <v>0</v>
      </c>
      <c r="E413">
        <f>7</f>
        <v>7</v>
      </c>
    </row>
    <row r="414" spans="1:5" x14ac:dyDescent="0.25">
      <c r="A414">
        <v>0</v>
      </c>
      <c r="B414" s="2">
        <v>0.83244733652994696</v>
      </c>
      <c r="C414" s="2">
        <v>0.55385584652973996</v>
      </c>
      <c r="D414">
        <v>1</v>
      </c>
      <c r="E414">
        <f>7</f>
        <v>7</v>
      </c>
    </row>
    <row r="415" spans="1:5" x14ac:dyDescent="0.25">
      <c r="A415">
        <v>0</v>
      </c>
      <c r="B415" s="2">
        <v>0.83208716777860403</v>
      </c>
      <c r="C415" s="2">
        <v>2.0681199270722601E-2</v>
      </c>
      <c r="D415">
        <v>0</v>
      </c>
      <c r="E415">
        <f>7</f>
        <v>7</v>
      </c>
    </row>
    <row r="416" spans="1:5" x14ac:dyDescent="0.25">
      <c r="A416">
        <v>0</v>
      </c>
      <c r="B416" s="2">
        <v>0.83008230108583003</v>
      </c>
      <c r="C416" s="2">
        <v>8.1176034758960694E-2</v>
      </c>
      <c r="D416">
        <v>0</v>
      </c>
      <c r="E416">
        <f>7</f>
        <v>7</v>
      </c>
    </row>
    <row r="417" spans="1:5" x14ac:dyDescent="0.25">
      <c r="A417">
        <v>0</v>
      </c>
      <c r="B417" s="2">
        <v>0.82961539217344804</v>
      </c>
      <c r="C417" s="2">
        <v>0.56328053589535898</v>
      </c>
      <c r="D417">
        <v>1</v>
      </c>
      <c r="E417">
        <f>7</f>
        <v>7</v>
      </c>
    </row>
    <row r="418" spans="1:5" x14ac:dyDescent="0.25">
      <c r="A418">
        <v>0</v>
      </c>
      <c r="B418" s="2">
        <v>0.82696035517426003</v>
      </c>
      <c r="C418" s="2">
        <v>0.104979946495492</v>
      </c>
      <c r="D418">
        <v>0</v>
      </c>
      <c r="E418">
        <f>7</f>
        <v>7</v>
      </c>
    </row>
    <row r="419" spans="1:5" x14ac:dyDescent="0.25">
      <c r="A419">
        <v>0</v>
      </c>
      <c r="B419" s="2">
        <v>0.822699383035704</v>
      </c>
      <c r="C419" s="2">
        <v>0.214996327736726</v>
      </c>
      <c r="D419">
        <v>0</v>
      </c>
      <c r="E419">
        <f>7</f>
        <v>7</v>
      </c>
    </row>
    <row r="420" spans="1:5" x14ac:dyDescent="0.25">
      <c r="A420">
        <v>0</v>
      </c>
      <c r="B420" s="2">
        <v>0.82233837360095896</v>
      </c>
      <c r="C420" s="2">
        <v>0.48881283545203402</v>
      </c>
      <c r="D420">
        <v>0</v>
      </c>
      <c r="E420">
        <f>7</f>
        <v>7</v>
      </c>
    </row>
    <row r="421" spans="1:5" x14ac:dyDescent="0.25">
      <c r="A421">
        <v>0</v>
      </c>
      <c r="B421" s="2">
        <v>0.82033875854505101</v>
      </c>
      <c r="C421" s="2">
        <v>3.5695847915893801E-2</v>
      </c>
      <c r="D421">
        <v>0</v>
      </c>
      <c r="E421">
        <f>7</f>
        <v>7</v>
      </c>
    </row>
    <row r="422" spans="1:5" x14ac:dyDescent="0.25">
      <c r="A422">
        <v>0</v>
      </c>
      <c r="B422" s="2">
        <v>0.82030894011115896</v>
      </c>
      <c r="C422" s="2">
        <v>0.13222111949960799</v>
      </c>
      <c r="D422">
        <v>0</v>
      </c>
      <c r="E422">
        <f>8</f>
        <v>8</v>
      </c>
    </row>
    <row r="423" spans="1:5" x14ac:dyDescent="0.25">
      <c r="A423">
        <v>0</v>
      </c>
      <c r="B423" s="2">
        <v>0.81991832011948595</v>
      </c>
      <c r="C423" s="2">
        <v>5.6084984427371698E-2</v>
      </c>
      <c r="D423">
        <v>0</v>
      </c>
      <c r="E423">
        <f>8</f>
        <v>8</v>
      </c>
    </row>
    <row r="424" spans="1:5" x14ac:dyDescent="0.25">
      <c r="A424">
        <v>0</v>
      </c>
      <c r="B424" s="2">
        <v>0.81787534713624399</v>
      </c>
      <c r="C424" s="2">
        <v>2.2094707587378099E-2</v>
      </c>
      <c r="D424">
        <v>0</v>
      </c>
      <c r="E424">
        <f>8</f>
        <v>8</v>
      </c>
    </row>
    <row r="425" spans="1:5" x14ac:dyDescent="0.25">
      <c r="A425">
        <v>0</v>
      </c>
      <c r="B425" s="2">
        <v>0.81695814100040198</v>
      </c>
      <c r="C425" s="2">
        <v>2.5420354760710601E-2</v>
      </c>
      <c r="D425">
        <v>0</v>
      </c>
      <c r="E425">
        <f>8</f>
        <v>8</v>
      </c>
    </row>
    <row r="426" spans="1:5" x14ac:dyDescent="0.25">
      <c r="A426">
        <v>1</v>
      </c>
      <c r="B426" s="2">
        <v>0.81465337725065701</v>
      </c>
      <c r="C426" s="2">
        <v>0.30016143957434399</v>
      </c>
      <c r="D426">
        <v>0</v>
      </c>
      <c r="E426">
        <f>8</f>
        <v>8</v>
      </c>
    </row>
    <row r="427" spans="1:5" x14ac:dyDescent="0.25">
      <c r="A427">
        <v>0</v>
      </c>
      <c r="B427" s="2">
        <v>0.81097780413129705</v>
      </c>
      <c r="C427" s="2">
        <v>0.255938060637938</v>
      </c>
      <c r="D427">
        <v>0</v>
      </c>
      <c r="E427">
        <f>8</f>
        <v>8</v>
      </c>
    </row>
    <row r="428" spans="1:5" x14ac:dyDescent="0.25">
      <c r="A428">
        <v>0</v>
      </c>
      <c r="B428" s="2">
        <v>0.81048753187863598</v>
      </c>
      <c r="C428" s="2">
        <v>0.111910795011258</v>
      </c>
      <c r="D428">
        <v>0</v>
      </c>
      <c r="E428">
        <f>8</f>
        <v>8</v>
      </c>
    </row>
    <row r="429" spans="1:5" x14ac:dyDescent="0.25">
      <c r="A429">
        <v>0</v>
      </c>
      <c r="B429" s="2">
        <v>0.80814855328690804</v>
      </c>
      <c r="C429" s="2">
        <v>0.14557305336377399</v>
      </c>
      <c r="D429">
        <v>0</v>
      </c>
      <c r="E429">
        <f>8</f>
        <v>8</v>
      </c>
    </row>
    <row r="430" spans="1:5" x14ac:dyDescent="0.25">
      <c r="A430">
        <v>0</v>
      </c>
      <c r="B430" s="2">
        <v>0.80762766083309301</v>
      </c>
      <c r="C430" s="2">
        <v>6.6077773392908698E-2</v>
      </c>
      <c r="D430">
        <v>0</v>
      </c>
      <c r="E430">
        <f>8</f>
        <v>8</v>
      </c>
    </row>
    <row r="431" spans="1:5" x14ac:dyDescent="0.25">
      <c r="A431">
        <v>1</v>
      </c>
      <c r="B431" s="2">
        <v>0.80707118964727598</v>
      </c>
      <c r="C431" s="2">
        <v>0.291546331714642</v>
      </c>
      <c r="D431">
        <v>0</v>
      </c>
      <c r="E431">
        <f>8</f>
        <v>8</v>
      </c>
    </row>
    <row r="432" spans="1:5" x14ac:dyDescent="0.25">
      <c r="A432">
        <v>0</v>
      </c>
      <c r="B432" s="2">
        <v>0.80598007210257505</v>
      </c>
      <c r="C432" s="2">
        <v>8.1193230480503295E-2</v>
      </c>
      <c r="D432">
        <v>0</v>
      </c>
      <c r="E432">
        <f>8</f>
        <v>8</v>
      </c>
    </row>
    <row r="433" spans="1:5" x14ac:dyDescent="0.25">
      <c r="A433">
        <v>0</v>
      </c>
      <c r="B433" s="2">
        <v>0.80558036441626302</v>
      </c>
      <c r="C433" s="2">
        <v>2.9117056965997201E-2</v>
      </c>
      <c r="D433">
        <v>0</v>
      </c>
      <c r="E433">
        <f>8</f>
        <v>8</v>
      </c>
    </row>
    <row r="434" spans="1:5" x14ac:dyDescent="0.25">
      <c r="A434">
        <v>0</v>
      </c>
      <c r="B434" s="2">
        <v>0.80486063194453505</v>
      </c>
      <c r="C434" s="2">
        <v>9.1743786457777796E-2</v>
      </c>
      <c r="D434">
        <v>0</v>
      </c>
      <c r="E434">
        <f>8</f>
        <v>8</v>
      </c>
    </row>
    <row r="435" spans="1:5" x14ac:dyDescent="0.25">
      <c r="A435">
        <v>0</v>
      </c>
      <c r="B435" s="2">
        <v>0.80474436086775103</v>
      </c>
      <c r="C435" s="2">
        <v>7.5644874352540706E-2</v>
      </c>
      <c r="D435">
        <v>0</v>
      </c>
      <c r="E435">
        <f>8</f>
        <v>8</v>
      </c>
    </row>
    <row r="436" spans="1:5" x14ac:dyDescent="0.25">
      <c r="A436">
        <v>0</v>
      </c>
      <c r="B436" s="2">
        <v>0.80419420235874595</v>
      </c>
      <c r="C436" s="2">
        <v>0.192928810352723</v>
      </c>
      <c r="D436">
        <v>0</v>
      </c>
      <c r="E436">
        <f>8</f>
        <v>8</v>
      </c>
    </row>
    <row r="437" spans="1:5" x14ac:dyDescent="0.25">
      <c r="A437">
        <v>0</v>
      </c>
      <c r="B437" s="2">
        <v>0.80286868839478398</v>
      </c>
      <c r="C437" s="2">
        <v>0.464314746920234</v>
      </c>
      <c r="D437">
        <v>0</v>
      </c>
      <c r="E437">
        <f>8</f>
        <v>8</v>
      </c>
    </row>
    <row r="438" spans="1:5" x14ac:dyDescent="0.25">
      <c r="A438">
        <v>0</v>
      </c>
      <c r="B438" s="2">
        <v>0.80146336268038498</v>
      </c>
      <c r="C438" s="2">
        <v>4.22952291456744E-2</v>
      </c>
      <c r="D438">
        <v>0</v>
      </c>
      <c r="E438">
        <f>8</f>
        <v>8</v>
      </c>
    </row>
    <row r="439" spans="1:5" x14ac:dyDescent="0.25">
      <c r="A439">
        <v>0</v>
      </c>
      <c r="B439" s="2">
        <v>0.80108179326574802</v>
      </c>
      <c r="C439" s="2">
        <v>0.30579995773461899</v>
      </c>
      <c r="D439">
        <v>0</v>
      </c>
      <c r="E439">
        <f>8</f>
        <v>8</v>
      </c>
    </row>
    <row r="440" spans="1:5" x14ac:dyDescent="0.25">
      <c r="A440">
        <v>0</v>
      </c>
      <c r="B440" s="2">
        <v>0.80012132438857198</v>
      </c>
      <c r="C440" s="2">
        <v>4.0070157356014303E-2</v>
      </c>
      <c r="D440">
        <v>0</v>
      </c>
      <c r="E440">
        <f>8</f>
        <v>8</v>
      </c>
    </row>
    <row r="441" spans="1:5" x14ac:dyDescent="0.25">
      <c r="A441">
        <v>1</v>
      </c>
      <c r="B441" s="2">
        <v>0.79805158735001003</v>
      </c>
      <c r="C441" s="2">
        <v>0.28955691443996501</v>
      </c>
      <c r="D441">
        <v>0</v>
      </c>
      <c r="E441">
        <f>8</f>
        <v>8</v>
      </c>
    </row>
    <row r="442" spans="1:5" x14ac:dyDescent="0.25">
      <c r="A442">
        <v>0</v>
      </c>
      <c r="B442" s="2">
        <v>0.79514458761569295</v>
      </c>
      <c r="C442" s="2">
        <v>0.506975726223167</v>
      </c>
      <c r="D442">
        <v>1</v>
      </c>
      <c r="E442">
        <f>8</f>
        <v>8</v>
      </c>
    </row>
    <row r="443" spans="1:5" x14ac:dyDescent="0.25">
      <c r="A443">
        <v>0</v>
      </c>
      <c r="B443" s="2">
        <v>0.794845150832592</v>
      </c>
      <c r="C443" s="2">
        <v>0.23569876795648101</v>
      </c>
      <c r="D443">
        <v>0</v>
      </c>
      <c r="E443">
        <f>8</f>
        <v>8</v>
      </c>
    </row>
    <row r="444" spans="1:5" x14ac:dyDescent="0.25">
      <c r="A444">
        <v>0</v>
      </c>
      <c r="B444" s="2">
        <v>0.79445865724188403</v>
      </c>
      <c r="C444" s="2">
        <v>3.24272258783391E-2</v>
      </c>
      <c r="D444">
        <v>0</v>
      </c>
      <c r="E444">
        <f>8</f>
        <v>8</v>
      </c>
    </row>
    <row r="445" spans="1:5" x14ac:dyDescent="0.25">
      <c r="A445">
        <v>1</v>
      </c>
      <c r="B445" s="2">
        <v>0.79042943842679403</v>
      </c>
      <c r="C445" s="2">
        <v>0.86269760088215997</v>
      </c>
      <c r="D445">
        <v>1</v>
      </c>
      <c r="E445">
        <f>8</f>
        <v>8</v>
      </c>
    </row>
    <row r="446" spans="1:5" x14ac:dyDescent="0.25">
      <c r="A446">
        <v>1</v>
      </c>
      <c r="B446" s="2">
        <v>0.78795051013293405</v>
      </c>
      <c r="C446" s="2">
        <v>0.11395475964601399</v>
      </c>
      <c r="D446">
        <v>0</v>
      </c>
      <c r="E446">
        <f>8</f>
        <v>8</v>
      </c>
    </row>
    <row r="447" spans="1:5" x14ac:dyDescent="0.25">
      <c r="A447">
        <v>0</v>
      </c>
      <c r="B447" s="2">
        <v>0.78747603263369204</v>
      </c>
      <c r="C447" s="2">
        <v>5.3898172607372501E-2</v>
      </c>
      <c r="D447">
        <v>0</v>
      </c>
      <c r="E447">
        <f>8</f>
        <v>8</v>
      </c>
    </row>
    <row r="448" spans="1:5" x14ac:dyDescent="0.25">
      <c r="A448">
        <v>0</v>
      </c>
      <c r="B448" s="2">
        <v>0.78526215156413104</v>
      </c>
      <c r="C448" s="2">
        <v>0.26003940458650399</v>
      </c>
      <c r="D448">
        <v>0</v>
      </c>
      <c r="E448">
        <f>8</f>
        <v>8</v>
      </c>
    </row>
    <row r="449" spans="1:5" x14ac:dyDescent="0.25">
      <c r="A449">
        <v>1</v>
      </c>
      <c r="B449" s="2">
        <v>0.78500367226327294</v>
      </c>
      <c r="C449" s="2">
        <v>0.22262637607170899</v>
      </c>
      <c r="D449">
        <v>0</v>
      </c>
      <c r="E449">
        <f>8</f>
        <v>8</v>
      </c>
    </row>
    <row r="450" spans="1:5" x14ac:dyDescent="0.25">
      <c r="A450">
        <v>0</v>
      </c>
      <c r="B450" s="2">
        <v>0.78487329612646595</v>
      </c>
      <c r="C450" s="2">
        <v>0.15605627525538501</v>
      </c>
      <c r="D450">
        <v>0</v>
      </c>
      <c r="E450">
        <f>8</f>
        <v>8</v>
      </c>
    </row>
    <row r="451" spans="1:5" x14ac:dyDescent="0.25">
      <c r="A451">
        <v>0</v>
      </c>
      <c r="B451" s="2">
        <v>0.78474897210103101</v>
      </c>
      <c r="C451" s="2">
        <v>2.11723738029167E-2</v>
      </c>
      <c r="D451">
        <v>0</v>
      </c>
      <c r="E451">
        <f>8</f>
        <v>8</v>
      </c>
    </row>
    <row r="452" spans="1:5" x14ac:dyDescent="0.25">
      <c r="A452">
        <v>1</v>
      </c>
      <c r="B452" s="2">
        <v>0.78342412016692997</v>
      </c>
      <c r="C452" s="2">
        <v>0.199878675611427</v>
      </c>
      <c r="D452">
        <v>0</v>
      </c>
      <c r="E452">
        <f>8</f>
        <v>8</v>
      </c>
    </row>
    <row r="453" spans="1:5" x14ac:dyDescent="0.25">
      <c r="A453">
        <v>0</v>
      </c>
      <c r="B453" s="2">
        <v>0.78170301670215403</v>
      </c>
      <c r="C453" s="2">
        <v>6.4488952430410904E-2</v>
      </c>
      <c r="D453">
        <v>0</v>
      </c>
      <c r="E453">
        <f>8</f>
        <v>8</v>
      </c>
    </row>
    <row r="454" spans="1:5" x14ac:dyDescent="0.25">
      <c r="A454">
        <v>0</v>
      </c>
      <c r="B454" s="2">
        <v>0.778678803018512</v>
      </c>
      <c r="C454" s="2">
        <v>5.8984681143950099E-2</v>
      </c>
      <c r="D454">
        <v>0</v>
      </c>
      <c r="E454">
        <f>8</f>
        <v>8</v>
      </c>
    </row>
    <row r="455" spans="1:5" x14ac:dyDescent="0.25">
      <c r="A455">
        <v>0</v>
      </c>
      <c r="B455" s="2">
        <v>0.77737362392829001</v>
      </c>
      <c r="C455" s="2">
        <v>0.221321196981487</v>
      </c>
      <c r="D455">
        <v>0</v>
      </c>
      <c r="E455">
        <f>8</f>
        <v>8</v>
      </c>
    </row>
    <row r="456" spans="1:5" x14ac:dyDescent="0.25">
      <c r="A456">
        <v>0</v>
      </c>
      <c r="B456" s="2">
        <v>0.77698513966620497</v>
      </c>
      <c r="C456" s="2">
        <v>0.75442453547113697</v>
      </c>
      <c r="D456">
        <v>1</v>
      </c>
      <c r="E456">
        <f>8</f>
        <v>8</v>
      </c>
    </row>
    <row r="457" spans="1:5" x14ac:dyDescent="0.25">
      <c r="A457">
        <v>0</v>
      </c>
      <c r="B457" s="2">
        <v>0.77694646774185006</v>
      </c>
      <c r="C457" s="2">
        <v>0.15688155925509201</v>
      </c>
      <c r="D457">
        <v>0</v>
      </c>
      <c r="E457">
        <f>8</f>
        <v>8</v>
      </c>
    </row>
    <row r="458" spans="1:5" x14ac:dyDescent="0.25">
      <c r="A458">
        <v>0</v>
      </c>
      <c r="B458" s="2">
        <v>0.77652542803228397</v>
      </c>
      <c r="C458" s="2">
        <v>0.10459119976303501</v>
      </c>
      <c r="D458">
        <v>0</v>
      </c>
      <c r="E458">
        <f>8</f>
        <v>8</v>
      </c>
    </row>
    <row r="459" spans="1:5" x14ac:dyDescent="0.25">
      <c r="A459">
        <v>0</v>
      </c>
      <c r="B459" s="2">
        <v>0.77170227129400404</v>
      </c>
      <c r="C459" s="2">
        <v>0.164613916857449</v>
      </c>
      <c r="D459">
        <v>0</v>
      </c>
      <c r="E459">
        <f>8</f>
        <v>8</v>
      </c>
    </row>
    <row r="460" spans="1:5" x14ac:dyDescent="0.25">
      <c r="A460">
        <v>0</v>
      </c>
      <c r="B460" s="2">
        <v>0.77005325618552001</v>
      </c>
      <c r="C460" s="2">
        <v>7.2368869466077304E-2</v>
      </c>
      <c r="D460">
        <v>0</v>
      </c>
      <c r="E460">
        <f>8</f>
        <v>8</v>
      </c>
    </row>
    <row r="461" spans="1:5" x14ac:dyDescent="0.25">
      <c r="A461">
        <v>1</v>
      </c>
      <c r="B461" s="2">
        <v>0.76901850635392199</v>
      </c>
      <c r="C461" s="2">
        <v>6.8041031338144597E-2</v>
      </c>
      <c r="D461">
        <v>0</v>
      </c>
      <c r="E461">
        <f>8</f>
        <v>8</v>
      </c>
    </row>
    <row r="462" spans="1:5" x14ac:dyDescent="0.25">
      <c r="A462">
        <v>0</v>
      </c>
      <c r="B462" s="2">
        <v>0.76890460017165696</v>
      </c>
      <c r="C462" s="2">
        <v>3.92215676989532E-2</v>
      </c>
      <c r="D462">
        <v>0</v>
      </c>
      <c r="E462">
        <f>8</f>
        <v>8</v>
      </c>
    </row>
    <row r="463" spans="1:5" x14ac:dyDescent="0.25">
      <c r="A463">
        <v>0</v>
      </c>
      <c r="B463" s="2">
        <v>0.76430123204351796</v>
      </c>
      <c r="C463" s="2">
        <v>2.5311901251316701E-2</v>
      </c>
      <c r="D463">
        <v>0</v>
      </c>
      <c r="E463">
        <f>8</f>
        <v>8</v>
      </c>
    </row>
    <row r="464" spans="1:5" x14ac:dyDescent="0.25">
      <c r="A464">
        <v>0</v>
      </c>
      <c r="B464" s="2">
        <v>0.76237282139095497</v>
      </c>
      <c r="C464" s="2">
        <v>0.44232969457279497</v>
      </c>
      <c r="D464">
        <v>0</v>
      </c>
      <c r="E464">
        <f>8</f>
        <v>8</v>
      </c>
    </row>
    <row r="465" spans="1:5" x14ac:dyDescent="0.25">
      <c r="A465">
        <v>0</v>
      </c>
      <c r="B465" s="2">
        <v>0.76160084502356196</v>
      </c>
      <c r="C465" s="2">
        <v>2.5964811689531499E-2</v>
      </c>
      <c r="D465">
        <v>0</v>
      </c>
      <c r="E465">
        <f>8</f>
        <v>8</v>
      </c>
    </row>
    <row r="466" spans="1:5" x14ac:dyDescent="0.25">
      <c r="A466">
        <v>0</v>
      </c>
      <c r="B466" s="2">
        <v>0.75715875933300603</v>
      </c>
      <c r="C466" s="2">
        <v>0.15896954148940101</v>
      </c>
      <c r="D466">
        <v>0</v>
      </c>
      <c r="E466">
        <f>8</f>
        <v>8</v>
      </c>
    </row>
    <row r="467" spans="1:5" x14ac:dyDescent="0.25">
      <c r="A467">
        <v>0</v>
      </c>
      <c r="B467" s="2">
        <v>0.75608480846647996</v>
      </c>
      <c r="C467" s="2">
        <v>4.3493904618947601E-2</v>
      </c>
      <c r="D467">
        <v>0</v>
      </c>
      <c r="E467">
        <f>8</f>
        <v>8</v>
      </c>
    </row>
    <row r="468" spans="1:5" x14ac:dyDescent="0.25">
      <c r="A468">
        <v>1</v>
      </c>
      <c r="B468" s="2">
        <v>0.75589879381761804</v>
      </c>
      <c r="C468" s="2">
        <v>5.8163026915182901E-2</v>
      </c>
      <c r="D468">
        <v>0</v>
      </c>
      <c r="E468">
        <f>8</f>
        <v>8</v>
      </c>
    </row>
    <row r="469" spans="1:5" x14ac:dyDescent="0.25">
      <c r="A469">
        <v>0</v>
      </c>
      <c r="B469" s="2">
        <v>0.75248517582621899</v>
      </c>
      <c r="C469" s="2">
        <v>1.58767134369605E-2</v>
      </c>
      <c r="D469">
        <v>0</v>
      </c>
      <c r="E469">
        <f>8</f>
        <v>8</v>
      </c>
    </row>
    <row r="470" spans="1:5" x14ac:dyDescent="0.25">
      <c r="A470">
        <v>0</v>
      </c>
      <c r="B470" s="2">
        <v>0.75224661712184504</v>
      </c>
      <c r="C470" s="2">
        <v>0.15453423562978999</v>
      </c>
      <c r="D470">
        <v>0</v>
      </c>
      <c r="E470">
        <f>8</f>
        <v>8</v>
      </c>
    </row>
    <row r="471" spans="1:5" x14ac:dyDescent="0.25">
      <c r="A471">
        <v>0</v>
      </c>
      <c r="B471" s="2">
        <v>0.75151126276330305</v>
      </c>
      <c r="C471" s="2">
        <v>0.29494964886830399</v>
      </c>
      <c r="D471">
        <v>0</v>
      </c>
      <c r="E471">
        <f>8</f>
        <v>8</v>
      </c>
    </row>
    <row r="472" spans="1:5" x14ac:dyDescent="0.25">
      <c r="A472">
        <v>0</v>
      </c>
      <c r="B472" s="2">
        <v>0.74938079657587797</v>
      </c>
      <c r="C472" s="2">
        <v>0.121699859765885</v>
      </c>
      <c r="D472">
        <v>0</v>
      </c>
      <c r="E472">
        <f>8</f>
        <v>8</v>
      </c>
    </row>
    <row r="473" spans="1:5" x14ac:dyDescent="0.25">
      <c r="A473">
        <v>1</v>
      </c>
      <c r="B473" s="2">
        <v>0.74811249501552302</v>
      </c>
      <c r="C473" s="2">
        <v>0.24848873723669601</v>
      </c>
      <c r="D473">
        <v>0</v>
      </c>
      <c r="E473">
        <f>8</f>
        <v>8</v>
      </c>
    </row>
    <row r="474" spans="1:5" x14ac:dyDescent="0.25">
      <c r="A474">
        <v>1</v>
      </c>
      <c r="B474" s="2">
        <v>0.74674761275134804</v>
      </c>
      <c r="C474" s="2">
        <v>7.4609032375970802E-2</v>
      </c>
      <c r="D474">
        <v>0</v>
      </c>
      <c r="E474">
        <f>8</f>
        <v>8</v>
      </c>
    </row>
    <row r="475" spans="1:5" x14ac:dyDescent="0.25">
      <c r="A475">
        <v>1</v>
      </c>
      <c r="B475" s="2">
        <v>0.74566571931534298</v>
      </c>
      <c r="C475" s="2">
        <v>0.44790611504478001</v>
      </c>
      <c r="D475">
        <v>0</v>
      </c>
      <c r="E475">
        <f>8</f>
        <v>8</v>
      </c>
    </row>
    <row r="476" spans="1:5" x14ac:dyDescent="0.25">
      <c r="A476">
        <v>0</v>
      </c>
      <c r="B476" s="2">
        <v>0.74542815781691096</v>
      </c>
      <c r="C476" s="2">
        <v>0.14226408852736899</v>
      </c>
      <c r="D476">
        <v>0</v>
      </c>
      <c r="E476">
        <f>8</f>
        <v>8</v>
      </c>
    </row>
    <row r="477" spans="1:5" x14ac:dyDescent="0.25">
      <c r="A477">
        <v>0</v>
      </c>
      <c r="B477" s="2">
        <v>0.744061939362061</v>
      </c>
      <c r="C477" s="2">
        <v>9.8341834065150596E-2</v>
      </c>
      <c r="D477">
        <v>0</v>
      </c>
      <c r="E477">
        <f>8</f>
        <v>8</v>
      </c>
    </row>
    <row r="478" spans="1:5" x14ac:dyDescent="0.25">
      <c r="A478">
        <v>0</v>
      </c>
      <c r="B478" s="2">
        <v>0.74256260282326703</v>
      </c>
      <c r="C478" s="2">
        <v>5.1754764251920798E-2</v>
      </c>
      <c r="D478">
        <v>0</v>
      </c>
      <c r="E478">
        <f>8</f>
        <v>8</v>
      </c>
    </row>
    <row r="479" spans="1:5" x14ac:dyDescent="0.25">
      <c r="A479">
        <v>0</v>
      </c>
      <c r="B479" s="2">
        <v>0.73996059541349501</v>
      </c>
      <c r="C479" s="2">
        <v>9.1065953054520601E-2</v>
      </c>
      <c r="D479">
        <v>0</v>
      </c>
      <c r="E479">
        <f>8</f>
        <v>8</v>
      </c>
    </row>
    <row r="480" spans="1:5" x14ac:dyDescent="0.25">
      <c r="A480">
        <v>1</v>
      </c>
      <c r="B480" s="2">
        <v>0.73782480498650205</v>
      </c>
      <c r="C480" s="2">
        <v>0.194019927897424</v>
      </c>
      <c r="D480">
        <v>0</v>
      </c>
      <c r="E480">
        <f>8</f>
        <v>8</v>
      </c>
    </row>
    <row r="481" spans="1:5" x14ac:dyDescent="0.25">
      <c r="A481">
        <v>0</v>
      </c>
      <c r="B481" s="2">
        <v>0.73512666823809703</v>
      </c>
      <c r="C481" s="2">
        <v>5.7605638157741397E-2</v>
      </c>
      <c r="D481">
        <v>0</v>
      </c>
      <c r="E481">
        <f>8</f>
        <v>8</v>
      </c>
    </row>
    <row r="482" spans="1:5" x14ac:dyDescent="0.25">
      <c r="A482">
        <v>0</v>
      </c>
      <c r="B482" s="2">
        <v>0.73263622040154996</v>
      </c>
      <c r="C482" s="2">
        <v>0.33477367990080298</v>
      </c>
      <c r="D482">
        <v>0</v>
      </c>
      <c r="E482">
        <f>9</f>
        <v>9</v>
      </c>
    </row>
    <row r="483" spans="1:5" x14ac:dyDescent="0.25">
      <c r="A483">
        <v>0</v>
      </c>
      <c r="B483" s="2">
        <v>0.73074608738162805</v>
      </c>
      <c r="C483" s="2">
        <v>5.8926986885493401E-2</v>
      </c>
      <c r="D483">
        <v>0</v>
      </c>
      <c r="E483">
        <f>9</f>
        <v>9</v>
      </c>
    </row>
    <row r="484" spans="1:5" x14ac:dyDescent="0.25">
      <c r="A484">
        <v>0</v>
      </c>
      <c r="B484" s="2">
        <v>0.72606345227606495</v>
      </c>
      <c r="C484" s="2">
        <v>9.7689152996181305E-2</v>
      </c>
      <c r="D484">
        <v>0</v>
      </c>
      <c r="E484">
        <f>9</f>
        <v>9</v>
      </c>
    </row>
    <row r="485" spans="1:5" x14ac:dyDescent="0.25">
      <c r="A485">
        <v>0</v>
      </c>
      <c r="B485" s="2">
        <v>0.72386286259084498</v>
      </c>
      <c r="C485" s="2">
        <v>8.2202662303025503E-2</v>
      </c>
      <c r="D485">
        <v>0</v>
      </c>
      <c r="E485">
        <f>9</f>
        <v>9</v>
      </c>
    </row>
    <row r="486" spans="1:5" x14ac:dyDescent="0.25">
      <c r="A486">
        <v>0</v>
      </c>
      <c r="B486" s="2">
        <v>0.71610669207250199</v>
      </c>
      <c r="C486" s="2">
        <v>5.2722186103996198E-2</v>
      </c>
      <c r="D486">
        <v>0</v>
      </c>
      <c r="E486">
        <f>9</f>
        <v>9</v>
      </c>
    </row>
    <row r="487" spans="1:5" x14ac:dyDescent="0.25">
      <c r="A487">
        <v>0</v>
      </c>
      <c r="B487" s="2">
        <v>0.71162220444208901</v>
      </c>
      <c r="C487" s="2">
        <v>0.118628694560009</v>
      </c>
      <c r="D487">
        <v>0</v>
      </c>
      <c r="E487">
        <f>9</f>
        <v>9</v>
      </c>
    </row>
    <row r="488" spans="1:5" x14ac:dyDescent="0.25">
      <c r="A488">
        <v>0</v>
      </c>
      <c r="B488" s="2">
        <v>0.71160872229746397</v>
      </c>
      <c r="C488" s="2">
        <v>0.29371345764409401</v>
      </c>
      <c r="D488">
        <v>0</v>
      </c>
      <c r="E488">
        <f>9</f>
        <v>9</v>
      </c>
    </row>
    <row r="489" spans="1:5" x14ac:dyDescent="0.25">
      <c r="A489">
        <v>0</v>
      </c>
      <c r="B489" s="2">
        <v>0.71076512294699701</v>
      </c>
      <c r="C489" s="2">
        <v>0.147764500641651</v>
      </c>
      <c r="D489">
        <v>0</v>
      </c>
      <c r="E489">
        <f>9</f>
        <v>9</v>
      </c>
    </row>
    <row r="490" spans="1:5" x14ac:dyDescent="0.25">
      <c r="A490">
        <v>0</v>
      </c>
      <c r="B490" s="2">
        <v>0.71044308556003399</v>
      </c>
      <c r="C490" s="2">
        <v>4.6515570977261299E-2</v>
      </c>
      <c r="D490">
        <v>0</v>
      </c>
      <c r="E490">
        <f>9</f>
        <v>9</v>
      </c>
    </row>
    <row r="491" spans="1:5" x14ac:dyDescent="0.25">
      <c r="A491">
        <v>0</v>
      </c>
      <c r="B491" s="2">
        <v>0.710061698538765</v>
      </c>
      <c r="C491" s="2">
        <v>0.38214022263391401</v>
      </c>
      <c r="D491">
        <v>0</v>
      </c>
      <c r="E491">
        <f>9</f>
        <v>9</v>
      </c>
    </row>
    <row r="492" spans="1:5" x14ac:dyDescent="0.25">
      <c r="A492">
        <v>0</v>
      </c>
      <c r="B492" s="2">
        <v>0.70845366828535705</v>
      </c>
      <c r="C492" s="2">
        <v>6.7015921579206203E-2</v>
      </c>
      <c r="D492">
        <v>0</v>
      </c>
      <c r="E492">
        <f>9</f>
        <v>9</v>
      </c>
    </row>
    <row r="493" spans="1:5" x14ac:dyDescent="0.25">
      <c r="A493">
        <v>0</v>
      </c>
      <c r="B493" s="2">
        <v>0.707918933089277</v>
      </c>
      <c r="C493" s="2">
        <v>2.9574759586330001E-2</v>
      </c>
      <c r="D493">
        <v>0</v>
      </c>
      <c r="E493">
        <f>9</f>
        <v>9</v>
      </c>
    </row>
    <row r="494" spans="1:5" x14ac:dyDescent="0.25">
      <c r="A494">
        <v>0</v>
      </c>
      <c r="B494" s="2">
        <v>0.70634301182815595</v>
      </c>
      <c r="C494" s="2">
        <v>0.101133662729778</v>
      </c>
      <c r="D494">
        <v>0</v>
      </c>
      <c r="E494">
        <f>9</f>
        <v>9</v>
      </c>
    </row>
    <row r="495" spans="1:5" x14ac:dyDescent="0.25">
      <c r="A495">
        <v>0</v>
      </c>
      <c r="B495" s="2">
        <v>0.70628654235590504</v>
      </c>
      <c r="C495" s="2">
        <v>3.9783942713750603E-2</v>
      </c>
      <c r="D495">
        <v>0</v>
      </c>
      <c r="E495">
        <f>9</f>
        <v>9</v>
      </c>
    </row>
    <row r="496" spans="1:5" x14ac:dyDescent="0.25">
      <c r="A496">
        <v>0</v>
      </c>
      <c r="B496" s="2">
        <v>0.70505035113169501</v>
      </c>
      <c r="C496" s="2">
        <v>3.6628426807743503E-2</v>
      </c>
      <c r="D496">
        <v>0</v>
      </c>
      <c r="E496">
        <f>9</f>
        <v>9</v>
      </c>
    </row>
    <row r="497" spans="1:5" x14ac:dyDescent="0.25">
      <c r="A497">
        <v>1</v>
      </c>
      <c r="B497" s="2">
        <v>0.70412658045868404</v>
      </c>
      <c r="C497" s="2">
        <v>0.16242907545657301</v>
      </c>
      <c r="D497">
        <v>0</v>
      </c>
      <c r="E497">
        <f>9</f>
        <v>9</v>
      </c>
    </row>
    <row r="498" spans="1:5" x14ac:dyDescent="0.25">
      <c r="A498">
        <v>0</v>
      </c>
      <c r="B498" s="2">
        <v>0.70050537550409597</v>
      </c>
      <c r="C498" s="2">
        <v>0.15963595071077599</v>
      </c>
      <c r="D498">
        <v>0</v>
      </c>
      <c r="E498">
        <f>9</f>
        <v>9</v>
      </c>
    </row>
    <row r="499" spans="1:5" x14ac:dyDescent="0.25">
      <c r="A499">
        <v>0</v>
      </c>
      <c r="B499" s="2">
        <v>0.69983856042565495</v>
      </c>
      <c r="C499" s="2">
        <v>0.44366127904070402</v>
      </c>
      <c r="D499">
        <v>0</v>
      </c>
      <c r="E499">
        <f>9</f>
        <v>9</v>
      </c>
    </row>
    <row r="500" spans="1:5" x14ac:dyDescent="0.25">
      <c r="A500">
        <v>0</v>
      </c>
      <c r="B500" s="2">
        <v>0.69963918734610397</v>
      </c>
      <c r="C500" s="2">
        <v>0.103176444723238</v>
      </c>
      <c r="D500">
        <v>0</v>
      </c>
      <c r="E500">
        <f>9</f>
        <v>9</v>
      </c>
    </row>
    <row r="501" spans="1:5" x14ac:dyDescent="0.25">
      <c r="A501">
        <v>0</v>
      </c>
      <c r="B501" s="2">
        <v>0.69420004226538001</v>
      </c>
      <c r="C501" s="2">
        <v>0.10414397544684401</v>
      </c>
      <c r="D501">
        <v>0</v>
      </c>
      <c r="E501">
        <f>9</f>
        <v>9</v>
      </c>
    </row>
    <row r="502" spans="1:5" x14ac:dyDescent="0.25">
      <c r="A502">
        <v>0</v>
      </c>
      <c r="B502" s="2">
        <v>0.69083815651150604</v>
      </c>
      <c r="C502" s="2">
        <v>3.0787731513636001E-2</v>
      </c>
      <c r="D502">
        <v>0</v>
      </c>
      <c r="E502">
        <f>9</f>
        <v>9</v>
      </c>
    </row>
    <row r="503" spans="1:5" x14ac:dyDescent="0.25">
      <c r="A503">
        <v>0</v>
      </c>
      <c r="B503" s="2">
        <v>0.68959789626651902</v>
      </c>
      <c r="C503" s="2">
        <v>8.4224801444859707E-2</v>
      </c>
      <c r="D503">
        <v>0</v>
      </c>
      <c r="E503">
        <f>9</f>
        <v>9</v>
      </c>
    </row>
    <row r="504" spans="1:5" x14ac:dyDescent="0.25">
      <c r="A504">
        <v>0</v>
      </c>
      <c r="B504" s="2">
        <v>0.68566733764802201</v>
      </c>
      <c r="C504" s="2">
        <v>0.31040210373347998</v>
      </c>
      <c r="D504">
        <v>0</v>
      </c>
      <c r="E504">
        <f>9</f>
        <v>9</v>
      </c>
    </row>
    <row r="505" spans="1:5" x14ac:dyDescent="0.25">
      <c r="A505">
        <v>0</v>
      </c>
      <c r="B505" s="2">
        <v>0.68459872615547501</v>
      </c>
      <c r="C505" s="2">
        <v>1.5768638719145901E-2</v>
      </c>
      <c r="D505">
        <v>0</v>
      </c>
      <c r="E505">
        <f>9</f>
        <v>9</v>
      </c>
    </row>
    <row r="506" spans="1:5" x14ac:dyDescent="0.25">
      <c r="A506">
        <v>1</v>
      </c>
      <c r="B506" s="2">
        <v>0.68163113472398595</v>
      </c>
      <c r="C506" s="2">
        <v>0.130788085929501</v>
      </c>
      <c r="D506">
        <v>0</v>
      </c>
      <c r="E506">
        <f>9</f>
        <v>9</v>
      </c>
    </row>
    <row r="507" spans="1:5" x14ac:dyDescent="0.25">
      <c r="A507">
        <v>0</v>
      </c>
      <c r="B507" s="2">
        <v>0.67918765948400805</v>
      </c>
      <c r="C507" s="2">
        <v>0.35136870088301603</v>
      </c>
      <c r="D507">
        <v>0</v>
      </c>
      <c r="E507">
        <f>9</f>
        <v>9</v>
      </c>
    </row>
    <row r="508" spans="1:5" x14ac:dyDescent="0.25">
      <c r="A508">
        <v>0</v>
      </c>
      <c r="B508" s="2">
        <v>0.67816756339759598</v>
      </c>
      <c r="C508" s="2">
        <v>0.138922830911857</v>
      </c>
      <c r="D508">
        <v>0</v>
      </c>
      <c r="E508">
        <f>9</f>
        <v>9</v>
      </c>
    </row>
    <row r="509" spans="1:5" x14ac:dyDescent="0.25">
      <c r="A509">
        <v>0</v>
      </c>
      <c r="B509" s="2">
        <v>0.67432178140193499</v>
      </c>
      <c r="C509" s="2">
        <v>0.242841240666993</v>
      </c>
      <c r="D509">
        <v>0</v>
      </c>
      <c r="E509">
        <f>9</f>
        <v>9</v>
      </c>
    </row>
    <row r="510" spans="1:5" x14ac:dyDescent="0.25">
      <c r="A510">
        <v>0</v>
      </c>
      <c r="B510" s="2">
        <v>0.67342589867418101</v>
      </c>
      <c r="C510" s="2">
        <v>0.201948412649989</v>
      </c>
      <c r="D510">
        <v>0</v>
      </c>
      <c r="E510">
        <f>9</f>
        <v>9</v>
      </c>
    </row>
    <row r="511" spans="1:5" x14ac:dyDescent="0.25">
      <c r="A511">
        <v>0</v>
      </c>
      <c r="B511" s="2">
        <v>0.67235994859894999</v>
      </c>
      <c r="C511" s="2">
        <v>1.96876173818466E-2</v>
      </c>
      <c r="D511">
        <v>0</v>
      </c>
      <c r="E511">
        <f>9</f>
        <v>9</v>
      </c>
    </row>
    <row r="512" spans="1:5" x14ac:dyDescent="0.25">
      <c r="A512">
        <v>0</v>
      </c>
      <c r="B512" s="2">
        <v>0.67108981373299104</v>
      </c>
      <c r="C512" s="2">
        <v>4.3307269775732501E-2</v>
      </c>
      <c r="D512">
        <v>0</v>
      </c>
      <c r="E512">
        <f>9</f>
        <v>9</v>
      </c>
    </row>
    <row r="513" spans="1:5" x14ac:dyDescent="0.25">
      <c r="A513">
        <v>1</v>
      </c>
      <c r="B513" s="2">
        <v>0.66966264533864905</v>
      </c>
      <c r="C513" s="2">
        <v>0.344195430124904</v>
      </c>
      <c r="D513">
        <v>0</v>
      </c>
      <c r="E513">
        <f>9</f>
        <v>9</v>
      </c>
    </row>
    <row r="514" spans="1:5" x14ac:dyDescent="0.25">
      <c r="A514">
        <v>0</v>
      </c>
      <c r="B514" s="2">
        <v>0.66522632009919702</v>
      </c>
      <c r="C514" s="2">
        <v>9.2890031489757705E-2</v>
      </c>
      <c r="D514">
        <v>0</v>
      </c>
      <c r="E514">
        <f>9</f>
        <v>9</v>
      </c>
    </row>
    <row r="515" spans="1:5" x14ac:dyDescent="0.25">
      <c r="A515">
        <v>0</v>
      </c>
      <c r="B515" s="2">
        <v>0.66249040241949098</v>
      </c>
      <c r="C515" s="2">
        <v>3.4264708850487401E-2</v>
      </c>
      <c r="D515">
        <v>0</v>
      </c>
      <c r="E515">
        <f>9</f>
        <v>9</v>
      </c>
    </row>
    <row r="516" spans="1:5" x14ac:dyDescent="0.25">
      <c r="A516">
        <v>1</v>
      </c>
      <c r="B516" s="2">
        <v>0.66045051522672404</v>
      </c>
      <c r="C516" s="2">
        <v>0.205541342758115</v>
      </c>
      <c r="D516">
        <v>0</v>
      </c>
      <c r="E516">
        <f>9</f>
        <v>9</v>
      </c>
    </row>
    <row r="517" spans="1:5" x14ac:dyDescent="0.25">
      <c r="A517">
        <v>0</v>
      </c>
      <c r="B517" s="2">
        <v>0.65907381528456699</v>
      </c>
      <c r="C517" s="2">
        <v>7.6092628346260502E-2</v>
      </c>
      <c r="D517">
        <v>0</v>
      </c>
      <c r="E517">
        <f>9</f>
        <v>9</v>
      </c>
    </row>
    <row r="518" spans="1:5" x14ac:dyDescent="0.25">
      <c r="A518">
        <v>0</v>
      </c>
      <c r="B518" s="2">
        <v>0.65892848010645799</v>
      </c>
      <c r="C518" s="2">
        <v>9.2057786306891404E-2</v>
      </c>
      <c r="D518">
        <v>0</v>
      </c>
      <c r="E518">
        <f>9</f>
        <v>9</v>
      </c>
    </row>
    <row r="519" spans="1:5" x14ac:dyDescent="0.25">
      <c r="A519">
        <v>0</v>
      </c>
      <c r="B519" s="2">
        <v>0.65580456987509494</v>
      </c>
      <c r="C519" s="2">
        <v>0.108762120912831</v>
      </c>
      <c r="D519">
        <v>0</v>
      </c>
      <c r="E519">
        <f>9</f>
        <v>9</v>
      </c>
    </row>
    <row r="520" spans="1:5" x14ac:dyDescent="0.25">
      <c r="A520">
        <v>0</v>
      </c>
      <c r="B520" s="2">
        <v>0.65282737356979803</v>
      </c>
      <c r="C520" s="2">
        <v>0.151905106088734</v>
      </c>
      <c r="D520">
        <v>0</v>
      </c>
      <c r="E520">
        <f>9</f>
        <v>9</v>
      </c>
    </row>
    <row r="521" spans="1:5" x14ac:dyDescent="0.25">
      <c r="A521">
        <v>1</v>
      </c>
      <c r="B521" s="2">
        <v>0.65025322769426097</v>
      </c>
      <c r="C521" s="2">
        <v>0.32891018626700802</v>
      </c>
      <c r="D521">
        <v>0</v>
      </c>
      <c r="E521">
        <f>9</f>
        <v>9</v>
      </c>
    </row>
    <row r="522" spans="1:5" x14ac:dyDescent="0.25">
      <c r="A522">
        <v>0</v>
      </c>
      <c r="B522" s="2">
        <v>0.64863129911698303</v>
      </c>
      <c r="C522" s="2">
        <v>0.12443722224407799</v>
      </c>
      <c r="D522">
        <v>0</v>
      </c>
      <c r="E522">
        <f>9</f>
        <v>9</v>
      </c>
    </row>
    <row r="523" spans="1:5" x14ac:dyDescent="0.25">
      <c r="A523">
        <v>0</v>
      </c>
      <c r="B523" s="2">
        <v>0.64690171610232605</v>
      </c>
      <c r="C523" s="2">
        <v>4.5349709204321298E-2</v>
      </c>
      <c r="D523">
        <v>0</v>
      </c>
      <c r="E523">
        <f>9</f>
        <v>9</v>
      </c>
    </row>
    <row r="524" spans="1:5" x14ac:dyDescent="0.25">
      <c r="A524">
        <v>0</v>
      </c>
      <c r="B524" s="2">
        <v>0.64401260746894295</v>
      </c>
      <c r="C524" s="2">
        <v>0.131591345293498</v>
      </c>
      <c r="D524">
        <v>0</v>
      </c>
      <c r="E524">
        <f>9</f>
        <v>9</v>
      </c>
    </row>
    <row r="525" spans="1:5" x14ac:dyDescent="0.25">
      <c r="A525">
        <v>1</v>
      </c>
      <c r="B525" s="2">
        <v>0.64224595112430505</v>
      </c>
      <c r="C525" s="2">
        <v>8.1644499844309396E-2</v>
      </c>
      <c r="D525">
        <v>0</v>
      </c>
      <c r="E525">
        <f>9</f>
        <v>9</v>
      </c>
    </row>
    <row r="526" spans="1:5" x14ac:dyDescent="0.25">
      <c r="A526">
        <v>0</v>
      </c>
      <c r="B526" s="2">
        <v>0.63899972650285397</v>
      </c>
      <c r="C526" s="2">
        <v>0.41421493548085703</v>
      </c>
      <c r="D526">
        <v>0</v>
      </c>
      <c r="E526">
        <f>9</f>
        <v>9</v>
      </c>
    </row>
    <row r="527" spans="1:5" x14ac:dyDescent="0.25">
      <c r="A527">
        <v>0</v>
      </c>
      <c r="B527" s="2">
        <v>0.632647932485634</v>
      </c>
      <c r="C527" s="2">
        <v>9.0442602456094701E-2</v>
      </c>
      <c r="D527">
        <v>0</v>
      </c>
      <c r="E527">
        <f>9</f>
        <v>9</v>
      </c>
    </row>
    <row r="528" spans="1:5" x14ac:dyDescent="0.25">
      <c r="A528">
        <v>1</v>
      </c>
      <c r="B528" s="2">
        <v>0.63088873055617301</v>
      </c>
      <c r="C528" s="2">
        <v>0.49573867961899098</v>
      </c>
      <c r="D528">
        <v>0</v>
      </c>
      <c r="E528">
        <f>9</f>
        <v>9</v>
      </c>
    </row>
    <row r="529" spans="1:5" x14ac:dyDescent="0.25">
      <c r="A529">
        <v>0</v>
      </c>
      <c r="B529" s="2">
        <v>0.628142245747629</v>
      </c>
      <c r="C529" s="2">
        <v>4.3967914178288603E-2</v>
      </c>
      <c r="D529">
        <v>0</v>
      </c>
      <c r="E529">
        <f>9</f>
        <v>9</v>
      </c>
    </row>
    <row r="530" spans="1:5" x14ac:dyDescent="0.25">
      <c r="A530">
        <v>1</v>
      </c>
      <c r="B530" s="2">
        <v>0.61785977736608499</v>
      </c>
      <c r="C530" s="2">
        <v>0.40150793937104401</v>
      </c>
      <c r="D530">
        <v>0</v>
      </c>
      <c r="E530">
        <f>9</f>
        <v>9</v>
      </c>
    </row>
    <row r="531" spans="1:5" x14ac:dyDescent="0.25">
      <c r="A531">
        <v>0</v>
      </c>
      <c r="B531" s="2">
        <v>0.61711712173603095</v>
      </c>
      <c r="C531" s="2">
        <v>0.173039644825739</v>
      </c>
      <c r="D531">
        <v>0</v>
      </c>
      <c r="E531">
        <f>9</f>
        <v>9</v>
      </c>
    </row>
    <row r="532" spans="1:5" x14ac:dyDescent="0.25">
      <c r="A532">
        <v>0</v>
      </c>
      <c r="B532" s="2">
        <v>0.60880955639047196</v>
      </c>
      <c r="C532" s="2">
        <v>0.139177510893707</v>
      </c>
      <c r="D532">
        <v>0</v>
      </c>
      <c r="E532">
        <f>9</f>
        <v>9</v>
      </c>
    </row>
    <row r="533" spans="1:5" x14ac:dyDescent="0.25">
      <c r="A533">
        <v>0</v>
      </c>
      <c r="B533" s="2">
        <v>0.60837128971874199</v>
      </c>
      <c r="C533" s="2">
        <v>6.2967020025656795E-2</v>
      </c>
      <c r="D533">
        <v>0</v>
      </c>
      <c r="E533">
        <f>9</f>
        <v>9</v>
      </c>
    </row>
    <row r="534" spans="1:5" x14ac:dyDescent="0.25">
      <c r="A534">
        <v>0</v>
      </c>
      <c r="B534" s="2">
        <v>0.60583877185434198</v>
      </c>
      <c r="C534" s="2">
        <v>5.6788979380388502E-2</v>
      </c>
      <c r="D534">
        <v>0</v>
      </c>
      <c r="E534">
        <f>9</f>
        <v>9</v>
      </c>
    </row>
    <row r="535" spans="1:5" x14ac:dyDescent="0.25">
      <c r="A535">
        <v>1</v>
      </c>
      <c r="B535" s="2">
        <v>0.60327392768750199</v>
      </c>
      <c r="C535" s="2">
        <v>0.41140546220996599</v>
      </c>
      <c r="D535">
        <v>0</v>
      </c>
      <c r="E535">
        <f>9</f>
        <v>9</v>
      </c>
    </row>
    <row r="536" spans="1:5" x14ac:dyDescent="0.25">
      <c r="A536">
        <v>0</v>
      </c>
      <c r="B536" s="2">
        <v>0.60146335014432495</v>
      </c>
      <c r="C536" s="2">
        <v>1.90188046474375E-2</v>
      </c>
      <c r="D536">
        <v>0</v>
      </c>
      <c r="E536">
        <f>9</f>
        <v>9</v>
      </c>
    </row>
    <row r="537" spans="1:5" x14ac:dyDescent="0.25">
      <c r="A537">
        <v>0</v>
      </c>
      <c r="B537" s="2">
        <v>0.59849206062895499</v>
      </c>
      <c r="C537" s="2">
        <v>0.23098149364607701</v>
      </c>
      <c r="D537">
        <v>0</v>
      </c>
      <c r="E537">
        <f>9</f>
        <v>9</v>
      </c>
    </row>
    <row r="538" spans="1:5" x14ac:dyDescent="0.25">
      <c r="A538">
        <v>0</v>
      </c>
      <c r="B538" s="2">
        <v>0.59630498630296502</v>
      </c>
      <c r="C538" s="2">
        <v>0.49311706631044899</v>
      </c>
      <c r="D538">
        <v>0</v>
      </c>
      <c r="E538">
        <f>9</f>
        <v>9</v>
      </c>
    </row>
    <row r="539" spans="1:5" x14ac:dyDescent="0.25">
      <c r="A539">
        <v>1</v>
      </c>
      <c r="B539" s="2">
        <v>0.59251839592335798</v>
      </c>
      <c r="C539" s="2">
        <v>0.223014860333794</v>
      </c>
      <c r="D539">
        <v>0</v>
      </c>
      <c r="E539">
        <f>9</f>
        <v>9</v>
      </c>
    </row>
    <row r="540" spans="1:5" x14ac:dyDescent="0.25">
      <c r="A540">
        <v>0</v>
      </c>
      <c r="B540" s="2">
        <v>0.59188472700739303</v>
      </c>
      <c r="C540" s="2">
        <v>0.34974677230573797</v>
      </c>
      <c r="D540">
        <v>0</v>
      </c>
      <c r="E540">
        <f>9</f>
        <v>9</v>
      </c>
    </row>
    <row r="541" spans="1:5" x14ac:dyDescent="0.25">
      <c r="A541">
        <v>0</v>
      </c>
      <c r="B541" s="2">
        <v>0.58859453779003301</v>
      </c>
      <c r="C541" s="2">
        <v>4.9365184357052998E-2</v>
      </c>
      <c r="D541">
        <v>0</v>
      </c>
      <c r="E541">
        <f>9</f>
        <v>9</v>
      </c>
    </row>
    <row r="542" spans="1:5" x14ac:dyDescent="0.25">
      <c r="A542">
        <v>0</v>
      </c>
      <c r="B542" s="2">
        <v>0.58578506451914203</v>
      </c>
      <c r="C542" s="2">
        <v>6.8491934631462997E-2</v>
      </c>
      <c r="D542">
        <v>0</v>
      </c>
      <c r="E542">
        <f>10</f>
        <v>10</v>
      </c>
    </row>
    <row r="543" spans="1:5" x14ac:dyDescent="0.25">
      <c r="A543">
        <v>0</v>
      </c>
      <c r="B543" s="2">
        <v>0.58169597162564701</v>
      </c>
      <c r="C543" s="2">
        <v>2.2091494112625201E-2</v>
      </c>
      <c r="D543">
        <v>0</v>
      </c>
      <c r="E543">
        <f>10</f>
        <v>10</v>
      </c>
    </row>
    <row r="544" spans="1:5" x14ac:dyDescent="0.25">
      <c r="A544">
        <v>0</v>
      </c>
      <c r="B544" s="2">
        <v>0.58002594947647201</v>
      </c>
      <c r="C544" s="2">
        <v>0.119976516873113</v>
      </c>
      <c r="D544">
        <v>0</v>
      </c>
      <c r="E544">
        <f>10</f>
        <v>10</v>
      </c>
    </row>
    <row r="545" spans="1:5" x14ac:dyDescent="0.25">
      <c r="A545">
        <v>1</v>
      </c>
      <c r="B545" s="2">
        <v>0.57837992394523496</v>
      </c>
      <c r="C545" s="2">
        <v>0.19185144671309101</v>
      </c>
      <c r="D545">
        <v>0</v>
      </c>
      <c r="E545">
        <f>10</f>
        <v>10</v>
      </c>
    </row>
    <row r="546" spans="1:5" x14ac:dyDescent="0.25">
      <c r="A546">
        <v>0</v>
      </c>
      <c r="B546" s="2">
        <v>0.575828245216778</v>
      </c>
      <c r="C546" s="2">
        <v>2.94475810719095E-2</v>
      </c>
      <c r="D546">
        <v>0</v>
      </c>
      <c r="E546">
        <f>10</f>
        <v>10</v>
      </c>
    </row>
    <row r="547" spans="1:5" x14ac:dyDescent="0.25">
      <c r="A547">
        <v>0</v>
      </c>
      <c r="B547" s="2">
        <v>0.572650358778932</v>
      </c>
      <c r="C547" s="2">
        <v>0.36100027349714497</v>
      </c>
      <c r="D547">
        <v>0</v>
      </c>
      <c r="E547">
        <f>10</f>
        <v>10</v>
      </c>
    </row>
    <row r="548" spans="1:5" x14ac:dyDescent="0.25">
      <c r="A548">
        <v>0</v>
      </c>
      <c r="B548" s="2">
        <v>0.56817613648909804</v>
      </c>
      <c r="C548" s="2">
        <v>6.8806779046863706E-2</v>
      </c>
      <c r="D548">
        <v>0</v>
      </c>
      <c r="E548">
        <f>10</f>
        <v>10</v>
      </c>
    </row>
    <row r="549" spans="1:5" x14ac:dyDescent="0.25">
      <c r="A549">
        <v>0</v>
      </c>
      <c r="B549" s="2">
        <v>0.56594341761693001</v>
      </c>
      <c r="C549" s="2">
        <v>3.5762520959882402E-2</v>
      </c>
      <c r="D549">
        <v>0</v>
      </c>
      <c r="E549">
        <f>10</f>
        <v>10</v>
      </c>
    </row>
    <row r="550" spans="1:5" x14ac:dyDescent="0.25">
      <c r="A550">
        <v>0</v>
      </c>
      <c r="B550" s="2">
        <v>0.55854685144899996</v>
      </c>
      <c r="C550" s="2">
        <v>0.22994674381447899</v>
      </c>
      <c r="D550">
        <v>0</v>
      </c>
      <c r="E550">
        <f>10</f>
        <v>10</v>
      </c>
    </row>
    <row r="551" spans="1:5" x14ac:dyDescent="0.25">
      <c r="A551">
        <v>0</v>
      </c>
      <c r="B551" s="2">
        <v>0.55767030542720497</v>
      </c>
      <c r="C551" s="2">
        <v>2.6681498115592801E-2</v>
      </c>
      <c r="D551">
        <v>0</v>
      </c>
      <c r="E551">
        <f>10</f>
        <v>10</v>
      </c>
    </row>
    <row r="552" spans="1:5" x14ac:dyDescent="0.25">
      <c r="A552">
        <v>0</v>
      </c>
      <c r="B552" s="2">
        <v>0.55711458362974198</v>
      </c>
      <c r="C552" s="2">
        <v>9.5327322582425794E-2</v>
      </c>
      <c r="D552">
        <v>0</v>
      </c>
      <c r="E552">
        <f>10</f>
        <v>10</v>
      </c>
    </row>
    <row r="553" spans="1:5" x14ac:dyDescent="0.25">
      <c r="A553">
        <v>0</v>
      </c>
      <c r="B553" s="2">
        <v>0.55633872095929504</v>
      </c>
      <c r="C553" s="2">
        <v>8.7975969510883004E-2</v>
      </c>
      <c r="D553">
        <v>0</v>
      </c>
      <c r="E553">
        <f>10</f>
        <v>10</v>
      </c>
    </row>
    <row r="554" spans="1:5" x14ac:dyDescent="0.25">
      <c r="A554">
        <v>0</v>
      </c>
      <c r="B554" s="2">
        <v>0.55569845604157198</v>
      </c>
      <c r="C554" s="2">
        <v>3.8722742581862098E-2</v>
      </c>
      <c r="D554">
        <v>0</v>
      </c>
      <c r="E554">
        <f>10</f>
        <v>10</v>
      </c>
    </row>
    <row r="555" spans="1:5" x14ac:dyDescent="0.25">
      <c r="A555">
        <v>0</v>
      </c>
      <c r="B555" s="2">
        <v>0.55244861485965002</v>
      </c>
      <c r="C555" s="2">
        <v>3.3189885319297702E-2</v>
      </c>
      <c r="D555">
        <v>0</v>
      </c>
      <c r="E555">
        <f>10</f>
        <v>10</v>
      </c>
    </row>
    <row r="556" spans="1:5" x14ac:dyDescent="0.25">
      <c r="A556">
        <v>1</v>
      </c>
      <c r="B556" s="2">
        <v>0.55209388495521905</v>
      </c>
      <c r="C556" s="2">
        <v>0.90782786432198304</v>
      </c>
      <c r="D556">
        <v>1</v>
      </c>
      <c r="E556">
        <f>10</f>
        <v>10</v>
      </c>
    </row>
    <row r="557" spans="1:5" x14ac:dyDescent="0.25">
      <c r="A557">
        <v>0</v>
      </c>
      <c r="B557" s="2">
        <v>0.54654951494749304</v>
      </c>
      <c r="C557" s="2">
        <v>0.19441963558373601</v>
      </c>
      <c r="D557">
        <v>0</v>
      </c>
      <c r="E557">
        <f>10</f>
        <v>10</v>
      </c>
    </row>
    <row r="558" spans="1:5" x14ac:dyDescent="0.25">
      <c r="A558">
        <v>1</v>
      </c>
      <c r="B558" s="2">
        <v>0.54025987578940105</v>
      </c>
      <c r="C558" s="2">
        <v>0.25743739717673197</v>
      </c>
      <c r="D558">
        <v>0</v>
      </c>
      <c r="E558">
        <f>10</f>
        <v>10</v>
      </c>
    </row>
    <row r="559" spans="1:5" x14ac:dyDescent="0.25">
      <c r="A559">
        <v>0</v>
      </c>
      <c r="B559" s="2">
        <v>0.53666286834203902</v>
      </c>
      <c r="C559" s="2">
        <v>8.6752342108682698E-2</v>
      </c>
      <c r="D559">
        <v>0</v>
      </c>
      <c r="E559">
        <f>10</f>
        <v>10</v>
      </c>
    </row>
    <row r="560" spans="1:5" x14ac:dyDescent="0.25">
      <c r="A560">
        <v>0</v>
      </c>
      <c r="B560" s="2">
        <v>0.53630307583562498</v>
      </c>
      <c r="C560" s="2">
        <v>0.40748160407664102</v>
      </c>
      <c r="D560">
        <v>0</v>
      </c>
      <c r="E560">
        <f>10</f>
        <v>10</v>
      </c>
    </row>
    <row r="561" spans="1:5" x14ac:dyDescent="0.25">
      <c r="A561">
        <v>1</v>
      </c>
      <c r="B561" s="2">
        <v>0.535685253079765</v>
      </c>
      <c r="C561" s="2">
        <v>0.12878255792537799</v>
      </c>
      <c r="D561">
        <v>0</v>
      </c>
      <c r="E561">
        <f>10</f>
        <v>10</v>
      </c>
    </row>
    <row r="562" spans="1:5" x14ac:dyDescent="0.25">
      <c r="A562">
        <v>0</v>
      </c>
      <c r="B562" s="2">
        <v>0.51818484078271498</v>
      </c>
      <c r="C562" s="2">
        <v>6.3492395768872001E-2</v>
      </c>
      <c r="D562">
        <v>0</v>
      </c>
      <c r="E562">
        <f>10</f>
        <v>10</v>
      </c>
    </row>
    <row r="563" spans="1:5" x14ac:dyDescent="0.25">
      <c r="A563">
        <v>1</v>
      </c>
      <c r="B563" s="2">
        <v>0.51118716454796598</v>
      </c>
      <c r="C563" s="2">
        <v>0.353098283897673</v>
      </c>
      <c r="D563">
        <v>0</v>
      </c>
      <c r="E563">
        <f>10</f>
        <v>10</v>
      </c>
    </row>
    <row r="564" spans="1:5" x14ac:dyDescent="0.25">
      <c r="A564">
        <v>0</v>
      </c>
      <c r="B564" s="2">
        <v>0.51039770172511501</v>
      </c>
      <c r="C564" s="2">
        <v>5.2469835910902499E-2</v>
      </c>
      <c r="D564">
        <v>0</v>
      </c>
      <c r="E564">
        <f>10</f>
        <v>10</v>
      </c>
    </row>
    <row r="565" spans="1:5" x14ac:dyDescent="0.25">
      <c r="A565">
        <v>0</v>
      </c>
      <c r="B565" s="2">
        <v>0.51008011536959996</v>
      </c>
      <c r="C565" s="2">
        <v>0.369111269443826</v>
      </c>
      <c r="D565">
        <v>0</v>
      </c>
      <c r="E565">
        <f>10</f>
        <v>10</v>
      </c>
    </row>
    <row r="566" spans="1:5" x14ac:dyDescent="0.25">
      <c r="A566">
        <v>0</v>
      </c>
      <c r="B566" s="2">
        <v>0.50961822744544705</v>
      </c>
      <c r="C566" s="2">
        <v>0.24410120618238099</v>
      </c>
      <c r="D566">
        <v>0</v>
      </c>
      <c r="E566">
        <f>10</f>
        <v>10</v>
      </c>
    </row>
    <row r="567" spans="1:5" x14ac:dyDescent="0.25">
      <c r="A567">
        <v>0</v>
      </c>
      <c r="B567" s="2">
        <v>0.50912703177579899</v>
      </c>
      <c r="C567" s="2">
        <v>0.28389330792749701</v>
      </c>
      <c r="D567">
        <v>0</v>
      </c>
      <c r="E567">
        <f>10</f>
        <v>10</v>
      </c>
    </row>
    <row r="568" spans="1:5" x14ac:dyDescent="0.25">
      <c r="A568">
        <v>0</v>
      </c>
      <c r="B568" s="2">
        <v>0.50688293368954995</v>
      </c>
      <c r="C568" s="2">
        <v>5.2347700796426401E-2</v>
      </c>
      <c r="D568">
        <v>0</v>
      </c>
      <c r="E568">
        <f>10</f>
        <v>10</v>
      </c>
    </row>
    <row r="569" spans="1:5" x14ac:dyDescent="0.25">
      <c r="A569">
        <v>0</v>
      </c>
      <c r="B569" s="2">
        <v>0.50426132038100802</v>
      </c>
      <c r="C569" s="2">
        <v>0.13055942522979</v>
      </c>
      <c r="D569">
        <v>0</v>
      </c>
      <c r="E569">
        <f>10</f>
        <v>10</v>
      </c>
    </row>
    <row r="570" spans="1:5" x14ac:dyDescent="0.25">
      <c r="A570">
        <v>0</v>
      </c>
      <c r="B570" s="2">
        <v>0.50215863188389298</v>
      </c>
      <c r="C570" s="2">
        <v>2.2328596668349299E-2</v>
      </c>
      <c r="D570">
        <v>0</v>
      </c>
      <c r="E570">
        <f>10</f>
        <v>10</v>
      </c>
    </row>
    <row r="571" spans="1:5" x14ac:dyDescent="0.25">
      <c r="A571">
        <v>0</v>
      </c>
      <c r="B571" s="2">
        <v>0.50153822192653297</v>
      </c>
      <c r="C571" s="2">
        <v>6.8413718857737504E-2</v>
      </c>
      <c r="D571">
        <v>0</v>
      </c>
      <c r="E571">
        <f>10</f>
        <v>10</v>
      </c>
    </row>
    <row r="572" spans="1:5" x14ac:dyDescent="0.25">
      <c r="A572">
        <v>0</v>
      </c>
      <c r="B572" s="2">
        <v>0.49716269059180401</v>
      </c>
      <c r="C572" s="2">
        <v>5.9793973965289599E-2</v>
      </c>
      <c r="D572">
        <v>0</v>
      </c>
      <c r="E572">
        <f>10</f>
        <v>10</v>
      </c>
    </row>
    <row r="573" spans="1:5" x14ac:dyDescent="0.25">
      <c r="A573">
        <v>0</v>
      </c>
      <c r="B573" s="2">
        <v>0.49652653097767102</v>
      </c>
      <c r="C573" s="2">
        <v>4.82136724236557E-2</v>
      </c>
      <c r="D573">
        <v>0</v>
      </c>
      <c r="E573">
        <f>10</f>
        <v>10</v>
      </c>
    </row>
    <row r="574" spans="1:5" x14ac:dyDescent="0.25">
      <c r="A574">
        <v>0</v>
      </c>
      <c r="B574" s="2">
        <v>0.49641868116500698</v>
      </c>
      <c r="C574" s="2">
        <v>5.5095333515889598E-2</v>
      </c>
      <c r="D574">
        <v>0</v>
      </c>
      <c r="E574">
        <f>10</f>
        <v>10</v>
      </c>
    </row>
    <row r="575" spans="1:5" x14ac:dyDescent="0.25">
      <c r="A575">
        <v>1</v>
      </c>
      <c r="B575" s="2">
        <v>0.49565510010076402</v>
      </c>
      <c r="C575" s="2">
        <v>0.289938301461234</v>
      </c>
      <c r="D575">
        <v>0</v>
      </c>
      <c r="E575">
        <f>10</f>
        <v>10</v>
      </c>
    </row>
    <row r="576" spans="1:5" x14ac:dyDescent="0.25">
      <c r="A576">
        <v>1</v>
      </c>
      <c r="B576" s="2">
        <v>0.493024273776832</v>
      </c>
      <c r="C576" s="2">
        <v>2.2731862836013701E-2</v>
      </c>
      <c r="D576">
        <v>0</v>
      </c>
      <c r="E576">
        <f>10</f>
        <v>10</v>
      </c>
    </row>
    <row r="577" spans="1:5" x14ac:dyDescent="0.25">
      <c r="A577">
        <v>0</v>
      </c>
      <c r="B577" s="2">
        <v>0.46829081212082602</v>
      </c>
      <c r="C577" s="2">
        <v>0.539700529792982</v>
      </c>
      <c r="D577">
        <v>1</v>
      </c>
      <c r="E577">
        <f>10</f>
        <v>10</v>
      </c>
    </row>
    <row r="578" spans="1:5" x14ac:dyDescent="0.25">
      <c r="A578">
        <v>0</v>
      </c>
      <c r="B578" s="2">
        <v>0.460299470207018</v>
      </c>
      <c r="C578" s="2">
        <v>0.13221144426975101</v>
      </c>
      <c r="D578">
        <v>0</v>
      </c>
      <c r="E578">
        <f>10</f>
        <v>10</v>
      </c>
    </row>
    <row r="579" spans="1:5" x14ac:dyDescent="0.25">
      <c r="A579">
        <v>0</v>
      </c>
      <c r="B579" s="2">
        <v>0.45679715912459901</v>
      </c>
      <c r="C579" s="2">
        <v>6.0789575063509203E-2</v>
      </c>
      <c r="D579">
        <v>0</v>
      </c>
      <c r="E579">
        <f>10</f>
        <v>10</v>
      </c>
    </row>
    <row r="580" spans="1:5" x14ac:dyDescent="0.25">
      <c r="A580">
        <v>0</v>
      </c>
      <c r="B580" s="2">
        <v>0.45483939875074397</v>
      </c>
      <c r="C580" s="2">
        <v>3.5212920250177401E-2</v>
      </c>
      <c r="D580">
        <v>0</v>
      </c>
      <c r="E580">
        <f>10</f>
        <v>10</v>
      </c>
    </row>
    <row r="581" spans="1:5" x14ac:dyDescent="0.25">
      <c r="A581">
        <v>0</v>
      </c>
      <c r="B581" s="2">
        <v>0.45022088907906899</v>
      </c>
      <c r="C581" s="2">
        <v>0.12968297883074001</v>
      </c>
      <c r="D581">
        <v>0</v>
      </c>
      <c r="E581">
        <f>10</f>
        <v>10</v>
      </c>
    </row>
    <row r="582" spans="1:5" x14ac:dyDescent="0.25">
      <c r="A582">
        <v>1</v>
      </c>
      <c r="B582" s="2">
        <v>0.44614415347025999</v>
      </c>
      <c r="C582" s="2">
        <v>0.50434489989923503</v>
      </c>
      <c r="D582">
        <v>1</v>
      </c>
      <c r="E582">
        <f>10</f>
        <v>10</v>
      </c>
    </row>
    <row r="583" spans="1:5" x14ac:dyDescent="0.25">
      <c r="A583">
        <v>0</v>
      </c>
      <c r="B583" s="2">
        <v>0.43671946410464002</v>
      </c>
      <c r="C583" s="2">
        <v>0.18008167988051299</v>
      </c>
      <c r="D583">
        <v>0</v>
      </c>
      <c r="E583">
        <f>10</f>
        <v>10</v>
      </c>
    </row>
    <row r="584" spans="1:5" x14ac:dyDescent="0.25">
      <c r="A584">
        <v>0</v>
      </c>
      <c r="B584" s="2">
        <v>0.42535876682227203</v>
      </c>
      <c r="C584" s="2">
        <v>5.3773997702436203E-2</v>
      </c>
      <c r="D584">
        <v>0</v>
      </c>
      <c r="E584">
        <f>10</f>
        <v>10</v>
      </c>
    </row>
    <row r="585" spans="1:5" x14ac:dyDescent="0.25">
      <c r="A585">
        <v>0</v>
      </c>
      <c r="B585" s="2">
        <v>0.42247923976712898</v>
      </c>
      <c r="C585" s="2">
        <v>6.7033889448960104E-2</v>
      </c>
      <c r="D585">
        <v>0</v>
      </c>
      <c r="E585">
        <f>10</f>
        <v>10</v>
      </c>
    </row>
    <row r="586" spans="1:5" x14ac:dyDescent="0.25">
      <c r="A586">
        <v>0</v>
      </c>
      <c r="B586" s="2">
        <v>0.38958146510904901</v>
      </c>
      <c r="C586" s="2">
        <v>2.4809520512327501E-2</v>
      </c>
      <c r="D586">
        <v>0</v>
      </c>
      <c r="E586">
        <f>10</f>
        <v>10</v>
      </c>
    </row>
    <row r="587" spans="1:5" x14ac:dyDescent="0.25">
      <c r="A587">
        <v>0</v>
      </c>
      <c r="B587" s="2">
        <v>0.34141885203147598</v>
      </c>
      <c r="C587" s="2">
        <v>0.11125969187418799</v>
      </c>
      <c r="D587">
        <v>0</v>
      </c>
      <c r="E587">
        <f>10</f>
        <v>10</v>
      </c>
    </row>
    <row r="588" spans="1:5" x14ac:dyDescent="0.25">
      <c r="A588">
        <v>0</v>
      </c>
      <c r="B588" s="2">
        <v>0.32402734396837701</v>
      </c>
      <c r="C588" s="2">
        <v>0.189022195868702</v>
      </c>
      <c r="D588">
        <v>0</v>
      </c>
      <c r="E588">
        <f>10</f>
        <v>10</v>
      </c>
    </row>
    <row r="589" spans="1:5" x14ac:dyDescent="0.25">
      <c r="A589">
        <v>0</v>
      </c>
      <c r="B589" s="2">
        <v>0.32331354608007601</v>
      </c>
      <c r="C589" s="2">
        <v>0.167157008146677</v>
      </c>
      <c r="D589">
        <v>0</v>
      </c>
      <c r="E589">
        <f>10</f>
        <v>10</v>
      </c>
    </row>
    <row r="590" spans="1:5" x14ac:dyDescent="0.25">
      <c r="A590">
        <v>0</v>
      </c>
      <c r="B590" s="2">
        <v>0.31595628871117998</v>
      </c>
      <c r="C590" s="2">
        <v>0.50283730940819504</v>
      </c>
      <c r="D590">
        <v>1</v>
      </c>
      <c r="E590">
        <f>10</f>
        <v>10</v>
      </c>
    </row>
    <row r="591" spans="1:5" x14ac:dyDescent="0.25">
      <c r="A591">
        <v>0</v>
      </c>
      <c r="B591" s="2">
        <v>0.285179308598979</v>
      </c>
      <c r="C591" s="2">
        <v>0.108727471807332</v>
      </c>
      <c r="D591">
        <v>0</v>
      </c>
      <c r="E591">
        <f>10</f>
        <v>10</v>
      </c>
    </row>
    <row r="592" spans="1:5" x14ac:dyDescent="0.25">
      <c r="A592">
        <v>1</v>
      </c>
      <c r="B592" s="2">
        <v>0.245575464528862</v>
      </c>
      <c r="C592" s="2">
        <v>0.49784136811610602</v>
      </c>
      <c r="D592">
        <v>0</v>
      </c>
      <c r="E592">
        <f>10</f>
        <v>10</v>
      </c>
    </row>
    <row r="593" spans="1:5" x14ac:dyDescent="0.25">
      <c r="A593">
        <v>1</v>
      </c>
      <c r="B593" s="2">
        <v>0.23256916387557799</v>
      </c>
      <c r="C593" s="2">
        <v>0.21525102789896799</v>
      </c>
      <c r="D593">
        <v>0</v>
      </c>
      <c r="E593">
        <f>10</f>
        <v>10</v>
      </c>
    </row>
    <row r="594" spans="1:5" x14ac:dyDescent="0.25">
      <c r="A594">
        <v>0</v>
      </c>
      <c r="B594" s="2">
        <v>0.21854061606953501</v>
      </c>
      <c r="C594" s="2">
        <v>0.100687151559562</v>
      </c>
      <c r="D594">
        <v>0</v>
      </c>
      <c r="E594">
        <f>10</f>
        <v>10</v>
      </c>
    </row>
    <row r="595" spans="1:5" x14ac:dyDescent="0.25">
      <c r="A595">
        <v>0</v>
      </c>
      <c r="B595" s="2">
        <v>0.20152473232705101</v>
      </c>
      <c r="C595" s="2">
        <v>4.8675691467478403E-2</v>
      </c>
      <c r="D595">
        <v>0</v>
      </c>
      <c r="E595">
        <f>10</f>
        <v>10</v>
      </c>
    </row>
    <row r="596" spans="1:5" x14ac:dyDescent="0.25">
      <c r="A596">
        <v>0</v>
      </c>
      <c r="B596" s="2">
        <v>0.13730239911783901</v>
      </c>
      <c r="C596" s="2">
        <v>0.112306284631031</v>
      </c>
      <c r="D596">
        <v>0</v>
      </c>
      <c r="E596">
        <f>10</f>
        <v>10</v>
      </c>
    </row>
    <row r="597" spans="1:5" x14ac:dyDescent="0.25">
      <c r="A597">
        <v>0</v>
      </c>
      <c r="B597" s="2">
        <v>0.105643734813313</v>
      </c>
      <c r="C597" s="2">
        <v>1.93408852285302E-2</v>
      </c>
      <c r="D597">
        <v>0</v>
      </c>
      <c r="E597">
        <f>10</f>
        <v>10</v>
      </c>
    </row>
    <row r="598" spans="1:5" x14ac:dyDescent="0.25">
      <c r="A598">
        <v>0</v>
      </c>
      <c r="B598" s="2">
        <v>9.2172135678016395E-2</v>
      </c>
      <c r="C598" s="2">
        <v>3.1586028066458202E-2</v>
      </c>
      <c r="D598">
        <v>0</v>
      </c>
      <c r="E598">
        <f>10</f>
        <v>10</v>
      </c>
    </row>
    <row r="599" spans="1:5" x14ac:dyDescent="0.25">
      <c r="A599">
        <v>0</v>
      </c>
      <c r="B599" s="2">
        <v>8.6432316003905302E-2</v>
      </c>
      <c r="C599" s="2">
        <v>2.9390446135616401E-2</v>
      </c>
      <c r="D599">
        <v>0</v>
      </c>
      <c r="E599">
        <f>10</f>
        <v>10</v>
      </c>
    </row>
    <row r="600" spans="1:5" x14ac:dyDescent="0.25">
      <c r="A600">
        <v>1</v>
      </c>
      <c r="B600" s="2">
        <v>7.2564097605038597E-2</v>
      </c>
      <c r="C600" s="2">
        <v>0.54516060124925503</v>
      </c>
      <c r="D600">
        <v>1</v>
      </c>
      <c r="E600">
        <f>10</f>
        <v>10</v>
      </c>
    </row>
    <row r="601" spans="1:5" x14ac:dyDescent="0.25">
      <c r="A601">
        <v>0</v>
      </c>
      <c r="B601" s="2">
        <v>4.0435212869449899E-2</v>
      </c>
      <c r="C601" s="2">
        <v>0.13275095985847299</v>
      </c>
      <c r="D601">
        <v>0</v>
      </c>
      <c r="E601">
        <f>10</f>
        <v>10</v>
      </c>
    </row>
  </sheetData>
  <sortState ref="B2:B601">
    <sortCondition descending="1" ref="B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OuputAnalysis.xlsx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MUGO</dc:creator>
  <cp:lastModifiedBy>KEVIN MUGO</cp:lastModifiedBy>
  <dcterms:created xsi:type="dcterms:W3CDTF">2024-02-13T23:06:14Z</dcterms:created>
  <dcterms:modified xsi:type="dcterms:W3CDTF">2024-02-14T01:11:08Z</dcterms:modified>
</cp:coreProperties>
</file>