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zyl\OneDrive - USU\Documents\research\USU\1_References\cHSI\"/>
    </mc:Choice>
  </mc:AlternateContent>
  <xr:revisionPtr revIDLastSave="0" documentId="13_ncr:1_{0E0EA69E-755F-4617-995F-9CCCDEFBBCA2}" xr6:coauthVersionLast="46" xr6:coauthVersionMax="46" xr10:uidLastSave="{00000000-0000-0000-0000-000000000000}"/>
  <bookViews>
    <workbookView xWindow="-120" yWindow="-120" windowWidth="29040" windowHeight="15840" tabRatio="903" firstSheet="1" activeTab="2" xr2:uid="{00000000-000D-0000-FFFF-FFFF00000000}"/>
  </bookViews>
  <sheets>
    <sheet name="References" sheetId="40" r:id="rId1"/>
    <sheet name="HSC Library" sheetId="36" r:id="rId2"/>
    <sheet name="CS Spawning_Data" sheetId="11" r:id="rId3"/>
    <sheet name="CS Fry_Data" sheetId="12" r:id="rId4"/>
    <sheet name="CS Juvenile_Data" sheetId="13" r:id="rId5"/>
    <sheet name="CO Spawning_Data" sheetId="33" r:id="rId6"/>
    <sheet name="CO Fry_Data" sheetId="34" r:id="rId7"/>
    <sheet name="CO Juvenile_Data" sheetId="35" r:id="rId8"/>
    <sheet name="SH Spawning_Data" sheetId="27" r:id="rId9"/>
    <sheet name="SH Fry_Data" sheetId="28" r:id="rId10"/>
    <sheet name="SH Juvenile_Data" sheetId="29" r:id="rId11"/>
    <sheet name="RBT Spawning_Data" sheetId="30" r:id="rId12"/>
    <sheet name="RBT Fry_Data" sheetId="31" r:id="rId13"/>
    <sheet name="RBT Juvenile_Data" sheetId="32" r:id="rId14"/>
  </sheets>
  <definedNames>
    <definedName name="_xlnm._FilterDatabase" localSheetId="1" hidden="1">'HSC Library'!$B$1:$F$78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5" i="27" l="1"/>
</calcChain>
</file>

<file path=xl/sharedStrings.xml><?xml version="1.0" encoding="utf-8"?>
<sst xmlns="http://schemas.openxmlformats.org/spreadsheetml/2006/main" count="1830" uniqueCount="300">
  <si>
    <t>Species</t>
  </si>
  <si>
    <t>Velocity</t>
  </si>
  <si>
    <t>Name</t>
  </si>
  <si>
    <t>State</t>
  </si>
  <si>
    <t>Depth</t>
  </si>
  <si>
    <t>OR,ID</t>
  </si>
  <si>
    <t>CA</t>
  </si>
  <si>
    <t>?</t>
  </si>
  <si>
    <t>OR</t>
  </si>
  <si>
    <t>Steelhead</t>
  </si>
  <si>
    <t>Lifestage</t>
  </si>
  <si>
    <t>Category</t>
  </si>
  <si>
    <t>Number
of
Observations</t>
  </si>
  <si>
    <t>Study Stream</t>
  </si>
  <si>
    <t>Flow (cfs)</t>
  </si>
  <si>
    <t>#</t>
  </si>
  <si>
    <t>Juvenile</t>
  </si>
  <si>
    <t>Fry</t>
  </si>
  <si>
    <t>Spawning</t>
  </si>
  <si>
    <t>Suitability</t>
  </si>
  <si>
    <t>Bovee 1978</t>
  </si>
  <si>
    <t>Hampton 1997</t>
  </si>
  <si>
    <t>Sams and Pearson 1963</t>
  </si>
  <si>
    <t>Trinity River</t>
  </si>
  <si>
    <t>Multiple</t>
  </si>
  <si>
    <t>OR, ID</t>
  </si>
  <si>
    <t>Coho</t>
  </si>
  <si>
    <t>Bovee, K.D. 1978. Probability-of-use criteria for the family Salmonidae. Instream Flow Information Paper No. 4.  Cooperative Instream Flow Service Group, U.S. fish &amp; Wildlife Service, Fort Collins, CO.</t>
  </si>
  <si>
    <t>Hampton, M. 1997. Microhabitat suitability criteria for anadromous salmonids of the Trinity River. U.S. Fish &amp; Wildlife Service, Arcata, CA.</t>
  </si>
  <si>
    <t>AK</t>
  </si>
  <si>
    <t>Vincent-Lang et al. 1984</t>
  </si>
  <si>
    <t>Yuba River</t>
  </si>
  <si>
    <t>Stanislaus River</t>
  </si>
  <si>
    <t>Chinook</t>
  </si>
  <si>
    <t>Aceituno 1993</t>
  </si>
  <si>
    <t>Final reference: (with updated HSC)
Aceituno, M.E. 1993. The relationship between instream flow and physical habitat availability for Chinook Salmon in the Stanislaus River, California. USFWS. Ecological Services, Sacramento, CA. 
Draft reference:
Aceituno, M.E. 1990. Habitat preference criteria for fall-run chinook salmon holding, spawning, and rearing in the Stanislaus River, California. U.S. Fish and Wildlife Service Report. Sacramento, CA.</t>
  </si>
  <si>
    <t>Chinook-F</t>
  </si>
  <si>
    <t>Chinook-S</t>
  </si>
  <si>
    <t>Raleigh et al. 1986</t>
  </si>
  <si>
    <t xml:space="preserve">Raleigh, R.F., W.J. Miller, and P.C. Nelson.  1986.  Habitat suitability index models and instream flow suitability curves: Chinook salmon.  United States Fish and Wildlife Service, Biological Report 82(10.122).  64pp.  </t>
  </si>
  <si>
    <t>AK, WA, CA</t>
  </si>
  <si>
    <t>Chinook-F&amp;S</t>
  </si>
  <si>
    <t>WA</t>
  </si>
  <si>
    <t>Sacramento River</t>
  </si>
  <si>
    <t>Chinook-LF</t>
  </si>
  <si>
    <t>Chinook-W</t>
  </si>
  <si>
    <t>USFWS. 2003a. Flow-habitat relationships for steelhead and fall, late-fall and winter-run chinook salmon spawning in the Sacramento River between Keswick Dam and Battle Creek. U.S. Fish &amp; Wildlife Service, Sacramento Fish &amp; Wildlife Office, Sacramento, CA.79 pp.</t>
  </si>
  <si>
    <t>USFWS 2003a</t>
  </si>
  <si>
    <t>USFWS. 2003b. Flow-habitat relationships for spring-run chinook salmon spawning in Butte Creek. U.S. Fish &amp; Wildlife Service, Sacramento Fish &amp; Wildlife Office, Sacramento, CA.85 pp.</t>
  </si>
  <si>
    <t>USFWS 2003b</t>
  </si>
  <si>
    <t>Butte Creek</t>
  </si>
  <si>
    <t>Fall-run Chinook</t>
  </si>
  <si>
    <t>Spring-run Chinook</t>
  </si>
  <si>
    <t>Late-fall-run Chinook</t>
  </si>
  <si>
    <t>Winter-run Chinook</t>
  </si>
  <si>
    <t>Allen, M.A. 2000. Seasonal microhabitat use by juvenile spring chinook salmon in the Yakima River Basin, Washington.  Rivers 7(4):314-332.</t>
  </si>
  <si>
    <t>Allen 2000</t>
  </si>
  <si>
    <t>Yakima River</t>
  </si>
  <si>
    <t>USFWS 1985</t>
  </si>
  <si>
    <t>Lower American River</t>
  </si>
  <si>
    <t>USFWS. 2005.  Flow-habitat relationships for chinook salmon rearing in the Sacramento River between Keswick Dam and Battle Creek. Final report by Energy Planning and Instream Flow Branch, Sacramento, CA. 242pp.</t>
  </si>
  <si>
    <t>USFWS 2005</t>
  </si>
  <si>
    <t>AK, NZ, CA</t>
  </si>
  <si>
    <t>Allen 2000 - Summer</t>
  </si>
  <si>
    <t>Allen 2000 - Fall</t>
  </si>
  <si>
    <t>Allen 2000 - Winter</t>
  </si>
  <si>
    <t>USFWS. 2005. Flow-habitat relationships for chinook salmon rearing in the Sacramento River between Keswick Dam and Battle Creek. Final report by Energy Planning and Instream Flow Branch, Sacramento, CA. 242pp.</t>
  </si>
  <si>
    <t>Rainbow trout</t>
  </si>
  <si>
    <t>Raleigh et al. 1984</t>
  </si>
  <si>
    <t>Raleigh 1984</t>
  </si>
  <si>
    <t>USFWS 2004</t>
  </si>
  <si>
    <t>References</t>
  </si>
  <si>
    <t>Notes</t>
  </si>
  <si>
    <t>Swaney, W., S. Wilcox, D. Pedersen, and G. Geary. 2011. Lower McCloud River Habitat Suitability Criteria Development for Chinook Salmon and Steelhead (FA-S9). Technical Memorandum 79 (TM-790</t>
  </si>
  <si>
    <t>Holmes et al. 2014</t>
  </si>
  <si>
    <t>CDFW 2020</t>
  </si>
  <si>
    <t>Big Sur River</t>
  </si>
  <si>
    <t>Holmes, R.W., M.A. Allen, and S. Bros-Seeman (2014). Habitat suitability criteria juvenile steelhead, Big Sur River, Monterey County. Stream Evaluation Report #14-1. Department of Fish and Wildlife, Water Branch, Instream Flow Program, Sacramento, CA.</t>
  </si>
  <si>
    <t>Hollow Tree Creek</t>
  </si>
  <si>
    <t>Depth
(10-15 cm)</t>
  </si>
  <si>
    <t>Depth
(6-9 cm)</t>
  </si>
  <si>
    <t>WDFW 2008</t>
  </si>
  <si>
    <t xml:space="preserve">WDFW. 2008. Instream flow study guidelines: Technical and habitat suitability issues including fish preference curves. Updated, April 05, 2004. Error Correction Update 2/12/2008. Washington Department of Fish and Wildlife, Washingtion State Department of Ecology. </t>
  </si>
  <si>
    <t>27 redds</t>
  </si>
  <si>
    <t>Chinook - Streams/Rivers</t>
  </si>
  <si>
    <t>WDFW 2016</t>
  </si>
  <si>
    <t>WDFW. 2016. Instream flow study guidelines: Technical and habitat suitability issues including fish preference curves. Updated, March 9, 2016. Washington Department of Fish and Wildlife, Washington State Department of Ecology</t>
  </si>
  <si>
    <t>WDFW 2016 - Streams/Rivers</t>
  </si>
  <si>
    <t>WDFW 2016 SH/RBT</t>
  </si>
  <si>
    <t>Swaney et al. 2011</t>
  </si>
  <si>
    <t>Chinook Composite</t>
  </si>
  <si>
    <t>Lower McCloud River</t>
  </si>
  <si>
    <t>Stream</t>
  </si>
  <si>
    <t>USFWS 2003a - F</t>
  </si>
  <si>
    <t>USFWS 2003a - LF</t>
  </si>
  <si>
    <t>USFWS 2003a - W</t>
  </si>
  <si>
    <t>USFWS 2003b - S</t>
  </si>
  <si>
    <t>USFWS 2005 - F</t>
  </si>
  <si>
    <t>USFWS 2005 - LF</t>
  </si>
  <si>
    <t>USFWS 2005 - W</t>
  </si>
  <si>
    <t>Allen 2000 - Summer - S</t>
  </si>
  <si>
    <t>Allen 2000 - Fall - S</t>
  </si>
  <si>
    <t>Allen 2000 - Winter - S</t>
  </si>
  <si>
    <t>Aceituno 1993 - F</t>
  </si>
  <si>
    <t>Raleigh et al. 1986 - S</t>
  </si>
  <si>
    <t>Source</t>
  </si>
  <si>
    <t>Nested Source</t>
  </si>
  <si>
    <t>HSC Category</t>
  </si>
  <si>
    <t>II</t>
  </si>
  <si>
    <t># of Obs.</t>
  </si>
  <si>
    <t>-</t>
  </si>
  <si>
    <t>I</t>
  </si>
  <si>
    <t>Nested source</t>
  </si>
  <si>
    <t>Stempel 1984</t>
  </si>
  <si>
    <t>Velocity = II; Depth = I</t>
  </si>
  <si>
    <t>Beecher et al. 2002</t>
  </si>
  <si>
    <t>Hartman and Galbraith 1970; Smith 1973; Hooper 1973; Orcutt et al. 1968</t>
  </si>
  <si>
    <t>Moyle et al. 1983</t>
  </si>
  <si>
    <t>Depth = 642; Velocity = 619</t>
  </si>
  <si>
    <t>USFWS 2000</t>
  </si>
  <si>
    <t>USFWS 2000; USFWS 2003a</t>
  </si>
  <si>
    <t>Steelhead/Rainbow trout</t>
  </si>
  <si>
    <t>Fall/Spring-run Chinook</t>
  </si>
  <si>
    <t>440 redds</t>
  </si>
  <si>
    <t>III</t>
  </si>
  <si>
    <t>66 redds</t>
  </si>
  <si>
    <t>108 redds</t>
  </si>
  <si>
    <t>6-9 cm = 1,208; 10-15 cm = 1,282</t>
  </si>
  <si>
    <t>City and Borough of Sitka Electric Department "City"</t>
  </si>
  <si>
    <t>Sawmill Creek</t>
  </si>
  <si>
    <t>City and Borough of Sitka Electric Department. 2005. Revised Draft Habitat Suitability Curves and Coho Salmon and Steelhead Trout. Blue Lake Hydroelectric Project, FERC No. 2230</t>
  </si>
  <si>
    <t>City 2005</t>
  </si>
  <si>
    <t>USFWS. 2010. Flow-habitat relationships for spring and fall-run chinook salmon and steelhead/rainbow trout spawning in the Yuba River. USFWS Draft Report, , Sacramento, CA.</t>
  </si>
  <si>
    <t>USFWS. 2007. Flow-habitat relationships for spring-run chinook salmon and steelhead/rainbow trout spawning in Clear Creek between Whiskeytown Dam and Clear Creek Road. USFWS Final Report, Sacramento, CA.</t>
  </si>
  <si>
    <t>USFWS 2010a - SH/RBT</t>
  </si>
  <si>
    <t>USFWS 2010b - SH/RBT</t>
  </si>
  <si>
    <t>USFWS 2010a - S</t>
  </si>
  <si>
    <t>USFWS 2010a - F</t>
  </si>
  <si>
    <t>USFWS 2010a SH/RBT</t>
  </si>
  <si>
    <t>USFWS. 2000. Effects of the January 1997 flood on flow-habitat relationships for steelhead and fall-run Chinook salmon spawning in the Lower American River. USFWS, Energy Planning and Instream Flow Branch, Sacramento, California
USFWS. 2003a. Flow-habitat relationships for steelhead and fall, late-fall and winter-run chinook salmon spawning in the Sacramento River between Keswick Dam and Battle Creek. U.S. Fish &amp; Wildlife Service, Sacramento Fish &amp; Wildlife Office, Sacramento, CA.79 pp.</t>
  </si>
  <si>
    <t>USFWS 2010b SH/RBT</t>
  </si>
  <si>
    <t>USFWS 2007 SH/RBT</t>
  </si>
  <si>
    <t>USFWS 2007 - SH/RBT</t>
  </si>
  <si>
    <t>Vincent-Lang et al. 1984 (Raleigh et al. 1986)</t>
  </si>
  <si>
    <t>Sams and Pearson 1963 - S (Raleigh et al. 1986)</t>
  </si>
  <si>
    <t>Stempel 1984 (Raleigh et al. 1986)</t>
  </si>
  <si>
    <t>USFWS 2010b - F&amp;S</t>
  </si>
  <si>
    <t>Life stage</t>
  </si>
  <si>
    <t>fry, juvenile</t>
  </si>
  <si>
    <t>juvenile</t>
  </si>
  <si>
    <t>spawning, fry, juvenile</t>
  </si>
  <si>
    <t>fry</t>
  </si>
  <si>
    <t>spawning</t>
  </si>
  <si>
    <t>Raleigh et al. 1986 (Burger et al. 1982)</t>
  </si>
  <si>
    <t>Raleigh et al. 1986 (Kurko 1977)</t>
  </si>
  <si>
    <t>Raleigh et al. 1986 (Stempel 1984)</t>
  </si>
  <si>
    <t>USFWS 2007</t>
  </si>
  <si>
    <t>USFWS 2010a</t>
  </si>
  <si>
    <t>USFWS 2010b</t>
  </si>
  <si>
    <t>Raleigh et al. 1986 (Vincent-Lang et al. 1984)</t>
  </si>
  <si>
    <t>spawning, juvenile</t>
  </si>
  <si>
    <t>adult</t>
  </si>
  <si>
    <t>spawning, juvenile/adult</t>
  </si>
  <si>
    <t>Raleigh et al. 1986 (Vogel 1982)</t>
  </si>
  <si>
    <t>Winter-run Steelhead</t>
  </si>
  <si>
    <t>Stanislaus River between Goodwin dam and Riverbank. ~24 stream miles</t>
  </si>
  <si>
    <t>437 redds</t>
  </si>
  <si>
    <t>227 redds</t>
  </si>
  <si>
    <t>Butte Creek Spring-run Chinook</t>
  </si>
  <si>
    <t>Use when MAF &lt;3,000 cfs</t>
  </si>
  <si>
    <t>Bovee 1978 - S</t>
  </si>
  <si>
    <t>Bovee 1978 - F</t>
  </si>
  <si>
    <t xml:space="preserve"> </t>
  </si>
  <si>
    <t>Sacramento River between Keswick dam and Battle Creek</t>
  </si>
  <si>
    <t>Did not develop HSC for different runs; statistical test said there weren't differences between runs with Juveniles. Only fry.</t>
  </si>
  <si>
    <t>Depth peaks higher than other curves.</t>
  </si>
  <si>
    <t>146 redds</t>
  </si>
  <si>
    <t>422 redds</t>
  </si>
  <si>
    <t>159 redds. Depth and velocity different from other curves.</t>
  </si>
  <si>
    <t>Peaks seem really low for velocity.</t>
  </si>
  <si>
    <t>Depth different from other curves.</t>
  </si>
  <si>
    <t>Depth peak lower than other curves.</t>
  </si>
  <si>
    <t>Range</t>
  </si>
  <si>
    <t>Peak</t>
  </si>
  <si>
    <t>Based on relationships for 3 calibration flows: 125 cfs, 700 cfs, 1,250 cfs</t>
  </si>
  <si>
    <t xml:space="preserve">Determined Chinook salmon instream flow needs below Goodwin Dam on the Stanislaus River. Used PHABSIM. HSC previously developed in Acentuno 1990 - do not have reference. </t>
  </si>
  <si>
    <t>Velocity is II
Depth is I</t>
  </si>
  <si>
    <t>Little North Santiam River, Molalla River, South Fork McKenzie River</t>
  </si>
  <si>
    <t>Portage Creek, Indian River, Susitna River</t>
  </si>
  <si>
    <t>Depth curve was modified based on the assumption that depths 1.6 to 4.0 ft would not limit spawning activites. Curves were fit to the "best" histograms. Best defined as those histograms with the best combination of the lesser sample variances and coefficients of variation for the frequency  counts, and the lesser irregular fluctuations and peakedness.</t>
  </si>
  <si>
    <t xml:space="preserve">Based on literature and professional judgement. Represent relative suitability, not preference. </t>
  </si>
  <si>
    <t>Upper Yakima River, American River</t>
  </si>
  <si>
    <t>300 - 450 cfs</t>
  </si>
  <si>
    <t xml:space="preserve">Used polynomial logistic regression and RIVER2D. </t>
  </si>
  <si>
    <t>4,492 - 6,107 cfs</t>
  </si>
  <si>
    <t>345 - 514 cfs</t>
  </si>
  <si>
    <t>3,187 - 6,546 cfs</t>
  </si>
  <si>
    <t>11,345 - 29,899 cfs</t>
  </si>
  <si>
    <t>Streams/rivers MAF &lt;3,000 cfs; Adjusted using professional judgement. Analysis based on 8 studies.</t>
  </si>
  <si>
    <t>Adjusted using professional judgement. Analysis based on 9 studies. Kendall Creek was a utilization study with 5055 observations.</t>
  </si>
  <si>
    <t>Adjusted using professional judgement. Analysis based on 5 studies.</t>
  </si>
  <si>
    <t>Fletcher Canyon and Irely creeks, and Humptulips and Dewatto Rivers</t>
  </si>
  <si>
    <t xml:space="preserve">Dungeness, Chiwawa, Mad &amp; Similkameen, Tucannon Rivers, and Kendall Creek </t>
  </si>
  <si>
    <t>American, Upper Chehalis, Chelan, Little Naches, Simikameen, Sultan, Yakima, and West Fork Humptulips Rivers</t>
  </si>
  <si>
    <t>Rock Creek, Cedar and Sultan Rivers, and Chelan Fish Channel</t>
  </si>
  <si>
    <t>Adjusted using professional judgement. Analysis based on 6 studies.</t>
  </si>
  <si>
    <t>Multiple streams of differing sizes and stream types.</t>
  </si>
  <si>
    <t>Adjusted using professional judgement. Analysis based on 32 studies.</t>
  </si>
  <si>
    <t>Adjusted using professional judgement. Analysis based on 2 studies.</t>
  </si>
  <si>
    <t>Upper Lake and Muller Creeks</t>
  </si>
  <si>
    <t>Dungeness, Satsop Rivers, and Kenedy Creek</t>
  </si>
  <si>
    <t>Based on 4 studies and cited Beecher et al. 2002 - see WDFW 2008 pg 45. WDFW 2016 no longer recommend juvenile Coho HSC.</t>
  </si>
  <si>
    <t>RIVER2D. Logistic regression Guay et al. 2000.</t>
  </si>
  <si>
    <t>2,285 - 2,601 cfs</t>
  </si>
  <si>
    <t>Composite curves based on various sources and certain criteria. See Swaney et al. 2011 pg 2. Analysis includes fall-run, winter-run, and spring-run life stages. 
Criteria:
- min of 150 obs
- clear identification of fish size classes
- depth and velocity HSC available for the dataset
- category II or III (Bovee 1986)
- comparable streams size and morphology (e.g., hydrology, stream width and depth, gradient, geomorphology)
- regional proximity to McCloud River
- collection of habitat availability data
- collection of data at high enough flow that depths and velocities were not biased by flow availability.</t>
  </si>
  <si>
    <t>Composite curves based on various sources and certain criteria. See Swaney et al. 2011 pg 2.
Criteria:
- min of 150 obs
- clear identification of fish size classes
- depth and velocity HSC available for the dataset
- category II or III (Bovee 1986)
- comparable streams size and morphology (e.g., hydrology, stream width and depth, gradient, geomorphology)
- regional proximity to McCloud River
- collection of habitat availability data
- collection of data at high enough flow that depths and velocities were not biased by flow availability.</t>
  </si>
  <si>
    <t>Clear Creek</t>
  </si>
  <si>
    <t>RIVER2D. Logistic regression Rubin et al. 1991.</t>
  </si>
  <si>
    <t>PHABSIM. Developed by frequency distributions from data collection. Used exponential smoothing.</t>
  </si>
  <si>
    <t>PHABSIM. (77 observations made by USFWS; 79 observations made by CDFG). Developed by frequency distributions from data collection. Used exponential smoothing.</t>
  </si>
  <si>
    <t>lower American River</t>
  </si>
  <si>
    <t xml:space="preserve">PHABSIM. Developed by frequency distributions from data collection. Used exponential smoothing. Lower American River HSC for steelhead used on Sacramento River; were not able to conduct transferability test. </t>
  </si>
  <si>
    <t>Polynomial logistic regression (Rubin et al. 1991)</t>
  </si>
  <si>
    <t>Polynomial logistic regression (Rubin et al. 1991). Combined all runs.</t>
  </si>
  <si>
    <t>Fitted 4th order polynomial regression models to frequency histograms.</t>
  </si>
  <si>
    <t>MAF 900 cfs above Cle Elum River
MAF 5,300 at Columbia River
Sampling flows: 20 - 2,360 cfs; varied between seasons and among river sections</t>
  </si>
  <si>
    <t>760 - 2,827 cfs upstream of Daguerre Point Dam
508 - 2,450 cfs downstream of Daguerre Point Dam</t>
  </si>
  <si>
    <t xml:space="preserve">Created for use in analysis of instream flow needs in Sawmill Creek as part of relicensing for Blue Lake hydroelectric project FERC #2230. Based partly on data from the Kizhuyak River on Kodiak island. </t>
  </si>
  <si>
    <t xml:space="preserve">Created for use in analysis of instream flow needs in Sawmill Creek as part of relicensing for Blue Lake hydroelectric project FERC #2230. Based partly on data from the Karl Wolfe's Sawmill Creek fish surveys. </t>
  </si>
  <si>
    <t>Raleigh, R.F., T. Hickman, R. C. Soloman, and P. C. Nelson. 1984.  Habitat suitability information: Rainbow Trout.  United States Fish and Wildlife Service, Biological Report 82(10.60). 64 pp.</t>
  </si>
  <si>
    <t>Hartman and Galbraith 1970, Smith 1973, Hooper 1973, Orcutt et al. 1968 (Raleigh et al. 1984)</t>
  </si>
  <si>
    <t>Hartman and Galbraith 1970: 550 redds; Lardeau River, British Columbia
Smith 1973: 51 redds; Deschutes River, OR
Hooper 1973: 10 redds; South Fork Feather River, CA
Orcutt et al. 1968 54 - 68 redds; Idaho streams</t>
  </si>
  <si>
    <t>see notes</t>
  </si>
  <si>
    <t>Moyle et al. 1983 (Raleigh et al. 1984)</t>
  </si>
  <si>
    <t>Cherry, Eleanor, Putah, and Deer Creeks</t>
  </si>
  <si>
    <t>Velocity = 619
Depth = 642</t>
  </si>
  <si>
    <t>Moyle et al. 1983, Bustard and Narver 1975, Gosse 1982,  (Raleigh et al. 1984)</t>
  </si>
  <si>
    <t>Mulitple</t>
  </si>
  <si>
    <t>Moyle et al 1983: Velocity = 546, Depth = 565; Putah, Deer, Martis, Cherry, and Eleanor Creeks and Tuolumne River
Bustard and Narver 1975: 200; Carnation Creek, British Columbia
Gosse 1982: 111 - 291; Green River below Flaming Gorge Dam, CO</t>
  </si>
  <si>
    <t>Big Creek</t>
  </si>
  <si>
    <t>USFWS 2004. Flow-habitat relationships for adult and juvenile rainbow trout in the Big Creek Project. USFWS Energy Planning and Instream Flow Branch.</t>
  </si>
  <si>
    <t>Also used HSC collected for El Dorado Project in the South Fork American River basin? (Payne and Associates 2000).</t>
  </si>
  <si>
    <r>
      <t xml:space="preserve">spawning, fry, juvenile, </t>
    </r>
    <r>
      <rPr>
        <sz val="12"/>
        <color rgb="FFFF0000"/>
        <rFont val="Arial"/>
        <family val="2"/>
      </rPr>
      <t>adult</t>
    </r>
  </si>
  <si>
    <t>spawning, fry</t>
  </si>
  <si>
    <t>Attempted category III but says the curves didn't reflect fish use.</t>
  </si>
  <si>
    <t>Raleigh et al. 1986 (Sams and Pearson 1963,1973)</t>
  </si>
  <si>
    <r>
      <rPr>
        <sz val="12"/>
        <color rgb="FFFF0000"/>
        <rFont val="Arial"/>
        <family val="2"/>
      </rPr>
      <t>spawning,</t>
    </r>
    <r>
      <rPr>
        <sz val="12"/>
        <color theme="1"/>
        <rFont val="Arial"/>
        <family val="2"/>
      </rPr>
      <t xml:space="preserve"> juvenile</t>
    </r>
  </si>
  <si>
    <t>23 - 62 cfs</t>
  </si>
  <si>
    <t>0.3 - 22.5 cfs; only spring data used spring flow ranged 5.2 - 22.5</t>
  </si>
  <si>
    <t>156 redds</t>
  </si>
  <si>
    <t>107 redds</t>
  </si>
  <si>
    <t>Moyle et al. 1983, Bustard and Narver 1975, and Gosse 1982</t>
  </si>
  <si>
    <t>See notes in library</t>
  </si>
  <si>
    <t>Based on 3 different studies: Moyle et al. 1983, Bustard and Narver 1975, and Gosse 1982</t>
  </si>
  <si>
    <t>Reference</t>
  </si>
  <si>
    <t>Title</t>
  </si>
  <si>
    <t>The relationship between instream flow and physical habitat availability for Chinook Salmon in the Stanislaus River, California</t>
  </si>
  <si>
    <t>Seasonal microhabitat use by juvenile spring Chinook Salmon in the Yakima River Basin, Washington</t>
  </si>
  <si>
    <t xml:space="preserve">Probability-of-use criteria for the family Salmonidae. Instream Flow Information Paper No. 4. </t>
  </si>
  <si>
    <t>Revised Draft Habitat Suitability Curves and Coho Salmon and Steelhead Trout. Blue Lake Hydroelectric Project, FERC No. 2230</t>
  </si>
  <si>
    <t>Microhabitat suitability criteria for anadromous salmonids of the Trinity River.</t>
  </si>
  <si>
    <t>Habitat suitability criteria juvenile steelhead, Big Sur River, Monterey County. Stream Evaluation Report #14-1.</t>
  </si>
  <si>
    <t>Habitat suitability index models and instream flow suitability curves: Chinook salmon</t>
  </si>
  <si>
    <t>Habitat suitability information: Rainbow Trout</t>
  </si>
  <si>
    <t>Lower McCloud River Habitat Suitability Criteria Development for Chinook Salmon and Steelhead</t>
  </si>
  <si>
    <t>Effects of the January 1997 flood on flow-habitat relationships for steelhead and fall-run Chinook salmon spawning in the Lower American River.</t>
  </si>
  <si>
    <t>Flow-habitat relationships for steelhead and fall, late-fall and winter-run chinook salmon spawning in the Sacramento River between Keswick Dam and Battle Creek</t>
  </si>
  <si>
    <t>Flow-habitat relationships for spring-run chinook salmon spawning in Butte Creek</t>
  </si>
  <si>
    <t>Flow-habitat relationships for chinook salmon rearing in the Sacramento River between Keswick Dam and Battle Creek</t>
  </si>
  <si>
    <t>USFWS. 2010b. Flow-habitat relationships for juvenile spring/fall-run chinook salmon and steelhead/rainbow trout rearing in the Yuba River. USFWS Energy Planning and Instream Flow Branch.</t>
  </si>
  <si>
    <t>Flow-habitat relationships for juvenile spring/fall-run chinook salmon and steelhead/rainbow trout rearing in the Yuba River</t>
  </si>
  <si>
    <t>USFWS. 2010a. Flow-habitat relationships for spring and fall-run chinook salmon and steelhead/rainbow trout spawning in the Yuba River. USFWS Draft Report, , Sacramento, CA.</t>
  </si>
  <si>
    <t>Flow-habitat relationships for spring and fall-run chinook salmon and steelhead/rainbow trout spawning in the Yuba River</t>
  </si>
  <si>
    <t>Instream flow study guidelines: Technical and habitat suitability issues including fish preference curves. Updated, March 9, 2016</t>
  </si>
  <si>
    <t>Instream flow study guidelines: Technical and habitat suitability issues including fish preference curves. Updated, April 05, 2004. Error Correction Update 2/12/2008.</t>
  </si>
  <si>
    <t>Flow-habitat relationships for spring-run chinook salmon and steelhead/rainbow trout spawning in Clear Creek between Whiskeytown Dam and Clear Creek Road</t>
  </si>
  <si>
    <t>Flow-habitat relationships for adult and juvenile rainbow trout in the Big Creek Project</t>
  </si>
  <si>
    <t>75 - 286 cfs</t>
  </si>
  <si>
    <t>32 redds</t>
  </si>
  <si>
    <t>WDFW 2016 - SH/RBT</t>
  </si>
  <si>
    <t>Final Chinook Salmon Spawning Composite Curve</t>
  </si>
  <si>
    <t>Final Chinook Salmon Fry Composite Curve</t>
  </si>
  <si>
    <t>Final Chinook Salmon Juvenile Composite Curve</t>
  </si>
  <si>
    <t>Final Coho Salmon Spawning Composite Curve</t>
  </si>
  <si>
    <t>Final Coho Salmon Fry Composite Curve</t>
  </si>
  <si>
    <t>Final Coho Salmon Juvenile Composite Curve</t>
  </si>
  <si>
    <t>Final Steelhead Spawning Composite Curve</t>
  </si>
  <si>
    <t>Final Steelhead Fry Composite Curve</t>
  </si>
  <si>
    <t>Final Steelhead Juvenile Composite Curve</t>
  </si>
  <si>
    <t>Final Rainbow Trout Spawning Composite Curve</t>
  </si>
  <si>
    <t>Final Rainbow Trout Fry Composite Curve</t>
  </si>
  <si>
    <t>Final Rainbow Trout Juvenile Composite Curve</t>
  </si>
  <si>
    <r>
      <t xml:space="preserve">Reference
</t>
    </r>
    <r>
      <rPr>
        <b/>
        <sz val="12"/>
        <color theme="4" tint="-0.24994659260841701"/>
        <rFont val="Arial"/>
        <family val="2"/>
      </rPr>
      <t>SWRCB references are in blue</t>
    </r>
    <r>
      <rPr>
        <b/>
        <sz val="16"/>
        <color theme="1"/>
        <rFont val="Arial"/>
        <family val="2"/>
      </rPr>
      <t xml:space="preserve">
</t>
    </r>
    <r>
      <rPr>
        <b/>
        <sz val="12"/>
        <color rgb="FFFF0000"/>
        <rFont val="Arial"/>
        <family val="2"/>
      </rPr>
      <t>Sources/Life stages in red were not used</t>
    </r>
  </si>
  <si>
    <t>CDFW. 2020. Habitat suitability criteria for juvenile salmonids in the South Fork Eel River watershed, Mendocino and Humboldt counties. Department of Fish and Wildlife, Water Branch, Instream Flow Program, Sacramento, CA.</t>
  </si>
  <si>
    <t>Habitat suitability criteria for juvenile salmonids in the South Fork Eel River watershed, Mendocino and Humboldt counties</t>
  </si>
  <si>
    <t>LYR Chinook Salmon Juvenile Composite Curve</t>
  </si>
  <si>
    <t>LYR Chinook Salmon Fry Composite Curve</t>
  </si>
  <si>
    <t>LYR Chinook Salmon Spawning Composite Curve</t>
  </si>
  <si>
    <t>LYR Rainbow Trout Spawning Composite Curve</t>
  </si>
  <si>
    <t>O. mykiss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</si>
</sst>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Arial"/>
      <family val="2"/>
    </font>
    <font>
      <b/>
      <sz val="12"/>
      <color theme="1"/>
      <name val="Arial"/>
      <family val="2"/>
    </font>
    <font>
      <sz val="11"/>
      <color theme="1"/>
      <name val="Arial"/>
      <family val="2"/>
    </font>
    <font>
      <b/>
      <sz val="14"/>
      <name val="Century Gothic"/>
      <family val="2"/>
    </font>
    <font>
      <sz val="12"/>
      <name val="Century Gothic"/>
      <family val="2"/>
    </font>
    <font>
      <sz val="11"/>
      <color theme="1"/>
      <name val="Calibri"/>
      <family val="2"/>
      <scheme val="minor"/>
    </font>
    <font>
      <sz val="12"/>
      <name val="Arial"/>
      <family val="2"/>
    </font>
    <font>
      <b/>
      <sz val="12"/>
      <color theme="4" tint="-0.499984740745262"/>
      <name val="Arial"/>
      <family val="2"/>
    </font>
    <font>
      <sz val="11"/>
      <color theme="4" tint="-0.499984740745262"/>
      <name val="Arial"/>
      <family val="2"/>
    </font>
    <font>
      <sz val="12"/>
      <color theme="4" tint="-0.499984740745262"/>
      <name val="Arial"/>
      <family val="2"/>
    </font>
    <font>
      <b/>
      <sz val="10"/>
      <color theme="1"/>
      <name val="Arial"/>
      <family val="2"/>
    </font>
    <font>
      <b/>
      <sz val="10"/>
      <color theme="4" tint="-0.499984740745262"/>
      <name val="Arial"/>
      <family val="2"/>
    </font>
    <font>
      <sz val="10"/>
      <color theme="1"/>
      <name val="Arial"/>
      <family val="2"/>
    </font>
    <font>
      <b/>
      <sz val="16"/>
      <color theme="1"/>
      <name val="Arial"/>
      <family val="2"/>
    </font>
    <font>
      <sz val="12"/>
      <color theme="4" tint="-0.24994659260841701"/>
      <name val="Arial"/>
      <family val="2"/>
    </font>
    <font>
      <b/>
      <sz val="12"/>
      <color theme="4" tint="-0.24994659260841701"/>
      <name val="Arial"/>
      <family val="2"/>
    </font>
    <font>
      <sz val="12"/>
      <color theme="4" tint="-0.249977111117893"/>
      <name val="Arial"/>
      <family val="2"/>
    </font>
    <font>
      <sz val="12"/>
      <color rgb="FFC00000"/>
      <name val="Arial"/>
      <family val="2"/>
    </font>
    <font>
      <strike/>
      <sz val="12"/>
      <name val="Century Gothic"/>
      <family val="2"/>
    </font>
    <font>
      <sz val="12"/>
      <color rgb="FFFF0000"/>
      <name val="Arial"/>
      <family val="2"/>
    </font>
    <font>
      <b/>
      <sz val="12"/>
      <color rgb="FFFF0000"/>
      <name val="Arial"/>
      <family val="2"/>
    </font>
    <font>
      <sz val="11"/>
      <name val="Arial"/>
      <family val="2"/>
    </font>
    <font>
      <sz val="10"/>
      <name val="Arial"/>
      <family val="2"/>
    </font>
    <font>
      <b/>
      <sz val="12"/>
      <name val="Arial"/>
      <family val="2"/>
    </font>
    <font>
      <b/>
      <sz val="10"/>
      <name val="Arial"/>
      <family val="2"/>
    </font>
    <font>
      <b/>
      <sz val="11"/>
      <name val="Arial"/>
      <family val="2"/>
    </font>
  </fonts>
  <fills count="7">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auto="1"/>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5" fillId="0" borderId="0"/>
  </cellStyleXfs>
  <cellXfs count="204">
    <xf numFmtId="0" fontId="0" fillId="0" borderId="0" xfId="0"/>
    <xf numFmtId="0" fontId="0" fillId="2" borderId="0" xfId="0" applyFill="1"/>
    <xf numFmtId="2" fontId="0" fillId="0" borderId="0" xfId="0" applyNumberFormat="1"/>
    <xf numFmtId="2" fontId="0" fillId="2" borderId="0" xfId="0" applyNumberFormat="1" applyFill="1"/>
    <xf numFmtId="2" fontId="0" fillId="2" borderId="0" xfId="0" applyNumberFormat="1" applyFill="1" applyAlignment="1">
      <alignment horizontal="center" vertical="center"/>
    </xf>
    <xf numFmtId="0" fontId="0" fillId="2" borderId="0" xfId="0" applyFill="1" applyAlignment="1">
      <alignment horizontal="center" vertical="center"/>
    </xf>
    <xf numFmtId="2" fontId="0" fillId="2" borderId="2" xfId="0" applyNumberFormat="1" applyFill="1" applyBorder="1"/>
    <xf numFmtId="0" fontId="0" fillId="2" borderId="2" xfId="0" applyFill="1" applyBorder="1"/>
    <xf numFmtId="0" fontId="0" fillId="0" borderId="2" xfId="0" applyBorder="1"/>
    <xf numFmtId="0" fontId="1" fillId="2" borderId="0" xfId="0" applyFont="1" applyFill="1" applyAlignment="1">
      <alignment vertical="center"/>
    </xf>
    <xf numFmtId="2" fontId="1" fillId="2" borderId="0" xfId="0" applyNumberFormat="1" applyFont="1" applyFill="1" applyAlignment="1">
      <alignment vertical="center"/>
    </xf>
    <xf numFmtId="2" fontId="2" fillId="2" borderId="0" xfId="0" applyNumberFormat="1" applyFont="1" applyFill="1" applyAlignment="1">
      <alignment vertical="center"/>
    </xf>
    <xf numFmtId="0" fontId="2" fillId="0" borderId="0" xfId="0" applyFont="1" applyAlignment="1">
      <alignment vertical="center"/>
    </xf>
    <xf numFmtId="2" fontId="9" fillId="0" borderId="0" xfId="0" applyNumberFormat="1" applyFont="1" applyAlignment="1">
      <alignment horizontal="center" vertical="center"/>
    </xf>
    <xf numFmtId="2" fontId="9" fillId="0" borderId="2" xfId="0" applyNumberFormat="1" applyFont="1" applyBorder="1"/>
    <xf numFmtId="2" fontId="9" fillId="0" borderId="0" xfId="0" applyNumberFormat="1" applyFont="1"/>
    <xf numFmtId="0" fontId="9" fillId="0" borderId="0" xfId="0" applyFont="1"/>
    <xf numFmtId="2" fontId="1" fillId="2" borderId="0" xfId="0" applyNumberFormat="1" applyFont="1" applyFill="1" applyAlignment="1">
      <alignment horizontal="left" vertical="center"/>
    </xf>
    <xf numFmtId="2" fontId="10" fillId="2" borderId="0" xfId="0" applyNumberFormat="1" applyFont="1" applyFill="1" applyAlignment="1">
      <alignment horizontal="left" vertical="center"/>
    </xf>
    <xf numFmtId="0" fontId="1" fillId="0" borderId="0" xfId="0" applyFont="1" applyAlignment="1">
      <alignment vertical="center"/>
    </xf>
    <xf numFmtId="2" fontId="7" fillId="2" borderId="0" xfId="0" applyNumberFormat="1" applyFont="1" applyFill="1" applyAlignment="1">
      <alignment horizontal="left" vertical="center"/>
    </xf>
    <xf numFmtId="2" fontId="9" fillId="2" borderId="2" xfId="0" applyNumberFormat="1" applyFont="1" applyFill="1" applyBorder="1"/>
    <xf numFmtId="0" fontId="1" fillId="0" borderId="0" xfId="0" applyFont="1" applyAlignment="1">
      <alignment horizontal="left" vertical="center"/>
    </xf>
    <xf numFmtId="0" fontId="1" fillId="2" borderId="0" xfId="0" applyFont="1" applyFill="1" applyAlignment="1">
      <alignment horizontal="left" vertical="center"/>
    </xf>
    <xf numFmtId="2" fontId="2" fillId="2" borderId="0" xfId="0" applyNumberFormat="1" applyFont="1" applyFill="1" applyAlignment="1">
      <alignment horizontal="left" vertical="center"/>
    </xf>
    <xf numFmtId="2" fontId="12" fillId="2" borderId="0" xfId="0" applyNumberFormat="1" applyFont="1" applyFill="1" applyAlignment="1">
      <alignment horizontal="left" vertical="center"/>
    </xf>
    <xf numFmtId="0" fontId="0" fillId="0" borderId="0" xfId="0" applyAlignment="1">
      <alignment horizontal="left" vertical="center"/>
    </xf>
    <xf numFmtId="2" fontId="17" fillId="2" borderId="0" xfId="0" applyNumberFormat="1" applyFont="1" applyFill="1"/>
    <xf numFmtId="0" fontId="0" fillId="0" borderId="8" xfId="0" applyBorder="1"/>
    <xf numFmtId="0" fontId="0" fillId="0" borderId="10" xfId="0" applyBorder="1"/>
    <xf numFmtId="0" fontId="0" fillId="0" borderId="0" xfId="0" applyBorder="1"/>
    <xf numFmtId="0" fontId="0" fillId="0" borderId="11" xfId="0" applyBorder="1"/>
    <xf numFmtId="0" fontId="0" fillId="0" borderId="8" xfId="0" applyBorder="1" applyAlignment="1">
      <alignment horizontal="left" vertical="center"/>
    </xf>
    <xf numFmtId="0" fontId="14" fillId="0" borderId="8" xfId="0" applyFont="1" applyBorder="1" applyAlignment="1">
      <alignment horizontal="left" vertical="center"/>
    </xf>
    <xf numFmtId="0" fontId="14" fillId="0" borderId="10" xfId="0" applyFont="1" applyBorder="1" applyAlignment="1">
      <alignment horizontal="left" vertical="center"/>
    </xf>
    <xf numFmtId="0" fontId="14" fillId="0" borderId="0" xfId="0" applyFont="1" applyBorder="1" applyAlignment="1">
      <alignment horizontal="left" vertical="center"/>
    </xf>
    <xf numFmtId="0" fontId="13" fillId="0" borderId="8" xfId="0" applyFont="1" applyBorder="1" applyAlignment="1">
      <alignment horizontal="left" vertical="center" wrapText="1"/>
    </xf>
    <xf numFmtId="0" fontId="13" fillId="0" borderId="8" xfId="0" applyFont="1" applyBorder="1" applyAlignment="1">
      <alignment vertical="center"/>
    </xf>
    <xf numFmtId="0" fontId="0" fillId="0" borderId="0" xfId="0" applyAlignment="1">
      <alignment horizontal="center" vertical="center"/>
    </xf>
    <xf numFmtId="2" fontId="7"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
    </xf>
    <xf numFmtId="0" fontId="18" fillId="0" borderId="0" xfId="0" applyFont="1" applyFill="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wrapText="1"/>
    </xf>
    <xf numFmtId="0" fontId="4" fillId="0" borderId="1" xfId="0" applyFont="1" applyFill="1" applyBorder="1" applyAlignment="1">
      <alignment horizontal="left"/>
    </xf>
    <xf numFmtId="0" fontId="4" fillId="0" borderId="1" xfId="0" applyFont="1" applyFill="1" applyBorder="1" applyAlignment="1">
      <alignment horizontal="center" wrapText="1"/>
    </xf>
    <xf numFmtId="0" fontId="4" fillId="0" borderId="1" xfId="0" applyFont="1" applyFill="1" applyBorder="1" applyAlignment="1">
      <alignment horizontal="left" vertical="top" wrapText="1"/>
    </xf>
    <xf numFmtId="3" fontId="4" fillId="0" borderId="1" xfId="0" applyNumberFormat="1" applyFont="1" applyFill="1" applyBorder="1" applyAlignment="1">
      <alignment horizontal="center"/>
    </xf>
    <xf numFmtId="2" fontId="4" fillId="0" borderId="1" xfId="0" applyNumberFormat="1" applyFont="1" applyFill="1" applyBorder="1" applyAlignment="1">
      <alignment horizontal="center"/>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0" borderId="1" xfId="0" applyFont="1" applyFill="1" applyBorder="1" applyAlignment="1">
      <alignment wrapText="1"/>
    </xf>
    <xf numFmtId="0" fontId="19" fillId="0" borderId="0" xfId="0" applyFont="1" applyBorder="1" applyAlignment="1">
      <alignment horizontal="left" vertical="center"/>
    </xf>
    <xf numFmtId="0" fontId="19" fillId="0" borderId="0" xfId="0" applyFont="1" applyBorder="1"/>
    <xf numFmtId="0" fontId="19" fillId="0" borderId="11" xfId="0" applyFont="1" applyBorder="1" applyAlignment="1">
      <alignment horizontal="left" vertical="center"/>
    </xf>
    <xf numFmtId="0" fontId="19" fillId="0" borderId="11" xfId="0" applyFont="1" applyBorder="1"/>
    <xf numFmtId="0" fontId="6" fillId="0" borderId="0" xfId="0" applyFont="1" applyBorder="1"/>
    <xf numFmtId="0" fontId="19" fillId="0" borderId="8" xfId="0" applyFont="1" applyBorder="1" applyAlignment="1">
      <alignment horizontal="left" vertical="center"/>
    </xf>
    <xf numFmtId="0" fontId="19" fillId="0" borderId="8" xfId="0" applyFont="1" applyBorder="1"/>
    <xf numFmtId="0" fontId="19" fillId="0" borderId="10" xfId="0" applyFont="1" applyBorder="1"/>
    <xf numFmtId="2" fontId="9" fillId="2" borderId="0" xfId="0" applyNumberFormat="1" applyFont="1" applyFill="1" applyAlignment="1">
      <alignment horizontal="left" vertical="center"/>
    </xf>
    <xf numFmtId="0" fontId="0" fillId="2" borderId="0" xfId="0" applyFill="1" applyAlignment="1">
      <alignment vertical="center"/>
    </xf>
    <xf numFmtId="2" fontId="7" fillId="6" borderId="0" xfId="0" applyNumberFormat="1" applyFont="1" applyFill="1" applyAlignment="1">
      <alignment horizontal="left"/>
    </xf>
    <xf numFmtId="2" fontId="7" fillId="4" borderId="0" xfId="0" applyNumberFormat="1" applyFont="1" applyFill="1" applyAlignment="1">
      <alignment horizontal="left"/>
    </xf>
    <xf numFmtId="2" fontId="9" fillId="0" borderId="7" xfId="0" applyNumberFormat="1" applyFont="1" applyBorder="1" applyAlignment="1">
      <alignment horizontal="left"/>
    </xf>
    <xf numFmtId="2" fontId="9" fillId="0" borderId="9" xfId="0" applyNumberFormat="1" applyFont="1" applyBorder="1" applyAlignment="1">
      <alignment horizontal="left"/>
    </xf>
    <xf numFmtId="2" fontId="0" fillId="2" borderId="0" xfId="0" applyNumberFormat="1" applyFill="1" applyAlignment="1">
      <alignment vertical="center"/>
    </xf>
    <xf numFmtId="0" fontId="0" fillId="0" borderId="0" xfId="0" applyAlignment="1">
      <alignment vertical="center"/>
    </xf>
    <xf numFmtId="2" fontId="7" fillId="3" borderId="0" xfId="0" applyNumberFormat="1" applyFont="1" applyFill="1" applyAlignment="1">
      <alignment horizontal="left"/>
    </xf>
    <xf numFmtId="2" fontId="7" fillId="0" borderId="7" xfId="0" applyNumberFormat="1" applyFont="1" applyBorder="1" applyAlignment="1">
      <alignment horizontal="left"/>
    </xf>
    <xf numFmtId="2" fontId="7" fillId="0" borderId="9" xfId="0" applyNumberFormat="1" applyFont="1" applyBorder="1" applyAlignment="1">
      <alignment horizontal="left"/>
    </xf>
    <xf numFmtId="2" fontId="7" fillId="3" borderId="2" xfId="0" applyNumberFormat="1" applyFont="1" applyFill="1" applyBorder="1" applyAlignment="1">
      <alignment horizontal="left"/>
    </xf>
    <xf numFmtId="0" fontId="7" fillId="0" borderId="7" xfId="0" applyFont="1" applyBorder="1" applyAlignment="1">
      <alignment horizontal="left"/>
    </xf>
    <xf numFmtId="2" fontId="7" fillId="4" borderId="7" xfId="0" applyNumberFormat="1" applyFont="1" applyFill="1" applyBorder="1" applyAlignment="1">
      <alignment horizontal="left"/>
    </xf>
    <xf numFmtId="2" fontId="7" fillId="4" borderId="9" xfId="0" applyNumberFormat="1" applyFont="1" applyFill="1" applyBorder="1" applyAlignment="1">
      <alignment horizontal="left"/>
    </xf>
    <xf numFmtId="0" fontId="6" fillId="0" borderId="11" xfId="0" applyFont="1" applyBorder="1"/>
    <xf numFmtId="0" fontId="6" fillId="0" borderId="10" xfId="0" applyFont="1" applyBorder="1"/>
    <xf numFmtId="0" fontId="6" fillId="0" borderId="8" xfId="0" applyFont="1" applyBorder="1"/>
    <xf numFmtId="2" fontId="0" fillId="2" borderId="0" xfId="0" applyNumberFormat="1" applyFont="1" applyFill="1" applyAlignment="1">
      <alignment horizontal="left" vertical="center"/>
    </xf>
    <xf numFmtId="0" fontId="0" fillId="2" borderId="0" xfId="0" applyFont="1" applyFill="1" applyAlignment="1">
      <alignment horizontal="left" vertical="center"/>
    </xf>
    <xf numFmtId="0" fontId="0" fillId="2" borderId="0" xfId="0" applyFont="1" applyFill="1" applyAlignment="1">
      <alignment vertical="center"/>
    </xf>
    <xf numFmtId="2" fontId="0" fillId="2" borderId="0" xfId="0" applyNumberFormat="1" applyFont="1" applyFill="1" applyAlignment="1">
      <alignment horizontal="center" vertical="center"/>
    </xf>
    <xf numFmtId="0" fontId="0" fillId="2" borderId="0" xfId="0" applyFont="1" applyFill="1" applyAlignment="1">
      <alignment horizontal="center" vertical="center"/>
    </xf>
    <xf numFmtId="0" fontId="0" fillId="2" borderId="2" xfId="0" applyFont="1" applyFill="1" applyBorder="1"/>
    <xf numFmtId="2" fontId="0" fillId="2" borderId="0" xfId="0" applyNumberFormat="1" applyFont="1" applyFill="1" applyAlignment="1">
      <alignment horizontal="right"/>
    </xf>
    <xf numFmtId="0" fontId="0" fillId="2" borderId="0" xfId="0" applyFont="1" applyFill="1"/>
    <xf numFmtId="0" fontId="0" fillId="0" borderId="0" xfId="0" applyFont="1" applyFill="1" applyAlignment="1">
      <alignment horizontal="left" vertical="center"/>
    </xf>
    <xf numFmtId="0" fontId="12" fillId="0" borderId="0" xfId="0" applyFont="1" applyFill="1" applyAlignment="1">
      <alignment horizontal="left" vertical="center"/>
    </xf>
    <xf numFmtId="0" fontId="0" fillId="0" borderId="0" xfId="0" applyFont="1" applyFill="1" applyAlignment="1">
      <alignment horizontal="center" vertical="center"/>
    </xf>
    <xf numFmtId="2" fontId="0" fillId="0" borderId="0" xfId="0" applyNumberFormat="1" applyFont="1" applyFill="1" applyAlignment="1">
      <alignment horizontal="right"/>
    </xf>
    <xf numFmtId="0" fontId="0" fillId="0" borderId="0" xfId="0" applyFont="1" applyFill="1" applyAlignment="1">
      <alignment horizontal="right"/>
    </xf>
    <xf numFmtId="0" fontId="0" fillId="0" borderId="2" xfId="0" applyFont="1" applyFill="1" applyBorder="1" applyAlignment="1">
      <alignment horizontal="right"/>
    </xf>
    <xf numFmtId="0" fontId="2" fillId="0" borderId="0" xfId="0" applyFont="1" applyFill="1" applyAlignment="1">
      <alignment horizontal="left" vertical="center"/>
    </xf>
    <xf numFmtId="2" fontId="0" fillId="2" borderId="2" xfId="0" applyNumberFormat="1" applyFont="1" applyFill="1" applyBorder="1" applyAlignment="1">
      <alignment horizontal="right"/>
    </xf>
    <xf numFmtId="2" fontId="6" fillId="2" borderId="0" xfId="0" applyNumberFormat="1" applyFont="1" applyFill="1" applyAlignment="1">
      <alignment vertical="center"/>
    </xf>
    <xf numFmtId="2" fontId="6" fillId="2" borderId="0" xfId="0" applyNumberFormat="1" applyFont="1" applyFill="1" applyAlignment="1">
      <alignment horizontal="left" vertical="center"/>
    </xf>
    <xf numFmtId="2" fontId="21" fillId="2" borderId="0" xfId="0" applyNumberFormat="1" applyFont="1" applyFill="1" applyAlignment="1">
      <alignment vertical="center"/>
    </xf>
    <xf numFmtId="2" fontId="22" fillId="2" borderId="0" xfId="0" applyNumberFormat="1" applyFont="1" applyFill="1" applyAlignment="1">
      <alignment horizontal="left" vertical="center"/>
    </xf>
    <xf numFmtId="0" fontId="6" fillId="2" borderId="0" xfId="0" applyFont="1" applyFill="1" applyAlignment="1">
      <alignment vertical="center"/>
    </xf>
    <xf numFmtId="2" fontId="6" fillId="0" borderId="0" xfId="0" applyNumberFormat="1" applyFont="1" applyAlignment="1">
      <alignment horizontal="center" vertical="center"/>
    </xf>
    <xf numFmtId="2" fontId="6" fillId="2" borderId="0" xfId="0" applyNumberFormat="1" applyFont="1" applyFill="1" applyAlignment="1">
      <alignment horizontal="center" vertical="center"/>
    </xf>
    <xf numFmtId="2" fontId="6" fillId="0" borderId="5" xfId="0" applyNumberFormat="1" applyFont="1" applyBorder="1" applyAlignment="1">
      <alignment horizontal="center" vertical="center"/>
    </xf>
    <xf numFmtId="2" fontId="6" fillId="2" borderId="5" xfId="0" applyNumberFormat="1" applyFont="1" applyFill="1" applyBorder="1" applyAlignment="1">
      <alignment horizontal="center" vertical="center"/>
    </xf>
    <xf numFmtId="2" fontId="6" fillId="0" borderId="2" xfId="0" applyNumberFormat="1" applyFont="1" applyFill="1" applyBorder="1" applyAlignment="1">
      <alignment horizontal="right"/>
    </xf>
    <xf numFmtId="2" fontId="6" fillId="2" borderId="2" xfId="0" applyNumberFormat="1" applyFont="1" applyFill="1" applyBorder="1"/>
    <xf numFmtId="2" fontId="6" fillId="0" borderId="2" xfId="0" applyNumberFormat="1" applyFont="1" applyBorder="1"/>
    <xf numFmtId="2" fontId="6" fillId="0" borderId="0" xfId="0" applyNumberFormat="1" applyFont="1" applyFill="1" applyBorder="1" applyAlignment="1">
      <alignment horizontal="right"/>
    </xf>
    <xf numFmtId="2" fontId="6" fillId="2" borderId="0" xfId="0" applyNumberFormat="1" applyFont="1" applyFill="1" applyBorder="1"/>
    <xf numFmtId="2" fontId="6" fillId="0" borderId="0" xfId="0" applyNumberFormat="1" applyFont="1" applyFill="1" applyAlignment="1">
      <alignment horizontal="right"/>
    </xf>
    <xf numFmtId="2" fontId="6" fillId="2" borderId="0" xfId="0" applyNumberFormat="1" applyFont="1" applyFill="1"/>
    <xf numFmtId="2" fontId="6" fillId="0" borderId="0" xfId="0" applyNumberFormat="1" applyFont="1"/>
    <xf numFmtId="0" fontId="6" fillId="0" borderId="0" xfId="0" applyFont="1"/>
    <xf numFmtId="0" fontId="6" fillId="2" borderId="0" xfId="0" applyFont="1" applyFill="1" applyAlignment="1">
      <alignment horizontal="left" vertical="center"/>
    </xf>
    <xf numFmtId="2" fontId="21" fillId="2" borderId="0" xfId="0" applyNumberFormat="1" applyFont="1" applyFill="1" applyAlignment="1">
      <alignment horizontal="left" vertical="center"/>
    </xf>
    <xf numFmtId="2" fontId="6" fillId="0" borderId="0" xfId="0" applyNumberFormat="1" applyFont="1" applyFill="1" applyAlignment="1">
      <alignment horizontal="center" vertical="center"/>
    </xf>
    <xf numFmtId="0" fontId="6" fillId="2" borderId="0" xfId="0" applyFont="1" applyFill="1" applyAlignment="1">
      <alignment horizontal="center" vertical="center"/>
    </xf>
    <xf numFmtId="2" fontId="6" fillId="2" borderId="2" xfId="0" applyNumberFormat="1" applyFont="1" applyFill="1" applyBorder="1" applyAlignment="1">
      <alignment horizontal="right"/>
    </xf>
    <xf numFmtId="0" fontId="6" fillId="2" borderId="2" xfId="0" applyFont="1" applyFill="1" applyBorder="1" applyAlignment="1">
      <alignment horizontal="right"/>
    </xf>
    <xf numFmtId="2" fontId="6" fillId="2" borderId="0" xfId="0" applyNumberFormat="1" applyFont="1" applyFill="1" applyAlignment="1">
      <alignment horizontal="right"/>
    </xf>
    <xf numFmtId="0" fontId="6" fillId="2" borderId="0" xfId="0" applyFont="1" applyFill="1" applyAlignment="1">
      <alignment horizontal="right"/>
    </xf>
    <xf numFmtId="0" fontId="6" fillId="0" borderId="0" xfId="0" applyFont="1" applyFill="1" applyAlignment="1">
      <alignment horizontal="right"/>
    </xf>
    <xf numFmtId="0" fontId="6" fillId="2" borderId="2" xfId="0" applyFont="1" applyFill="1" applyBorder="1"/>
    <xf numFmtId="0" fontId="6" fillId="2" borderId="0" xfId="0" applyFont="1" applyFill="1"/>
    <xf numFmtId="2" fontId="6" fillId="0" borderId="0" xfId="0" applyNumberFormat="1" applyFont="1" applyBorder="1"/>
    <xf numFmtId="2" fontId="1"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2" fontId="2" fillId="2" borderId="0" xfId="0" applyNumberFormat="1" applyFont="1" applyFill="1" applyAlignment="1">
      <alignment horizontal="right" vertical="center"/>
    </xf>
    <xf numFmtId="2" fontId="9" fillId="2" borderId="2" xfId="0" applyNumberFormat="1" applyFont="1" applyFill="1" applyBorder="1" applyAlignment="1">
      <alignment horizontal="right"/>
    </xf>
    <xf numFmtId="2" fontId="17" fillId="2" borderId="0" xfId="0" applyNumberFormat="1" applyFont="1" applyFill="1" applyAlignment="1">
      <alignment horizontal="right"/>
    </xf>
    <xf numFmtId="2" fontId="0" fillId="2" borderId="0" xfId="0" applyNumberFormat="1" applyFill="1" applyAlignment="1">
      <alignment horizontal="right" vertical="center"/>
    </xf>
    <xf numFmtId="2" fontId="0" fillId="2" borderId="0" xfId="0" applyNumberFormat="1" applyFill="1" applyAlignment="1">
      <alignment horizontal="right"/>
    </xf>
    <xf numFmtId="2" fontId="10" fillId="2" borderId="0" xfId="0" applyNumberFormat="1" applyFont="1" applyFill="1" applyAlignment="1">
      <alignment horizontal="right" vertical="center"/>
    </xf>
    <xf numFmtId="2" fontId="0" fillId="2" borderId="2" xfId="0" applyNumberFormat="1" applyFill="1" applyBorder="1" applyAlignment="1">
      <alignment horizontal="right"/>
    </xf>
    <xf numFmtId="2" fontId="6" fillId="0" borderId="0" xfId="0" applyNumberFormat="1" applyFont="1" applyAlignment="1">
      <alignment horizontal="right"/>
    </xf>
    <xf numFmtId="2" fontId="6" fillId="0" borderId="0" xfId="0" applyNumberFormat="1" applyFont="1" applyBorder="1" applyAlignment="1">
      <alignment horizontal="right"/>
    </xf>
    <xf numFmtId="2" fontId="6" fillId="6" borderId="0" xfId="0" applyNumberFormat="1" applyFont="1" applyFill="1" applyAlignment="1">
      <alignment horizontal="left"/>
    </xf>
    <xf numFmtId="2" fontId="6" fillId="0" borderId="0" xfId="0" applyNumberFormat="1" applyFont="1" applyAlignment="1">
      <alignment horizontal="center" vertical="center" wrapText="1"/>
    </xf>
    <xf numFmtId="0" fontId="6" fillId="2" borderId="5" xfId="0" applyFont="1" applyFill="1" applyBorder="1" applyAlignment="1">
      <alignment horizontal="center" vertical="center"/>
    </xf>
    <xf numFmtId="2" fontId="21" fillId="2" borderId="5" xfId="0" applyNumberFormat="1" applyFont="1" applyFill="1" applyBorder="1" applyAlignment="1">
      <alignment vertical="center"/>
    </xf>
    <xf numFmtId="0" fontId="6" fillId="0" borderId="0" xfId="0" applyFont="1" applyFill="1" applyBorder="1" applyAlignment="1">
      <alignment horizontal="right"/>
    </xf>
    <xf numFmtId="2" fontId="6" fillId="0" borderId="0" xfId="0" applyNumberFormat="1" applyFont="1" applyFill="1" applyAlignment="1"/>
    <xf numFmtId="2" fontId="6" fillId="0" borderId="0" xfId="0" applyNumberFormat="1" applyFont="1" applyAlignment="1"/>
    <xf numFmtId="2" fontId="6" fillId="0" borderId="0" xfId="0" applyNumberFormat="1" applyFont="1" applyBorder="1" applyAlignment="1"/>
    <xf numFmtId="2" fontId="6" fillId="0" borderId="0" xfId="0" applyNumberFormat="1" applyFont="1" applyFill="1" applyBorder="1" applyAlignment="1"/>
    <xf numFmtId="0" fontId="6" fillId="0" borderId="0" xfId="0" applyFont="1" applyAlignment="1"/>
    <xf numFmtId="2" fontId="23" fillId="0" borderId="0" xfId="0" applyNumberFormat="1" applyFont="1" applyAlignment="1">
      <alignment horizontal="center" vertical="center"/>
    </xf>
    <xf numFmtId="2" fontId="23" fillId="0" borderId="2" xfId="0" applyNumberFormat="1" applyFont="1" applyBorder="1"/>
    <xf numFmtId="2" fontId="23" fillId="0" borderId="0" xfId="0" applyNumberFormat="1" applyFont="1"/>
    <xf numFmtId="0" fontId="23" fillId="0" borderId="0" xfId="0" applyFont="1"/>
    <xf numFmtId="2" fontId="23" fillId="0" borderId="0" xfId="0" applyNumberFormat="1" applyFont="1" applyFill="1" applyAlignment="1">
      <alignment horizontal="center" vertical="center"/>
    </xf>
    <xf numFmtId="2" fontId="23" fillId="0" borderId="2" xfId="0" applyNumberFormat="1" applyFont="1" applyFill="1" applyBorder="1" applyAlignment="1">
      <alignment horizontal="right"/>
    </xf>
    <xf numFmtId="2" fontId="23" fillId="0" borderId="0" xfId="0" applyNumberFormat="1" applyFont="1" applyFill="1" applyAlignment="1">
      <alignment horizontal="right"/>
    </xf>
    <xf numFmtId="0" fontId="23" fillId="0" borderId="0" xfId="0" applyFont="1" applyFill="1" applyAlignment="1">
      <alignment horizontal="right"/>
    </xf>
    <xf numFmtId="0" fontId="16" fillId="0" borderId="10" xfId="0" applyFont="1" applyBorder="1" applyAlignment="1">
      <alignment horizontal="left" vertical="center"/>
    </xf>
    <xf numFmtId="0" fontId="16" fillId="0" borderId="0" xfId="0" applyFont="1" applyBorder="1" applyAlignment="1">
      <alignment horizontal="left" vertical="center"/>
    </xf>
    <xf numFmtId="0" fontId="16" fillId="0" borderId="11" xfId="0" applyFont="1"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vertical="center"/>
    </xf>
    <xf numFmtId="0" fontId="0" fillId="0" borderId="11" xfId="0" applyBorder="1" applyAlignment="1">
      <alignment horizontal="left" vertical="center"/>
    </xf>
    <xf numFmtId="0" fontId="14" fillId="0" borderId="10" xfId="0" applyFont="1" applyBorder="1" applyAlignment="1">
      <alignment horizontal="left" vertical="center"/>
    </xf>
    <xf numFmtId="0" fontId="14" fillId="0" borderId="11" xfId="0" applyFont="1" applyBorder="1" applyAlignment="1">
      <alignment horizontal="left" vertical="center"/>
    </xf>
    <xf numFmtId="0" fontId="14" fillId="0" borderId="0" xfId="0" applyFont="1" applyBorder="1" applyAlignment="1">
      <alignment horizontal="left" vertical="center"/>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2" fontId="3" fillId="5" borderId="12" xfId="0" applyNumberFormat="1" applyFont="1" applyFill="1" applyBorder="1" applyAlignment="1">
      <alignment horizontal="center" vertical="center" wrapText="1"/>
    </xf>
    <xf numFmtId="2" fontId="3" fillId="5" borderId="8" xfId="0" applyNumberFormat="1" applyFont="1" applyFill="1" applyBorder="1" applyAlignment="1">
      <alignment horizontal="center" vertical="center" wrapText="1"/>
    </xf>
    <xf numFmtId="2" fontId="3" fillId="5" borderId="13" xfId="0" applyNumberFormat="1"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25"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left" vertical="center"/>
    </xf>
    <xf numFmtId="0" fontId="21" fillId="0" borderId="0" xfId="0" applyFont="1" applyFill="1" applyAlignment="1">
      <alignment horizontal="left" vertical="center"/>
    </xf>
    <xf numFmtId="0" fontId="6" fillId="0" borderId="0" xfId="0" applyFont="1" applyFill="1" applyAlignment="1">
      <alignment horizontal="left" vertical="center"/>
    </xf>
    <xf numFmtId="0" fontId="22" fillId="0" borderId="0" xfId="0" applyFont="1" applyFill="1" applyAlignment="1">
      <alignment horizontal="left" vertical="center"/>
    </xf>
    <xf numFmtId="2" fontId="6" fillId="0" borderId="0" xfId="0" applyNumberFormat="1" applyFont="1" applyFill="1" applyAlignment="1">
      <alignment horizontal="left" vertical="center"/>
    </xf>
    <xf numFmtId="2" fontId="25" fillId="0" borderId="0" xfId="0" applyNumberFormat="1" applyFont="1" applyAlignment="1">
      <alignment horizontal="left" vertical="center"/>
    </xf>
    <xf numFmtId="0" fontId="23" fillId="0" borderId="0" xfId="0" applyFont="1" applyAlignment="1">
      <alignment horizontal="left" vertical="center"/>
    </xf>
    <xf numFmtId="2" fontId="24" fillId="0" borderId="0" xfId="0" applyNumberFormat="1" applyFont="1" applyAlignment="1">
      <alignment horizontal="left" vertical="center"/>
    </xf>
    <xf numFmtId="0" fontId="21" fillId="0" borderId="0" xfId="0" applyFont="1" applyAlignment="1">
      <alignment horizontal="left" vertical="center"/>
    </xf>
    <xf numFmtId="0" fontId="6" fillId="0" borderId="0" xfId="0" applyFont="1" applyAlignment="1">
      <alignment vertical="center"/>
    </xf>
    <xf numFmtId="0" fontId="22" fillId="0" borderId="0" xfId="0" applyFont="1" applyAlignment="1">
      <alignment horizontal="left" vertical="center"/>
    </xf>
    <xf numFmtId="0" fontId="6" fillId="0" borderId="0" xfId="0" applyFont="1" applyAlignment="1">
      <alignment horizontal="left" vertical="center"/>
    </xf>
    <xf numFmtId="3" fontId="21" fillId="0" borderId="0" xfId="0" applyNumberFormat="1" applyFont="1" applyAlignment="1">
      <alignment horizontal="left" vertical="center"/>
    </xf>
    <xf numFmtId="2" fontId="6" fillId="0" borderId="0" xfId="0" applyNumberFormat="1"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1" fillId="0" borderId="0" xfId="0" applyFont="1" applyAlignment="1">
      <alignment vertical="center"/>
    </xf>
    <xf numFmtId="2" fontId="21" fillId="0" borderId="0" xfId="0" applyNumberFormat="1" applyFont="1" applyAlignment="1">
      <alignment vertical="center"/>
    </xf>
    <xf numFmtId="0" fontId="21" fillId="0" borderId="0" xfId="0" applyFont="1" applyAlignment="1">
      <alignment horizontal="center" vertical="center"/>
    </xf>
    <xf numFmtId="2" fontId="21" fillId="0" borderId="0" xfId="0" applyNumberFormat="1"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2" fontId="7" fillId="0" borderId="0" xfId="0" applyNumberFormat="1" applyFont="1" applyAlignment="1">
      <alignment horizontal="left" vertical="center"/>
    </xf>
    <xf numFmtId="0" fontId="22" fillId="0" borderId="0" xfId="0" applyFont="1" applyAlignment="1">
      <alignment vertical="center"/>
    </xf>
    <xf numFmtId="3" fontId="8" fillId="0" borderId="0" xfId="0" applyNumberFormat="1" applyFont="1" applyAlignment="1">
      <alignment horizontal="left" vertical="center"/>
    </xf>
    <xf numFmtId="0" fontId="8" fillId="0" borderId="0" xfId="0" applyFont="1" applyAlignment="1">
      <alignment vertical="center"/>
    </xf>
    <xf numFmtId="0" fontId="7" fillId="0" borderId="0" xfId="0" applyFont="1" applyAlignment="1">
      <alignment horizontal="left" vertical="center"/>
    </xf>
    <xf numFmtId="0" fontId="11" fillId="0" borderId="0" xfId="0" applyFont="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CC99FF"/>
      <color rgb="FF88E4E2"/>
      <color rgb="FF5FDAD7"/>
      <color rgb="FF79DFDD"/>
      <color rgb="FF33CCCC"/>
      <color rgb="FFFFD347"/>
      <color rgb="FFFFE285"/>
      <color rgb="FFFF3737"/>
      <color rgb="FFFF3F64"/>
      <color rgb="FFFF5B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'CS Spawning_Data'!$CD$8:$CD$17</c:f>
              <c:numCache>
                <c:formatCode>0.00</c:formatCode>
                <c:ptCount val="10"/>
                <c:pt idx="0">
                  <c:v>0.25</c:v>
                </c:pt>
                <c:pt idx="1">
                  <c:v>0.45</c:v>
                </c:pt>
                <c:pt idx="2">
                  <c:v>0.65</c:v>
                </c:pt>
                <c:pt idx="3">
                  <c:v>0.75</c:v>
                </c:pt>
                <c:pt idx="4">
                  <c:v>0.95</c:v>
                </c:pt>
                <c:pt idx="5">
                  <c:v>2</c:v>
                </c:pt>
                <c:pt idx="6">
                  <c:v>3</c:v>
                </c:pt>
                <c:pt idx="7">
                  <c:v>4.8</c:v>
                </c:pt>
                <c:pt idx="8">
                  <c:v>7.8</c:v>
                </c:pt>
                <c:pt idx="9">
                  <c:v>7.9</c:v>
                </c:pt>
              </c:numCache>
            </c:numRef>
          </c:xVal>
          <c:yVal>
            <c:numRef>
              <c:f>'CS Spawning_Data'!$CE$8:$CE$17</c:f>
              <c:numCache>
                <c:formatCode>0.00</c:formatCode>
                <c:ptCount val="10"/>
                <c:pt idx="0">
                  <c:v>0</c:v>
                </c:pt>
                <c:pt idx="1">
                  <c:v>0.1</c:v>
                </c:pt>
                <c:pt idx="2">
                  <c:v>0.2</c:v>
                </c:pt>
                <c:pt idx="3">
                  <c:v>0.5</c:v>
                </c:pt>
                <c:pt idx="4">
                  <c:v>1</c:v>
                </c:pt>
                <c:pt idx="5">
                  <c:v>1</c:v>
                </c:pt>
                <c:pt idx="6">
                  <c:v>0.2</c:v>
                </c:pt>
                <c:pt idx="7">
                  <c:v>0.02</c:v>
                </c:pt>
                <c:pt idx="8">
                  <c:v>0.02</c:v>
                </c:pt>
                <c:pt idx="9">
                  <c:v>0</c:v>
                </c:pt>
              </c:numCache>
            </c:numRef>
          </c:yVal>
          <c:smooth val="0"/>
          <c:extLst>
            <c:ext xmlns:c16="http://schemas.microsoft.com/office/drawing/2014/chart" uri="{C3380CC4-5D6E-409C-BE32-E72D297353CC}">
              <c16:uniqueId val="{00000000-4273-4677-9D7E-388913F649E1}"/>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'CS Spawning_Data'!$BY$8:$BY$14</c:f>
              <c:numCache>
                <c:formatCode>0.00</c:formatCode>
                <c:ptCount val="7"/>
                <c:pt idx="0">
                  <c:v>0</c:v>
                </c:pt>
                <c:pt idx="1">
                  <c:v>0.2</c:v>
                </c:pt>
                <c:pt idx="2">
                  <c:v>0.57999999999999996</c:v>
                </c:pt>
                <c:pt idx="3">
                  <c:v>4</c:v>
                </c:pt>
                <c:pt idx="4">
                  <c:v>7.7</c:v>
                </c:pt>
                <c:pt idx="5">
                  <c:v>7.8</c:v>
                </c:pt>
                <c:pt idx="6">
                  <c:v>18.899999999999999</c:v>
                </c:pt>
              </c:numCache>
            </c:numRef>
          </c:xVal>
          <c:yVal>
            <c:numRef>
              <c:f>'CS Spawning_Data'!$BZ$8:$BZ$14</c:f>
              <c:numCache>
                <c:formatCode>0.00</c:formatCode>
                <c:ptCount val="7"/>
                <c:pt idx="0">
                  <c:v>0</c:v>
                </c:pt>
                <c:pt idx="1">
                  <c:v>0.5</c:v>
                </c:pt>
                <c:pt idx="2">
                  <c:v>1</c:v>
                </c:pt>
                <c:pt idx="3">
                  <c:v>1</c:v>
                </c:pt>
                <c:pt idx="4">
                  <c:v>0.5</c:v>
                </c:pt>
                <c:pt idx="5">
                  <c:v>0.2</c:v>
                </c:pt>
                <c:pt idx="6">
                  <c:v>0</c:v>
                </c:pt>
              </c:numCache>
            </c:numRef>
          </c:yVal>
          <c:smooth val="0"/>
          <c:extLst>
            <c:ext xmlns:c16="http://schemas.microsoft.com/office/drawing/2014/chart" uri="{C3380CC4-5D6E-409C-BE32-E72D297353CC}">
              <c16:uniqueId val="{00000002-4273-4677-9D7E-388913F649E1}"/>
            </c:ext>
          </c:extLst>
        </c:ser>
        <c:dLbls>
          <c:showLegendKey val="0"/>
          <c:showVal val="0"/>
          <c:showCatName val="0"/>
          <c:showSerName val="0"/>
          <c:showPercent val="0"/>
          <c:showBubbleSize val="0"/>
        </c:dLbls>
        <c:axId val="1771724784"/>
        <c:axId val="1771721872"/>
      </c:scatterChart>
      <c:valAx>
        <c:axId val="1771724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721872"/>
        <c:crosses val="autoZero"/>
        <c:crossBetween val="midCat"/>
      </c:valAx>
      <c:valAx>
        <c:axId val="17717218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72478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Fry_Data'!$S$8:$S$24</c:f>
              <c:numCache>
                <c:formatCode>0.00</c:formatCode>
                <c:ptCount val="17"/>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1.8</c:v>
                </c:pt>
                <c:pt idx="14">
                  <c:v>2.6</c:v>
                </c:pt>
                <c:pt idx="15">
                  <c:v>3.66</c:v>
                </c:pt>
                <c:pt idx="16">
                  <c:v>3.67</c:v>
                </c:pt>
              </c:numCache>
            </c:numRef>
          </c:xVal>
          <c:yVal>
            <c:numRef>
              <c:f>'RBT Fry_Data'!$T$8:$T$24</c:f>
              <c:numCache>
                <c:formatCode>0.00</c:formatCode>
                <c:ptCount val="17"/>
                <c:pt idx="0">
                  <c:v>1</c:v>
                </c:pt>
                <c:pt idx="1">
                  <c:v>1</c:v>
                </c:pt>
                <c:pt idx="2">
                  <c:v>0.99</c:v>
                </c:pt>
                <c:pt idx="3">
                  <c:v>0.98</c:v>
                </c:pt>
                <c:pt idx="4">
                  <c:v>0.97</c:v>
                </c:pt>
                <c:pt idx="5">
                  <c:v>0.96</c:v>
                </c:pt>
                <c:pt idx="6">
                  <c:v>0.94</c:v>
                </c:pt>
                <c:pt idx="7">
                  <c:v>0.92</c:v>
                </c:pt>
                <c:pt idx="8">
                  <c:v>0.89</c:v>
                </c:pt>
                <c:pt idx="9">
                  <c:v>0.87</c:v>
                </c:pt>
                <c:pt idx="10">
                  <c:v>0.84</c:v>
                </c:pt>
                <c:pt idx="11">
                  <c:v>0.81</c:v>
                </c:pt>
                <c:pt idx="12">
                  <c:v>0.78</c:v>
                </c:pt>
                <c:pt idx="13">
                  <c:v>0.2</c:v>
                </c:pt>
                <c:pt idx="14">
                  <c:v>7.0000000000000007E-2</c:v>
                </c:pt>
                <c:pt idx="15">
                  <c:v>7.0000000000000007E-2</c:v>
                </c:pt>
                <c:pt idx="16">
                  <c:v>0</c:v>
                </c:pt>
              </c:numCache>
            </c:numRef>
          </c:yVal>
          <c:smooth val="0"/>
          <c:extLst>
            <c:ext xmlns:c16="http://schemas.microsoft.com/office/drawing/2014/chart" uri="{C3380CC4-5D6E-409C-BE32-E72D297353CC}">
              <c16:uniqueId val="{00000000-2BB1-4070-8F57-BFEF1B0507BD}"/>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Fry_Data'!$N$8:$N$11</c:f>
              <c:numCache>
                <c:formatCode>0.00</c:formatCode>
                <c:ptCount val="4"/>
                <c:pt idx="0">
                  <c:v>0</c:v>
                </c:pt>
                <c:pt idx="1">
                  <c:v>0.8</c:v>
                </c:pt>
                <c:pt idx="2">
                  <c:v>2.46</c:v>
                </c:pt>
                <c:pt idx="3">
                  <c:v>3.7</c:v>
                </c:pt>
              </c:numCache>
            </c:numRef>
          </c:xVal>
          <c:yVal>
            <c:numRef>
              <c:f>'RBT Fry_Data'!$O$8:$O$11</c:f>
              <c:numCache>
                <c:formatCode>0.00</c:formatCode>
                <c:ptCount val="4"/>
                <c:pt idx="0">
                  <c:v>1</c:v>
                </c:pt>
                <c:pt idx="1">
                  <c:v>1</c:v>
                </c:pt>
                <c:pt idx="2">
                  <c:v>0.2</c:v>
                </c:pt>
                <c:pt idx="3">
                  <c:v>0</c:v>
                </c:pt>
              </c:numCache>
            </c:numRef>
          </c:yVal>
          <c:smooth val="0"/>
          <c:extLst>
            <c:ext xmlns:c16="http://schemas.microsoft.com/office/drawing/2014/chart" uri="{C3380CC4-5D6E-409C-BE32-E72D297353CC}">
              <c16:uniqueId val="{00000002-2BB1-4070-8F57-BFEF1B0507BD}"/>
            </c:ext>
          </c:extLst>
        </c:ser>
        <c:dLbls>
          <c:showLegendKey val="0"/>
          <c:showVal val="0"/>
          <c:showCatName val="0"/>
          <c:showSerName val="0"/>
          <c:showPercent val="0"/>
          <c:showBubbleSize val="0"/>
        </c:dLbls>
        <c:axId val="74281312"/>
        <c:axId val="74282144"/>
      </c:scatterChart>
      <c:valAx>
        <c:axId val="7428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2144"/>
        <c:crosses val="autoZero"/>
        <c:crossBetween val="midCat"/>
      </c:valAx>
      <c:valAx>
        <c:axId val="742821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131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Juvenile_Data'!$AF$8:$AF$23</c:f>
              <c:numCache>
                <c:formatCode>0.00</c:formatCode>
                <c:ptCount val="16"/>
                <c:pt idx="0">
                  <c:v>0.4</c:v>
                </c:pt>
                <c:pt idx="1">
                  <c:v>0.5</c:v>
                </c:pt>
                <c:pt idx="2">
                  <c:v>1.6</c:v>
                </c:pt>
                <c:pt idx="3">
                  <c:v>2</c:v>
                </c:pt>
                <c:pt idx="4">
                  <c:v>2.2000000000000002</c:v>
                </c:pt>
                <c:pt idx="5">
                  <c:v>2.5</c:v>
                </c:pt>
                <c:pt idx="6">
                  <c:v>3</c:v>
                </c:pt>
                <c:pt idx="7">
                  <c:v>3.5</c:v>
                </c:pt>
                <c:pt idx="8">
                  <c:v>5.5</c:v>
                </c:pt>
                <c:pt idx="9">
                  <c:v>6.5</c:v>
                </c:pt>
                <c:pt idx="10">
                  <c:v>8</c:v>
                </c:pt>
                <c:pt idx="11">
                  <c:v>9.5</c:v>
                </c:pt>
                <c:pt idx="12">
                  <c:v>10.5</c:v>
                </c:pt>
                <c:pt idx="13">
                  <c:v>13.5</c:v>
                </c:pt>
                <c:pt idx="14">
                  <c:v>15</c:v>
                </c:pt>
                <c:pt idx="15">
                  <c:v>15.1</c:v>
                </c:pt>
              </c:numCache>
            </c:numRef>
          </c:xVal>
          <c:yVal>
            <c:numRef>
              <c:f>'RBT Juvenile_Data'!$AG$8:$AG$23</c:f>
              <c:numCache>
                <c:formatCode>0.00</c:formatCode>
                <c:ptCount val="16"/>
                <c:pt idx="0">
                  <c:v>0</c:v>
                </c:pt>
                <c:pt idx="1">
                  <c:v>0.45</c:v>
                </c:pt>
                <c:pt idx="2">
                  <c:v>0.9</c:v>
                </c:pt>
                <c:pt idx="3">
                  <c:v>0.98</c:v>
                </c:pt>
                <c:pt idx="4">
                  <c:v>1</c:v>
                </c:pt>
                <c:pt idx="5">
                  <c:v>1</c:v>
                </c:pt>
                <c:pt idx="6">
                  <c:v>0.94</c:v>
                </c:pt>
                <c:pt idx="7">
                  <c:v>0.84</c:v>
                </c:pt>
                <c:pt idx="8">
                  <c:v>0.32</c:v>
                </c:pt>
                <c:pt idx="9">
                  <c:v>0.17</c:v>
                </c:pt>
                <c:pt idx="10">
                  <c:v>7.0000000000000007E-2</c:v>
                </c:pt>
                <c:pt idx="11">
                  <c:v>0.04</c:v>
                </c:pt>
                <c:pt idx="12">
                  <c:v>0.03</c:v>
                </c:pt>
                <c:pt idx="13">
                  <c:v>0.03</c:v>
                </c:pt>
                <c:pt idx="14">
                  <c:v>0.04</c:v>
                </c:pt>
                <c:pt idx="15">
                  <c:v>0</c:v>
                </c:pt>
              </c:numCache>
            </c:numRef>
          </c:yVal>
          <c:smooth val="0"/>
          <c:extLst>
            <c:ext xmlns:c16="http://schemas.microsoft.com/office/drawing/2014/chart" uri="{C3380CC4-5D6E-409C-BE32-E72D297353CC}">
              <c16:uniqueId val="{00000000-4BFC-48D5-A37A-D9B18A3AC365}"/>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Juvenile_Data'!$AA$8:$AA$13</c:f>
              <c:numCache>
                <c:formatCode>0.00</c:formatCode>
                <c:ptCount val="6"/>
                <c:pt idx="0">
                  <c:v>0</c:v>
                </c:pt>
                <c:pt idx="1">
                  <c:v>0.5</c:v>
                </c:pt>
                <c:pt idx="2">
                  <c:v>0.8</c:v>
                </c:pt>
                <c:pt idx="3">
                  <c:v>3</c:v>
                </c:pt>
                <c:pt idx="4">
                  <c:v>9.4</c:v>
                </c:pt>
                <c:pt idx="5">
                  <c:v>9.5</c:v>
                </c:pt>
              </c:numCache>
            </c:numRef>
          </c:xVal>
          <c:yVal>
            <c:numRef>
              <c:f>'RBT Juvenile_Data'!$AB$8:$AB$13</c:f>
              <c:numCache>
                <c:formatCode>0.00</c:formatCode>
                <c:ptCount val="6"/>
                <c:pt idx="0">
                  <c:v>0</c:v>
                </c:pt>
                <c:pt idx="1">
                  <c:v>0.5</c:v>
                </c:pt>
                <c:pt idx="2">
                  <c:v>1</c:v>
                </c:pt>
                <c:pt idx="3">
                  <c:v>1</c:v>
                </c:pt>
                <c:pt idx="4">
                  <c:v>0.5</c:v>
                </c:pt>
                <c:pt idx="5">
                  <c:v>0</c:v>
                </c:pt>
              </c:numCache>
            </c:numRef>
          </c:yVal>
          <c:smooth val="0"/>
          <c:extLst>
            <c:ext xmlns:c16="http://schemas.microsoft.com/office/drawing/2014/chart" uri="{C3380CC4-5D6E-409C-BE32-E72D297353CC}">
              <c16:uniqueId val="{00000002-4BFC-48D5-A37A-D9B18A3AC365}"/>
            </c:ext>
          </c:extLst>
        </c:ser>
        <c:dLbls>
          <c:showLegendKey val="0"/>
          <c:showVal val="0"/>
          <c:showCatName val="0"/>
          <c:showSerName val="0"/>
          <c:showPercent val="0"/>
          <c:showBubbleSize val="0"/>
        </c:dLbls>
        <c:axId val="61984608"/>
        <c:axId val="61985024"/>
      </c:scatterChart>
      <c:valAx>
        <c:axId val="61984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5024"/>
        <c:crosses val="autoZero"/>
        <c:crossBetween val="midCat"/>
      </c:valAx>
      <c:valAx>
        <c:axId val="619850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46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Juvenile_Data'!$AH$8:$AH$35</c:f>
              <c:numCache>
                <c:formatCode>0.00</c:formatCode>
                <c:ptCount val="28"/>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2.5499999999999998</c:v>
                </c:pt>
                <c:pt idx="27">
                  <c:v>4</c:v>
                </c:pt>
              </c:numCache>
            </c:numRef>
          </c:xVal>
          <c:yVal>
            <c:numRef>
              <c:f>'RBT Juvenile_Data'!$AI$8:$AI$35</c:f>
              <c:numCache>
                <c:formatCode>0.00</c:formatCode>
                <c:ptCount val="28"/>
                <c:pt idx="0">
                  <c:v>1</c:v>
                </c:pt>
                <c:pt idx="1">
                  <c:v>1</c:v>
                </c:pt>
                <c:pt idx="2">
                  <c:v>0.99</c:v>
                </c:pt>
                <c:pt idx="3">
                  <c:v>0.98</c:v>
                </c:pt>
                <c:pt idx="4">
                  <c:v>0.97</c:v>
                </c:pt>
                <c:pt idx="5">
                  <c:v>0.96</c:v>
                </c:pt>
                <c:pt idx="6">
                  <c:v>0.94</c:v>
                </c:pt>
                <c:pt idx="7">
                  <c:v>0.92</c:v>
                </c:pt>
                <c:pt idx="8">
                  <c:v>0.89</c:v>
                </c:pt>
                <c:pt idx="9">
                  <c:v>0.87</c:v>
                </c:pt>
                <c:pt idx="10">
                  <c:v>0.84</c:v>
                </c:pt>
                <c:pt idx="11">
                  <c:v>0.81</c:v>
                </c:pt>
                <c:pt idx="12">
                  <c:v>0.78</c:v>
                </c:pt>
                <c:pt idx="13">
                  <c:v>0.74</c:v>
                </c:pt>
                <c:pt idx="14">
                  <c:v>0.71</c:v>
                </c:pt>
                <c:pt idx="15">
                  <c:v>0.67</c:v>
                </c:pt>
                <c:pt idx="16">
                  <c:v>0.63</c:v>
                </c:pt>
                <c:pt idx="17">
                  <c:v>0.6</c:v>
                </c:pt>
                <c:pt idx="18">
                  <c:v>0.56000000000000005</c:v>
                </c:pt>
                <c:pt idx="19">
                  <c:v>0.52</c:v>
                </c:pt>
                <c:pt idx="20">
                  <c:v>0.48</c:v>
                </c:pt>
                <c:pt idx="21">
                  <c:v>0.45</c:v>
                </c:pt>
                <c:pt idx="22">
                  <c:v>0.41</c:v>
                </c:pt>
                <c:pt idx="23">
                  <c:v>0.38</c:v>
                </c:pt>
                <c:pt idx="24">
                  <c:v>0.34</c:v>
                </c:pt>
                <c:pt idx="25">
                  <c:v>0.31</c:v>
                </c:pt>
                <c:pt idx="26">
                  <c:v>0.3</c:v>
                </c:pt>
                <c:pt idx="27">
                  <c:v>0</c:v>
                </c:pt>
              </c:numCache>
            </c:numRef>
          </c:yVal>
          <c:smooth val="0"/>
          <c:extLst>
            <c:ext xmlns:c16="http://schemas.microsoft.com/office/drawing/2014/chart" uri="{C3380CC4-5D6E-409C-BE32-E72D297353CC}">
              <c16:uniqueId val="{00000000-B215-48E3-8337-99EE4135B3A0}"/>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Juvenile_Data'!$AC$8:$AC$11</c:f>
              <c:numCache>
                <c:formatCode>0.00</c:formatCode>
                <c:ptCount val="4"/>
                <c:pt idx="0">
                  <c:v>0</c:v>
                </c:pt>
                <c:pt idx="1">
                  <c:v>1.7</c:v>
                </c:pt>
                <c:pt idx="2">
                  <c:v>3.44</c:v>
                </c:pt>
                <c:pt idx="3">
                  <c:v>4</c:v>
                </c:pt>
              </c:numCache>
            </c:numRef>
          </c:xVal>
          <c:yVal>
            <c:numRef>
              <c:f>'RBT Juvenile_Data'!$AD$8:$AD$11</c:f>
              <c:numCache>
                <c:formatCode>0.00</c:formatCode>
                <c:ptCount val="4"/>
                <c:pt idx="0">
                  <c:v>1</c:v>
                </c:pt>
                <c:pt idx="1">
                  <c:v>1</c:v>
                </c:pt>
                <c:pt idx="2">
                  <c:v>0.2</c:v>
                </c:pt>
                <c:pt idx="3">
                  <c:v>0</c:v>
                </c:pt>
              </c:numCache>
            </c:numRef>
          </c:yVal>
          <c:smooth val="0"/>
          <c:extLst>
            <c:ext xmlns:c16="http://schemas.microsoft.com/office/drawing/2014/chart" uri="{C3380CC4-5D6E-409C-BE32-E72D297353CC}">
              <c16:uniqueId val="{00000002-B215-48E3-8337-99EE4135B3A0}"/>
            </c:ext>
          </c:extLst>
        </c:ser>
        <c:dLbls>
          <c:showLegendKey val="0"/>
          <c:showVal val="0"/>
          <c:showCatName val="0"/>
          <c:showSerName val="0"/>
          <c:showPercent val="0"/>
          <c:showBubbleSize val="0"/>
        </c:dLbls>
        <c:axId val="1765349920"/>
        <c:axId val="1765346592"/>
      </c:scatterChart>
      <c:valAx>
        <c:axId val="1765349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46592"/>
        <c:crosses val="autoZero"/>
        <c:crossBetween val="midCat"/>
      </c:valAx>
      <c:valAx>
        <c:axId val="17653465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499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'CS Spawning_Data'!$CF$8:$CF$14</c:f>
              <c:numCache>
                <c:formatCode>0.00</c:formatCode>
                <c:ptCount val="7"/>
                <c:pt idx="0">
                  <c:v>0.22</c:v>
                </c:pt>
                <c:pt idx="1">
                  <c:v>0.85</c:v>
                </c:pt>
                <c:pt idx="2">
                  <c:v>1.3</c:v>
                </c:pt>
                <c:pt idx="3">
                  <c:v>1.55</c:v>
                </c:pt>
                <c:pt idx="4">
                  <c:v>2.95</c:v>
                </c:pt>
                <c:pt idx="5">
                  <c:v>3.25</c:v>
                </c:pt>
                <c:pt idx="6">
                  <c:v>5.32</c:v>
                </c:pt>
              </c:numCache>
            </c:numRef>
          </c:xVal>
          <c:yVal>
            <c:numRef>
              <c:f>'CS Spawning_Data'!$CG$8:$CG$14</c:f>
              <c:numCache>
                <c:formatCode>0.00</c:formatCode>
                <c:ptCount val="7"/>
                <c:pt idx="0">
                  <c:v>0</c:v>
                </c:pt>
                <c:pt idx="1">
                  <c:v>0.2</c:v>
                </c:pt>
                <c:pt idx="2">
                  <c:v>0.52</c:v>
                </c:pt>
                <c:pt idx="3">
                  <c:v>1</c:v>
                </c:pt>
                <c:pt idx="4">
                  <c:v>1</c:v>
                </c:pt>
                <c:pt idx="5">
                  <c:v>0.5</c:v>
                </c:pt>
                <c:pt idx="6">
                  <c:v>0</c:v>
                </c:pt>
              </c:numCache>
            </c:numRef>
          </c:yVal>
          <c:smooth val="0"/>
          <c:extLst>
            <c:ext xmlns:c16="http://schemas.microsoft.com/office/drawing/2014/chart" uri="{C3380CC4-5D6E-409C-BE32-E72D297353CC}">
              <c16:uniqueId val="{00000000-9B6F-49D7-9147-943009E39BD2}"/>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'CS Spawning_Data'!$CA$8:$CA$13</c:f>
              <c:numCache>
                <c:formatCode>0.00</c:formatCode>
                <c:ptCount val="6"/>
                <c:pt idx="0">
                  <c:v>0</c:v>
                </c:pt>
                <c:pt idx="1">
                  <c:v>0.06</c:v>
                </c:pt>
                <c:pt idx="2">
                  <c:v>0.8</c:v>
                </c:pt>
                <c:pt idx="3">
                  <c:v>3.32</c:v>
                </c:pt>
                <c:pt idx="4">
                  <c:v>6</c:v>
                </c:pt>
                <c:pt idx="5">
                  <c:v>8.49</c:v>
                </c:pt>
              </c:numCache>
            </c:numRef>
          </c:xVal>
          <c:yVal>
            <c:numRef>
              <c:f>'CS Spawning_Data'!$CB$8:$CB$13</c:f>
              <c:numCache>
                <c:formatCode>0.00</c:formatCode>
                <c:ptCount val="6"/>
                <c:pt idx="0">
                  <c:v>0</c:v>
                </c:pt>
                <c:pt idx="1">
                  <c:v>0.5</c:v>
                </c:pt>
                <c:pt idx="2">
                  <c:v>1</c:v>
                </c:pt>
                <c:pt idx="3">
                  <c:v>1</c:v>
                </c:pt>
                <c:pt idx="4">
                  <c:v>0.2</c:v>
                </c:pt>
                <c:pt idx="5">
                  <c:v>0</c:v>
                </c:pt>
              </c:numCache>
            </c:numRef>
          </c:yVal>
          <c:smooth val="0"/>
          <c:extLst>
            <c:ext xmlns:c16="http://schemas.microsoft.com/office/drawing/2014/chart" uri="{C3380CC4-5D6E-409C-BE32-E72D297353CC}">
              <c16:uniqueId val="{00000002-9B6F-49D7-9147-943009E39BD2}"/>
            </c:ext>
          </c:extLst>
        </c:ser>
        <c:dLbls>
          <c:showLegendKey val="0"/>
          <c:showVal val="0"/>
          <c:showCatName val="0"/>
          <c:showSerName val="0"/>
          <c:showPercent val="0"/>
          <c:showBubbleSize val="0"/>
        </c:dLbls>
        <c:axId val="2100076656"/>
        <c:axId val="2100074992"/>
      </c:scatterChart>
      <c:valAx>
        <c:axId val="2100076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74992"/>
        <c:crosses val="autoZero"/>
        <c:crossBetween val="midCat"/>
      </c:valAx>
      <c:valAx>
        <c:axId val="21000749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766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'CS Fry_Data'!$AZ$8:$AZ$40</c:f>
              <c:numCache>
                <c:formatCode>0.00</c:formatCode>
                <c:ptCount val="33"/>
                <c:pt idx="0">
                  <c:v>0</c:v>
                </c:pt>
                <c:pt idx="1">
                  <c:v>0.1</c:v>
                </c:pt>
                <c:pt idx="2">
                  <c:v>0.2</c:v>
                </c:pt>
                <c:pt idx="3">
                  <c:v>0.3</c:v>
                </c:pt>
                <c:pt idx="4">
                  <c:v>0.4</c:v>
                </c:pt>
                <c:pt idx="5">
                  <c:v>0.5</c:v>
                </c:pt>
                <c:pt idx="6">
                  <c:v>0.6</c:v>
                </c:pt>
                <c:pt idx="7">
                  <c:v>0.8</c:v>
                </c:pt>
                <c:pt idx="8">
                  <c:v>0.9</c:v>
                </c:pt>
                <c:pt idx="9">
                  <c:v>1.1000000000000001</c:v>
                </c:pt>
                <c:pt idx="10">
                  <c:v>1.2</c:v>
                </c:pt>
                <c:pt idx="11">
                  <c:v>1.5</c:v>
                </c:pt>
                <c:pt idx="12">
                  <c:v>1.9</c:v>
                </c:pt>
                <c:pt idx="13">
                  <c:v>2</c:v>
                </c:pt>
                <c:pt idx="14">
                  <c:v>2.2999999999999998</c:v>
                </c:pt>
                <c:pt idx="15">
                  <c:v>2.4</c:v>
                </c:pt>
                <c:pt idx="16">
                  <c:v>2.5</c:v>
                </c:pt>
                <c:pt idx="17">
                  <c:v>2.7</c:v>
                </c:pt>
                <c:pt idx="18">
                  <c:v>3.1</c:v>
                </c:pt>
                <c:pt idx="19">
                  <c:v>3.3</c:v>
                </c:pt>
                <c:pt idx="20">
                  <c:v>3.4</c:v>
                </c:pt>
                <c:pt idx="21">
                  <c:v>3.6</c:v>
                </c:pt>
                <c:pt idx="22">
                  <c:v>3.7</c:v>
                </c:pt>
                <c:pt idx="23">
                  <c:v>3.9</c:v>
                </c:pt>
                <c:pt idx="24">
                  <c:v>4.3</c:v>
                </c:pt>
                <c:pt idx="25">
                  <c:v>4.5</c:v>
                </c:pt>
                <c:pt idx="26">
                  <c:v>4.5999999999999996</c:v>
                </c:pt>
                <c:pt idx="27">
                  <c:v>4.8</c:v>
                </c:pt>
                <c:pt idx="28">
                  <c:v>5.0999999999999996</c:v>
                </c:pt>
                <c:pt idx="29">
                  <c:v>5.2</c:v>
                </c:pt>
                <c:pt idx="30">
                  <c:v>5.6</c:v>
                </c:pt>
                <c:pt idx="31">
                  <c:v>18.399999999999999</c:v>
                </c:pt>
                <c:pt idx="32">
                  <c:v>18.5</c:v>
                </c:pt>
              </c:numCache>
            </c:numRef>
          </c:xVal>
          <c:yVal>
            <c:numRef>
              <c:f>'CS Fry_Data'!$BA$8:$BA$40</c:f>
              <c:numCache>
                <c:formatCode>0.00</c:formatCode>
                <c:ptCount val="33"/>
                <c:pt idx="0">
                  <c:v>0</c:v>
                </c:pt>
                <c:pt idx="1">
                  <c:v>0.12</c:v>
                </c:pt>
                <c:pt idx="2">
                  <c:v>0.31</c:v>
                </c:pt>
                <c:pt idx="3">
                  <c:v>0.57999999999999996</c:v>
                </c:pt>
                <c:pt idx="4">
                  <c:v>0.85</c:v>
                </c:pt>
                <c:pt idx="5">
                  <c:v>0.99</c:v>
                </c:pt>
                <c:pt idx="6">
                  <c:v>1</c:v>
                </c:pt>
                <c:pt idx="7">
                  <c:v>1</c:v>
                </c:pt>
                <c:pt idx="8">
                  <c:v>1</c:v>
                </c:pt>
                <c:pt idx="9">
                  <c:v>1</c:v>
                </c:pt>
                <c:pt idx="10">
                  <c:v>1</c:v>
                </c:pt>
                <c:pt idx="11">
                  <c:v>0.92</c:v>
                </c:pt>
                <c:pt idx="12">
                  <c:v>0.75</c:v>
                </c:pt>
                <c:pt idx="13">
                  <c:v>0.69</c:v>
                </c:pt>
                <c:pt idx="14">
                  <c:v>0.55000000000000004</c:v>
                </c:pt>
                <c:pt idx="15">
                  <c:v>0.48</c:v>
                </c:pt>
                <c:pt idx="16">
                  <c:v>0.45</c:v>
                </c:pt>
                <c:pt idx="17">
                  <c:v>0.38</c:v>
                </c:pt>
                <c:pt idx="18">
                  <c:v>0.26</c:v>
                </c:pt>
                <c:pt idx="19">
                  <c:v>0.21</c:v>
                </c:pt>
                <c:pt idx="20">
                  <c:v>0.18</c:v>
                </c:pt>
                <c:pt idx="21">
                  <c:v>0.16</c:v>
                </c:pt>
                <c:pt idx="22">
                  <c:v>0.14000000000000001</c:v>
                </c:pt>
                <c:pt idx="23">
                  <c:v>0.11</c:v>
                </c:pt>
                <c:pt idx="24">
                  <c:v>7.0000000000000007E-2</c:v>
                </c:pt>
                <c:pt idx="25">
                  <c:v>0.06</c:v>
                </c:pt>
                <c:pt idx="26">
                  <c:v>0.05</c:v>
                </c:pt>
                <c:pt idx="27">
                  <c:v>0.05</c:v>
                </c:pt>
                <c:pt idx="28">
                  <c:v>0.04</c:v>
                </c:pt>
                <c:pt idx="29">
                  <c:v>0.03</c:v>
                </c:pt>
                <c:pt idx="30">
                  <c:v>0.02</c:v>
                </c:pt>
                <c:pt idx="31">
                  <c:v>0.02</c:v>
                </c:pt>
                <c:pt idx="32">
                  <c:v>0</c:v>
                </c:pt>
              </c:numCache>
            </c:numRef>
          </c:yVal>
          <c:smooth val="0"/>
          <c:extLst>
            <c:ext xmlns:c16="http://schemas.microsoft.com/office/drawing/2014/chart" uri="{C3380CC4-5D6E-409C-BE32-E72D297353CC}">
              <c16:uniqueId val="{00000000-4AFE-4F95-AD8C-1AF344DED24A}"/>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'CS Fry_Data'!$AU$8:$AU$13</c:f>
              <c:numCache>
                <c:formatCode>0.00</c:formatCode>
                <c:ptCount val="6"/>
                <c:pt idx="0">
                  <c:v>0</c:v>
                </c:pt>
                <c:pt idx="1">
                  <c:v>0.1</c:v>
                </c:pt>
                <c:pt idx="2">
                  <c:v>0.2</c:v>
                </c:pt>
                <c:pt idx="3">
                  <c:v>3</c:v>
                </c:pt>
                <c:pt idx="4">
                  <c:v>6</c:v>
                </c:pt>
                <c:pt idx="5">
                  <c:v>18.7</c:v>
                </c:pt>
              </c:numCache>
            </c:numRef>
          </c:xVal>
          <c:yVal>
            <c:numRef>
              <c:f>'CS Fry_Data'!$AV$8:$AV$13</c:f>
              <c:numCache>
                <c:formatCode>0.00</c:formatCode>
                <c:ptCount val="6"/>
                <c:pt idx="0">
                  <c:v>0</c:v>
                </c:pt>
                <c:pt idx="1">
                  <c:v>0.5</c:v>
                </c:pt>
                <c:pt idx="2">
                  <c:v>1</c:v>
                </c:pt>
                <c:pt idx="3">
                  <c:v>1</c:v>
                </c:pt>
                <c:pt idx="4">
                  <c:v>0.2</c:v>
                </c:pt>
                <c:pt idx="5">
                  <c:v>0</c:v>
                </c:pt>
              </c:numCache>
            </c:numRef>
          </c:yVal>
          <c:smooth val="0"/>
          <c:extLst>
            <c:ext xmlns:c16="http://schemas.microsoft.com/office/drawing/2014/chart" uri="{C3380CC4-5D6E-409C-BE32-E72D297353CC}">
              <c16:uniqueId val="{00000002-4AFE-4F95-AD8C-1AF344DED24A}"/>
            </c:ext>
          </c:extLst>
        </c:ser>
        <c:dLbls>
          <c:showLegendKey val="0"/>
          <c:showVal val="0"/>
          <c:showCatName val="0"/>
          <c:showSerName val="0"/>
          <c:showPercent val="0"/>
          <c:showBubbleSize val="0"/>
        </c:dLbls>
        <c:axId val="1073034992"/>
        <c:axId val="1073036656"/>
      </c:scatterChart>
      <c:valAx>
        <c:axId val="1073034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6656"/>
        <c:crosses val="autoZero"/>
        <c:crossBetween val="midCat"/>
      </c:valAx>
      <c:valAx>
        <c:axId val="10730366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499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'CS Fry_Data'!$BB$8:$BB$22</c:f>
              <c:numCache>
                <c:formatCode>0.00</c:formatCode>
                <c:ptCount val="15"/>
                <c:pt idx="0">
                  <c:v>0</c:v>
                </c:pt>
                <c:pt idx="1">
                  <c:v>0.1</c:v>
                </c:pt>
                <c:pt idx="2">
                  <c:v>0.2</c:v>
                </c:pt>
                <c:pt idx="3">
                  <c:v>0.3</c:v>
                </c:pt>
                <c:pt idx="4">
                  <c:v>0.4</c:v>
                </c:pt>
                <c:pt idx="5">
                  <c:v>0.6</c:v>
                </c:pt>
                <c:pt idx="6">
                  <c:v>0.7</c:v>
                </c:pt>
                <c:pt idx="7">
                  <c:v>0.8</c:v>
                </c:pt>
                <c:pt idx="8">
                  <c:v>0.9</c:v>
                </c:pt>
                <c:pt idx="9">
                  <c:v>1.1000000000000001</c:v>
                </c:pt>
                <c:pt idx="10">
                  <c:v>1.3</c:v>
                </c:pt>
                <c:pt idx="11">
                  <c:v>1.4</c:v>
                </c:pt>
                <c:pt idx="12">
                  <c:v>1.7</c:v>
                </c:pt>
                <c:pt idx="13">
                  <c:v>2</c:v>
                </c:pt>
                <c:pt idx="14">
                  <c:v>3.62</c:v>
                </c:pt>
              </c:numCache>
            </c:numRef>
          </c:xVal>
          <c:yVal>
            <c:numRef>
              <c:f>'CS Fry_Data'!$BC$8:$BC$22</c:f>
              <c:numCache>
                <c:formatCode>0.00</c:formatCode>
                <c:ptCount val="15"/>
                <c:pt idx="0">
                  <c:v>1</c:v>
                </c:pt>
                <c:pt idx="1">
                  <c:v>0.99</c:v>
                </c:pt>
                <c:pt idx="2">
                  <c:v>0.95</c:v>
                </c:pt>
                <c:pt idx="3">
                  <c:v>0.89</c:v>
                </c:pt>
                <c:pt idx="4">
                  <c:v>0.81</c:v>
                </c:pt>
                <c:pt idx="5">
                  <c:v>0.65</c:v>
                </c:pt>
                <c:pt idx="6">
                  <c:v>0.56000000000000005</c:v>
                </c:pt>
                <c:pt idx="7">
                  <c:v>0.49</c:v>
                </c:pt>
                <c:pt idx="8">
                  <c:v>0.42</c:v>
                </c:pt>
                <c:pt idx="9">
                  <c:v>0.3</c:v>
                </c:pt>
                <c:pt idx="10">
                  <c:v>0.22</c:v>
                </c:pt>
                <c:pt idx="11">
                  <c:v>0.19</c:v>
                </c:pt>
                <c:pt idx="12">
                  <c:v>0.13</c:v>
                </c:pt>
                <c:pt idx="13">
                  <c:v>0.1</c:v>
                </c:pt>
                <c:pt idx="14">
                  <c:v>0</c:v>
                </c:pt>
              </c:numCache>
            </c:numRef>
          </c:yVal>
          <c:smooth val="0"/>
          <c:extLst>
            <c:ext xmlns:c16="http://schemas.microsoft.com/office/drawing/2014/chart" uri="{C3380CC4-5D6E-409C-BE32-E72D297353CC}">
              <c16:uniqueId val="{00000000-E75A-4EDC-95BB-B7A3FA803B5F}"/>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'CS Fry_Data'!$AW$8:$AW$11</c:f>
              <c:numCache>
                <c:formatCode>0.00</c:formatCode>
                <c:ptCount val="4"/>
                <c:pt idx="0">
                  <c:v>0</c:v>
                </c:pt>
                <c:pt idx="1">
                  <c:v>0.5</c:v>
                </c:pt>
                <c:pt idx="2">
                  <c:v>1.5</c:v>
                </c:pt>
                <c:pt idx="3">
                  <c:v>3.63</c:v>
                </c:pt>
              </c:numCache>
            </c:numRef>
          </c:xVal>
          <c:yVal>
            <c:numRef>
              <c:f>'CS Fry_Data'!$AX$8:$AX$11</c:f>
              <c:numCache>
                <c:formatCode>0.00</c:formatCode>
                <c:ptCount val="4"/>
                <c:pt idx="0">
                  <c:v>1</c:v>
                </c:pt>
                <c:pt idx="1">
                  <c:v>1</c:v>
                </c:pt>
                <c:pt idx="2">
                  <c:v>0.2</c:v>
                </c:pt>
                <c:pt idx="3">
                  <c:v>0</c:v>
                </c:pt>
              </c:numCache>
            </c:numRef>
          </c:yVal>
          <c:smooth val="0"/>
          <c:extLst>
            <c:ext xmlns:c16="http://schemas.microsoft.com/office/drawing/2014/chart" uri="{C3380CC4-5D6E-409C-BE32-E72D297353CC}">
              <c16:uniqueId val="{00000002-E75A-4EDC-95BB-B7A3FA803B5F}"/>
            </c:ext>
          </c:extLst>
        </c:ser>
        <c:dLbls>
          <c:showLegendKey val="0"/>
          <c:showVal val="0"/>
          <c:showCatName val="0"/>
          <c:showSerName val="0"/>
          <c:showPercent val="0"/>
          <c:showBubbleSize val="0"/>
        </c:dLbls>
        <c:axId val="2096855280"/>
        <c:axId val="1764970048"/>
      </c:scatterChart>
      <c:valAx>
        <c:axId val="2096855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(ft/s)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70048"/>
        <c:crosses val="autoZero"/>
        <c:crossBetween val="midCat"/>
      </c:valAx>
      <c:valAx>
        <c:axId val="17649700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552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6">
                  <a:lumMod val="75000"/>
                </a:schemeClr>
              </a:solidFill>
              <a:ln w="9525">
                <a:solidFill>
                  <a:schemeClr val="accent1"/>
                </a:solidFill>
              </a:ln>
              <a:effectLst/>
            </c:spPr>
          </c:marker>
          <c:xVal>
            <c:numRef>
              <c:f>'CS Juvenile_Data'!$BJ$8:$BJ$15</c:f>
              <c:numCache>
                <c:formatCode>0.00</c:formatCode>
                <c:ptCount val="8"/>
                <c:pt idx="0">
                  <c:v>0.2</c:v>
                </c:pt>
                <c:pt idx="1">
                  <c:v>0.55000000000000004</c:v>
                </c:pt>
                <c:pt idx="2">
                  <c:v>1.5</c:v>
                </c:pt>
                <c:pt idx="3">
                  <c:v>2.5</c:v>
                </c:pt>
                <c:pt idx="4">
                  <c:v>3.5</c:v>
                </c:pt>
                <c:pt idx="5">
                  <c:v>5</c:v>
                </c:pt>
                <c:pt idx="6">
                  <c:v>6</c:v>
                </c:pt>
                <c:pt idx="7">
                  <c:v>11.9</c:v>
                </c:pt>
              </c:numCache>
            </c:numRef>
          </c:xVal>
          <c:yVal>
            <c:numRef>
              <c:f>'CS Juvenile_Data'!$BK$8:$BK$15</c:f>
              <c:numCache>
                <c:formatCode>0.00</c:formatCode>
                <c:ptCount val="8"/>
                <c:pt idx="0">
                  <c:v>0</c:v>
                </c:pt>
                <c:pt idx="1">
                  <c:v>0.5</c:v>
                </c:pt>
                <c:pt idx="2">
                  <c:v>1</c:v>
                </c:pt>
                <c:pt idx="3">
                  <c:v>1</c:v>
                </c:pt>
                <c:pt idx="4">
                  <c:v>0.35</c:v>
                </c:pt>
                <c:pt idx="5">
                  <c:v>0.35</c:v>
                </c:pt>
                <c:pt idx="6">
                  <c:v>0.2</c:v>
                </c:pt>
                <c:pt idx="7">
                  <c:v>0</c:v>
                </c:pt>
              </c:numCache>
            </c:numRef>
          </c:yVal>
          <c:smooth val="0"/>
          <c:extLst>
            <c:ext xmlns:c16="http://schemas.microsoft.com/office/drawing/2014/chart" uri="{C3380CC4-5D6E-409C-BE32-E72D297353CC}">
              <c16:uniqueId val="{00000000-1B9D-4CC2-9C99-87C4143E4CCD}"/>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'CS Juvenile_Data'!$BE$8:$BE$14</c:f>
              <c:numCache>
                <c:formatCode>0.00</c:formatCode>
                <c:ptCount val="7"/>
                <c:pt idx="0">
                  <c:v>0</c:v>
                </c:pt>
                <c:pt idx="1">
                  <c:v>0.1</c:v>
                </c:pt>
                <c:pt idx="2">
                  <c:v>0.8</c:v>
                </c:pt>
                <c:pt idx="3">
                  <c:v>4.4000000000000004</c:v>
                </c:pt>
                <c:pt idx="4">
                  <c:v>23.6</c:v>
                </c:pt>
                <c:pt idx="5">
                  <c:v>23.7</c:v>
                </c:pt>
                <c:pt idx="6">
                  <c:v>23.8</c:v>
                </c:pt>
              </c:numCache>
            </c:numRef>
          </c:xVal>
          <c:yVal>
            <c:numRef>
              <c:f>'CS Juvenile_Data'!$BF$8:$BF$14</c:f>
              <c:numCache>
                <c:formatCode>0.00</c:formatCode>
                <c:ptCount val="7"/>
                <c:pt idx="0">
                  <c:v>0</c:v>
                </c:pt>
                <c:pt idx="1">
                  <c:v>0.5</c:v>
                </c:pt>
                <c:pt idx="2">
                  <c:v>1</c:v>
                </c:pt>
                <c:pt idx="3">
                  <c:v>1</c:v>
                </c:pt>
                <c:pt idx="4">
                  <c:v>0.5</c:v>
                </c:pt>
                <c:pt idx="5">
                  <c:v>0.2</c:v>
                </c:pt>
                <c:pt idx="6">
                  <c:v>0</c:v>
                </c:pt>
              </c:numCache>
            </c:numRef>
          </c:yVal>
          <c:smooth val="0"/>
          <c:extLst>
            <c:ext xmlns:c16="http://schemas.microsoft.com/office/drawing/2014/chart" uri="{C3380CC4-5D6E-409C-BE32-E72D297353CC}">
              <c16:uniqueId val="{00000002-1B9D-4CC2-9C99-87C4143E4CCD}"/>
            </c:ext>
          </c:extLst>
        </c:ser>
        <c:dLbls>
          <c:showLegendKey val="0"/>
          <c:showVal val="0"/>
          <c:showCatName val="0"/>
          <c:showSerName val="0"/>
          <c:showPercent val="0"/>
          <c:showBubbleSize val="0"/>
        </c:dLbls>
        <c:axId val="1713465424"/>
        <c:axId val="1713446704"/>
      </c:scatterChart>
      <c:valAx>
        <c:axId val="17134654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46704"/>
        <c:crosses val="autoZero"/>
        <c:crossBetween val="midCat"/>
      </c:valAx>
      <c:valAx>
        <c:axId val="171344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6542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6">
                  <a:lumMod val="75000"/>
                </a:schemeClr>
              </a:solidFill>
              <a:ln w="9525">
                <a:solidFill>
                  <a:schemeClr val="accent1"/>
                </a:solidFill>
              </a:ln>
              <a:effectLst/>
            </c:spPr>
          </c:marker>
          <c:xVal>
            <c:numRef>
              <c:f>'CS Juvenile_Data'!$BL$8:$BL$35</c:f>
              <c:numCache>
                <c:formatCode>0.00</c:formatCode>
                <c:ptCount val="28"/>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2.5499999999999998</c:v>
                </c:pt>
                <c:pt idx="27">
                  <c:v>4</c:v>
                </c:pt>
              </c:numCache>
            </c:numRef>
          </c:xVal>
          <c:yVal>
            <c:numRef>
              <c:f>'CS Juvenile_Data'!$BM$8:$BM$35</c:f>
              <c:numCache>
                <c:formatCode>0.00</c:formatCode>
                <c:ptCount val="28"/>
                <c:pt idx="0">
                  <c:v>1</c:v>
                </c:pt>
                <c:pt idx="1">
                  <c:v>1</c:v>
                </c:pt>
                <c:pt idx="2">
                  <c:v>0.99</c:v>
                </c:pt>
                <c:pt idx="3">
                  <c:v>0.98</c:v>
                </c:pt>
                <c:pt idx="4">
                  <c:v>0.97</c:v>
                </c:pt>
                <c:pt idx="5">
                  <c:v>0.96</c:v>
                </c:pt>
                <c:pt idx="6">
                  <c:v>0.94</c:v>
                </c:pt>
                <c:pt idx="7">
                  <c:v>0.92</c:v>
                </c:pt>
                <c:pt idx="8">
                  <c:v>0.89</c:v>
                </c:pt>
                <c:pt idx="9">
                  <c:v>0.87</c:v>
                </c:pt>
                <c:pt idx="10">
                  <c:v>0.84</c:v>
                </c:pt>
                <c:pt idx="11">
                  <c:v>0.81</c:v>
                </c:pt>
                <c:pt idx="12">
                  <c:v>0.78</c:v>
                </c:pt>
                <c:pt idx="13">
                  <c:v>0.74</c:v>
                </c:pt>
                <c:pt idx="14">
                  <c:v>0.71</c:v>
                </c:pt>
                <c:pt idx="15">
                  <c:v>0.67</c:v>
                </c:pt>
                <c:pt idx="16">
                  <c:v>0.63</c:v>
                </c:pt>
                <c:pt idx="17">
                  <c:v>0.6</c:v>
                </c:pt>
                <c:pt idx="18">
                  <c:v>0.56000000000000005</c:v>
                </c:pt>
                <c:pt idx="19">
                  <c:v>0.52</c:v>
                </c:pt>
                <c:pt idx="20">
                  <c:v>0.48</c:v>
                </c:pt>
                <c:pt idx="21">
                  <c:v>0.45</c:v>
                </c:pt>
                <c:pt idx="22">
                  <c:v>0.41</c:v>
                </c:pt>
                <c:pt idx="23">
                  <c:v>0.38</c:v>
                </c:pt>
                <c:pt idx="24">
                  <c:v>0.34</c:v>
                </c:pt>
                <c:pt idx="25">
                  <c:v>0.31</c:v>
                </c:pt>
                <c:pt idx="26">
                  <c:v>0.3</c:v>
                </c:pt>
                <c:pt idx="27">
                  <c:v>0</c:v>
                </c:pt>
              </c:numCache>
            </c:numRef>
          </c:yVal>
          <c:smooth val="0"/>
          <c:extLst>
            <c:ext xmlns:c16="http://schemas.microsoft.com/office/drawing/2014/chart" uri="{C3380CC4-5D6E-409C-BE32-E72D297353CC}">
              <c16:uniqueId val="{00000000-AC7E-4496-9FE4-FE1733F51FBD}"/>
            </c:ext>
          </c:extLst>
        </c:ser>
        <c:ser>
          <c:idx val="1"/>
          <c:order val="1"/>
          <c:tx>
            <c:v>Final SFER</c:v>
          </c:tx>
          <c:spPr>
            <a:ln w="47625" cap="rnd">
              <a:solidFill>
                <a:srgbClr val="C00000"/>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spPr>
              <a:ln w="38100" cap="rnd">
                <a:solidFill>
                  <a:srgbClr val="C00000"/>
                </a:solidFill>
                <a:round/>
              </a:ln>
              <a:effectLst/>
            </c:spPr>
            <c:extLst>
              <c:ext xmlns:c16="http://schemas.microsoft.com/office/drawing/2014/chart" uri="{C3380CC4-5D6E-409C-BE32-E72D297353CC}">
                <c16:uniqueId val="{00000003-AC7E-4496-9FE4-FE1733F51FBD}"/>
              </c:ext>
            </c:extLst>
          </c:dPt>
          <c:xVal>
            <c:numRef>
              <c:f>'CS Juvenile_Data'!$BG$8:$BG$12</c:f>
              <c:numCache>
                <c:formatCode>0.00</c:formatCode>
                <c:ptCount val="5"/>
                <c:pt idx="0">
                  <c:v>0</c:v>
                </c:pt>
                <c:pt idx="1">
                  <c:v>1.6</c:v>
                </c:pt>
                <c:pt idx="2">
                  <c:v>3.8</c:v>
                </c:pt>
                <c:pt idx="3">
                  <c:v>3.98</c:v>
                </c:pt>
                <c:pt idx="4">
                  <c:v>4.4000000000000004</c:v>
                </c:pt>
              </c:numCache>
            </c:numRef>
          </c:xVal>
          <c:yVal>
            <c:numRef>
              <c:f>'CS Juvenile_Data'!$BH$8:$BH$12</c:f>
              <c:numCache>
                <c:formatCode>0.00</c:formatCode>
                <c:ptCount val="5"/>
                <c:pt idx="0">
                  <c:v>1</c:v>
                </c:pt>
                <c:pt idx="1">
                  <c:v>1</c:v>
                </c:pt>
                <c:pt idx="2">
                  <c:v>0.5</c:v>
                </c:pt>
                <c:pt idx="3">
                  <c:v>0.2</c:v>
                </c:pt>
                <c:pt idx="4">
                  <c:v>0</c:v>
                </c:pt>
              </c:numCache>
            </c:numRef>
          </c:yVal>
          <c:smooth val="0"/>
          <c:extLst>
            <c:ext xmlns:c16="http://schemas.microsoft.com/office/drawing/2014/chart" uri="{C3380CC4-5D6E-409C-BE32-E72D297353CC}">
              <c16:uniqueId val="{00000002-AC7E-4496-9FE4-FE1733F51FBD}"/>
            </c:ext>
          </c:extLst>
        </c:ser>
        <c:dLbls>
          <c:showLegendKey val="0"/>
          <c:showVal val="0"/>
          <c:showCatName val="0"/>
          <c:showSerName val="0"/>
          <c:showPercent val="0"/>
          <c:showBubbleSize val="0"/>
        </c:dLbls>
        <c:axId val="1771111648"/>
        <c:axId val="1771117056"/>
      </c:scatterChart>
      <c:valAx>
        <c:axId val="1771111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117056"/>
        <c:crosses val="autoZero"/>
        <c:crossBetween val="midCat"/>
      </c:valAx>
      <c:valAx>
        <c:axId val="177111705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11164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Spawning_Data'!$AF$8:$AF$17</c:f>
              <c:numCache>
                <c:formatCode>0.00</c:formatCode>
                <c:ptCount val="10"/>
                <c:pt idx="0">
                  <c:v>0.3</c:v>
                </c:pt>
                <c:pt idx="1">
                  <c:v>0.59</c:v>
                </c:pt>
                <c:pt idx="2">
                  <c:v>0.98</c:v>
                </c:pt>
                <c:pt idx="3">
                  <c:v>1.25</c:v>
                </c:pt>
                <c:pt idx="4">
                  <c:v>2.5</c:v>
                </c:pt>
                <c:pt idx="5">
                  <c:v>4</c:v>
                </c:pt>
                <c:pt idx="6">
                  <c:v>7.3</c:v>
                </c:pt>
                <c:pt idx="7">
                  <c:v>11.3</c:v>
                </c:pt>
                <c:pt idx="8">
                  <c:v>14.6</c:v>
                </c:pt>
                <c:pt idx="9">
                  <c:v>20</c:v>
                </c:pt>
              </c:numCache>
            </c:numRef>
          </c:xVal>
          <c:yVal>
            <c:numRef>
              <c:f>'RBT Spawning_Data'!$AG$8:$AG$17</c:f>
              <c:numCache>
                <c:formatCode>0.00</c:formatCode>
                <c:ptCount val="10"/>
                <c:pt idx="0">
                  <c:v>0</c:v>
                </c:pt>
                <c:pt idx="1">
                  <c:v>0.1</c:v>
                </c:pt>
                <c:pt idx="2">
                  <c:v>0.5</c:v>
                </c:pt>
                <c:pt idx="3">
                  <c:v>1</c:v>
                </c:pt>
                <c:pt idx="4">
                  <c:v>1</c:v>
                </c:pt>
                <c:pt idx="5">
                  <c:v>1</c:v>
                </c:pt>
                <c:pt idx="6">
                  <c:v>0.35</c:v>
                </c:pt>
                <c:pt idx="7">
                  <c:v>0.2</c:v>
                </c:pt>
                <c:pt idx="8">
                  <c:v>0.1</c:v>
                </c:pt>
                <c:pt idx="9">
                  <c:v>0</c:v>
                </c:pt>
              </c:numCache>
            </c:numRef>
          </c:yVal>
          <c:smooth val="0"/>
          <c:extLst>
            <c:ext xmlns:c16="http://schemas.microsoft.com/office/drawing/2014/chart" uri="{C3380CC4-5D6E-409C-BE32-E72D297353CC}">
              <c16:uniqueId val="{00000000-FAF0-4A4C-89A7-1F78EF00DE3B}"/>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Spawning_Data'!$AA$8:$AA$13</c:f>
              <c:numCache>
                <c:formatCode>0.00</c:formatCode>
                <c:ptCount val="6"/>
                <c:pt idx="0">
                  <c:v>0</c:v>
                </c:pt>
                <c:pt idx="1">
                  <c:v>0.35</c:v>
                </c:pt>
                <c:pt idx="2">
                  <c:v>0.55000000000000004</c:v>
                </c:pt>
                <c:pt idx="3">
                  <c:v>3</c:v>
                </c:pt>
                <c:pt idx="4">
                  <c:v>8.1999999999999993</c:v>
                </c:pt>
                <c:pt idx="5">
                  <c:v>8.3000000000000007</c:v>
                </c:pt>
              </c:numCache>
            </c:numRef>
          </c:xVal>
          <c:yVal>
            <c:numRef>
              <c:f>'RBT Spawning_Data'!$AB$8:$AB$13</c:f>
              <c:numCache>
                <c:formatCode>0.00</c:formatCode>
                <c:ptCount val="6"/>
                <c:pt idx="0">
                  <c:v>0</c:v>
                </c:pt>
                <c:pt idx="1">
                  <c:v>0.5</c:v>
                </c:pt>
                <c:pt idx="2">
                  <c:v>1</c:v>
                </c:pt>
                <c:pt idx="3">
                  <c:v>1</c:v>
                </c:pt>
                <c:pt idx="4">
                  <c:v>0.2</c:v>
                </c:pt>
                <c:pt idx="5">
                  <c:v>0</c:v>
                </c:pt>
              </c:numCache>
            </c:numRef>
          </c:yVal>
          <c:smooth val="0"/>
          <c:extLst>
            <c:ext xmlns:c16="http://schemas.microsoft.com/office/drawing/2014/chart" uri="{C3380CC4-5D6E-409C-BE32-E72D297353CC}">
              <c16:uniqueId val="{00000002-FAF0-4A4C-89A7-1F78EF00DE3B}"/>
            </c:ext>
          </c:extLst>
        </c:ser>
        <c:dLbls>
          <c:showLegendKey val="0"/>
          <c:showVal val="0"/>
          <c:showCatName val="0"/>
          <c:showSerName val="0"/>
          <c:showPercent val="0"/>
          <c:showBubbleSize val="0"/>
        </c:dLbls>
        <c:axId val="1765343680"/>
        <c:axId val="1073033328"/>
      </c:scatterChart>
      <c:valAx>
        <c:axId val="176534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3328"/>
        <c:crosses val="autoZero"/>
        <c:crossBetween val="midCat"/>
      </c:valAx>
      <c:valAx>
        <c:axId val="107303332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43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Spawning_Data'!$AH$8:$AH$17</c:f>
              <c:numCache>
                <c:formatCode>0.00</c:formatCode>
                <c:ptCount val="10"/>
                <c:pt idx="0">
                  <c:v>0.06</c:v>
                </c:pt>
                <c:pt idx="1">
                  <c:v>0.77</c:v>
                </c:pt>
                <c:pt idx="2">
                  <c:v>1</c:v>
                </c:pt>
                <c:pt idx="3">
                  <c:v>1.2</c:v>
                </c:pt>
                <c:pt idx="4">
                  <c:v>1.5</c:v>
                </c:pt>
                <c:pt idx="5">
                  <c:v>3.08</c:v>
                </c:pt>
                <c:pt idx="6">
                  <c:v>3.83</c:v>
                </c:pt>
                <c:pt idx="7">
                  <c:v>4.72</c:v>
                </c:pt>
                <c:pt idx="8">
                  <c:v>5.82</c:v>
                </c:pt>
                <c:pt idx="9">
                  <c:v>6.93</c:v>
                </c:pt>
              </c:numCache>
            </c:numRef>
          </c:xVal>
          <c:yVal>
            <c:numRef>
              <c:f>'RBT Spawning_Data'!$AI$8:$AI$17</c:f>
              <c:numCache>
                <c:formatCode>0.00</c:formatCode>
                <c:ptCount val="10"/>
                <c:pt idx="0">
                  <c:v>0</c:v>
                </c:pt>
                <c:pt idx="1">
                  <c:v>0.1</c:v>
                </c:pt>
                <c:pt idx="2">
                  <c:v>0.2</c:v>
                </c:pt>
                <c:pt idx="3">
                  <c:v>1</c:v>
                </c:pt>
                <c:pt idx="4">
                  <c:v>1</c:v>
                </c:pt>
                <c:pt idx="5">
                  <c:v>1</c:v>
                </c:pt>
                <c:pt idx="6">
                  <c:v>0.25</c:v>
                </c:pt>
                <c:pt idx="7">
                  <c:v>0.2</c:v>
                </c:pt>
                <c:pt idx="8">
                  <c:v>0.1</c:v>
                </c:pt>
                <c:pt idx="9">
                  <c:v>0</c:v>
                </c:pt>
              </c:numCache>
            </c:numRef>
          </c:yVal>
          <c:smooth val="0"/>
          <c:extLst>
            <c:ext xmlns:c16="http://schemas.microsoft.com/office/drawing/2014/chart" uri="{C3380CC4-5D6E-409C-BE32-E72D297353CC}">
              <c16:uniqueId val="{00000000-5E97-46A8-9CC3-F2D28F2604D1}"/>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Spawning_Data'!$AC$8:$AC$13</c:f>
              <c:numCache>
                <c:formatCode>0.00</c:formatCode>
                <c:ptCount val="6"/>
                <c:pt idx="0">
                  <c:v>0</c:v>
                </c:pt>
                <c:pt idx="1">
                  <c:v>0.6</c:v>
                </c:pt>
                <c:pt idx="2">
                  <c:v>1.3</c:v>
                </c:pt>
                <c:pt idx="3">
                  <c:v>3</c:v>
                </c:pt>
                <c:pt idx="4">
                  <c:v>3.1</c:v>
                </c:pt>
                <c:pt idx="5">
                  <c:v>3.2</c:v>
                </c:pt>
              </c:numCache>
            </c:numRef>
          </c:xVal>
          <c:yVal>
            <c:numRef>
              <c:f>'RBT Spawning_Data'!$AD$8:$AD$13</c:f>
              <c:numCache>
                <c:formatCode>0.00</c:formatCode>
                <c:ptCount val="6"/>
                <c:pt idx="0">
                  <c:v>0</c:v>
                </c:pt>
                <c:pt idx="1">
                  <c:v>0.5</c:v>
                </c:pt>
                <c:pt idx="2">
                  <c:v>1</c:v>
                </c:pt>
                <c:pt idx="3">
                  <c:v>1</c:v>
                </c:pt>
                <c:pt idx="4">
                  <c:v>0.5</c:v>
                </c:pt>
                <c:pt idx="5">
                  <c:v>0</c:v>
                </c:pt>
              </c:numCache>
            </c:numRef>
          </c:yVal>
          <c:smooth val="0"/>
          <c:extLst>
            <c:ext xmlns:c16="http://schemas.microsoft.com/office/drawing/2014/chart" uri="{C3380CC4-5D6E-409C-BE32-E72D297353CC}">
              <c16:uniqueId val="{00000002-5E97-46A8-9CC3-F2D28F2604D1}"/>
            </c:ext>
          </c:extLst>
        </c:ser>
        <c:dLbls>
          <c:showLegendKey val="0"/>
          <c:showVal val="0"/>
          <c:showCatName val="0"/>
          <c:showSerName val="0"/>
          <c:showPercent val="0"/>
          <c:showBubbleSize val="0"/>
        </c:dLbls>
        <c:axId val="74283808"/>
        <c:axId val="74286304"/>
      </c:scatterChart>
      <c:valAx>
        <c:axId val="74283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a:t>
                </a:r>
                <a:r>
                  <a:rPr lang="en-US" baseline="0"/>
                  <a:t> (ft/s)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6304"/>
        <c:crosses val="autoZero"/>
        <c:crossBetween val="midCat"/>
      </c:valAx>
      <c:valAx>
        <c:axId val="7428630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38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LYR</c:v>
          </c:tx>
          <c:spPr>
            <a:ln w="38100"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xVal>
            <c:numRef>
              <c:f>'RBT Fry_Data'!$Q$8:$Q$13</c:f>
              <c:numCache>
                <c:formatCode>0.00</c:formatCode>
                <c:ptCount val="6"/>
                <c:pt idx="0">
                  <c:v>0.1</c:v>
                </c:pt>
                <c:pt idx="1">
                  <c:v>0.2</c:v>
                </c:pt>
                <c:pt idx="2">
                  <c:v>0.5</c:v>
                </c:pt>
                <c:pt idx="3">
                  <c:v>1.3</c:v>
                </c:pt>
                <c:pt idx="4">
                  <c:v>2.7</c:v>
                </c:pt>
                <c:pt idx="5">
                  <c:v>6.4</c:v>
                </c:pt>
              </c:numCache>
            </c:numRef>
          </c:xVal>
          <c:yVal>
            <c:numRef>
              <c:f>'RBT Fry_Data'!$R$8:$R$13</c:f>
              <c:numCache>
                <c:formatCode>0.00</c:formatCode>
                <c:ptCount val="6"/>
                <c:pt idx="0">
                  <c:v>0</c:v>
                </c:pt>
                <c:pt idx="1">
                  <c:v>0.47</c:v>
                </c:pt>
                <c:pt idx="2">
                  <c:v>1</c:v>
                </c:pt>
                <c:pt idx="3">
                  <c:v>1</c:v>
                </c:pt>
                <c:pt idx="4">
                  <c:v>0.2</c:v>
                </c:pt>
                <c:pt idx="5">
                  <c:v>0</c:v>
                </c:pt>
              </c:numCache>
            </c:numRef>
          </c:yVal>
          <c:smooth val="0"/>
          <c:extLst>
            <c:ext xmlns:c16="http://schemas.microsoft.com/office/drawing/2014/chart" uri="{C3380CC4-5D6E-409C-BE32-E72D297353CC}">
              <c16:uniqueId val="{00000000-814E-4408-A86B-00F9C309E8A7}"/>
            </c:ext>
          </c:extLst>
        </c:ser>
        <c:ser>
          <c:idx val="1"/>
          <c:order val="1"/>
          <c:tx>
            <c:v>Final SFER</c:v>
          </c:tx>
          <c:spPr>
            <a:ln w="38100" cap="rnd">
              <a:solidFill>
                <a:srgbClr val="C00000"/>
              </a:solidFill>
              <a:round/>
            </a:ln>
            <a:effectLst/>
          </c:spPr>
          <c:marker>
            <c:symbol val="circle"/>
            <c:size val="5"/>
            <c:spPr>
              <a:solidFill>
                <a:schemeClr val="accent2"/>
              </a:solidFill>
              <a:ln w="9525">
                <a:solidFill>
                  <a:schemeClr val="accent2"/>
                </a:solidFill>
              </a:ln>
              <a:effectLst/>
            </c:spPr>
          </c:marker>
          <c:xVal>
            <c:numRef>
              <c:f>'RBT Fry_Data'!$L$8:$L$13</c:f>
              <c:numCache>
                <c:formatCode>0.00</c:formatCode>
                <c:ptCount val="6"/>
                <c:pt idx="0">
                  <c:v>0</c:v>
                </c:pt>
                <c:pt idx="1">
                  <c:v>0.1</c:v>
                </c:pt>
                <c:pt idx="2">
                  <c:v>0.6</c:v>
                </c:pt>
                <c:pt idx="3">
                  <c:v>1.64</c:v>
                </c:pt>
                <c:pt idx="4">
                  <c:v>4.8</c:v>
                </c:pt>
                <c:pt idx="5">
                  <c:v>8.1999999999999993</c:v>
                </c:pt>
              </c:numCache>
            </c:numRef>
          </c:xVal>
          <c:yVal>
            <c:numRef>
              <c:f>'RBT Fry_Data'!$M$8:$M$13</c:f>
              <c:numCache>
                <c:formatCode>0.00</c:formatCode>
                <c:ptCount val="6"/>
                <c:pt idx="0">
                  <c:v>0</c:v>
                </c:pt>
                <c:pt idx="1">
                  <c:v>0.5</c:v>
                </c:pt>
                <c:pt idx="2">
                  <c:v>1</c:v>
                </c:pt>
                <c:pt idx="3">
                  <c:v>1</c:v>
                </c:pt>
                <c:pt idx="4">
                  <c:v>0.2</c:v>
                </c:pt>
                <c:pt idx="5">
                  <c:v>0</c:v>
                </c:pt>
              </c:numCache>
            </c:numRef>
          </c:yVal>
          <c:smooth val="0"/>
          <c:extLst>
            <c:ext xmlns:c16="http://schemas.microsoft.com/office/drawing/2014/chart" uri="{C3380CC4-5D6E-409C-BE32-E72D297353CC}">
              <c16:uniqueId val="{00000002-814E-4408-A86B-00F9C309E8A7}"/>
            </c:ext>
          </c:extLst>
        </c:ser>
        <c:dLbls>
          <c:showLegendKey val="0"/>
          <c:showVal val="0"/>
          <c:showCatName val="0"/>
          <c:showSerName val="0"/>
          <c:showPercent val="0"/>
          <c:showBubbleSize val="0"/>
        </c:dLbls>
        <c:axId val="2092662000"/>
        <c:axId val="2092656176"/>
      </c:scatterChart>
      <c:valAx>
        <c:axId val="2092662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Depth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56176"/>
        <c:crosses val="autoZero"/>
        <c:crossBetween val="midCat"/>
      </c:valAx>
      <c:valAx>
        <c:axId val="209265617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Suitability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620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86</xdr:col>
      <xdr:colOff>127907</xdr:colOff>
      <xdr:row>0</xdr:row>
      <xdr:rowOff>119743</xdr:rowOff>
    </xdr:from>
    <xdr:to>
      <xdr:col>98</xdr:col>
      <xdr:colOff>38960</xdr:colOff>
      <xdr:row>25</xdr:row>
      <xdr:rowOff>133785</xdr:rowOff>
    </xdr:to>
    <xdr:pic>
      <xdr:nvPicPr>
        <xdr:cNvPr id="4" name="Picture 3">
          <a:extLst>
            <a:ext uri="{FF2B5EF4-FFF2-40B4-BE49-F238E27FC236}">
              <a16:creationId xmlns:a16="http://schemas.microsoft.com/office/drawing/2014/main" id="{03234BAD-E2D5-4C00-A085-539C9C599263}"/>
            </a:ext>
          </a:extLst>
        </xdr:cNvPr>
        <xdr:cNvPicPr>
          <a:picLocks noChangeAspect="1"/>
        </xdr:cNvPicPr>
      </xdr:nvPicPr>
      <xdr:blipFill>
        <a:blip xmlns:r="http://schemas.openxmlformats.org/officeDocument/2006/relationships" r:embed="rId1"/>
        <a:stretch>
          <a:fillRect/>
        </a:stretch>
      </xdr:blipFill>
      <xdr:spPr>
        <a:xfrm>
          <a:off x="55726693" y="119743"/>
          <a:ext cx="8891768" cy="6137256"/>
        </a:xfrm>
        <a:prstGeom prst="rect">
          <a:avLst/>
        </a:prstGeom>
      </xdr:spPr>
    </xdr:pic>
    <xdr:clientData/>
  </xdr:twoCellAnchor>
  <xdr:twoCellAnchor editAs="oneCell">
    <xdr:from>
      <xdr:col>86</xdr:col>
      <xdr:colOff>176892</xdr:colOff>
      <xdr:row>26</xdr:row>
      <xdr:rowOff>87084</xdr:rowOff>
    </xdr:from>
    <xdr:to>
      <xdr:col>98</xdr:col>
      <xdr:colOff>94041</xdr:colOff>
      <xdr:row>51</xdr:row>
      <xdr:rowOff>113319</xdr:rowOff>
    </xdr:to>
    <xdr:pic>
      <xdr:nvPicPr>
        <xdr:cNvPr id="5" name="Picture 4">
          <a:extLst>
            <a:ext uri="{FF2B5EF4-FFF2-40B4-BE49-F238E27FC236}">
              <a16:creationId xmlns:a16="http://schemas.microsoft.com/office/drawing/2014/main" id="{7EEEAE85-625D-47C3-8CDD-A167D9ED375F}"/>
            </a:ext>
          </a:extLst>
        </xdr:cNvPr>
        <xdr:cNvPicPr>
          <a:picLocks noChangeAspect="1"/>
        </xdr:cNvPicPr>
      </xdr:nvPicPr>
      <xdr:blipFill>
        <a:blip xmlns:r="http://schemas.openxmlformats.org/officeDocument/2006/relationships" r:embed="rId2"/>
        <a:stretch>
          <a:fillRect/>
        </a:stretch>
      </xdr:blipFill>
      <xdr:spPr>
        <a:xfrm>
          <a:off x="55775678" y="6455227"/>
          <a:ext cx="8897864" cy="6149449"/>
        </a:xfrm>
        <a:prstGeom prst="rect">
          <a:avLst/>
        </a:prstGeom>
      </xdr:spPr>
    </xdr:pic>
    <xdr:clientData/>
  </xdr:twoCellAnchor>
  <xdr:twoCellAnchor>
    <xdr:from>
      <xdr:col>98</xdr:col>
      <xdr:colOff>216476</xdr:colOff>
      <xdr:row>0</xdr:row>
      <xdr:rowOff>143740</xdr:rowOff>
    </xdr:from>
    <xdr:to>
      <xdr:col>106</xdr:col>
      <xdr:colOff>710046</xdr:colOff>
      <xdr:row>25</xdr:row>
      <xdr:rowOff>51954</xdr:rowOff>
    </xdr:to>
    <xdr:graphicFrame macro="">
      <xdr:nvGraphicFramePr>
        <xdr:cNvPr id="2" name="Chart 1">
          <a:extLst>
            <a:ext uri="{FF2B5EF4-FFF2-40B4-BE49-F238E27FC236}">
              <a16:creationId xmlns:a16="http://schemas.microsoft.com/office/drawing/2014/main" id="{A96B38A3-7F53-4DF4-AD2E-437F4B068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98</xdr:col>
      <xdr:colOff>251112</xdr:colOff>
      <xdr:row>26</xdr:row>
      <xdr:rowOff>39830</xdr:rowOff>
    </xdr:from>
    <xdr:to>
      <xdr:col>106</xdr:col>
      <xdr:colOff>744681</xdr:colOff>
      <xdr:row>51</xdr:row>
      <xdr:rowOff>17317</xdr:rowOff>
    </xdr:to>
    <xdr:graphicFrame macro="">
      <xdr:nvGraphicFramePr>
        <xdr:cNvPr id="3" name="Chart 2">
          <a:extLst>
            <a:ext uri="{FF2B5EF4-FFF2-40B4-BE49-F238E27FC236}">
              <a16:creationId xmlns:a16="http://schemas.microsoft.com/office/drawing/2014/main" id="{70694A3C-FF61-488F-9EE7-D7A7BF0C0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36</xdr:col>
      <xdr:colOff>108856</xdr:colOff>
      <xdr:row>0</xdr:row>
      <xdr:rowOff>0</xdr:rowOff>
    </xdr:from>
    <xdr:to>
      <xdr:col>47</xdr:col>
      <xdr:colOff>761445</xdr:colOff>
      <xdr:row>25</xdr:row>
      <xdr:rowOff>20138</xdr:rowOff>
    </xdr:to>
    <xdr:pic>
      <xdr:nvPicPr>
        <xdr:cNvPr id="2" name="Picture 1">
          <a:extLst>
            <a:ext uri="{FF2B5EF4-FFF2-40B4-BE49-F238E27FC236}">
              <a16:creationId xmlns:a16="http://schemas.microsoft.com/office/drawing/2014/main" id="{B1C1FDC2-F740-4069-9EFC-CA19BE63D1F8}"/>
            </a:ext>
          </a:extLst>
        </xdr:cNvPr>
        <xdr:cNvPicPr>
          <a:picLocks noChangeAspect="1"/>
        </xdr:cNvPicPr>
      </xdr:nvPicPr>
      <xdr:blipFill>
        <a:blip xmlns:r="http://schemas.openxmlformats.org/officeDocument/2006/relationships" r:embed="rId1"/>
        <a:stretch>
          <a:fillRect/>
        </a:stretch>
      </xdr:blipFill>
      <xdr:spPr>
        <a:xfrm>
          <a:off x="17444356" y="0"/>
          <a:ext cx="9034589" cy="6143352"/>
        </a:xfrm>
        <a:prstGeom prst="rect">
          <a:avLst/>
        </a:prstGeom>
      </xdr:spPr>
    </xdr:pic>
    <xdr:clientData/>
  </xdr:twoCellAnchor>
  <xdr:twoCellAnchor editAs="oneCell">
    <xdr:from>
      <xdr:col>36</xdr:col>
      <xdr:colOff>149678</xdr:colOff>
      <xdr:row>26</xdr:row>
      <xdr:rowOff>0</xdr:rowOff>
    </xdr:from>
    <xdr:to>
      <xdr:col>48</xdr:col>
      <xdr:colOff>40267</xdr:colOff>
      <xdr:row>51</xdr:row>
      <xdr:rowOff>20138</xdr:rowOff>
    </xdr:to>
    <xdr:pic>
      <xdr:nvPicPr>
        <xdr:cNvPr id="3" name="Picture 2">
          <a:extLst>
            <a:ext uri="{FF2B5EF4-FFF2-40B4-BE49-F238E27FC236}">
              <a16:creationId xmlns:a16="http://schemas.microsoft.com/office/drawing/2014/main" id="{C3CC257C-24F6-4E80-BF29-4648515C913F}"/>
            </a:ext>
          </a:extLst>
        </xdr:cNvPr>
        <xdr:cNvPicPr>
          <a:picLocks noChangeAspect="1"/>
        </xdr:cNvPicPr>
      </xdr:nvPicPr>
      <xdr:blipFill>
        <a:blip xmlns:r="http://schemas.openxmlformats.org/officeDocument/2006/relationships" r:embed="rId2"/>
        <a:stretch>
          <a:fillRect/>
        </a:stretch>
      </xdr:blipFill>
      <xdr:spPr>
        <a:xfrm>
          <a:off x="17485178" y="6368143"/>
          <a:ext cx="9034589" cy="6143352"/>
        </a:xfrm>
        <a:prstGeom prst="rect">
          <a:avLst/>
        </a:prstGeom>
      </xdr:spPr>
    </xdr:pic>
    <xdr:clientData/>
  </xdr:twoCellAnchor>
  <xdr:twoCellAnchor>
    <xdr:from>
      <xdr:col>48</xdr:col>
      <xdr:colOff>337703</xdr:colOff>
      <xdr:row>0</xdr:row>
      <xdr:rowOff>143739</xdr:rowOff>
    </xdr:from>
    <xdr:to>
      <xdr:col>57</xdr:col>
      <xdr:colOff>536863</xdr:colOff>
      <xdr:row>24</xdr:row>
      <xdr:rowOff>190499</xdr:rowOff>
    </xdr:to>
    <xdr:graphicFrame macro="">
      <xdr:nvGraphicFramePr>
        <xdr:cNvPr id="4" name="Chart 3">
          <a:extLst>
            <a:ext uri="{FF2B5EF4-FFF2-40B4-BE49-F238E27FC236}">
              <a16:creationId xmlns:a16="http://schemas.microsoft.com/office/drawing/2014/main" id="{BDCA0F11-729A-425B-8387-0C86254C2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268431</xdr:colOff>
      <xdr:row>25</xdr:row>
      <xdr:rowOff>213011</xdr:rowOff>
    </xdr:from>
    <xdr:to>
      <xdr:col>57</xdr:col>
      <xdr:colOff>536863</xdr:colOff>
      <xdr:row>50</xdr:row>
      <xdr:rowOff>138545</xdr:rowOff>
    </xdr:to>
    <xdr:graphicFrame macro="">
      <xdr:nvGraphicFramePr>
        <xdr:cNvPr id="5" name="Chart 4">
          <a:extLst>
            <a:ext uri="{FF2B5EF4-FFF2-40B4-BE49-F238E27FC236}">
              <a16:creationId xmlns:a16="http://schemas.microsoft.com/office/drawing/2014/main" id="{BA84E7DA-C991-4782-8706-5148F0834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21</xdr:col>
      <xdr:colOff>155864</xdr:colOff>
      <xdr:row>0</xdr:row>
      <xdr:rowOff>0</xdr:rowOff>
    </xdr:from>
    <xdr:to>
      <xdr:col>33</xdr:col>
      <xdr:colOff>46453</xdr:colOff>
      <xdr:row>25</xdr:row>
      <xdr:rowOff>20138</xdr:rowOff>
    </xdr:to>
    <xdr:pic>
      <xdr:nvPicPr>
        <xdr:cNvPr id="2" name="Picture 1">
          <a:extLst>
            <a:ext uri="{FF2B5EF4-FFF2-40B4-BE49-F238E27FC236}">
              <a16:creationId xmlns:a16="http://schemas.microsoft.com/office/drawing/2014/main" id="{A3174898-C58F-48A1-9AE8-697EAFC0DC73}"/>
            </a:ext>
          </a:extLst>
        </xdr:cNvPr>
        <xdr:cNvPicPr>
          <a:picLocks noChangeAspect="1"/>
        </xdr:cNvPicPr>
      </xdr:nvPicPr>
      <xdr:blipFill>
        <a:blip xmlns:r="http://schemas.openxmlformats.org/officeDocument/2006/relationships" r:embed="rId1"/>
        <a:stretch>
          <a:fillRect/>
        </a:stretch>
      </xdr:blipFill>
      <xdr:spPr>
        <a:xfrm>
          <a:off x="14322137" y="0"/>
          <a:ext cx="9034589" cy="6081502"/>
        </a:xfrm>
        <a:prstGeom prst="rect">
          <a:avLst/>
        </a:prstGeom>
      </xdr:spPr>
    </xdr:pic>
    <xdr:clientData/>
  </xdr:twoCellAnchor>
  <xdr:twoCellAnchor editAs="oneCell">
    <xdr:from>
      <xdr:col>21</xdr:col>
      <xdr:colOff>225136</xdr:colOff>
      <xdr:row>26</xdr:row>
      <xdr:rowOff>0</xdr:rowOff>
    </xdr:from>
    <xdr:to>
      <xdr:col>33</xdr:col>
      <xdr:colOff>115725</xdr:colOff>
      <xdr:row>51</xdr:row>
      <xdr:rowOff>20138</xdr:rowOff>
    </xdr:to>
    <xdr:pic>
      <xdr:nvPicPr>
        <xdr:cNvPr id="3" name="Picture 2">
          <a:extLst>
            <a:ext uri="{FF2B5EF4-FFF2-40B4-BE49-F238E27FC236}">
              <a16:creationId xmlns:a16="http://schemas.microsoft.com/office/drawing/2014/main" id="{ED11B642-745B-4332-8257-5F31CFE3BBDE}"/>
            </a:ext>
          </a:extLst>
        </xdr:cNvPr>
        <xdr:cNvPicPr>
          <a:picLocks noChangeAspect="1"/>
        </xdr:cNvPicPr>
      </xdr:nvPicPr>
      <xdr:blipFill>
        <a:blip xmlns:r="http://schemas.openxmlformats.org/officeDocument/2006/relationships" r:embed="rId2"/>
        <a:stretch>
          <a:fillRect/>
        </a:stretch>
      </xdr:blipFill>
      <xdr:spPr>
        <a:xfrm>
          <a:off x="14391409" y="6303818"/>
          <a:ext cx="9034589" cy="6081502"/>
        </a:xfrm>
        <a:prstGeom prst="rect">
          <a:avLst/>
        </a:prstGeom>
      </xdr:spPr>
    </xdr:pic>
    <xdr:clientData/>
  </xdr:twoCellAnchor>
  <xdr:twoCellAnchor>
    <xdr:from>
      <xdr:col>33</xdr:col>
      <xdr:colOff>181839</xdr:colOff>
      <xdr:row>0</xdr:row>
      <xdr:rowOff>74467</xdr:rowOff>
    </xdr:from>
    <xdr:to>
      <xdr:col>42</xdr:col>
      <xdr:colOff>138544</xdr:colOff>
      <xdr:row>24</xdr:row>
      <xdr:rowOff>173182</xdr:rowOff>
    </xdr:to>
    <xdr:graphicFrame macro="">
      <xdr:nvGraphicFramePr>
        <xdr:cNvPr id="5" name="Chart 4">
          <a:extLst>
            <a:ext uri="{FF2B5EF4-FFF2-40B4-BE49-F238E27FC236}">
              <a16:creationId xmlns:a16="http://schemas.microsoft.com/office/drawing/2014/main" id="{0C3FAF40-7221-4CA4-94C3-337BDB2A9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320385</xdr:colOff>
      <xdr:row>25</xdr:row>
      <xdr:rowOff>213011</xdr:rowOff>
    </xdr:from>
    <xdr:to>
      <xdr:col>42</xdr:col>
      <xdr:colOff>155863</xdr:colOff>
      <xdr:row>50</xdr:row>
      <xdr:rowOff>207817</xdr:rowOff>
    </xdr:to>
    <xdr:graphicFrame macro="">
      <xdr:nvGraphicFramePr>
        <xdr:cNvPr id="6" name="Chart 5">
          <a:extLst>
            <a:ext uri="{FF2B5EF4-FFF2-40B4-BE49-F238E27FC236}">
              <a16:creationId xmlns:a16="http://schemas.microsoft.com/office/drawing/2014/main" id="{F4439790-E716-4714-BF3D-646831E77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36</xdr:col>
      <xdr:colOff>173181</xdr:colOff>
      <xdr:row>0</xdr:row>
      <xdr:rowOff>0</xdr:rowOff>
    </xdr:from>
    <xdr:to>
      <xdr:col>48</xdr:col>
      <xdr:colOff>63770</xdr:colOff>
      <xdr:row>25</xdr:row>
      <xdr:rowOff>20138</xdr:rowOff>
    </xdr:to>
    <xdr:pic>
      <xdr:nvPicPr>
        <xdr:cNvPr id="2" name="Picture 1">
          <a:extLst>
            <a:ext uri="{FF2B5EF4-FFF2-40B4-BE49-F238E27FC236}">
              <a16:creationId xmlns:a16="http://schemas.microsoft.com/office/drawing/2014/main" id="{90FF080A-1242-4A46-A75A-0AF08C4C54B0}"/>
            </a:ext>
          </a:extLst>
        </xdr:cNvPr>
        <xdr:cNvPicPr>
          <a:picLocks noChangeAspect="1"/>
        </xdr:cNvPicPr>
      </xdr:nvPicPr>
      <xdr:blipFill>
        <a:blip xmlns:r="http://schemas.openxmlformats.org/officeDocument/2006/relationships" r:embed="rId1"/>
        <a:stretch>
          <a:fillRect/>
        </a:stretch>
      </xdr:blipFill>
      <xdr:spPr>
        <a:xfrm>
          <a:off x="17474045" y="0"/>
          <a:ext cx="9034589" cy="6081502"/>
        </a:xfrm>
        <a:prstGeom prst="rect">
          <a:avLst/>
        </a:prstGeom>
      </xdr:spPr>
    </xdr:pic>
    <xdr:clientData/>
  </xdr:twoCellAnchor>
  <xdr:twoCellAnchor editAs="oneCell">
    <xdr:from>
      <xdr:col>36</xdr:col>
      <xdr:colOff>155863</xdr:colOff>
      <xdr:row>26</xdr:row>
      <xdr:rowOff>0</xdr:rowOff>
    </xdr:from>
    <xdr:to>
      <xdr:col>48</xdr:col>
      <xdr:colOff>46452</xdr:colOff>
      <xdr:row>51</xdr:row>
      <xdr:rowOff>20138</xdr:rowOff>
    </xdr:to>
    <xdr:pic>
      <xdr:nvPicPr>
        <xdr:cNvPr id="3" name="Picture 2">
          <a:extLst>
            <a:ext uri="{FF2B5EF4-FFF2-40B4-BE49-F238E27FC236}">
              <a16:creationId xmlns:a16="http://schemas.microsoft.com/office/drawing/2014/main" id="{41129BA9-8E6C-4D33-AA4C-8B8D2B1EA6D9}"/>
            </a:ext>
          </a:extLst>
        </xdr:cNvPr>
        <xdr:cNvPicPr>
          <a:picLocks noChangeAspect="1"/>
        </xdr:cNvPicPr>
      </xdr:nvPicPr>
      <xdr:blipFill>
        <a:blip xmlns:r="http://schemas.openxmlformats.org/officeDocument/2006/relationships" r:embed="rId2"/>
        <a:stretch>
          <a:fillRect/>
        </a:stretch>
      </xdr:blipFill>
      <xdr:spPr>
        <a:xfrm>
          <a:off x="17456727" y="6303818"/>
          <a:ext cx="9034589" cy="6081502"/>
        </a:xfrm>
        <a:prstGeom prst="rect">
          <a:avLst/>
        </a:prstGeom>
      </xdr:spPr>
    </xdr:pic>
    <xdr:clientData/>
  </xdr:twoCellAnchor>
  <xdr:twoCellAnchor>
    <xdr:from>
      <xdr:col>48</xdr:col>
      <xdr:colOff>147202</xdr:colOff>
      <xdr:row>0</xdr:row>
      <xdr:rowOff>0</xdr:rowOff>
    </xdr:from>
    <xdr:to>
      <xdr:col>57</xdr:col>
      <xdr:colOff>0</xdr:colOff>
      <xdr:row>24</xdr:row>
      <xdr:rowOff>225135</xdr:rowOff>
    </xdr:to>
    <xdr:graphicFrame macro="">
      <xdr:nvGraphicFramePr>
        <xdr:cNvPr id="4" name="Chart 3">
          <a:extLst>
            <a:ext uri="{FF2B5EF4-FFF2-40B4-BE49-F238E27FC236}">
              <a16:creationId xmlns:a16="http://schemas.microsoft.com/office/drawing/2014/main" id="{F236C0E7-DA26-4ED2-9E98-7A6BE588E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112567</xdr:colOff>
      <xdr:row>26</xdr:row>
      <xdr:rowOff>5194</xdr:rowOff>
    </xdr:from>
    <xdr:to>
      <xdr:col>57</xdr:col>
      <xdr:colOff>86590</xdr:colOff>
      <xdr:row>51</xdr:row>
      <xdr:rowOff>0</xdr:rowOff>
    </xdr:to>
    <xdr:graphicFrame macro="">
      <xdr:nvGraphicFramePr>
        <xdr:cNvPr id="5" name="Chart 4">
          <a:extLst>
            <a:ext uri="{FF2B5EF4-FFF2-40B4-BE49-F238E27FC236}">
              <a16:creationId xmlns:a16="http://schemas.microsoft.com/office/drawing/2014/main" id="{9E348121-4154-40F9-893D-1E8E2BBD5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56</xdr:col>
      <xdr:colOff>191490</xdr:colOff>
      <xdr:row>0</xdr:row>
      <xdr:rowOff>185057</xdr:rowOff>
    </xdr:from>
    <xdr:to>
      <xdr:col>68</xdr:col>
      <xdr:colOff>114736</xdr:colOff>
      <xdr:row>26</xdr:row>
      <xdr:rowOff>9252</xdr:rowOff>
    </xdr:to>
    <xdr:pic>
      <xdr:nvPicPr>
        <xdr:cNvPr id="2" name="Picture 1">
          <a:extLst>
            <a:ext uri="{FF2B5EF4-FFF2-40B4-BE49-F238E27FC236}">
              <a16:creationId xmlns:a16="http://schemas.microsoft.com/office/drawing/2014/main" id="{ADA899CD-5049-4EE6-8F28-A5C94572A1F0}"/>
            </a:ext>
          </a:extLst>
        </xdr:cNvPr>
        <xdr:cNvPicPr>
          <a:picLocks noChangeAspect="1"/>
        </xdr:cNvPicPr>
      </xdr:nvPicPr>
      <xdr:blipFill>
        <a:blip xmlns:r="http://schemas.openxmlformats.org/officeDocument/2006/relationships" r:embed="rId1"/>
        <a:stretch>
          <a:fillRect/>
        </a:stretch>
      </xdr:blipFill>
      <xdr:spPr>
        <a:xfrm>
          <a:off x="36906035" y="185057"/>
          <a:ext cx="9067246" cy="6076059"/>
        </a:xfrm>
        <a:prstGeom prst="rect">
          <a:avLst/>
        </a:prstGeom>
      </xdr:spPr>
    </xdr:pic>
    <xdr:clientData/>
  </xdr:twoCellAnchor>
  <xdr:twoCellAnchor editAs="oneCell">
    <xdr:from>
      <xdr:col>56</xdr:col>
      <xdr:colOff>195943</xdr:colOff>
      <xdr:row>26</xdr:row>
      <xdr:rowOff>130629</xdr:rowOff>
    </xdr:from>
    <xdr:to>
      <xdr:col>68</xdr:col>
      <xdr:colOff>119189</xdr:colOff>
      <xdr:row>51</xdr:row>
      <xdr:rowOff>150768</xdr:rowOff>
    </xdr:to>
    <xdr:pic>
      <xdr:nvPicPr>
        <xdr:cNvPr id="3" name="Picture 2">
          <a:extLst>
            <a:ext uri="{FF2B5EF4-FFF2-40B4-BE49-F238E27FC236}">
              <a16:creationId xmlns:a16="http://schemas.microsoft.com/office/drawing/2014/main" id="{1CB84257-E253-413C-95A4-D85CB7C00C7B}"/>
            </a:ext>
          </a:extLst>
        </xdr:cNvPr>
        <xdr:cNvPicPr>
          <a:picLocks noChangeAspect="1"/>
        </xdr:cNvPicPr>
      </xdr:nvPicPr>
      <xdr:blipFill>
        <a:blip xmlns:r="http://schemas.openxmlformats.org/officeDocument/2006/relationships" r:embed="rId2"/>
        <a:stretch>
          <a:fillRect/>
        </a:stretch>
      </xdr:blipFill>
      <xdr:spPr>
        <a:xfrm>
          <a:off x="36910488" y="6382493"/>
          <a:ext cx="9067246" cy="6081502"/>
        </a:xfrm>
        <a:prstGeom prst="rect">
          <a:avLst/>
        </a:prstGeom>
      </xdr:spPr>
    </xdr:pic>
    <xdr:clientData/>
  </xdr:twoCellAnchor>
  <xdr:twoCellAnchor>
    <xdr:from>
      <xdr:col>68</xdr:col>
      <xdr:colOff>632113</xdr:colOff>
      <xdr:row>1</xdr:row>
      <xdr:rowOff>91784</xdr:rowOff>
    </xdr:from>
    <xdr:to>
      <xdr:col>78</xdr:col>
      <xdr:colOff>242455</xdr:colOff>
      <xdr:row>25</xdr:row>
      <xdr:rowOff>173181</xdr:rowOff>
    </xdr:to>
    <xdr:graphicFrame macro="">
      <xdr:nvGraphicFramePr>
        <xdr:cNvPr id="5" name="Chart 4">
          <a:extLst>
            <a:ext uri="{FF2B5EF4-FFF2-40B4-BE49-F238E27FC236}">
              <a16:creationId xmlns:a16="http://schemas.microsoft.com/office/drawing/2014/main" id="{5AFF356F-6563-4BAF-B5DD-1C49B0E4A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614795</xdr:colOff>
      <xdr:row>26</xdr:row>
      <xdr:rowOff>161058</xdr:rowOff>
    </xdr:from>
    <xdr:to>
      <xdr:col>78</xdr:col>
      <xdr:colOff>242455</xdr:colOff>
      <xdr:row>51</xdr:row>
      <xdr:rowOff>51955</xdr:rowOff>
    </xdr:to>
    <xdr:graphicFrame macro="">
      <xdr:nvGraphicFramePr>
        <xdr:cNvPr id="6" name="Chart 5">
          <a:extLst>
            <a:ext uri="{FF2B5EF4-FFF2-40B4-BE49-F238E27FC236}">
              <a16:creationId xmlns:a16="http://schemas.microsoft.com/office/drawing/2014/main" id="{57EAB93E-0D3D-4F05-BA15-116EFECD2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66</xdr:col>
      <xdr:colOff>187779</xdr:colOff>
      <xdr:row>0</xdr:row>
      <xdr:rowOff>149678</xdr:rowOff>
    </xdr:from>
    <xdr:to>
      <xdr:col>78</xdr:col>
      <xdr:colOff>111024</xdr:colOff>
      <xdr:row>26</xdr:row>
      <xdr:rowOff>232409</xdr:rowOff>
    </xdr:to>
    <xdr:pic>
      <xdr:nvPicPr>
        <xdr:cNvPr id="2" name="Picture 1">
          <a:extLst>
            <a:ext uri="{FF2B5EF4-FFF2-40B4-BE49-F238E27FC236}">
              <a16:creationId xmlns:a16="http://schemas.microsoft.com/office/drawing/2014/main" id="{56DEF33A-15C4-4745-8322-716E7C106949}"/>
            </a:ext>
          </a:extLst>
        </xdr:cNvPr>
        <xdr:cNvPicPr>
          <a:picLocks noChangeAspect="1"/>
        </xdr:cNvPicPr>
      </xdr:nvPicPr>
      <xdr:blipFill>
        <a:blip xmlns:r="http://schemas.openxmlformats.org/officeDocument/2006/relationships" r:embed="rId1"/>
        <a:stretch>
          <a:fillRect/>
        </a:stretch>
      </xdr:blipFill>
      <xdr:spPr>
        <a:xfrm>
          <a:off x="43281600" y="149678"/>
          <a:ext cx="9067245" cy="6151517"/>
        </a:xfrm>
        <a:prstGeom prst="rect">
          <a:avLst/>
        </a:prstGeom>
      </xdr:spPr>
    </xdr:pic>
    <xdr:clientData/>
  </xdr:twoCellAnchor>
  <xdr:twoCellAnchor editAs="oneCell">
    <xdr:from>
      <xdr:col>66</xdr:col>
      <xdr:colOff>220436</xdr:colOff>
      <xdr:row>27</xdr:row>
      <xdr:rowOff>204107</xdr:rowOff>
    </xdr:from>
    <xdr:to>
      <xdr:col>78</xdr:col>
      <xdr:colOff>168067</xdr:colOff>
      <xdr:row>52</xdr:row>
      <xdr:rowOff>205956</xdr:rowOff>
    </xdr:to>
    <xdr:pic>
      <xdr:nvPicPr>
        <xdr:cNvPr id="3" name="Picture 2">
          <a:extLst>
            <a:ext uri="{FF2B5EF4-FFF2-40B4-BE49-F238E27FC236}">
              <a16:creationId xmlns:a16="http://schemas.microsoft.com/office/drawing/2014/main" id="{752EA03B-B7DC-4317-831A-294CE31A4029}"/>
            </a:ext>
          </a:extLst>
        </xdr:cNvPr>
        <xdr:cNvPicPr>
          <a:picLocks noChangeAspect="1"/>
        </xdr:cNvPicPr>
      </xdr:nvPicPr>
      <xdr:blipFill>
        <a:blip xmlns:r="http://schemas.openxmlformats.org/officeDocument/2006/relationships" r:embed="rId2"/>
        <a:stretch>
          <a:fillRect/>
        </a:stretch>
      </xdr:blipFill>
      <xdr:spPr>
        <a:xfrm>
          <a:off x="43314257" y="6517821"/>
          <a:ext cx="9091631" cy="6125064"/>
        </a:xfrm>
        <a:prstGeom prst="rect">
          <a:avLst/>
        </a:prstGeom>
      </xdr:spPr>
    </xdr:pic>
    <xdr:clientData/>
  </xdr:twoCellAnchor>
  <xdr:twoCellAnchor>
    <xdr:from>
      <xdr:col>78</xdr:col>
      <xdr:colOff>190499</xdr:colOff>
      <xdr:row>1</xdr:row>
      <xdr:rowOff>39831</xdr:rowOff>
    </xdr:from>
    <xdr:to>
      <xdr:col>87</xdr:col>
      <xdr:colOff>259772</xdr:colOff>
      <xdr:row>25</xdr:row>
      <xdr:rowOff>225136</xdr:rowOff>
    </xdr:to>
    <xdr:graphicFrame macro="">
      <xdr:nvGraphicFramePr>
        <xdr:cNvPr id="4" name="Chart 3">
          <a:extLst>
            <a:ext uri="{FF2B5EF4-FFF2-40B4-BE49-F238E27FC236}">
              <a16:creationId xmlns:a16="http://schemas.microsoft.com/office/drawing/2014/main" id="{B8E50553-9605-4126-B7AF-656DEF3B3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78</xdr:col>
      <xdr:colOff>277091</xdr:colOff>
      <xdr:row>27</xdr:row>
      <xdr:rowOff>39831</xdr:rowOff>
    </xdr:from>
    <xdr:to>
      <xdr:col>87</xdr:col>
      <xdr:colOff>311727</xdr:colOff>
      <xdr:row>52</xdr:row>
      <xdr:rowOff>103910</xdr:rowOff>
    </xdr:to>
    <xdr:graphicFrame macro="">
      <xdr:nvGraphicFramePr>
        <xdr:cNvPr id="5" name="Chart 4">
          <a:extLst>
            <a:ext uri="{FF2B5EF4-FFF2-40B4-BE49-F238E27FC236}">
              <a16:creationId xmlns:a16="http://schemas.microsoft.com/office/drawing/2014/main" id="{4660A500-1EA1-42BF-A9A8-B26DCFD4A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119743</xdr:colOff>
      <xdr:row>0</xdr:row>
      <xdr:rowOff>97971</xdr:rowOff>
    </xdr:from>
    <xdr:to>
      <xdr:col>38</xdr:col>
      <xdr:colOff>42988</xdr:colOff>
      <xdr:row>25</xdr:row>
      <xdr:rowOff>118109</xdr:rowOff>
    </xdr:to>
    <xdr:pic>
      <xdr:nvPicPr>
        <xdr:cNvPr id="2" name="Picture 1">
          <a:extLst>
            <a:ext uri="{FF2B5EF4-FFF2-40B4-BE49-F238E27FC236}">
              <a16:creationId xmlns:a16="http://schemas.microsoft.com/office/drawing/2014/main" id="{C6365F5C-A97D-4984-85C2-FDA7C2D25198}"/>
            </a:ext>
          </a:extLst>
        </xdr:cNvPr>
        <xdr:cNvPicPr>
          <a:picLocks noChangeAspect="1"/>
        </xdr:cNvPicPr>
      </xdr:nvPicPr>
      <xdr:blipFill>
        <a:blip xmlns:r="http://schemas.openxmlformats.org/officeDocument/2006/relationships" r:embed="rId1"/>
        <a:stretch>
          <a:fillRect/>
        </a:stretch>
      </xdr:blipFill>
      <xdr:spPr>
        <a:xfrm>
          <a:off x="16949057" y="97971"/>
          <a:ext cx="8675360" cy="6279424"/>
        </a:xfrm>
        <a:prstGeom prst="rect">
          <a:avLst/>
        </a:prstGeom>
      </xdr:spPr>
    </xdr:pic>
    <xdr:clientData/>
  </xdr:twoCellAnchor>
  <xdr:twoCellAnchor editAs="oneCell">
    <xdr:from>
      <xdr:col>26</xdr:col>
      <xdr:colOff>97972</xdr:colOff>
      <xdr:row>25</xdr:row>
      <xdr:rowOff>239486</xdr:rowOff>
    </xdr:from>
    <xdr:to>
      <xdr:col>38</xdr:col>
      <xdr:colOff>21217</xdr:colOff>
      <xdr:row>51</xdr:row>
      <xdr:rowOff>9253</xdr:rowOff>
    </xdr:to>
    <xdr:pic>
      <xdr:nvPicPr>
        <xdr:cNvPr id="3" name="Picture 2">
          <a:extLst>
            <a:ext uri="{FF2B5EF4-FFF2-40B4-BE49-F238E27FC236}">
              <a16:creationId xmlns:a16="http://schemas.microsoft.com/office/drawing/2014/main" id="{D71183E6-2832-4B38-BFBF-0EF97B345CAD}"/>
            </a:ext>
          </a:extLst>
        </xdr:cNvPr>
        <xdr:cNvPicPr>
          <a:picLocks noChangeAspect="1"/>
        </xdr:cNvPicPr>
      </xdr:nvPicPr>
      <xdr:blipFill>
        <a:blip xmlns:r="http://schemas.openxmlformats.org/officeDocument/2006/relationships" r:embed="rId2"/>
        <a:stretch>
          <a:fillRect/>
        </a:stretch>
      </xdr:blipFill>
      <xdr:spPr>
        <a:xfrm>
          <a:off x="16927286" y="6498772"/>
          <a:ext cx="8675360" cy="62794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0</xdr:colOff>
      <xdr:row>0</xdr:row>
      <xdr:rowOff>0</xdr:rowOff>
    </xdr:from>
    <xdr:to>
      <xdr:col>37</xdr:col>
      <xdr:colOff>652588</xdr:colOff>
      <xdr:row>25</xdr:row>
      <xdr:rowOff>20138</xdr:rowOff>
    </xdr:to>
    <xdr:pic>
      <xdr:nvPicPr>
        <xdr:cNvPr id="2" name="Picture 1">
          <a:extLst>
            <a:ext uri="{FF2B5EF4-FFF2-40B4-BE49-F238E27FC236}">
              <a16:creationId xmlns:a16="http://schemas.microsoft.com/office/drawing/2014/main" id="{2ACE4D0B-8679-4CED-83B4-29026ADE26AC}"/>
            </a:ext>
          </a:extLst>
        </xdr:cNvPr>
        <xdr:cNvPicPr>
          <a:picLocks noChangeAspect="1"/>
        </xdr:cNvPicPr>
      </xdr:nvPicPr>
      <xdr:blipFill>
        <a:blip xmlns:r="http://schemas.openxmlformats.org/officeDocument/2006/relationships" r:embed="rId1"/>
        <a:stretch>
          <a:fillRect/>
        </a:stretch>
      </xdr:blipFill>
      <xdr:spPr>
        <a:xfrm>
          <a:off x="16829314" y="0"/>
          <a:ext cx="8675360" cy="6279424"/>
        </a:xfrm>
        <a:prstGeom prst="rect">
          <a:avLst/>
        </a:prstGeom>
      </xdr:spPr>
    </xdr:pic>
    <xdr:clientData/>
  </xdr:twoCellAnchor>
  <xdr:twoCellAnchor editAs="oneCell">
    <xdr:from>
      <xdr:col>26</xdr:col>
      <xdr:colOff>21772</xdr:colOff>
      <xdr:row>25</xdr:row>
      <xdr:rowOff>119743</xdr:rowOff>
    </xdr:from>
    <xdr:to>
      <xdr:col>37</xdr:col>
      <xdr:colOff>674360</xdr:colOff>
      <xdr:row>50</xdr:row>
      <xdr:rowOff>139882</xdr:rowOff>
    </xdr:to>
    <xdr:pic>
      <xdr:nvPicPr>
        <xdr:cNvPr id="3" name="Picture 2">
          <a:extLst>
            <a:ext uri="{FF2B5EF4-FFF2-40B4-BE49-F238E27FC236}">
              <a16:creationId xmlns:a16="http://schemas.microsoft.com/office/drawing/2014/main" id="{CC4C750E-9B5E-4C0D-920F-8A9902BBC709}"/>
            </a:ext>
          </a:extLst>
        </xdr:cNvPr>
        <xdr:cNvPicPr>
          <a:picLocks noChangeAspect="1"/>
        </xdr:cNvPicPr>
      </xdr:nvPicPr>
      <xdr:blipFill>
        <a:blip xmlns:r="http://schemas.openxmlformats.org/officeDocument/2006/relationships" r:embed="rId2"/>
        <a:stretch>
          <a:fillRect/>
        </a:stretch>
      </xdr:blipFill>
      <xdr:spPr>
        <a:xfrm>
          <a:off x="16851086" y="6379029"/>
          <a:ext cx="8675360" cy="62794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26</xdr:col>
      <xdr:colOff>0</xdr:colOff>
      <xdr:row>0</xdr:row>
      <xdr:rowOff>0</xdr:rowOff>
    </xdr:from>
    <xdr:to>
      <xdr:col>37</xdr:col>
      <xdr:colOff>652588</xdr:colOff>
      <xdr:row>25</xdr:row>
      <xdr:rowOff>20138</xdr:rowOff>
    </xdr:to>
    <xdr:pic>
      <xdr:nvPicPr>
        <xdr:cNvPr id="2" name="Picture 1">
          <a:extLst>
            <a:ext uri="{FF2B5EF4-FFF2-40B4-BE49-F238E27FC236}">
              <a16:creationId xmlns:a16="http://schemas.microsoft.com/office/drawing/2014/main" id="{09892B89-56E9-431C-A5E7-126E061CC9E7}"/>
            </a:ext>
          </a:extLst>
        </xdr:cNvPr>
        <xdr:cNvPicPr>
          <a:picLocks noChangeAspect="1"/>
        </xdr:cNvPicPr>
      </xdr:nvPicPr>
      <xdr:blipFill>
        <a:blip xmlns:r="http://schemas.openxmlformats.org/officeDocument/2006/relationships" r:embed="rId1"/>
        <a:stretch>
          <a:fillRect/>
        </a:stretch>
      </xdr:blipFill>
      <xdr:spPr>
        <a:xfrm>
          <a:off x="16829314" y="0"/>
          <a:ext cx="8675360" cy="6279424"/>
        </a:xfrm>
        <a:prstGeom prst="rect">
          <a:avLst/>
        </a:prstGeom>
      </xdr:spPr>
    </xdr:pic>
    <xdr:clientData/>
  </xdr:twoCellAnchor>
  <xdr:twoCellAnchor editAs="oneCell">
    <xdr:from>
      <xdr:col>26</xdr:col>
      <xdr:colOff>0</xdr:colOff>
      <xdr:row>26</xdr:row>
      <xdr:rowOff>0</xdr:rowOff>
    </xdr:from>
    <xdr:to>
      <xdr:col>37</xdr:col>
      <xdr:colOff>676974</xdr:colOff>
      <xdr:row>51</xdr:row>
      <xdr:rowOff>1849</xdr:rowOff>
    </xdr:to>
    <xdr:pic>
      <xdr:nvPicPr>
        <xdr:cNvPr id="3" name="Picture 2">
          <a:extLst>
            <a:ext uri="{FF2B5EF4-FFF2-40B4-BE49-F238E27FC236}">
              <a16:creationId xmlns:a16="http://schemas.microsoft.com/office/drawing/2014/main" id="{EBAC09EA-763E-4125-8454-287D8539D297}"/>
            </a:ext>
          </a:extLst>
        </xdr:cNvPr>
        <xdr:cNvPicPr>
          <a:picLocks noChangeAspect="1"/>
        </xdr:cNvPicPr>
      </xdr:nvPicPr>
      <xdr:blipFill>
        <a:blip xmlns:r="http://schemas.openxmlformats.org/officeDocument/2006/relationships" r:embed="rId2"/>
        <a:stretch>
          <a:fillRect/>
        </a:stretch>
      </xdr:blipFill>
      <xdr:spPr>
        <a:xfrm>
          <a:off x="16829314" y="6509657"/>
          <a:ext cx="8699746" cy="62611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46</xdr:col>
      <xdr:colOff>217714</xdr:colOff>
      <xdr:row>0</xdr:row>
      <xdr:rowOff>108857</xdr:rowOff>
    </xdr:from>
    <xdr:to>
      <xdr:col>58</xdr:col>
      <xdr:colOff>140960</xdr:colOff>
      <xdr:row>25</xdr:row>
      <xdr:rowOff>128995</xdr:rowOff>
    </xdr:to>
    <xdr:pic>
      <xdr:nvPicPr>
        <xdr:cNvPr id="2" name="Picture 1">
          <a:extLst>
            <a:ext uri="{FF2B5EF4-FFF2-40B4-BE49-F238E27FC236}">
              <a16:creationId xmlns:a16="http://schemas.microsoft.com/office/drawing/2014/main" id="{5B739CD6-4262-47B1-8C15-DB65FB0FF01F}"/>
            </a:ext>
          </a:extLst>
        </xdr:cNvPr>
        <xdr:cNvPicPr>
          <a:picLocks noChangeAspect="1"/>
        </xdr:cNvPicPr>
      </xdr:nvPicPr>
      <xdr:blipFill>
        <a:blip xmlns:r="http://schemas.openxmlformats.org/officeDocument/2006/relationships" r:embed="rId1"/>
        <a:stretch>
          <a:fillRect/>
        </a:stretch>
      </xdr:blipFill>
      <xdr:spPr>
        <a:xfrm>
          <a:off x="33881785" y="108857"/>
          <a:ext cx="9067246" cy="6143352"/>
        </a:xfrm>
        <a:prstGeom prst="rect">
          <a:avLst/>
        </a:prstGeom>
      </xdr:spPr>
    </xdr:pic>
    <xdr:clientData/>
  </xdr:twoCellAnchor>
  <xdr:twoCellAnchor editAs="oneCell">
    <xdr:from>
      <xdr:col>46</xdr:col>
      <xdr:colOff>179615</xdr:colOff>
      <xdr:row>26</xdr:row>
      <xdr:rowOff>87086</xdr:rowOff>
    </xdr:from>
    <xdr:to>
      <xdr:col>58</xdr:col>
      <xdr:colOff>102861</xdr:colOff>
      <xdr:row>51</xdr:row>
      <xdr:rowOff>107224</xdr:rowOff>
    </xdr:to>
    <xdr:pic>
      <xdr:nvPicPr>
        <xdr:cNvPr id="3" name="Picture 2">
          <a:extLst>
            <a:ext uri="{FF2B5EF4-FFF2-40B4-BE49-F238E27FC236}">
              <a16:creationId xmlns:a16="http://schemas.microsoft.com/office/drawing/2014/main" id="{FA0BBD4B-378F-486F-A7EB-ECA8B1C6C592}"/>
            </a:ext>
          </a:extLst>
        </xdr:cNvPr>
        <xdr:cNvPicPr>
          <a:picLocks noChangeAspect="1"/>
        </xdr:cNvPicPr>
      </xdr:nvPicPr>
      <xdr:blipFill>
        <a:blip xmlns:r="http://schemas.openxmlformats.org/officeDocument/2006/relationships" r:embed="rId2"/>
        <a:stretch>
          <a:fillRect/>
        </a:stretch>
      </xdr:blipFill>
      <xdr:spPr>
        <a:xfrm>
          <a:off x="33843686" y="6455229"/>
          <a:ext cx="9067246" cy="61433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36</xdr:col>
      <xdr:colOff>0</xdr:colOff>
      <xdr:row>0</xdr:row>
      <xdr:rowOff>0</xdr:rowOff>
    </xdr:from>
    <xdr:to>
      <xdr:col>47</xdr:col>
      <xdr:colOff>676975</xdr:colOff>
      <xdr:row>25</xdr:row>
      <xdr:rowOff>56278</xdr:rowOff>
    </xdr:to>
    <xdr:pic>
      <xdr:nvPicPr>
        <xdr:cNvPr id="4" name="Picture 3">
          <a:extLst>
            <a:ext uri="{FF2B5EF4-FFF2-40B4-BE49-F238E27FC236}">
              <a16:creationId xmlns:a16="http://schemas.microsoft.com/office/drawing/2014/main" id="{2C176A63-BC07-426D-9B41-5FE17DBE6BC7}"/>
            </a:ext>
          </a:extLst>
        </xdr:cNvPr>
        <xdr:cNvPicPr>
          <a:picLocks noChangeAspect="1"/>
        </xdr:cNvPicPr>
      </xdr:nvPicPr>
      <xdr:blipFill>
        <a:blip xmlns:r="http://schemas.openxmlformats.org/officeDocument/2006/relationships" r:embed="rId1"/>
        <a:stretch>
          <a:fillRect/>
        </a:stretch>
      </xdr:blipFill>
      <xdr:spPr>
        <a:xfrm>
          <a:off x="22947086" y="0"/>
          <a:ext cx="8699746" cy="6261135"/>
        </a:xfrm>
        <a:prstGeom prst="rect">
          <a:avLst/>
        </a:prstGeom>
      </xdr:spPr>
    </xdr:pic>
    <xdr:clientData/>
  </xdr:twoCellAnchor>
  <xdr:twoCellAnchor editAs="oneCell">
    <xdr:from>
      <xdr:col>36</xdr:col>
      <xdr:colOff>0</xdr:colOff>
      <xdr:row>26</xdr:row>
      <xdr:rowOff>0</xdr:rowOff>
    </xdr:from>
    <xdr:to>
      <xdr:col>47</xdr:col>
      <xdr:colOff>652589</xdr:colOff>
      <xdr:row>51</xdr:row>
      <xdr:rowOff>20139</xdr:rowOff>
    </xdr:to>
    <xdr:pic>
      <xdr:nvPicPr>
        <xdr:cNvPr id="7" name="Picture 6">
          <a:extLst>
            <a:ext uri="{FF2B5EF4-FFF2-40B4-BE49-F238E27FC236}">
              <a16:creationId xmlns:a16="http://schemas.microsoft.com/office/drawing/2014/main" id="{F02474DB-2E89-4BA3-A12F-6502CCF6E5A8}"/>
            </a:ext>
          </a:extLst>
        </xdr:cNvPr>
        <xdr:cNvPicPr>
          <a:picLocks noChangeAspect="1"/>
        </xdr:cNvPicPr>
      </xdr:nvPicPr>
      <xdr:blipFill>
        <a:blip xmlns:r="http://schemas.openxmlformats.org/officeDocument/2006/relationships" r:embed="rId2"/>
        <a:stretch>
          <a:fillRect/>
        </a:stretch>
      </xdr:blipFill>
      <xdr:spPr>
        <a:xfrm>
          <a:off x="22947086" y="6455229"/>
          <a:ext cx="8675360" cy="62794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43</xdr:col>
      <xdr:colOff>0</xdr:colOff>
      <xdr:row>0</xdr:row>
      <xdr:rowOff>0</xdr:rowOff>
    </xdr:from>
    <xdr:to>
      <xdr:col>54</xdr:col>
      <xdr:colOff>652588</xdr:colOff>
      <xdr:row>25</xdr:row>
      <xdr:rowOff>74567</xdr:rowOff>
    </xdr:to>
    <xdr:pic>
      <xdr:nvPicPr>
        <xdr:cNvPr id="2" name="Picture 1">
          <a:extLst>
            <a:ext uri="{FF2B5EF4-FFF2-40B4-BE49-F238E27FC236}">
              <a16:creationId xmlns:a16="http://schemas.microsoft.com/office/drawing/2014/main" id="{C44FF853-5FE3-4F3F-A31F-911EBA27E190}"/>
            </a:ext>
          </a:extLst>
        </xdr:cNvPr>
        <xdr:cNvPicPr>
          <a:picLocks noChangeAspect="1"/>
        </xdr:cNvPicPr>
      </xdr:nvPicPr>
      <xdr:blipFill>
        <a:blip xmlns:r="http://schemas.openxmlformats.org/officeDocument/2006/relationships" r:embed="rId1"/>
        <a:stretch>
          <a:fillRect/>
        </a:stretch>
      </xdr:blipFill>
      <xdr:spPr>
        <a:xfrm>
          <a:off x="27464657" y="0"/>
          <a:ext cx="8675360" cy="6279424"/>
        </a:xfrm>
        <a:prstGeom prst="rect">
          <a:avLst/>
        </a:prstGeom>
      </xdr:spPr>
    </xdr:pic>
    <xdr:clientData/>
  </xdr:twoCellAnchor>
  <xdr:twoCellAnchor editAs="oneCell">
    <xdr:from>
      <xdr:col>43</xdr:col>
      <xdr:colOff>0</xdr:colOff>
      <xdr:row>26</xdr:row>
      <xdr:rowOff>0</xdr:rowOff>
    </xdr:from>
    <xdr:to>
      <xdr:col>54</xdr:col>
      <xdr:colOff>652588</xdr:colOff>
      <xdr:row>51</xdr:row>
      <xdr:rowOff>20139</xdr:rowOff>
    </xdr:to>
    <xdr:pic>
      <xdr:nvPicPr>
        <xdr:cNvPr id="3" name="Picture 2">
          <a:extLst>
            <a:ext uri="{FF2B5EF4-FFF2-40B4-BE49-F238E27FC236}">
              <a16:creationId xmlns:a16="http://schemas.microsoft.com/office/drawing/2014/main" id="{0EED9C29-1182-45B2-9D0D-DC7775B08FD2}"/>
            </a:ext>
          </a:extLst>
        </xdr:cNvPr>
        <xdr:cNvPicPr>
          <a:picLocks noChangeAspect="1"/>
        </xdr:cNvPicPr>
      </xdr:nvPicPr>
      <xdr:blipFill>
        <a:blip xmlns:r="http://schemas.openxmlformats.org/officeDocument/2006/relationships" r:embed="rId2"/>
        <a:stretch>
          <a:fillRect/>
        </a:stretch>
      </xdr:blipFill>
      <xdr:spPr>
        <a:xfrm>
          <a:off x="27464657" y="6455229"/>
          <a:ext cx="8675360" cy="62794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zoomScale="70" zoomScaleNormal="70" workbookViewId="0">
      <selection activeCell="D2" sqref="D2"/>
    </sheetView>
  </sheetViews>
  <sheetFormatPr defaultRowHeight="19.899999999999999" customHeight="1" x14ac:dyDescent="0.2"/>
  <cols>
    <col min="1" max="1" width="41.109375" style="26" customWidth="1"/>
    <col min="2" max="2" width="20.109375" customWidth="1"/>
    <col min="3" max="3" width="29.21875" customWidth="1"/>
    <col min="4" max="4" width="12.109375" customWidth="1"/>
    <col min="5" max="5" width="10.77734375" customWidth="1"/>
    <col min="6" max="6" width="18.5546875" bestFit="1" customWidth="1"/>
    <col min="7" max="7" width="16.5546875" bestFit="1" customWidth="1"/>
    <col min="8" max="8" width="138.6640625" bestFit="1" customWidth="1"/>
  </cols>
  <sheetData>
    <row r="1" spans="1:8" ht="67.150000000000006" customHeight="1" thickBot="1" x14ac:dyDescent="0.25">
      <c r="A1" s="36" t="s">
        <v>292</v>
      </c>
      <c r="B1" s="37" t="s">
        <v>0</v>
      </c>
      <c r="C1" s="37" t="s">
        <v>147</v>
      </c>
      <c r="E1" t="s">
        <v>3</v>
      </c>
      <c r="F1" t="s">
        <v>92</v>
      </c>
      <c r="G1" t="s">
        <v>254</v>
      </c>
      <c r="H1" t="s">
        <v>255</v>
      </c>
    </row>
    <row r="2" spans="1:8" ht="19.899999999999999" customHeight="1" thickBot="1" x14ac:dyDescent="0.25">
      <c r="A2" s="32" t="s">
        <v>34</v>
      </c>
      <c r="B2" s="28" t="s">
        <v>33</v>
      </c>
      <c r="C2" s="28" t="s">
        <v>242</v>
      </c>
      <c r="E2" t="s">
        <v>6</v>
      </c>
      <c r="F2" t="s">
        <v>32</v>
      </c>
      <c r="G2" t="s">
        <v>34</v>
      </c>
      <c r="H2" t="s">
        <v>256</v>
      </c>
    </row>
    <row r="3" spans="1:8" ht="19.899999999999999" customHeight="1" thickBot="1" x14ac:dyDescent="0.25">
      <c r="A3" s="32" t="s">
        <v>56</v>
      </c>
      <c r="B3" s="28" t="s">
        <v>52</v>
      </c>
      <c r="C3" s="28" t="s">
        <v>149</v>
      </c>
      <c r="E3" t="s">
        <v>42</v>
      </c>
      <c r="F3" t="s">
        <v>57</v>
      </c>
      <c r="G3" t="s">
        <v>56</v>
      </c>
      <c r="H3" t="s">
        <v>257</v>
      </c>
    </row>
    <row r="4" spans="1:8" ht="19.899999999999999" customHeight="1" x14ac:dyDescent="0.2">
      <c r="A4" s="154" t="s">
        <v>20</v>
      </c>
      <c r="B4" s="29" t="s">
        <v>26</v>
      </c>
      <c r="C4" s="29" t="s">
        <v>243</v>
      </c>
      <c r="E4" t="s">
        <v>25</v>
      </c>
      <c r="F4" t="s">
        <v>24</v>
      </c>
      <c r="G4" t="s">
        <v>20</v>
      </c>
      <c r="H4" t="s">
        <v>258</v>
      </c>
    </row>
    <row r="5" spans="1:8" ht="19.899999999999999" customHeight="1" x14ac:dyDescent="0.2">
      <c r="A5" s="155"/>
      <c r="B5" s="30" t="s">
        <v>9</v>
      </c>
      <c r="C5" s="30" t="s">
        <v>150</v>
      </c>
      <c r="E5" t="s">
        <v>6</v>
      </c>
      <c r="F5" t="s">
        <v>78</v>
      </c>
      <c r="G5" t="s">
        <v>75</v>
      </c>
      <c r="H5" t="s">
        <v>294</v>
      </c>
    </row>
    <row r="6" spans="1:8" ht="19.899999999999999" customHeight="1" x14ac:dyDescent="0.2">
      <c r="A6" s="155"/>
      <c r="B6" s="30" t="s">
        <v>67</v>
      </c>
      <c r="C6" s="30" t="s">
        <v>150</v>
      </c>
      <c r="E6" t="s">
        <v>29</v>
      </c>
      <c r="F6" t="s">
        <v>129</v>
      </c>
      <c r="G6" t="s">
        <v>131</v>
      </c>
      <c r="H6" t="s">
        <v>259</v>
      </c>
    </row>
    <row r="7" spans="1:8" ht="19.899999999999999" customHeight="1" x14ac:dyDescent="0.2">
      <c r="A7" s="155"/>
      <c r="B7" s="30" t="s">
        <v>51</v>
      </c>
      <c r="C7" s="30" t="s">
        <v>152</v>
      </c>
      <c r="E7" t="s">
        <v>6</v>
      </c>
      <c r="F7" t="s">
        <v>23</v>
      </c>
      <c r="G7" t="s">
        <v>21</v>
      </c>
      <c r="H7" t="s">
        <v>260</v>
      </c>
    </row>
    <row r="8" spans="1:8" ht="19.899999999999999" customHeight="1" x14ac:dyDescent="0.2">
      <c r="A8" s="155"/>
      <c r="B8" s="57" t="s">
        <v>52</v>
      </c>
      <c r="C8" s="30" t="s">
        <v>152</v>
      </c>
      <c r="E8" t="s">
        <v>6</v>
      </c>
      <c r="F8" t="s">
        <v>76</v>
      </c>
      <c r="G8" t="s">
        <v>74</v>
      </c>
      <c r="H8" t="s">
        <v>261</v>
      </c>
    </row>
    <row r="9" spans="1:8" ht="19.899999999999999" customHeight="1" thickBot="1" x14ac:dyDescent="0.25">
      <c r="A9" s="156"/>
      <c r="B9" s="76" t="s">
        <v>33</v>
      </c>
      <c r="C9" s="31" t="s">
        <v>16</v>
      </c>
      <c r="E9" t="s">
        <v>24</v>
      </c>
      <c r="F9" t="s">
        <v>24</v>
      </c>
      <c r="G9" t="s">
        <v>68</v>
      </c>
      <c r="H9" t="s">
        <v>263</v>
      </c>
    </row>
    <row r="10" spans="1:8" ht="19.899999999999999" customHeight="1" x14ac:dyDescent="0.2">
      <c r="A10" s="157" t="s">
        <v>75</v>
      </c>
      <c r="B10" s="77" t="s">
        <v>9</v>
      </c>
      <c r="C10" s="29" t="s">
        <v>148</v>
      </c>
      <c r="E10" t="s">
        <v>40</v>
      </c>
      <c r="F10" t="s">
        <v>24</v>
      </c>
      <c r="G10" t="s">
        <v>38</v>
      </c>
      <c r="H10" t="s">
        <v>262</v>
      </c>
    </row>
    <row r="11" spans="1:8" ht="19.899999999999999" customHeight="1" thickBot="1" x14ac:dyDescent="0.25">
      <c r="A11" s="159"/>
      <c r="B11" s="76" t="s">
        <v>26</v>
      </c>
      <c r="C11" s="31" t="s">
        <v>148</v>
      </c>
      <c r="E11" t="s">
        <v>6</v>
      </c>
      <c r="F11" t="s">
        <v>91</v>
      </c>
      <c r="G11" t="s">
        <v>89</v>
      </c>
      <c r="H11" t="s">
        <v>264</v>
      </c>
    </row>
    <row r="12" spans="1:8" ht="19.899999999999999" customHeight="1" x14ac:dyDescent="0.2">
      <c r="A12" s="160" t="s">
        <v>131</v>
      </c>
      <c r="B12" s="77" t="s">
        <v>26</v>
      </c>
      <c r="C12" s="29" t="s">
        <v>150</v>
      </c>
      <c r="E12" t="s">
        <v>6</v>
      </c>
      <c r="F12" t="s">
        <v>59</v>
      </c>
      <c r="G12" t="s">
        <v>119</v>
      </c>
      <c r="H12" t="s">
        <v>265</v>
      </c>
    </row>
    <row r="13" spans="1:8" ht="19.899999999999999" customHeight="1" thickBot="1" x14ac:dyDescent="0.25">
      <c r="A13" s="161"/>
      <c r="B13" s="76" t="s">
        <v>9</v>
      </c>
      <c r="C13" s="31" t="s">
        <v>150</v>
      </c>
      <c r="E13" t="s">
        <v>6</v>
      </c>
      <c r="F13" t="s">
        <v>43</v>
      </c>
      <c r="G13" t="s">
        <v>47</v>
      </c>
      <c r="H13" t="s">
        <v>266</v>
      </c>
    </row>
    <row r="14" spans="1:8" ht="19.899999999999999" customHeight="1" x14ac:dyDescent="0.2">
      <c r="A14" s="160" t="s">
        <v>21</v>
      </c>
      <c r="B14" s="77" t="s">
        <v>9</v>
      </c>
      <c r="C14" s="29" t="s">
        <v>150</v>
      </c>
      <c r="E14" t="s">
        <v>6</v>
      </c>
      <c r="F14" t="s">
        <v>50</v>
      </c>
      <c r="G14" t="s">
        <v>49</v>
      </c>
      <c r="H14" t="s">
        <v>267</v>
      </c>
    </row>
    <row r="15" spans="1:8" ht="19.899999999999999" customHeight="1" x14ac:dyDescent="0.2">
      <c r="A15" s="162"/>
      <c r="B15" s="57" t="s">
        <v>26</v>
      </c>
      <c r="C15" s="30" t="s">
        <v>150</v>
      </c>
      <c r="E15" t="s">
        <v>6</v>
      </c>
      <c r="F15" t="s">
        <v>239</v>
      </c>
      <c r="G15" t="s">
        <v>70</v>
      </c>
      <c r="H15" t="s">
        <v>276</v>
      </c>
    </row>
    <row r="16" spans="1:8" ht="19.899999999999999" customHeight="1" thickBot="1" x14ac:dyDescent="0.25">
      <c r="A16" s="161"/>
      <c r="B16" s="76" t="s">
        <v>33</v>
      </c>
      <c r="C16" s="31" t="s">
        <v>150</v>
      </c>
      <c r="E16" t="s">
        <v>6</v>
      </c>
      <c r="F16" t="s">
        <v>43</v>
      </c>
      <c r="G16" t="s">
        <v>61</v>
      </c>
      <c r="H16" t="s">
        <v>268</v>
      </c>
    </row>
    <row r="17" spans="1:8" ht="19.899999999999999" customHeight="1" thickBot="1" x14ac:dyDescent="0.25">
      <c r="A17" s="33" t="s">
        <v>74</v>
      </c>
      <c r="B17" s="78" t="s">
        <v>9</v>
      </c>
      <c r="C17" s="28" t="s">
        <v>148</v>
      </c>
      <c r="E17" t="s">
        <v>6</v>
      </c>
      <c r="F17" t="s">
        <v>216</v>
      </c>
      <c r="G17" t="s">
        <v>156</v>
      </c>
      <c r="H17" t="s">
        <v>275</v>
      </c>
    </row>
    <row r="18" spans="1:8" ht="19.899999999999999" customHeight="1" thickBot="1" x14ac:dyDescent="0.25">
      <c r="A18" s="32" t="s">
        <v>68</v>
      </c>
      <c r="B18" s="78" t="s">
        <v>67</v>
      </c>
      <c r="C18" s="28" t="s">
        <v>150</v>
      </c>
      <c r="E18" t="s">
        <v>6</v>
      </c>
      <c r="F18" t="s">
        <v>31</v>
      </c>
      <c r="G18" t="s">
        <v>157</v>
      </c>
      <c r="H18" t="s">
        <v>272</v>
      </c>
    </row>
    <row r="19" spans="1:8" ht="19.899999999999999" customHeight="1" x14ac:dyDescent="0.2">
      <c r="A19" s="34" t="s">
        <v>38</v>
      </c>
      <c r="B19" s="77" t="s">
        <v>33</v>
      </c>
      <c r="C19" s="29" t="s">
        <v>150</v>
      </c>
      <c r="E19" t="s">
        <v>6</v>
      </c>
      <c r="F19" t="s">
        <v>31</v>
      </c>
      <c r="G19" t="s">
        <v>158</v>
      </c>
      <c r="H19" t="s">
        <v>270</v>
      </c>
    </row>
    <row r="20" spans="1:8" ht="19.899999999999999" customHeight="1" x14ac:dyDescent="0.2">
      <c r="A20" s="53" t="s">
        <v>153</v>
      </c>
      <c r="B20" s="57" t="s">
        <v>33</v>
      </c>
      <c r="C20" s="54" t="s">
        <v>148</v>
      </c>
      <c r="E20" t="s">
        <v>42</v>
      </c>
      <c r="F20" t="s">
        <v>24</v>
      </c>
      <c r="G20" t="s">
        <v>81</v>
      </c>
      <c r="H20" t="s">
        <v>274</v>
      </c>
    </row>
    <row r="21" spans="1:8" ht="19.899999999999999" customHeight="1" x14ac:dyDescent="0.2">
      <c r="A21" s="53" t="s">
        <v>154</v>
      </c>
      <c r="B21" s="57" t="s">
        <v>33</v>
      </c>
      <c r="C21" s="54" t="s">
        <v>152</v>
      </c>
      <c r="E21" t="s">
        <v>42</v>
      </c>
      <c r="F21" t="s">
        <v>24</v>
      </c>
      <c r="G21" t="s">
        <v>85</v>
      </c>
      <c r="H21" t="s">
        <v>273</v>
      </c>
    </row>
    <row r="22" spans="1:8" ht="19.899999999999999" customHeight="1" x14ac:dyDescent="0.2">
      <c r="A22" s="162" t="s">
        <v>245</v>
      </c>
      <c r="B22" s="57" t="s">
        <v>52</v>
      </c>
      <c r="C22" s="30" t="s">
        <v>152</v>
      </c>
    </row>
    <row r="23" spans="1:8" ht="19.899999999999999" customHeight="1" x14ac:dyDescent="0.2">
      <c r="A23" s="162"/>
      <c r="B23" s="57" t="s">
        <v>51</v>
      </c>
      <c r="C23" s="54" t="s">
        <v>152</v>
      </c>
    </row>
    <row r="24" spans="1:8" ht="19.899999999999999" customHeight="1" x14ac:dyDescent="0.2">
      <c r="A24" s="155" t="s">
        <v>155</v>
      </c>
      <c r="B24" s="57" t="s">
        <v>52</v>
      </c>
      <c r="C24" s="54" t="s">
        <v>152</v>
      </c>
    </row>
    <row r="25" spans="1:8" ht="19.899999999999999" customHeight="1" x14ac:dyDescent="0.2">
      <c r="A25" s="155"/>
      <c r="B25" s="57" t="s">
        <v>33</v>
      </c>
      <c r="C25" s="57" t="s">
        <v>151</v>
      </c>
    </row>
    <row r="26" spans="1:8" ht="19.899999999999999" customHeight="1" x14ac:dyDescent="0.2">
      <c r="A26" s="35" t="s">
        <v>159</v>
      </c>
      <c r="B26" s="57" t="s">
        <v>33</v>
      </c>
      <c r="C26" s="30" t="s">
        <v>152</v>
      </c>
    </row>
    <row r="27" spans="1:8" ht="19.899999999999999" customHeight="1" thickBot="1" x14ac:dyDescent="0.25">
      <c r="A27" s="55" t="s">
        <v>163</v>
      </c>
      <c r="B27" s="76" t="s">
        <v>51</v>
      </c>
      <c r="C27" s="56" t="s">
        <v>152</v>
      </c>
    </row>
    <row r="28" spans="1:8" ht="19.899999999999999" customHeight="1" x14ac:dyDescent="0.2">
      <c r="A28" s="160" t="s">
        <v>89</v>
      </c>
      <c r="B28" s="77" t="s">
        <v>33</v>
      </c>
      <c r="C28" s="29" t="s">
        <v>150</v>
      </c>
    </row>
    <row r="29" spans="1:8" ht="19.899999999999999" customHeight="1" thickBot="1" x14ac:dyDescent="0.25">
      <c r="A29" s="161"/>
      <c r="B29" s="76" t="s">
        <v>9</v>
      </c>
      <c r="C29" s="31" t="s">
        <v>152</v>
      </c>
    </row>
    <row r="30" spans="1:8" ht="19.899999999999999" customHeight="1" thickBot="1" x14ac:dyDescent="0.25">
      <c r="A30" s="58" t="s">
        <v>58</v>
      </c>
      <c r="B30" s="78" t="s">
        <v>33</v>
      </c>
      <c r="C30" s="59" t="s">
        <v>150</v>
      </c>
    </row>
    <row r="31" spans="1:8" ht="19.899999999999999" customHeight="1" x14ac:dyDescent="0.2">
      <c r="A31" s="157" t="s">
        <v>119</v>
      </c>
      <c r="B31" s="77" t="s">
        <v>51</v>
      </c>
      <c r="C31" s="60" t="s">
        <v>152</v>
      </c>
    </row>
    <row r="32" spans="1:8" ht="19.899999999999999" customHeight="1" thickBot="1" x14ac:dyDescent="0.25">
      <c r="A32" s="159"/>
      <c r="B32" s="76" t="s">
        <v>9</v>
      </c>
      <c r="C32" s="31" t="s">
        <v>152</v>
      </c>
    </row>
    <row r="33" spans="1:3" ht="19.899999999999999" customHeight="1" x14ac:dyDescent="0.2">
      <c r="A33" s="157" t="s">
        <v>47</v>
      </c>
      <c r="B33" s="77" t="s">
        <v>51</v>
      </c>
      <c r="C33" s="29" t="s">
        <v>152</v>
      </c>
    </row>
    <row r="34" spans="1:3" ht="19.899999999999999" customHeight="1" x14ac:dyDescent="0.2">
      <c r="A34" s="158"/>
      <c r="B34" s="57" t="s">
        <v>53</v>
      </c>
      <c r="C34" s="30" t="s">
        <v>152</v>
      </c>
    </row>
    <row r="35" spans="1:3" ht="19.899999999999999" customHeight="1" x14ac:dyDescent="0.2">
      <c r="A35" s="158"/>
      <c r="B35" s="57" t="s">
        <v>54</v>
      </c>
      <c r="C35" s="30" t="s">
        <v>152</v>
      </c>
    </row>
    <row r="36" spans="1:3" ht="19.899999999999999" customHeight="1" thickBot="1" x14ac:dyDescent="0.25">
      <c r="A36" s="159"/>
      <c r="B36" s="76" t="s">
        <v>9</v>
      </c>
      <c r="C36" s="31" t="s">
        <v>152</v>
      </c>
    </row>
    <row r="37" spans="1:3" ht="19.899999999999999" customHeight="1" thickBot="1" x14ac:dyDescent="0.25">
      <c r="A37" s="32" t="s">
        <v>49</v>
      </c>
      <c r="B37" s="78" t="s">
        <v>52</v>
      </c>
      <c r="C37" s="28" t="s">
        <v>152</v>
      </c>
    </row>
    <row r="38" spans="1:3" ht="19.899999999999999" customHeight="1" thickBot="1" x14ac:dyDescent="0.25">
      <c r="A38" s="32" t="s">
        <v>70</v>
      </c>
      <c r="B38" s="78" t="s">
        <v>67</v>
      </c>
      <c r="C38" s="28" t="s">
        <v>149</v>
      </c>
    </row>
    <row r="39" spans="1:3" ht="19.899999999999999" customHeight="1" x14ac:dyDescent="0.2">
      <c r="A39" s="157" t="s">
        <v>61</v>
      </c>
      <c r="B39" s="77" t="s">
        <v>51</v>
      </c>
      <c r="C39" s="29" t="s">
        <v>151</v>
      </c>
    </row>
    <row r="40" spans="1:3" ht="19.899999999999999" customHeight="1" x14ac:dyDescent="0.2">
      <c r="A40" s="158"/>
      <c r="B40" s="57" t="s">
        <v>53</v>
      </c>
      <c r="C40" s="30" t="s">
        <v>151</v>
      </c>
    </row>
    <row r="41" spans="1:3" ht="19.899999999999999" customHeight="1" x14ac:dyDescent="0.2">
      <c r="A41" s="158"/>
      <c r="B41" s="57" t="s">
        <v>54</v>
      </c>
      <c r="C41" s="30" t="s">
        <v>151</v>
      </c>
    </row>
    <row r="42" spans="1:3" ht="19.899999999999999" customHeight="1" thickBot="1" x14ac:dyDescent="0.25">
      <c r="A42" s="159"/>
      <c r="B42" s="76" t="s">
        <v>33</v>
      </c>
      <c r="C42" s="31" t="s">
        <v>149</v>
      </c>
    </row>
    <row r="43" spans="1:3" ht="19.899999999999999" customHeight="1" x14ac:dyDescent="0.2">
      <c r="A43" s="157" t="s">
        <v>156</v>
      </c>
      <c r="B43" s="77" t="s">
        <v>9</v>
      </c>
      <c r="C43" s="29" t="s">
        <v>152</v>
      </c>
    </row>
    <row r="44" spans="1:3" ht="19.899999999999999" customHeight="1" thickBot="1" x14ac:dyDescent="0.25">
      <c r="A44" s="159"/>
      <c r="B44" s="76" t="s">
        <v>52</v>
      </c>
      <c r="C44" s="56" t="s">
        <v>152</v>
      </c>
    </row>
    <row r="45" spans="1:3" ht="19.899999999999999" customHeight="1" x14ac:dyDescent="0.2">
      <c r="A45" s="157" t="s">
        <v>157</v>
      </c>
      <c r="B45" s="77" t="s">
        <v>52</v>
      </c>
      <c r="C45" s="29" t="s">
        <v>152</v>
      </c>
    </row>
    <row r="46" spans="1:3" ht="19.899999999999999" customHeight="1" x14ac:dyDescent="0.2">
      <c r="A46" s="158"/>
      <c r="B46" s="57" t="s">
        <v>51</v>
      </c>
      <c r="C46" s="30" t="s">
        <v>152</v>
      </c>
    </row>
    <row r="47" spans="1:3" ht="19.899999999999999" customHeight="1" thickBot="1" x14ac:dyDescent="0.25">
      <c r="A47" s="159"/>
      <c r="B47" s="76" t="s">
        <v>9</v>
      </c>
      <c r="C47" s="31" t="s">
        <v>152</v>
      </c>
    </row>
    <row r="48" spans="1:3" ht="19.899999999999999" customHeight="1" x14ac:dyDescent="0.2">
      <c r="A48" s="160" t="s">
        <v>158</v>
      </c>
      <c r="B48" s="77" t="s">
        <v>9</v>
      </c>
      <c r="C48" s="29" t="s">
        <v>148</v>
      </c>
    </row>
    <row r="49" spans="1:3" ht="19.899999999999999" customHeight="1" thickBot="1" x14ac:dyDescent="0.25">
      <c r="A49" s="161"/>
      <c r="B49" s="76" t="s">
        <v>122</v>
      </c>
      <c r="C49" s="31" t="s">
        <v>148</v>
      </c>
    </row>
    <row r="50" spans="1:3" ht="19.899999999999999" customHeight="1" x14ac:dyDescent="0.2">
      <c r="A50" s="157" t="s">
        <v>81</v>
      </c>
      <c r="B50" s="77" t="s">
        <v>33</v>
      </c>
      <c r="C50" s="60" t="s">
        <v>160</v>
      </c>
    </row>
    <row r="51" spans="1:3" ht="19.899999999999999" customHeight="1" x14ac:dyDescent="0.2">
      <c r="A51" s="158"/>
      <c r="B51" s="57" t="s">
        <v>52</v>
      </c>
      <c r="C51" s="54" t="s">
        <v>161</v>
      </c>
    </row>
    <row r="52" spans="1:3" ht="19.899999999999999" customHeight="1" x14ac:dyDescent="0.2">
      <c r="A52" s="158"/>
      <c r="B52" s="57" t="s">
        <v>26</v>
      </c>
      <c r="C52" s="30" t="s">
        <v>246</v>
      </c>
    </row>
    <row r="53" spans="1:3" ht="19.899999999999999" customHeight="1" x14ac:dyDescent="0.2">
      <c r="A53" s="158"/>
      <c r="B53" s="57" t="s">
        <v>9</v>
      </c>
      <c r="C53" s="54" t="s">
        <v>160</v>
      </c>
    </row>
    <row r="54" spans="1:3" ht="19.899999999999999" customHeight="1" thickBot="1" x14ac:dyDescent="0.25">
      <c r="A54" s="159"/>
      <c r="B54" s="76" t="s">
        <v>67</v>
      </c>
      <c r="C54" s="56" t="s">
        <v>162</v>
      </c>
    </row>
    <row r="55" spans="1:3" ht="19.899999999999999" customHeight="1" x14ac:dyDescent="0.2">
      <c r="A55" s="157" t="s">
        <v>85</v>
      </c>
      <c r="B55" s="77" t="s">
        <v>33</v>
      </c>
      <c r="C55" s="29" t="s">
        <v>160</v>
      </c>
    </row>
    <row r="56" spans="1:3" ht="19.899999999999999" customHeight="1" x14ac:dyDescent="0.2">
      <c r="A56" s="158"/>
      <c r="B56" s="30" t="s">
        <v>26</v>
      </c>
      <c r="C56" s="30" t="s">
        <v>152</v>
      </c>
    </row>
    <row r="57" spans="1:3" ht="19.899999999999999" customHeight="1" x14ac:dyDescent="0.2">
      <c r="A57" s="158"/>
      <c r="B57" s="30" t="s">
        <v>9</v>
      </c>
      <c r="C57" s="30" t="s">
        <v>160</v>
      </c>
    </row>
    <row r="58" spans="1:3" ht="19.899999999999999" customHeight="1" thickBot="1" x14ac:dyDescent="0.25">
      <c r="A58" s="159"/>
      <c r="B58" s="31" t="s">
        <v>67</v>
      </c>
      <c r="C58" s="31" t="s">
        <v>160</v>
      </c>
    </row>
  </sheetData>
  <mergeCells count="15">
    <mergeCell ref="A4:A9"/>
    <mergeCell ref="A50:A54"/>
    <mergeCell ref="A55:A58"/>
    <mergeCell ref="A10:A11"/>
    <mergeCell ref="A12:A13"/>
    <mergeCell ref="A22:A23"/>
    <mergeCell ref="A24:A25"/>
    <mergeCell ref="A33:A36"/>
    <mergeCell ref="A39:A42"/>
    <mergeCell ref="A43:A44"/>
    <mergeCell ref="A45:A47"/>
    <mergeCell ref="A48:A49"/>
    <mergeCell ref="A31:A32"/>
    <mergeCell ref="A28:A29"/>
    <mergeCell ref="A14:A16"/>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AJ108"/>
  <sheetViews>
    <sheetView topLeftCell="T1" zoomScale="70" zoomScaleNormal="70" workbookViewId="0">
      <selection activeCell="B1" sqref="B1:E1"/>
    </sheetView>
  </sheetViews>
  <sheetFormatPr defaultRowHeight="19.899999999999999" customHeight="1" x14ac:dyDescent="0.25"/>
  <cols>
    <col min="1" max="1" width="18.21875" style="131" bestFit="1" customWidth="1"/>
    <col min="2" max="3" width="8.77734375" style="111"/>
    <col min="4" max="5" width="8.77734375" style="112"/>
    <col min="6" max="6" width="1.77734375" style="123" customWidth="1"/>
    <col min="7" max="10" width="8.77734375" style="112"/>
    <col min="11" max="11" width="1.77734375" style="123" customWidth="1"/>
    <col min="12" max="12" width="8.77734375" style="112"/>
    <col min="13" max="15" width="8.77734375" style="111"/>
    <col min="16" max="16" width="1.77734375" style="110" customWidth="1"/>
    <col min="17" max="20" width="8.77734375" style="112"/>
    <col min="21" max="21" width="1.77734375" style="123" customWidth="1"/>
    <col min="22" max="25" width="8.77734375" style="112"/>
    <col min="26" max="26" width="1.77734375" style="123" customWidth="1"/>
    <col min="27" max="30" width="8.77734375" style="112"/>
    <col min="31" max="31" width="1.77734375" style="1" customWidth="1"/>
    <col min="32" max="32" width="8.77734375" style="149"/>
    <col min="33" max="35" width="8.77734375" style="148"/>
    <col min="36" max="36" width="1.77734375" style="3" customWidth="1"/>
  </cols>
  <sheetData>
    <row r="1" spans="1:36" s="19" customFormat="1" ht="19.899999999999999" customHeight="1" x14ac:dyDescent="0.2">
      <c r="A1" s="125" t="s">
        <v>105</v>
      </c>
      <c r="B1" s="189" t="s">
        <v>20</v>
      </c>
      <c r="C1" s="189"/>
      <c r="D1" s="189"/>
      <c r="E1" s="189"/>
      <c r="F1" s="113"/>
      <c r="G1" s="189" t="s">
        <v>21</v>
      </c>
      <c r="H1" s="189"/>
      <c r="I1" s="189"/>
      <c r="J1" s="189"/>
      <c r="K1" s="99"/>
      <c r="L1" s="187" t="s">
        <v>135</v>
      </c>
      <c r="M1" s="187"/>
      <c r="N1" s="187"/>
      <c r="O1" s="187"/>
      <c r="P1" s="96"/>
      <c r="Q1" s="189" t="s">
        <v>74</v>
      </c>
      <c r="R1" s="189"/>
      <c r="S1" s="189"/>
      <c r="T1" s="189"/>
      <c r="U1" s="99"/>
      <c r="V1" s="189" t="s">
        <v>75</v>
      </c>
      <c r="W1" s="189"/>
      <c r="X1" s="189"/>
      <c r="Y1" s="189"/>
      <c r="Z1" s="99"/>
      <c r="AA1" s="189" t="s">
        <v>131</v>
      </c>
      <c r="AB1" s="189"/>
      <c r="AC1" s="189"/>
      <c r="AD1" s="189"/>
      <c r="AE1" s="23"/>
      <c r="AF1" s="182" t="s">
        <v>287</v>
      </c>
      <c r="AG1" s="182"/>
      <c r="AH1" s="182"/>
      <c r="AI1" s="182"/>
      <c r="AJ1" s="20"/>
    </row>
    <row r="2" spans="1:36" s="19" customFormat="1" ht="19.899999999999999" customHeight="1" x14ac:dyDescent="0.2">
      <c r="A2" s="132" t="s">
        <v>106</v>
      </c>
      <c r="B2" s="184" t="s">
        <v>110</v>
      </c>
      <c r="C2" s="184"/>
      <c r="D2" s="184"/>
      <c r="E2" s="184"/>
      <c r="F2" s="99"/>
      <c r="G2" s="184" t="s">
        <v>110</v>
      </c>
      <c r="H2" s="184"/>
      <c r="I2" s="184"/>
      <c r="J2" s="184"/>
      <c r="K2" s="99"/>
      <c r="L2" s="186" t="s">
        <v>110</v>
      </c>
      <c r="M2" s="186"/>
      <c r="N2" s="186"/>
      <c r="O2" s="186"/>
      <c r="P2" s="98"/>
      <c r="Q2" s="184" t="s">
        <v>110</v>
      </c>
      <c r="R2" s="184"/>
      <c r="S2" s="184"/>
      <c r="T2" s="184"/>
      <c r="U2" s="99"/>
      <c r="V2" s="184" t="s">
        <v>110</v>
      </c>
      <c r="W2" s="184"/>
      <c r="X2" s="184"/>
      <c r="Y2" s="184"/>
      <c r="Z2" s="99"/>
      <c r="AA2" s="192" t="s">
        <v>110</v>
      </c>
      <c r="AB2" s="192"/>
      <c r="AC2" s="192"/>
      <c r="AD2" s="192"/>
      <c r="AE2" s="9"/>
      <c r="AF2" s="190" t="s">
        <v>110</v>
      </c>
      <c r="AG2" s="190"/>
      <c r="AH2" s="190"/>
      <c r="AI2" s="190"/>
      <c r="AJ2" s="25"/>
    </row>
    <row r="3" spans="1:36" s="19" customFormat="1" ht="19.899999999999999" customHeight="1" x14ac:dyDescent="0.2">
      <c r="A3" s="127" t="s">
        <v>0</v>
      </c>
      <c r="B3" s="184" t="s">
        <v>9</v>
      </c>
      <c r="C3" s="184"/>
      <c r="D3" s="184"/>
      <c r="E3" s="184"/>
      <c r="F3" s="99"/>
      <c r="G3" s="184" t="s">
        <v>9</v>
      </c>
      <c r="H3" s="184"/>
      <c r="I3" s="184"/>
      <c r="J3" s="184"/>
      <c r="K3" s="99"/>
      <c r="L3" s="184" t="s">
        <v>9</v>
      </c>
      <c r="M3" s="184"/>
      <c r="N3" s="184"/>
      <c r="O3" s="184"/>
      <c r="P3" s="97"/>
      <c r="Q3" s="184" t="s">
        <v>9</v>
      </c>
      <c r="R3" s="184"/>
      <c r="S3" s="184"/>
      <c r="T3" s="184"/>
      <c r="U3" s="99"/>
      <c r="V3" s="184" t="s">
        <v>9</v>
      </c>
      <c r="W3" s="184"/>
      <c r="X3" s="184"/>
      <c r="Y3" s="184"/>
      <c r="Z3" s="99"/>
      <c r="AA3" s="192" t="s">
        <v>9</v>
      </c>
      <c r="AB3" s="192"/>
      <c r="AC3" s="192"/>
      <c r="AD3" s="192"/>
      <c r="AE3" s="9"/>
      <c r="AF3" s="191" t="s">
        <v>9</v>
      </c>
      <c r="AG3" s="191"/>
      <c r="AH3" s="191"/>
      <c r="AI3" s="191"/>
      <c r="AJ3" s="11"/>
    </row>
    <row r="4" spans="1:36" s="19" customFormat="1" ht="19.899999999999999" customHeight="1" x14ac:dyDescent="0.2">
      <c r="A4" s="127" t="s">
        <v>107</v>
      </c>
      <c r="B4" s="184" t="s">
        <v>110</v>
      </c>
      <c r="C4" s="184"/>
      <c r="D4" s="184"/>
      <c r="E4" s="184"/>
      <c r="F4" s="99"/>
      <c r="G4" s="184" t="s">
        <v>108</v>
      </c>
      <c r="H4" s="184"/>
      <c r="I4" s="184"/>
      <c r="J4" s="184"/>
      <c r="K4" s="99"/>
      <c r="L4" s="184" t="s">
        <v>124</v>
      </c>
      <c r="M4" s="184"/>
      <c r="N4" s="184"/>
      <c r="O4" s="184"/>
      <c r="P4" s="97"/>
      <c r="Q4" s="184" t="s">
        <v>108</v>
      </c>
      <c r="R4" s="184"/>
      <c r="S4" s="184"/>
      <c r="T4" s="184"/>
      <c r="U4" s="99"/>
      <c r="V4" s="184" t="s">
        <v>124</v>
      </c>
      <c r="W4" s="184"/>
      <c r="X4" s="184"/>
      <c r="Y4" s="184"/>
      <c r="Z4" s="99"/>
      <c r="AA4" s="192" t="s">
        <v>111</v>
      </c>
      <c r="AB4" s="192"/>
      <c r="AC4" s="192"/>
      <c r="AD4" s="192"/>
      <c r="AE4" s="9"/>
      <c r="AF4" s="191" t="s">
        <v>111</v>
      </c>
      <c r="AG4" s="191"/>
      <c r="AH4" s="191"/>
      <c r="AI4" s="191"/>
      <c r="AJ4" s="11"/>
    </row>
    <row r="5" spans="1:36" s="19" customFormat="1" ht="19.899999999999999" customHeight="1" x14ac:dyDescent="0.2">
      <c r="A5" s="127" t="s">
        <v>109</v>
      </c>
      <c r="B5" s="184" t="s">
        <v>110</v>
      </c>
      <c r="C5" s="184"/>
      <c r="D5" s="184"/>
      <c r="E5" s="184"/>
      <c r="F5" s="99"/>
      <c r="G5" s="184">
        <v>80</v>
      </c>
      <c r="H5" s="184"/>
      <c r="I5" s="184"/>
      <c r="J5" s="184"/>
      <c r="K5" s="99"/>
      <c r="L5" s="188">
        <v>1154</v>
      </c>
      <c r="M5" s="184"/>
      <c r="N5" s="184"/>
      <c r="O5" s="184"/>
      <c r="P5" s="97"/>
      <c r="Q5" s="188">
        <v>3921</v>
      </c>
      <c r="R5" s="184"/>
      <c r="S5" s="184"/>
      <c r="T5" s="184"/>
      <c r="U5" s="99"/>
      <c r="V5" s="184">
        <v>120</v>
      </c>
      <c r="W5" s="184"/>
      <c r="X5" s="184"/>
      <c r="Y5" s="184"/>
      <c r="Z5" s="99"/>
      <c r="AA5" s="192" t="s">
        <v>110</v>
      </c>
      <c r="AB5" s="192"/>
      <c r="AC5" s="192"/>
      <c r="AD5" s="192"/>
      <c r="AE5" s="9"/>
      <c r="AF5" s="191" t="s">
        <v>110</v>
      </c>
      <c r="AG5" s="191"/>
      <c r="AH5" s="191"/>
      <c r="AI5" s="191"/>
      <c r="AJ5" s="11"/>
    </row>
    <row r="6" spans="1:36" s="19" customFormat="1" ht="15.75" x14ac:dyDescent="0.2">
      <c r="A6" s="127" t="s">
        <v>72</v>
      </c>
      <c r="B6" s="184"/>
      <c r="C6" s="184"/>
      <c r="D6" s="184"/>
      <c r="E6" s="184"/>
      <c r="F6" s="99"/>
      <c r="G6" s="184"/>
      <c r="H6" s="184"/>
      <c r="I6" s="184"/>
      <c r="J6" s="184"/>
      <c r="K6" s="99"/>
      <c r="L6" s="184" t="s">
        <v>180</v>
      </c>
      <c r="M6" s="184"/>
      <c r="N6" s="184"/>
      <c r="O6" s="184"/>
      <c r="P6" s="99"/>
      <c r="Q6" s="184"/>
      <c r="R6" s="184"/>
      <c r="S6" s="184"/>
      <c r="T6" s="184"/>
      <c r="U6" s="99"/>
      <c r="V6" s="184"/>
      <c r="W6" s="184"/>
      <c r="X6" s="184"/>
      <c r="Y6" s="184"/>
      <c r="Z6" s="99"/>
      <c r="AA6" s="184"/>
      <c r="AB6" s="184"/>
      <c r="AC6" s="184"/>
      <c r="AD6" s="184"/>
      <c r="AE6" s="9"/>
      <c r="AF6" s="191"/>
      <c r="AG6" s="191"/>
      <c r="AH6" s="191"/>
      <c r="AI6" s="191"/>
      <c r="AJ6" s="11"/>
    </row>
    <row r="7" spans="1:36" s="38" customFormat="1" ht="19.899999999999999" customHeight="1" x14ac:dyDescent="0.2">
      <c r="A7" s="130"/>
      <c r="B7" s="100" t="s">
        <v>4</v>
      </c>
      <c r="C7" s="100" t="s">
        <v>19</v>
      </c>
      <c r="D7" s="100" t="s">
        <v>1</v>
      </c>
      <c r="E7" s="100" t="s">
        <v>19</v>
      </c>
      <c r="F7" s="116"/>
      <c r="G7" s="100" t="s">
        <v>4</v>
      </c>
      <c r="H7" s="100" t="s">
        <v>19</v>
      </c>
      <c r="I7" s="100" t="s">
        <v>1</v>
      </c>
      <c r="J7" s="100" t="s">
        <v>19</v>
      </c>
      <c r="K7" s="116"/>
      <c r="L7" s="100" t="s">
        <v>4</v>
      </c>
      <c r="M7" s="100" t="s">
        <v>19</v>
      </c>
      <c r="N7" s="100" t="s">
        <v>1</v>
      </c>
      <c r="O7" s="100" t="s">
        <v>19</v>
      </c>
      <c r="P7" s="101"/>
      <c r="Q7" s="102" t="s">
        <v>4</v>
      </c>
      <c r="R7" s="102" t="s">
        <v>19</v>
      </c>
      <c r="S7" s="102" t="s">
        <v>1</v>
      </c>
      <c r="T7" s="102" t="s">
        <v>19</v>
      </c>
      <c r="U7" s="138"/>
      <c r="V7" s="102" t="s">
        <v>4</v>
      </c>
      <c r="W7" s="102" t="s">
        <v>19</v>
      </c>
      <c r="X7" s="102" t="s">
        <v>1</v>
      </c>
      <c r="Y7" s="102" t="s">
        <v>19</v>
      </c>
      <c r="Z7" s="138"/>
      <c r="AA7" s="100" t="s">
        <v>4</v>
      </c>
      <c r="AB7" s="100" t="s">
        <v>19</v>
      </c>
      <c r="AC7" s="100" t="s">
        <v>1</v>
      </c>
      <c r="AD7" s="100" t="s">
        <v>19</v>
      </c>
      <c r="AE7" s="5"/>
      <c r="AF7" s="146" t="s">
        <v>4</v>
      </c>
      <c r="AG7" s="146" t="s">
        <v>19</v>
      </c>
      <c r="AH7" s="146" t="s">
        <v>1</v>
      </c>
      <c r="AI7" s="146" t="s">
        <v>19</v>
      </c>
      <c r="AJ7" s="4"/>
    </row>
    <row r="8" spans="1:36" s="8" customFormat="1" ht="19.899999999999999" customHeight="1" x14ac:dyDescent="0.25">
      <c r="A8" s="128"/>
      <c r="B8" s="104">
        <v>0</v>
      </c>
      <c r="C8" s="104">
        <v>0</v>
      </c>
      <c r="D8" s="104">
        <v>0</v>
      </c>
      <c r="E8" s="104">
        <v>0.05</v>
      </c>
      <c r="F8" s="122"/>
      <c r="G8" s="104">
        <v>0</v>
      </c>
      <c r="H8" s="104">
        <v>0</v>
      </c>
      <c r="I8" s="104">
        <v>0</v>
      </c>
      <c r="J8" s="104">
        <v>0.78</v>
      </c>
      <c r="K8" s="122"/>
      <c r="L8" s="104">
        <v>0</v>
      </c>
      <c r="M8" s="104">
        <v>0</v>
      </c>
      <c r="N8" s="104">
        <v>0</v>
      </c>
      <c r="O8" s="104">
        <v>1</v>
      </c>
      <c r="P8" s="105"/>
      <c r="Q8" s="109">
        <v>0</v>
      </c>
      <c r="R8" s="109">
        <v>0</v>
      </c>
      <c r="S8" s="109">
        <v>0</v>
      </c>
      <c r="T8" s="109">
        <v>0.89036987464292128</v>
      </c>
      <c r="U8" s="123"/>
      <c r="V8" s="111">
        <v>0</v>
      </c>
      <c r="W8" s="109">
        <v>0</v>
      </c>
      <c r="X8" s="109">
        <v>0</v>
      </c>
      <c r="Y8" s="109">
        <v>0.89300000000000002</v>
      </c>
      <c r="Z8" s="123"/>
      <c r="AA8" s="104">
        <v>0</v>
      </c>
      <c r="AB8" s="104">
        <v>0</v>
      </c>
      <c r="AC8" s="104">
        <v>0</v>
      </c>
      <c r="AD8" s="104">
        <v>1</v>
      </c>
      <c r="AE8" s="7"/>
      <c r="AF8" s="147">
        <v>0</v>
      </c>
      <c r="AG8" s="147">
        <v>0</v>
      </c>
      <c r="AH8" s="147">
        <v>0</v>
      </c>
      <c r="AI8" s="147">
        <v>1</v>
      </c>
      <c r="AJ8" s="6"/>
    </row>
    <row r="9" spans="1:36" ht="19.899999999999999" customHeight="1" x14ac:dyDescent="0.25">
      <c r="A9" s="129"/>
      <c r="B9" s="109">
        <v>0.1</v>
      </c>
      <c r="C9" s="109">
        <v>0.1</v>
      </c>
      <c r="D9" s="109">
        <v>0.1</v>
      </c>
      <c r="E9" s="109">
        <v>0.12</v>
      </c>
      <c r="G9" s="109">
        <v>0.1</v>
      </c>
      <c r="H9" s="109">
        <v>0.11</v>
      </c>
      <c r="I9" s="109">
        <v>0.1</v>
      </c>
      <c r="J9" s="109">
        <v>0.79</v>
      </c>
      <c r="L9" s="109">
        <v>0.1</v>
      </c>
      <c r="M9" s="109">
        <v>0</v>
      </c>
      <c r="N9" s="109">
        <v>0.1</v>
      </c>
      <c r="O9" s="109">
        <v>1</v>
      </c>
      <c r="Q9" s="109">
        <v>0.04</v>
      </c>
      <c r="R9" s="109">
        <v>0</v>
      </c>
      <c r="S9" s="109">
        <v>0.04</v>
      </c>
      <c r="T9" s="109">
        <v>0.92222655983740143</v>
      </c>
      <c r="V9" s="111">
        <v>0</v>
      </c>
      <c r="W9" s="109">
        <v>0</v>
      </c>
      <c r="X9" s="109">
        <v>4.7500000000000001E-2</v>
      </c>
      <c r="Y9" s="109">
        <v>0.94230000000000003</v>
      </c>
      <c r="AA9" s="109">
        <v>0.15</v>
      </c>
      <c r="AB9" s="109">
        <v>1</v>
      </c>
      <c r="AC9" s="109">
        <v>0.5</v>
      </c>
      <c r="AD9" s="109">
        <v>1</v>
      </c>
      <c r="AF9" s="148">
        <v>0.08</v>
      </c>
      <c r="AG9" s="148">
        <v>0.5</v>
      </c>
      <c r="AH9" s="148">
        <v>1.1000000000000001</v>
      </c>
      <c r="AI9" s="148">
        <v>1</v>
      </c>
    </row>
    <row r="10" spans="1:36" ht="19.899999999999999" customHeight="1" x14ac:dyDescent="0.25">
      <c r="B10" s="109">
        <v>0.2</v>
      </c>
      <c r="C10" s="109">
        <v>0.8</v>
      </c>
      <c r="D10" s="109">
        <v>0.2</v>
      </c>
      <c r="E10" s="109">
        <v>0.3</v>
      </c>
      <c r="G10" s="109">
        <v>0.2</v>
      </c>
      <c r="H10" s="109">
        <v>0.2</v>
      </c>
      <c r="I10" s="109">
        <v>0.2</v>
      </c>
      <c r="J10" s="109">
        <v>0.85</v>
      </c>
      <c r="L10" s="109">
        <v>0.2</v>
      </c>
      <c r="M10" s="109">
        <v>0.47</v>
      </c>
      <c r="N10" s="109">
        <v>0.2</v>
      </c>
      <c r="O10" s="109">
        <v>0.99</v>
      </c>
      <c r="Q10" s="109">
        <v>0.08</v>
      </c>
      <c r="R10" s="109">
        <v>0.69067945269559106</v>
      </c>
      <c r="S10" s="109">
        <v>7.0000000000000007E-2</v>
      </c>
      <c r="T10" s="109">
        <v>0.94905161142403904</v>
      </c>
      <c r="V10" s="111">
        <v>0.15</v>
      </c>
      <c r="W10" s="109">
        <v>0</v>
      </c>
      <c r="X10" s="109">
        <v>9.5000000000000001E-2</v>
      </c>
      <c r="Y10" s="109">
        <v>0.97709999999999997</v>
      </c>
      <c r="AA10" s="109">
        <v>0.75</v>
      </c>
      <c r="AB10" s="109">
        <v>1</v>
      </c>
      <c r="AC10" s="109">
        <v>1</v>
      </c>
      <c r="AD10" s="109">
        <v>0.35</v>
      </c>
      <c r="AF10" s="148">
        <v>0.15</v>
      </c>
      <c r="AG10" s="148">
        <v>1</v>
      </c>
      <c r="AH10" s="148">
        <v>3</v>
      </c>
      <c r="AI10" s="148">
        <v>0.2</v>
      </c>
    </row>
    <row r="11" spans="1:36" ht="19.899999999999999" customHeight="1" x14ac:dyDescent="0.25">
      <c r="B11" s="109">
        <v>0.3</v>
      </c>
      <c r="C11" s="109">
        <v>0.96</v>
      </c>
      <c r="D11" s="109">
        <v>0.3</v>
      </c>
      <c r="E11" s="109">
        <v>0.9</v>
      </c>
      <c r="G11" s="109">
        <v>0.3</v>
      </c>
      <c r="H11" s="109">
        <v>0.22</v>
      </c>
      <c r="I11" s="109">
        <v>0.3</v>
      </c>
      <c r="J11" s="109">
        <v>0.94</v>
      </c>
      <c r="L11" s="109">
        <v>0.4</v>
      </c>
      <c r="M11" s="109">
        <v>0.56999999999999995</v>
      </c>
      <c r="N11" s="109">
        <v>0.3</v>
      </c>
      <c r="O11" s="109">
        <v>0.98</v>
      </c>
      <c r="Q11" s="109">
        <v>0.11</v>
      </c>
      <c r="R11" s="109">
        <v>0.73805013058901481</v>
      </c>
      <c r="S11" s="109">
        <v>0.11</v>
      </c>
      <c r="T11" s="109">
        <v>0.97044844744359549</v>
      </c>
      <c r="V11" s="111">
        <v>0.25800000000000001</v>
      </c>
      <c r="W11" s="109">
        <v>0.89870000000000005</v>
      </c>
      <c r="X11" s="109">
        <v>0.14249999999999999</v>
      </c>
      <c r="Y11" s="109">
        <v>0.99650000000000005</v>
      </c>
      <c r="AA11" s="109">
        <v>1.6</v>
      </c>
      <c r="AB11" s="109">
        <v>0.5</v>
      </c>
      <c r="AC11" s="109">
        <v>1.5</v>
      </c>
      <c r="AD11" s="109">
        <v>0.2</v>
      </c>
      <c r="AF11" s="148">
        <v>2.5</v>
      </c>
      <c r="AG11" s="148">
        <v>1</v>
      </c>
      <c r="AH11" s="148">
        <v>3.67</v>
      </c>
      <c r="AI11" s="148">
        <v>0</v>
      </c>
    </row>
    <row r="12" spans="1:36" ht="19.899999999999999" customHeight="1" x14ac:dyDescent="0.25">
      <c r="B12" s="109">
        <v>0.4</v>
      </c>
      <c r="C12" s="109">
        <v>0.98</v>
      </c>
      <c r="D12" s="109">
        <v>0.5</v>
      </c>
      <c r="E12" s="109">
        <v>1</v>
      </c>
      <c r="G12" s="109">
        <v>0.4</v>
      </c>
      <c r="H12" s="109">
        <v>0.46</v>
      </c>
      <c r="I12" s="109">
        <v>0.4</v>
      </c>
      <c r="J12" s="109">
        <v>1</v>
      </c>
      <c r="L12" s="109">
        <v>0.5</v>
      </c>
      <c r="M12" s="109">
        <v>0.63</v>
      </c>
      <c r="N12" s="109">
        <v>0.4</v>
      </c>
      <c r="O12" s="109">
        <v>0.97</v>
      </c>
      <c r="Q12" s="109">
        <v>0.15</v>
      </c>
      <c r="R12" s="107">
        <v>0.78326121701165552</v>
      </c>
      <c r="S12" s="109">
        <v>0.14000000000000001</v>
      </c>
      <c r="T12" s="109">
        <v>0.98615681098532038</v>
      </c>
      <c r="V12" s="111">
        <v>0.34399999999999997</v>
      </c>
      <c r="W12" s="109">
        <v>0.94879999999999998</v>
      </c>
      <c r="X12" s="109">
        <v>0.19</v>
      </c>
      <c r="Y12" s="109">
        <v>1</v>
      </c>
      <c r="AA12" s="111">
        <v>2.65</v>
      </c>
      <c r="AB12" s="111">
        <v>0.3</v>
      </c>
      <c r="AC12" s="111">
        <v>2</v>
      </c>
      <c r="AD12" s="111">
        <v>0.1</v>
      </c>
      <c r="AF12" s="148">
        <v>4.25</v>
      </c>
      <c r="AG12" s="148">
        <v>0.5</v>
      </c>
    </row>
    <row r="13" spans="1:36" ht="19.899999999999999" customHeight="1" x14ac:dyDescent="0.25">
      <c r="B13" s="109">
        <v>0.6</v>
      </c>
      <c r="C13" s="109">
        <v>1</v>
      </c>
      <c r="D13" s="109">
        <v>0.6</v>
      </c>
      <c r="E13" s="109">
        <v>1</v>
      </c>
      <c r="G13" s="109">
        <v>0.5</v>
      </c>
      <c r="H13" s="109">
        <v>0.76</v>
      </c>
      <c r="I13" s="109">
        <v>0.5</v>
      </c>
      <c r="J13" s="109">
        <v>0.91</v>
      </c>
      <c r="L13" s="109">
        <v>0.6</v>
      </c>
      <c r="M13" s="109">
        <v>0.67</v>
      </c>
      <c r="N13" s="109">
        <v>0.5</v>
      </c>
      <c r="O13" s="109">
        <v>0.96</v>
      </c>
      <c r="Q13" s="109">
        <v>0.19</v>
      </c>
      <c r="R13" s="109">
        <v>0.82563442872178683</v>
      </c>
      <c r="S13" s="109">
        <v>0.18</v>
      </c>
      <c r="T13" s="109">
        <v>0.9960155906282725</v>
      </c>
      <c r="V13" s="111">
        <v>0.43</v>
      </c>
      <c r="W13" s="109">
        <v>0.98329999999999995</v>
      </c>
      <c r="X13" s="109">
        <v>0.23749999999999999</v>
      </c>
      <c r="Y13" s="109">
        <v>0.98829999999999996</v>
      </c>
      <c r="AA13" s="111">
        <v>5</v>
      </c>
      <c r="AB13" s="111">
        <v>0</v>
      </c>
      <c r="AC13" s="111">
        <v>2.4500000000000002</v>
      </c>
      <c r="AD13" s="111">
        <v>0.06</v>
      </c>
      <c r="AF13" s="148">
        <v>4.5</v>
      </c>
      <c r="AG13" s="148">
        <v>0.2</v>
      </c>
    </row>
    <row r="14" spans="1:36" ht="19.899999999999999" customHeight="1" x14ac:dyDescent="0.25">
      <c r="B14" s="109">
        <v>0.7</v>
      </c>
      <c r="C14" s="109">
        <v>1</v>
      </c>
      <c r="D14" s="109">
        <v>0.7</v>
      </c>
      <c r="E14" s="109">
        <v>0.96</v>
      </c>
      <c r="G14" s="109">
        <v>0.6</v>
      </c>
      <c r="H14" s="109">
        <v>0.91</v>
      </c>
      <c r="I14" s="109">
        <v>0.6</v>
      </c>
      <c r="J14" s="109">
        <v>0.78</v>
      </c>
      <c r="L14" s="109">
        <v>0.7</v>
      </c>
      <c r="M14" s="109">
        <v>0.72</v>
      </c>
      <c r="N14" s="109">
        <v>0.6</v>
      </c>
      <c r="O14" s="109">
        <v>0.94</v>
      </c>
      <c r="Q14" s="109">
        <v>0.23</v>
      </c>
      <c r="R14" s="109">
        <v>0.86450707519588343</v>
      </c>
      <c r="S14" s="109">
        <v>0.22</v>
      </c>
      <c r="T14" s="109">
        <v>1</v>
      </c>
      <c r="V14" s="111">
        <v>0.51600000000000001</v>
      </c>
      <c r="W14" s="111">
        <v>1</v>
      </c>
      <c r="X14" s="111">
        <v>0.28499999999999998</v>
      </c>
      <c r="Y14" s="111">
        <v>0.96289999999999998</v>
      </c>
      <c r="AA14" s="111"/>
      <c r="AB14" s="111"/>
      <c r="AC14" s="111">
        <v>2.7</v>
      </c>
      <c r="AD14" s="111">
        <v>0</v>
      </c>
      <c r="AF14" s="148">
        <v>6.4</v>
      </c>
      <c r="AG14" s="148">
        <v>0</v>
      </c>
    </row>
    <row r="15" spans="1:36" ht="19.899999999999999" customHeight="1" x14ac:dyDescent="0.25">
      <c r="B15" s="109">
        <v>1</v>
      </c>
      <c r="C15" s="109">
        <v>0.96</v>
      </c>
      <c r="D15" s="109">
        <v>0.8</v>
      </c>
      <c r="E15" s="109">
        <v>0.82</v>
      </c>
      <c r="G15" s="109">
        <v>0.7</v>
      </c>
      <c r="H15" s="109">
        <v>1</v>
      </c>
      <c r="I15" s="109">
        <v>0.7</v>
      </c>
      <c r="J15" s="109">
        <v>0.54</v>
      </c>
      <c r="L15" s="109">
        <v>0.8</v>
      </c>
      <c r="M15" s="109">
        <v>0.77</v>
      </c>
      <c r="N15" s="109">
        <v>0.7</v>
      </c>
      <c r="O15" s="109">
        <v>0.92</v>
      </c>
      <c r="Q15" s="109">
        <v>0.27</v>
      </c>
      <c r="R15" s="109">
        <v>0.89928663314232249</v>
      </c>
      <c r="S15" s="109">
        <v>0.25</v>
      </c>
      <c r="T15" s="109">
        <v>0.99819059481097283</v>
      </c>
      <c r="V15" s="111">
        <v>0.60199999999999998</v>
      </c>
      <c r="W15" s="111">
        <v>0.99780000000000002</v>
      </c>
      <c r="X15" s="111">
        <v>0.33250000000000002</v>
      </c>
      <c r="Y15" s="111">
        <v>0.92559999999999998</v>
      </c>
      <c r="AA15" s="111"/>
      <c r="AB15" s="111"/>
      <c r="AC15" s="111"/>
      <c r="AD15" s="111"/>
      <c r="AF15" s="148"/>
    </row>
    <row r="16" spans="1:36" ht="19.899999999999999" customHeight="1" x14ac:dyDescent="0.25">
      <c r="B16" s="109">
        <v>1.1000000000000001</v>
      </c>
      <c r="C16" s="109">
        <v>0.8</v>
      </c>
      <c r="D16" s="109">
        <v>0.9</v>
      </c>
      <c r="E16" s="109">
        <v>0.76</v>
      </c>
      <c r="G16" s="111">
        <v>0.8</v>
      </c>
      <c r="H16" s="111">
        <v>0.92</v>
      </c>
      <c r="I16" s="111">
        <v>0.8</v>
      </c>
      <c r="J16" s="111">
        <v>0.4</v>
      </c>
      <c r="L16" s="109">
        <v>1</v>
      </c>
      <c r="M16" s="109">
        <v>0.85</v>
      </c>
      <c r="N16" s="109">
        <v>0.8</v>
      </c>
      <c r="O16" s="109">
        <v>0.89</v>
      </c>
      <c r="Q16" s="111">
        <v>0.3</v>
      </c>
      <c r="R16" s="111">
        <v>0.92946633921958444</v>
      </c>
      <c r="S16" s="111">
        <v>0.28999999999999998</v>
      </c>
      <c r="T16" s="111">
        <v>0.99079805922703701</v>
      </c>
      <c r="V16" s="111">
        <v>0.68799999999999994</v>
      </c>
      <c r="W16" s="111">
        <v>0.97650000000000003</v>
      </c>
      <c r="X16" s="111">
        <v>0.38</v>
      </c>
      <c r="Y16" s="111">
        <v>0.87890000000000001</v>
      </c>
      <c r="AA16" s="111"/>
      <c r="AB16" s="111"/>
      <c r="AC16" s="111"/>
      <c r="AD16" s="111"/>
      <c r="AF16" s="148"/>
    </row>
    <row r="17" spans="2:32" ht="19.899999999999999" customHeight="1" x14ac:dyDescent="0.25">
      <c r="B17" s="109">
        <v>1.2</v>
      </c>
      <c r="C17" s="109">
        <v>0.64</v>
      </c>
      <c r="D17" s="109">
        <v>1</v>
      </c>
      <c r="E17" s="109">
        <v>0.72</v>
      </c>
      <c r="G17" s="111">
        <v>0.9</v>
      </c>
      <c r="H17" s="111">
        <v>0.86</v>
      </c>
      <c r="I17" s="111">
        <v>0.9</v>
      </c>
      <c r="J17" s="111">
        <v>0.25</v>
      </c>
      <c r="L17" s="109">
        <v>1.1000000000000001</v>
      </c>
      <c r="M17" s="109">
        <v>0.88</v>
      </c>
      <c r="N17" s="109">
        <v>0.9</v>
      </c>
      <c r="O17" s="109">
        <v>0.87</v>
      </c>
      <c r="Q17" s="111">
        <v>0.34</v>
      </c>
      <c r="R17" s="111">
        <v>0.9546018009589522</v>
      </c>
      <c r="S17" s="111">
        <v>0.32</v>
      </c>
      <c r="T17" s="111">
        <v>0.97811363312450816</v>
      </c>
      <c r="V17" s="111">
        <v>0.77400000000000002</v>
      </c>
      <c r="W17" s="111">
        <v>0.93759999999999999</v>
      </c>
      <c r="X17" s="111">
        <v>0.42749999999999999</v>
      </c>
      <c r="Y17" s="111">
        <v>0.82540000000000002</v>
      </c>
      <c r="AA17" s="111"/>
      <c r="AB17" s="111"/>
      <c r="AC17" s="111"/>
      <c r="AD17" s="111"/>
      <c r="AF17" s="148"/>
    </row>
    <row r="18" spans="2:32" ht="19.899999999999999" customHeight="1" x14ac:dyDescent="0.25">
      <c r="B18" s="111">
        <v>1.3</v>
      </c>
      <c r="C18" s="111">
        <v>0.56000000000000005</v>
      </c>
      <c r="D18" s="111">
        <v>1.2</v>
      </c>
      <c r="E18" s="111">
        <v>0.64</v>
      </c>
      <c r="G18" s="111">
        <v>1</v>
      </c>
      <c r="H18" s="111">
        <v>0.74</v>
      </c>
      <c r="I18" s="111">
        <v>1</v>
      </c>
      <c r="J18" s="111">
        <v>0.23</v>
      </c>
      <c r="L18" s="109">
        <v>1.2</v>
      </c>
      <c r="M18" s="109">
        <v>0.91</v>
      </c>
      <c r="N18" s="109">
        <v>1</v>
      </c>
      <c r="O18" s="109">
        <v>0.84</v>
      </c>
      <c r="Q18" s="111">
        <v>0.38</v>
      </c>
      <c r="R18" s="111">
        <v>0.97438116399641361</v>
      </c>
      <c r="S18" s="111">
        <v>0.36</v>
      </c>
      <c r="T18" s="111">
        <v>0.96053389846262527</v>
      </c>
      <c r="V18" s="111">
        <v>0.86</v>
      </c>
      <c r="W18" s="111">
        <v>0.88329999999999997</v>
      </c>
      <c r="X18" s="111">
        <v>0.47499999999999998</v>
      </c>
      <c r="Y18" s="111">
        <v>0.76749999999999996</v>
      </c>
      <c r="AA18" s="111"/>
      <c r="AB18" s="111"/>
      <c r="AC18" s="111"/>
      <c r="AD18" s="111"/>
      <c r="AF18" s="148"/>
    </row>
    <row r="19" spans="2:32" ht="19.899999999999999" customHeight="1" x14ac:dyDescent="0.25">
      <c r="B19" s="111">
        <v>1.4</v>
      </c>
      <c r="C19" s="111">
        <v>0.46</v>
      </c>
      <c r="D19" s="111">
        <v>1.75</v>
      </c>
      <c r="E19" s="111">
        <v>0.42</v>
      </c>
      <c r="G19" s="111">
        <v>1.1000000000000001</v>
      </c>
      <c r="H19" s="111">
        <v>0.65</v>
      </c>
      <c r="I19" s="111">
        <v>1.1000000000000001</v>
      </c>
      <c r="J19" s="111">
        <v>0.21</v>
      </c>
      <c r="L19" s="109">
        <v>1.3</v>
      </c>
      <c r="M19" s="109">
        <v>0.94</v>
      </c>
      <c r="N19" s="109">
        <v>1.1000000000000001</v>
      </c>
      <c r="O19" s="109">
        <v>0.81</v>
      </c>
      <c r="Q19" s="111">
        <v>0.42</v>
      </c>
      <c r="R19" s="111">
        <v>0.98859392663626078</v>
      </c>
      <c r="S19" s="111">
        <v>0.4</v>
      </c>
      <c r="T19" s="111">
        <v>0.9385235997248712</v>
      </c>
      <c r="V19" s="111">
        <v>0.94599999999999995</v>
      </c>
      <c r="W19" s="111">
        <v>0.81710000000000005</v>
      </c>
      <c r="X19" s="111">
        <v>0.52249999999999996</v>
      </c>
      <c r="Y19" s="111">
        <v>0.70750000000000002</v>
      </c>
      <c r="AA19" s="111"/>
      <c r="AB19" s="111"/>
      <c r="AC19" s="111"/>
      <c r="AD19" s="111"/>
      <c r="AF19" s="148"/>
    </row>
    <row r="20" spans="2:32" ht="19.899999999999999" customHeight="1" x14ac:dyDescent="0.25">
      <c r="B20" s="111">
        <v>1.5</v>
      </c>
      <c r="C20" s="111">
        <v>0.42</v>
      </c>
      <c r="D20" s="111">
        <v>1.9</v>
      </c>
      <c r="E20" s="111">
        <v>0.34</v>
      </c>
      <c r="G20" s="111">
        <v>1.2</v>
      </c>
      <c r="H20" s="111">
        <v>0.56000000000000005</v>
      </c>
      <c r="I20" s="111">
        <v>1.2</v>
      </c>
      <c r="J20" s="111">
        <v>0.19</v>
      </c>
      <c r="L20" s="109">
        <v>1.5</v>
      </c>
      <c r="M20" s="109">
        <v>0.98</v>
      </c>
      <c r="N20" s="109">
        <v>1.2</v>
      </c>
      <c r="O20" s="109">
        <v>0.78</v>
      </c>
      <c r="Q20" s="111">
        <v>0.46</v>
      </c>
      <c r="R20" s="111">
        <v>0.99712314349198916</v>
      </c>
      <c r="S20" s="111">
        <v>0.43</v>
      </c>
      <c r="T20" s="111">
        <v>0.91260325073274717</v>
      </c>
      <c r="V20" s="111">
        <v>1.032</v>
      </c>
      <c r="W20" s="111">
        <v>0.74299999999999999</v>
      </c>
      <c r="X20" s="111">
        <v>0.56999999999999995</v>
      </c>
      <c r="Y20" s="111">
        <v>0.64759999999999995</v>
      </c>
      <c r="AA20" s="111"/>
      <c r="AB20" s="111"/>
      <c r="AC20" s="111"/>
      <c r="AD20" s="111"/>
      <c r="AF20" s="148"/>
    </row>
    <row r="21" spans="2:32" ht="19.899999999999999" customHeight="1" x14ac:dyDescent="0.25">
      <c r="B21" s="111">
        <v>1.7</v>
      </c>
      <c r="C21" s="111">
        <v>0.3</v>
      </c>
      <c r="D21" s="111">
        <v>2.1</v>
      </c>
      <c r="E21" s="111">
        <v>0.2</v>
      </c>
      <c r="G21" s="111">
        <v>1.3</v>
      </c>
      <c r="H21" s="111">
        <v>0.47</v>
      </c>
      <c r="I21" s="111">
        <v>1.5</v>
      </c>
      <c r="J21" s="111">
        <v>0.11</v>
      </c>
      <c r="L21" s="109">
        <v>1.7</v>
      </c>
      <c r="M21" s="109">
        <v>1</v>
      </c>
      <c r="N21" s="109">
        <v>1.3</v>
      </c>
      <c r="O21" s="109">
        <v>0.74</v>
      </c>
      <c r="Q21" s="111">
        <v>0.49</v>
      </c>
      <c r="R21" s="111">
        <v>1</v>
      </c>
      <c r="S21" s="111">
        <v>0.47</v>
      </c>
      <c r="T21" s="111">
        <v>0.88333054486643248</v>
      </c>
      <c r="V21" s="111">
        <v>1.1180000000000001</v>
      </c>
      <c r="W21" s="111">
        <v>0.66520000000000001</v>
      </c>
      <c r="X21" s="111">
        <v>0.61750000000000005</v>
      </c>
      <c r="Y21" s="111">
        <v>0.58930000000000005</v>
      </c>
      <c r="AA21" s="111"/>
      <c r="AB21" s="111"/>
      <c r="AC21" s="111"/>
      <c r="AD21" s="111"/>
      <c r="AF21" s="148"/>
    </row>
    <row r="22" spans="2:32" ht="19.899999999999999" customHeight="1" x14ac:dyDescent="0.25">
      <c r="B22" s="111">
        <v>1.9</v>
      </c>
      <c r="C22" s="111">
        <v>0.2</v>
      </c>
      <c r="D22" s="111">
        <v>2.2000000000000002</v>
      </c>
      <c r="E22" s="111">
        <v>0.14000000000000001</v>
      </c>
      <c r="G22" s="111">
        <v>1.4</v>
      </c>
      <c r="H22" s="111">
        <v>0.4</v>
      </c>
      <c r="I22" s="111">
        <v>1.6</v>
      </c>
      <c r="J22" s="111">
        <v>0.11</v>
      </c>
      <c r="L22" s="109">
        <v>1.9</v>
      </c>
      <c r="M22" s="109">
        <v>1</v>
      </c>
      <c r="N22" s="109">
        <v>1.4</v>
      </c>
      <c r="O22" s="109">
        <v>0.71</v>
      </c>
      <c r="Q22" s="111">
        <v>0.53</v>
      </c>
      <c r="R22" s="111">
        <v>0.99734923790589791</v>
      </c>
      <c r="S22" s="111">
        <v>0.51</v>
      </c>
      <c r="T22" s="111">
        <v>0.85129415847167222</v>
      </c>
      <c r="V22" s="111">
        <v>1.204</v>
      </c>
      <c r="W22" s="111">
        <v>0.58740000000000003</v>
      </c>
      <c r="X22" s="111">
        <v>0.66500000000000004</v>
      </c>
      <c r="Y22" s="111">
        <v>0.53380000000000005</v>
      </c>
      <c r="AA22" s="111"/>
      <c r="AB22" s="111"/>
      <c r="AC22" s="111"/>
      <c r="AD22" s="111"/>
      <c r="AF22" s="148"/>
    </row>
    <row r="23" spans="2:32" ht="19.899999999999999" customHeight="1" x14ac:dyDescent="0.25">
      <c r="B23" s="111">
        <v>2</v>
      </c>
      <c r="C23" s="111">
        <v>0.16</v>
      </c>
      <c r="D23" s="111">
        <v>2.5</v>
      </c>
      <c r="E23" s="111">
        <v>0.04</v>
      </c>
      <c r="G23" s="111">
        <v>1.5</v>
      </c>
      <c r="H23" s="111">
        <v>0.27</v>
      </c>
      <c r="I23" s="111">
        <v>1.7</v>
      </c>
      <c r="J23" s="111">
        <v>0.11</v>
      </c>
      <c r="L23" s="109">
        <v>2.2000000000000002</v>
      </c>
      <c r="M23" s="109">
        <v>0.97</v>
      </c>
      <c r="N23" s="109">
        <v>1.5</v>
      </c>
      <c r="O23" s="109">
        <v>0.67</v>
      </c>
      <c r="Q23" s="111">
        <v>0.56999999999999995</v>
      </c>
      <c r="R23" s="111">
        <v>0.98940474798269196</v>
      </c>
      <c r="S23" s="111">
        <v>0.54</v>
      </c>
      <c r="T23" s="111">
        <v>0.81705798152175935</v>
      </c>
      <c r="V23" s="111">
        <v>1.29</v>
      </c>
      <c r="W23" s="111">
        <v>0.51270000000000004</v>
      </c>
      <c r="X23" s="111">
        <v>0.71250000000000002</v>
      </c>
      <c r="Y23" s="111">
        <v>0.48199999999999998</v>
      </c>
      <c r="AF23" s="148"/>
    </row>
    <row r="24" spans="2:32" ht="19.899999999999999" customHeight="1" x14ac:dyDescent="0.25">
      <c r="B24" s="111">
        <v>2.2000000000000002</v>
      </c>
      <c r="C24" s="111">
        <v>0.1</v>
      </c>
      <c r="D24" s="111">
        <v>2.7</v>
      </c>
      <c r="E24" s="111">
        <v>0</v>
      </c>
      <c r="G24" s="111">
        <v>1.6</v>
      </c>
      <c r="H24" s="111">
        <v>0.24</v>
      </c>
      <c r="I24" s="111">
        <v>1.8</v>
      </c>
      <c r="J24" s="111">
        <v>0.11</v>
      </c>
      <c r="L24" s="109">
        <v>2.4</v>
      </c>
      <c r="M24" s="109">
        <v>0.93</v>
      </c>
      <c r="N24" s="109">
        <v>1.6</v>
      </c>
      <c r="O24" s="109">
        <v>0.63</v>
      </c>
      <c r="Q24" s="111">
        <v>0.61</v>
      </c>
      <c r="R24" s="111">
        <v>0.9764783845943944</v>
      </c>
      <c r="S24" s="111">
        <v>0.57999999999999996</v>
      </c>
      <c r="T24" s="111">
        <v>0.78120449376932566</v>
      </c>
      <c r="V24" s="111">
        <v>1.3759999999999999</v>
      </c>
      <c r="W24" s="111">
        <v>0.44309999999999999</v>
      </c>
      <c r="X24" s="111">
        <v>0.76</v>
      </c>
      <c r="Y24" s="111">
        <v>0.43440000000000001</v>
      </c>
      <c r="AF24" s="148"/>
    </row>
    <row r="25" spans="2:32" ht="19.899999999999999" customHeight="1" x14ac:dyDescent="0.25">
      <c r="B25" s="111">
        <v>2.4</v>
      </c>
      <c r="C25" s="111">
        <v>0.06</v>
      </c>
      <c r="D25" s="111"/>
      <c r="E25" s="111"/>
      <c r="G25" s="111">
        <v>1.7</v>
      </c>
      <c r="H25" s="111">
        <v>0.21</v>
      </c>
      <c r="I25" s="111">
        <v>1.9</v>
      </c>
      <c r="J25" s="111">
        <v>0.1</v>
      </c>
      <c r="L25" s="109">
        <v>2.5</v>
      </c>
      <c r="M25" s="109">
        <v>0.9</v>
      </c>
      <c r="N25" s="109">
        <v>1.7</v>
      </c>
      <c r="O25" s="109">
        <v>0.6</v>
      </c>
      <c r="Q25" s="111">
        <v>0.65</v>
      </c>
      <c r="R25" s="111">
        <v>0.95899115113242106</v>
      </c>
      <c r="S25" s="111">
        <v>0.61</v>
      </c>
      <c r="T25" s="111">
        <v>0.74426660222209828</v>
      </c>
      <c r="V25" s="111">
        <v>1.462</v>
      </c>
      <c r="W25" s="111">
        <v>0.3795</v>
      </c>
      <c r="X25" s="111">
        <v>0.8075</v>
      </c>
      <c r="Y25" s="111">
        <v>0.39119999999999999</v>
      </c>
      <c r="AF25" s="148"/>
    </row>
    <row r="26" spans="2:32" ht="19.899999999999999" customHeight="1" x14ac:dyDescent="0.25">
      <c r="B26" s="111">
        <v>2.7</v>
      </c>
      <c r="C26" s="111">
        <v>0.02</v>
      </c>
      <c r="D26" s="111"/>
      <c r="E26" s="111"/>
      <c r="G26" s="111">
        <v>1.8</v>
      </c>
      <c r="H26" s="111">
        <v>0.18</v>
      </c>
      <c r="I26" s="111">
        <v>2</v>
      </c>
      <c r="J26" s="111">
        <v>0.1</v>
      </c>
      <c r="L26" s="109">
        <v>2.9</v>
      </c>
      <c r="M26" s="109">
        <v>0.78</v>
      </c>
      <c r="N26" s="109">
        <v>1.8</v>
      </c>
      <c r="O26" s="109">
        <v>0.56000000000000005</v>
      </c>
      <c r="Q26" s="111">
        <v>0.68</v>
      </c>
      <c r="R26" s="111">
        <v>0.93739523642458955</v>
      </c>
      <c r="S26" s="111">
        <v>0.65</v>
      </c>
      <c r="T26" s="111">
        <v>0.70675242751535206</v>
      </c>
      <c r="V26" s="111">
        <v>1.548</v>
      </c>
      <c r="W26" s="111">
        <v>0.32219999999999999</v>
      </c>
      <c r="X26" s="111">
        <v>0.85499999999999998</v>
      </c>
      <c r="Y26" s="111">
        <v>0.35239999999999999</v>
      </c>
      <c r="AF26" s="148"/>
    </row>
    <row r="27" spans="2:32" ht="19.899999999999999" customHeight="1" x14ac:dyDescent="0.25">
      <c r="B27" s="111">
        <v>5</v>
      </c>
      <c r="C27" s="111">
        <v>0.02</v>
      </c>
      <c r="D27" s="111"/>
      <c r="E27" s="111"/>
      <c r="G27" s="111">
        <v>1.9</v>
      </c>
      <c r="H27" s="111">
        <v>0.15</v>
      </c>
      <c r="I27" s="111">
        <v>2.1</v>
      </c>
      <c r="J27" s="111">
        <v>0.1</v>
      </c>
      <c r="L27" s="109">
        <v>3</v>
      </c>
      <c r="M27" s="109">
        <v>0.75</v>
      </c>
      <c r="N27" s="109">
        <v>1.9</v>
      </c>
      <c r="O27" s="109">
        <v>0.52</v>
      </c>
      <c r="Q27" s="111">
        <v>0.72</v>
      </c>
      <c r="R27" s="111">
        <v>0.91222079288972036</v>
      </c>
      <c r="S27" s="111">
        <v>0.69</v>
      </c>
      <c r="T27" s="111">
        <v>0.66912051753945678</v>
      </c>
      <c r="V27" s="111">
        <v>1.6339999999999999</v>
      </c>
      <c r="W27" s="111">
        <v>0.27500000000000002</v>
      </c>
      <c r="X27" s="111">
        <v>0.90249999999999997</v>
      </c>
      <c r="Y27" s="111">
        <v>0.318</v>
      </c>
      <c r="AF27" s="148"/>
    </row>
    <row r="28" spans="2:32" ht="19.899999999999999" customHeight="1" x14ac:dyDescent="0.25">
      <c r="D28" s="111"/>
      <c r="E28" s="111"/>
      <c r="G28" s="111">
        <v>2</v>
      </c>
      <c r="H28" s="111">
        <v>0.12</v>
      </c>
      <c r="I28" s="111">
        <v>2.2000000000000002</v>
      </c>
      <c r="J28" s="111">
        <v>0.1</v>
      </c>
      <c r="L28" s="111">
        <v>3.1</v>
      </c>
      <c r="M28" s="111">
        <v>0.71</v>
      </c>
      <c r="N28" s="111">
        <v>2</v>
      </c>
      <c r="O28" s="111">
        <v>0.48</v>
      </c>
      <c r="Q28" s="111">
        <v>0.76</v>
      </c>
      <c r="R28" s="111">
        <v>0.88399797294663374</v>
      </c>
      <c r="S28" s="111">
        <v>0.72</v>
      </c>
      <c r="T28" s="111">
        <v>0.63176745425365133</v>
      </c>
      <c r="V28" s="111">
        <v>1.72</v>
      </c>
      <c r="W28" s="111">
        <v>0.23300000000000001</v>
      </c>
      <c r="X28" s="111">
        <v>0.95</v>
      </c>
      <c r="Y28" s="111">
        <v>0.2878</v>
      </c>
      <c r="AF28" s="148"/>
    </row>
    <row r="29" spans="2:32" ht="19.899999999999999" customHeight="1" x14ac:dyDescent="0.25">
      <c r="D29" s="111"/>
      <c r="E29" s="111"/>
      <c r="G29" s="111">
        <v>2.1</v>
      </c>
      <c r="H29" s="111">
        <v>0.08</v>
      </c>
      <c r="I29" s="111">
        <v>2.6</v>
      </c>
      <c r="J29" s="111">
        <v>0.03</v>
      </c>
      <c r="L29" s="111">
        <v>3.2</v>
      </c>
      <c r="M29" s="111">
        <v>0.67</v>
      </c>
      <c r="N29" s="111">
        <v>2.1</v>
      </c>
      <c r="O29" s="111">
        <v>0.45</v>
      </c>
      <c r="Q29" s="111">
        <v>0.8</v>
      </c>
      <c r="R29" s="111">
        <v>0.85328811445055153</v>
      </c>
      <c r="S29" s="111">
        <v>0.76</v>
      </c>
      <c r="T29" s="111">
        <v>0.59504644346538271</v>
      </c>
      <c r="V29" s="111">
        <v>1.806</v>
      </c>
      <c r="W29" s="111">
        <v>0.19800000000000001</v>
      </c>
      <c r="X29" s="111">
        <v>0.99750000000000005</v>
      </c>
      <c r="Y29" s="111">
        <v>0.26</v>
      </c>
      <c r="AF29" s="148"/>
    </row>
    <row r="30" spans="2:32" ht="19.899999999999999" customHeight="1" x14ac:dyDescent="0.25">
      <c r="D30" s="111"/>
      <c r="E30" s="111"/>
      <c r="G30" s="111">
        <v>2.2000000000000002</v>
      </c>
      <c r="H30" s="111">
        <v>0.05</v>
      </c>
      <c r="I30" s="111">
        <v>2.7</v>
      </c>
      <c r="J30" s="111">
        <v>0</v>
      </c>
      <c r="L30" s="111">
        <v>3.3</v>
      </c>
      <c r="M30" s="111">
        <v>0.64</v>
      </c>
      <c r="N30" s="111">
        <v>2.2000000000000002</v>
      </c>
      <c r="O30" s="111">
        <v>0.41</v>
      </c>
      <c r="Q30" s="111">
        <v>0.84</v>
      </c>
      <c r="R30" s="111">
        <v>0.820652555256695</v>
      </c>
      <c r="S30" s="111">
        <v>0.79</v>
      </c>
      <c r="T30" s="111">
        <v>0.55924252845785394</v>
      </c>
      <c r="V30" s="111">
        <v>1.8919999999999999</v>
      </c>
      <c r="W30" s="111">
        <v>0.17</v>
      </c>
      <c r="X30" s="111">
        <v>1.0449999999999999</v>
      </c>
      <c r="Y30" s="111">
        <v>0.23400000000000001</v>
      </c>
      <c r="AF30" s="148"/>
    </row>
    <row r="31" spans="2:32" ht="19.899999999999999" customHeight="1" x14ac:dyDescent="0.25">
      <c r="D31" s="111"/>
      <c r="E31" s="111"/>
      <c r="G31" s="111">
        <v>2.2999999999999998</v>
      </c>
      <c r="H31" s="111">
        <v>0.04</v>
      </c>
      <c r="L31" s="111">
        <v>3.4</v>
      </c>
      <c r="M31" s="111">
        <v>0.6</v>
      </c>
      <c r="N31" s="111">
        <v>2.2999999999999998</v>
      </c>
      <c r="O31" s="111">
        <v>0.38</v>
      </c>
      <c r="Q31" s="111">
        <v>0.87</v>
      </c>
      <c r="R31" s="111">
        <v>0.78662144778388488</v>
      </c>
      <c r="S31" s="111">
        <v>0.83</v>
      </c>
      <c r="T31" s="111">
        <v>0.52459117976936287</v>
      </c>
      <c r="V31" s="111">
        <v>1.978</v>
      </c>
      <c r="W31" s="111">
        <v>0.14499999999999999</v>
      </c>
      <c r="X31" s="111">
        <v>1.0925</v>
      </c>
      <c r="Y31" s="111">
        <v>0.21</v>
      </c>
      <c r="AF31" s="148"/>
    </row>
    <row r="32" spans="2:32" ht="19.899999999999999" customHeight="1" x14ac:dyDescent="0.25">
      <c r="D32" s="111"/>
      <c r="E32" s="111"/>
      <c r="G32" s="111">
        <v>3</v>
      </c>
      <c r="H32" s="111">
        <v>0</v>
      </c>
      <c r="L32" s="111">
        <v>3.5</v>
      </c>
      <c r="M32" s="111">
        <v>0.56999999999999995</v>
      </c>
      <c r="N32" s="111">
        <v>2.4</v>
      </c>
      <c r="O32" s="111">
        <v>0.34</v>
      </c>
      <c r="Q32" s="111">
        <v>0.91</v>
      </c>
      <c r="R32" s="111">
        <v>0.75170155537364047</v>
      </c>
      <c r="S32" s="111">
        <v>0.87</v>
      </c>
      <c r="T32" s="111">
        <v>0.49127209860018961</v>
      </c>
      <c r="V32" s="111">
        <v>2.0640000000000001</v>
      </c>
      <c r="W32" s="111">
        <v>0.125</v>
      </c>
      <c r="X32" s="111">
        <v>1.1399999999999999</v>
      </c>
      <c r="Y32" s="111">
        <v>0.188</v>
      </c>
      <c r="AF32" s="148"/>
    </row>
    <row r="33" spans="4:32" ht="19.899999999999999" customHeight="1" x14ac:dyDescent="0.25">
      <c r="D33" s="111"/>
      <c r="E33" s="111"/>
      <c r="L33" s="111">
        <v>3.6</v>
      </c>
      <c r="M33" s="111">
        <v>0.53</v>
      </c>
      <c r="N33" s="111">
        <v>2.5</v>
      </c>
      <c r="O33" s="111">
        <v>0.31</v>
      </c>
      <c r="Q33" s="111">
        <v>0.95</v>
      </c>
      <c r="R33" s="111">
        <v>0.71635286321287961</v>
      </c>
      <c r="S33" s="111">
        <v>0.9</v>
      </c>
      <c r="T33" s="111">
        <v>0.45941541340570952</v>
      </c>
      <c r="V33" s="111">
        <v>2.15</v>
      </c>
      <c r="W33" s="111">
        <v>0.107</v>
      </c>
      <c r="X33" s="111">
        <v>1.1875</v>
      </c>
      <c r="Y33" s="111">
        <v>0.16800000000000001</v>
      </c>
      <c r="AF33" s="148"/>
    </row>
    <row r="34" spans="4:32" ht="19.899999999999999" customHeight="1" x14ac:dyDescent="0.25">
      <c r="D34" s="111"/>
      <c r="E34" s="111"/>
      <c r="L34" s="111">
        <v>3.7</v>
      </c>
      <c r="M34" s="111">
        <v>0.5</v>
      </c>
      <c r="N34" s="111">
        <v>2.6</v>
      </c>
      <c r="O34" s="111">
        <v>0.28000000000000003</v>
      </c>
      <c r="Q34" s="111">
        <v>0.99</v>
      </c>
      <c r="R34" s="111">
        <v>0.68100417105211863</v>
      </c>
      <c r="S34" s="111">
        <v>0.94</v>
      </c>
      <c r="T34" s="111">
        <v>0.42910167989639297</v>
      </c>
      <c r="V34" s="111">
        <v>2.2360000000000002</v>
      </c>
      <c r="W34" s="111">
        <v>9.0999999999999998E-2</v>
      </c>
      <c r="X34" s="111">
        <v>1.2350000000000001</v>
      </c>
      <c r="Y34" s="111">
        <v>0.15</v>
      </c>
      <c r="AF34" s="148"/>
    </row>
    <row r="35" spans="4:32" ht="19.899999999999999" customHeight="1" x14ac:dyDescent="0.25">
      <c r="D35" s="111"/>
      <c r="E35" s="111"/>
      <c r="L35" s="111">
        <v>3.8</v>
      </c>
      <c r="M35" s="111">
        <v>0.46</v>
      </c>
      <c r="N35" s="111">
        <v>2.7</v>
      </c>
      <c r="O35" s="111">
        <v>0.25</v>
      </c>
      <c r="Q35" s="111">
        <v>1.03</v>
      </c>
      <c r="R35" s="111">
        <v>0.64600631505087125</v>
      </c>
      <c r="S35" s="111">
        <v>0.97</v>
      </c>
      <c r="T35" s="111">
        <v>0.40038666741025786</v>
      </c>
      <c r="V35" s="111">
        <v>2.3220000000000001</v>
      </c>
      <c r="W35" s="111">
        <v>7.8E-2</v>
      </c>
      <c r="X35" s="111">
        <v>1.2825</v>
      </c>
      <c r="Y35" s="111">
        <v>0.13400000000000001</v>
      </c>
      <c r="AF35" s="148"/>
    </row>
    <row r="36" spans="4:32" ht="19.899999999999999" customHeight="1" x14ac:dyDescent="0.25">
      <c r="D36" s="111"/>
      <c r="E36" s="111"/>
      <c r="L36" s="111">
        <v>4.2</v>
      </c>
      <c r="M36" s="111">
        <v>0.34</v>
      </c>
      <c r="N36" s="111">
        <v>2.8</v>
      </c>
      <c r="O36" s="111">
        <v>0.23</v>
      </c>
      <c r="Q36" s="111">
        <v>1.06</v>
      </c>
      <c r="R36" s="111">
        <v>0.61167114957314928</v>
      </c>
      <c r="S36" s="111">
        <v>1.01</v>
      </c>
      <c r="T36" s="111">
        <v>0.37327037594730417</v>
      </c>
      <c r="V36" s="111">
        <v>2.4079999999999999</v>
      </c>
      <c r="W36" s="111">
        <v>6.7000000000000004E-2</v>
      </c>
      <c r="X36" s="111">
        <v>1.33</v>
      </c>
      <c r="Y36" s="111">
        <v>0.121</v>
      </c>
      <c r="AF36" s="148"/>
    </row>
    <row r="37" spans="4:32" ht="19.899999999999999" customHeight="1" x14ac:dyDescent="0.25">
      <c r="L37" s="111">
        <v>4.3</v>
      </c>
      <c r="M37" s="111">
        <v>0.32</v>
      </c>
      <c r="N37" s="111">
        <v>2.9</v>
      </c>
      <c r="O37" s="111">
        <v>0.2</v>
      </c>
      <c r="Q37" s="111">
        <v>1.1000000000000001</v>
      </c>
      <c r="R37" s="111">
        <v>0.5782481581101625</v>
      </c>
      <c r="S37" s="111">
        <v>1.05</v>
      </c>
      <c r="T37" s="111">
        <v>0.3477404123213057</v>
      </c>
      <c r="V37" s="111">
        <v>2.4940000000000002</v>
      </c>
      <c r="W37" s="111">
        <v>5.7000000000000002E-2</v>
      </c>
      <c r="X37" s="111">
        <v>1.3774999999999999</v>
      </c>
      <c r="Y37" s="111">
        <v>0.11</v>
      </c>
      <c r="AF37" s="148"/>
    </row>
    <row r="38" spans="4:32" ht="19.899999999999999" customHeight="1" x14ac:dyDescent="0.25">
      <c r="L38" s="111">
        <v>4.4000000000000004</v>
      </c>
      <c r="M38" s="111">
        <v>0.28999999999999998</v>
      </c>
      <c r="N38" s="111">
        <v>3</v>
      </c>
      <c r="O38" s="111">
        <v>0.18</v>
      </c>
      <c r="Q38" s="111">
        <v>1.1399999999999999</v>
      </c>
      <c r="R38" s="111">
        <v>0.54592445328031802</v>
      </c>
      <c r="S38" s="111">
        <v>1.08</v>
      </c>
      <c r="T38" s="111">
        <v>0.32376579356669705</v>
      </c>
      <c r="V38" s="111">
        <v>2.58</v>
      </c>
      <c r="W38" s="111">
        <v>4.8000000000000001E-2</v>
      </c>
      <c r="X38" s="111">
        <v>1.425</v>
      </c>
      <c r="Y38" s="111">
        <v>0.10100000000000001</v>
      </c>
      <c r="AF38" s="148"/>
    </row>
    <row r="39" spans="4:32" ht="19.899999999999999" customHeight="1" x14ac:dyDescent="0.25">
      <c r="L39" s="111">
        <v>4.5</v>
      </c>
      <c r="M39" s="111">
        <v>0.27</v>
      </c>
      <c r="N39" s="111">
        <v>3.1</v>
      </c>
      <c r="O39" s="111">
        <v>0.16</v>
      </c>
      <c r="Q39" s="111">
        <v>1.18</v>
      </c>
      <c r="R39" s="111">
        <v>0.51484036954742129</v>
      </c>
      <c r="S39" s="111">
        <v>1.1200000000000001</v>
      </c>
      <c r="T39" s="111">
        <v>0.30128455375234697</v>
      </c>
      <c r="V39" s="111">
        <v>2.6659999999999999</v>
      </c>
      <c r="W39" s="111">
        <v>0.04</v>
      </c>
      <c r="X39" s="111">
        <v>1.4724999999999999</v>
      </c>
      <c r="Y39" s="111">
        <v>9.2999999999999999E-2</v>
      </c>
    </row>
    <row r="40" spans="4:32" ht="19.899999999999999" customHeight="1" x14ac:dyDescent="0.25">
      <c r="L40" s="111">
        <v>4.5999999999999996</v>
      </c>
      <c r="M40" s="111">
        <v>0.24</v>
      </c>
      <c r="N40" s="111">
        <v>3.2</v>
      </c>
      <c r="O40" s="111">
        <v>0.14000000000000001</v>
      </c>
      <c r="Q40" s="111">
        <v>1.22</v>
      </c>
      <c r="R40" s="111">
        <v>0.48509725957977623</v>
      </c>
      <c r="S40" s="111">
        <v>1.1599999999999999</v>
      </c>
      <c r="T40" s="111">
        <v>0.28023472694712448</v>
      </c>
      <c r="V40" s="111">
        <v>2.7519999999999998</v>
      </c>
      <c r="W40" s="111">
        <v>3.3000000000000002E-2</v>
      </c>
      <c r="X40" s="111">
        <v>1.52</v>
      </c>
      <c r="Y40" s="111">
        <v>8.5999999999999993E-2</v>
      </c>
    </row>
    <row r="41" spans="4:32" ht="19.899999999999999" customHeight="1" x14ac:dyDescent="0.25">
      <c r="L41" s="109">
        <v>4.8</v>
      </c>
      <c r="M41" s="109">
        <v>0.2</v>
      </c>
      <c r="N41" s="109">
        <v>3.3</v>
      </c>
      <c r="O41" s="109">
        <v>0.12</v>
      </c>
      <c r="Q41" s="111">
        <v>1.25</v>
      </c>
      <c r="R41" s="111">
        <v>0.45673410517288426</v>
      </c>
      <c r="S41" s="111">
        <v>1.19</v>
      </c>
      <c r="T41" s="111">
        <v>0.26054195403367231</v>
      </c>
      <c r="V41" s="111">
        <v>2.8380000000000001</v>
      </c>
      <c r="W41" s="111">
        <v>2.5999999999999999E-2</v>
      </c>
      <c r="X41" s="111">
        <v>1.5674999999999999</v>
      </c>
      <c r="Y41" s="111">
        <v>7.9000000000000001E-2</v>
      </c>
    </row>
    <row r="42" spans="4:32" ht="19.899999999999999" customHeight="1" x14ac:dyDescent="0.25">
      <c r="L42" s="109">
        <v>4.9000000000000004</v>
      </c>
      <c r="M42" s="109">
        <v>0.19</v>
      </c>
      <c r="N42" s="109">
        <v>3.4</v>
      </c>
      <c r="O42" s="109">
        <v>0.11</v>
      </c>
      <c r="Q42" s="111">
        <v>1.29</v>
      </c>
      <c r="R42" s="111">
        <v>0.42976649904494596</v>
      </c>
      <c r="S42" s="111">
        <v>1.23</v>
      </c>
      <c r="T42" s="111">
        <v>0.24211948270840694</v>
      </c>
      <c r="V42" s="111">
        <v>2.9239999999999999</v>
      </c>
      <c r="W42" s="111">
        <v>0.02</v>
      </c>
      <c r="X42" s="111">
        <v>1.615</v>
      </c>
      <c r="Y42" s="111">
        <v>7.2999999999999995E-2</v>
      </c>
    </row>
    <row r="43" spans="4:32" ht="19.899999999999999" customHeight="1" x14ac:dyDescent="0.25">
      <c r="L43" s="109">
        <v>5</v>
      </c>
      <c r="M43" s="109">
        <v>0.17</v>
      </c>
      <c r="N43" s="109">
        <v>3.5</v>
      </c>
      <c r="O43" s="109">
        <v>0.09</v>
      </c>
      <c r="Q43" s="111">
        <v>1.33</v>
      </c>
      <c r="R43" s="111">
        <v>0.40417884847776081</v>
      </c>
      <c r="S43" s="111">
        <v>1.26</v>
      </c>
      <c r="T43" s="111">
        <v>0.2248991504470842</v>
      </c>
      <c r="V43" s="111">
        <v>3.01</v>
      </c>
      <c r="W43" s="111">
        <v>1.6E-2</v>
      </c>
      <c r="X43" s="111">
        <v>1.6625000000000001</v>
      </c>
      <c r="Y43" s="111">
        <v>6.7000000000000004E-2</v>
      </c>
    </row>
    <row r="44" spans="4:32" ht="19.899999999999999" customHeight="1" x14ac:dyDescent="0.25">
      <c r="L44" s="109">
        <v>5.0999999999999996</v>
      </c>
      <c r="M44" s="109">
        <v>0.1</v>
      </c>
      <c r="N44" s="109">
        <v>3.6</v>
      </c>
      <c r="O44" s="109">
        <v>0.08</v>
      </c>
      <c r="Q44" s="111">
        <v>1.37</v>
      </c>
      <c r="R44" s="111">
        <v>0.37993996803492763</v>
      </c>
      <c r="S44" s="111">
        <v>1.3</v>
      </c>
      <c r="T44" s="111">
        <v>0.20879420494612061</v>
      </c>
      <c r="V44" s="111">
        <v>3.0960000000000001</v>
      </c>
      <c r="W44" s="111">
        <v>1.2999999999999999E-2</v>
      </c>
      <c r="X44" s="111">
        <v>1.71</v>
      </c>
      <c r="Y44" s="111">
        <v>6.2E-2</v>
      </c>
    </row>
    <row r="45" spans="4:32" ht="19.899999999999999" customHeight="1" x14ac:dyDescent="0.25">
      <c r="L45" s="109">
        <v>5.2</v>
      </c>
      <c r="M45" s="109">
        <v>0.14000000000000001</v>
      </c>
      <c r="N45" s="109">
        <v>3.66</v>
      </c>
      <c r="O45" s="109">
        <v>7.0000000000000007E-2</v>
      </c>
      <c r="Q45" s="111">
        <v>1.41</v>
      </c>
      <c r="R45" s="111">
        <v>0.35699528320274426</v>
      </c>
      <c r="S45" s="111">
        <v>1.34</v>
      </c>
      <c r="T45" s="111">
        <v>0.19373028708815893</v>
      </c>
      <c r="V45" s="111">
        <v>3.1819999999999999</v>
      </c>
      <c r="W45" s="111">
        <v>1.0999999999999999E-2</v>
      </c>
      <c r="X45" s="111">
        <v>1.7575000000000001</v>
      </c>
      <c r="Y45" s="111">
        <v>5.7000000000000002E-2</v>
      </c>
    </row>
    <row r="46" spans="4:32" ht="19.899999999999999" customHeight="1" x14ac:dyDescent="0.25">
      <c r="L46" s="109">
        <v>5.9</v>
      </c>
      <c r="M46" s="109">
        <v>7.0000000000000007E-2</v>
      </c>
      <c r="N46" s="107">
        <v>3.67</v>
      </c>
      <c r="O46" s="107">
        <v>0</v>
      </c>
      <c r="Q46" s="111">
        <v>1.44</v>
      </c>
      <c r="R46" s="111">
        <v>0.33528242310840833</v>
      </c>
      <c r="S46" s="111">
        <v>1.37</v>
      </c>
      <c r="T46" s="111">
        <v>0.17963303775584183</v>
      </c>
      <c r="V46" s="111">
        <v>3.2679999999999998</v>
      </c>
      <c r="W46" s="111">
        <v>8.9999999999999993E-3</v>
      </c>
      <c r="X46" s="111">
        <v>1.8049999999999999</v>
      </c>
      <c r="Y46" s="111">
        <v>5.1999999999999998E-2</v>
      </c>
    </row>
    <row r="47" spans="4:32" ht="19.899999999999999" customHeight="1" x14ac:dyDescent="0.25">
      <c r="L47" s="109">
        <v>6</v>
      </c>
      <c r="M47" s="109">
        <v>7.0000000000000007E-2</v>
      </c>
      <c r="N47" s="109">
        <v>100</v>
      </c>
      <c r="O47" s="109">
        <v>0</v>
      </c>
      <c r="Q47" s="111">
        <v>1.48</v>
      </c>
      <c r="R47" s="111">
        <v>0.31472342416091681</v>
      </c>
      <c r="S47" s="111">
        <v>1.41</v>
      </c>
      <c r="T47" s="111">
        <v>0.16643429442492516</v>
      </c>
      <c r="V47" s="111">
        <v>3.3540000000000001</v>
      </c>
      <c r="W47" s="111">
        <v>7.4999999999999997E-3</v>
      </c>
      <c r="X47" s="111">
        <v>1.8525</v>
      </c>
      <c r="Y47" s="111">
        <v>4.7E-2</v>
      </c>
    </row>
    <row r="48" spans="4:32" ht="19.899999999999999" customHeight="1" x14ac:dyDescent="0.25">
      <c r="L48" s="109">
        <v>6.1</v>
      </c>
      <c r="M48" s="109">
        <v>0.06</v>
      </c>
      <c r="N48" s="109"/>
      <c r="O48" s="109"/>
      <c r="Q48" s="111">
        <v>1.52</v>
      </c>
      <c r="R48" s="111">
        <v>0.29524811912836701</v>
      </c>
      <c r="S48" s="111">
        <v>1.44</v>
      </c>
      <c r="T48" s="111">
        <v>0.15407209116427786</v>
      </c>
      <c r="V48" s="111">
        <v>3.44</v>
      </c>
      <c r="W48" s="111">
        <v>5.4999999999999997E-3</v>
      </c>
      <c r="X48" s="111">
        <v>1.9</v>
      </c>
      <c r="Y48" s="111">
        <v>4.2000000000000003E-2</v>
      </c>
    </row>
    <row r="49" spans="12:25" ht="19.899999999999999" customHeight="1" x14ac:dyDescent="0.25">
      <c r="L49" s="109">
        <v>6.2</v>
      </c>
      <c r="M49" s="109">
        <v>0.06</v>
      </c>
      <c r="N49" s="109"/>
      <c r="O49" s="109"/>
      <c r="Q49" s="111">
        <v>1.56</v>
      </c>
      <c r="R49" s="111">
        <v>0.2768019334970569</v>
      </c>
      <c r="S49" s="111">
        <v>1.48</v>
      </c>
      <c r="T49" s="111">
        <v>0.14249065863588198</v>
      </c>
      <c r="V49" s="111">
        <v>3.5259999999999998</v>
      </c>
      <c r="W49" s="111">
        <v>5.0000000000000001E-3</v>
      </c>
      <c r="X49" s="111">
        <v>1.9475</v>
      </c>
      <c r="Y49" s="111">
        <v>3.7999999999999999E-2</v>
      </c>
    </row>
    <row r="50" spans="12:25" ht="19.899999999999999" customHeight="1" x14ac:dyDescent="0.25">
      <c r="L50" s="109">
        <v>6.3</v>
      </c>
      <c r="M50" s="109">
        <v>0.05</v>
      </c>
      <c r="N50" s="109"/>
      <c r="O50" s="109"/>
      <c r="Q50" s="111">
        <v>1.6</v>
      </c>
      <c r="R50" s="111">
        <v>0.25931470003508361</v>
      </c>
      <c r="S50" s="111">
        <v>1.52</v>
      </c>
      <c r="T50" s="111">
        <v>0.13163422750171958</v>
      </c>
      <c r="V50" s="111">
        <v>3.6120000000000001</v>
      </c>
      <c r="W50" s="111">
        <v>3.0000000000000001E-3</v>
      </c>
      <c r="X50" s="111">
        <v>1.9950000000000001</v>
      </c>
      <c r="Y50" s="111">
        <v>3.4000000000000002E-2</v>
      </c>
    </row>
    <row r="51" spans="12:25" ht="19.899999999999999" customHeight="1" x14ac:dyDescent="0.25">
      <c r="L51" s="107">
        <v>6.4</v>
      </c>
      <c r="M51" s="107">
        <v>0</v>
      </c>
      <c r="N51" s="109"/>
      <c r="O51" s="109"/>
      <c r="Q51" s="111">
        <v>1.63</v>
      </c>
      <c r="R51" s="111">
        <v>0.24273184422874514</v>
      </c>
      <c r="S51" s="111">
        <v>1.55</v>
      </c>
      <c r="T51" s="111">
        <v>0.12145942160999881</v>
      </c>
      <c r="V51" s="111">
        <v>3.698</v>
      </c>
      <c r="W51" s="111">
        <v>2E-3</v>
      </c>
      <c r="X51" s="111">
        <v>2.0425</v>
      </c>
      <c r="Y51" s="111">
        <v>0.03</v>
      </c>
    </row>
    <row r="52" spans="12:25" ht="19.899999999999999" customHeight="1" x14ac:dyDescent="0.25">
      <c r="L52" s="109">
        <v>100</v>
      </c>
      <c r="M52" s="109">
        <v>0</v>
      </c>
      <c r="N52" s="109"/>
      <c r="O52" s="109"/>
      <c r="Q52" s="111">
        <v>1.67</v>
      </c>
      <c r="R52" s="111">
        <v>0.22699879156433947</v>
      </c>
      <c r="S52" s="111">
        <v>1.59</v>
      </c>
      <c r="T52" s="111">
        <v>0.11192286480892806</v>
      </c>
      <c r="V52" s="111">
        <v>3.7839999999999998</v>
      </c>
      <c r="W52" s="111">
        <v>0</v>
      </c>
      <c r="X52" s="111">
        <v>2.09</v>
      </c>
      <c r="Y52" s="111">
        <v>2.5999999999999999E-2</v>
      </c>
    </row>
    <row r="53" spans="12:25" ht="19.899999999999999" customHeight="1" x14ac:dyDescent="0.25">
      <c r="L53" s="109"/>
      <c r="M53" s="109"/>
      <c r="N53" s="109"/>
      <c r="O53" s="109"/>
      <c r="Q53" s="111">
        <v>1.71</v>
      </c>
      <c r="R53" s="111">
        <v>0.21207656024636493</v>
      </c>
      <c r="S53" s="111">
        <v>1.62</v>
      </c>
      <c r="T53" s="111">
        <v>0.10299357413294172</v>
      </c>
      <c r="V53" s="111"/>
      <c r="W53" s="111"/>
      <c r="X53" s="111">
        <v>2.1375000000000002</v>
      </c>
      <c r="Y53" s="111">
        <v>2.1999999999999999E-2</v>
      </c>
    </row>
    <row r="54" spans="12:25" ht="19.899999999999999" customHeight="1" x14ac:dyDescent="0.25">
      <c r="L54" s="109"/>
      <c r="M54" s="109"/>
      <c r="N54" s="109"/>
      <c r="O54" s="109"/>
      <c r="Q54" s="111">
        <v>1.75</v>
      </c>
      <c r="R54" s="111">
        <v>0.19792616847932015</v>
      </c>
      <c r="S54" s="111">
        <v>1.66</v>
      </c>
      <c r="T54" s="111">
        <v>9.4628173430248055E-2</v>
      </c>
      <c r="V54" s="111"/>
      <c r="W54" s="111"/>
      <c r="X54" s="111">
        <v>2.1850000000000001</v>
      </c>
      <c r="Y54" s="111">
        <v>1.9E-2</v>
      </c>
    </row>
    <row r="55" spans="12:25" ht="19.899999999999999" customHeight="1" x14ac:dyDescent="0.25">
      <c r="L55" s="109"/>
      <c r="M55" s="109"/>
      <c r="N55" s="109"/>
      <c r="O55" s="109"/>
      <c r="Q55" s="111">
        <v>1.79</v>
      </c>
      <c r="R55" s="111">
        <v>0.18452422718590417</v>
      </c>
      <c r="S55" s="111">
        <v>1.7</v>
      </c>
      <c r="T55" s="111">
        <v>8.6808072921507759E-2</v>
      </c>
      <c r="V55" s="111"/>
      <c r="W55" s="111"/>
      <c r="X55" s="111">
        <v>2.2324999999999999</v>
      </c>
      <c r="Y55" s="111">
        <v>1.6E-2</v>
      </c>
    </row>
    <row r="56" spans="12:25" ht="19.899999999999999" customHeight="1" x14ac:dyDescent="0.25">
      <c r="L56" s="109"/>
      <c r="M56" s="109"/>
      <c r="N56" s="109"/>
      <c r="O56" s="109"/>
      <c r="Q56" s="111">
        <v>1.82</v>
      </c>
      <c r="R56" s="111">
        <v>0.17183955092971581</v>
      </c>
      <c r="S56" s="111">
        <v>1.73</v>
      </c>
      <c r="T56" s="111">
        <v>7.9496093048042185E-2</v>
      </c>
      <c r="V56" s="111"/>
      <c r="W56" s="111"/>
      <c r="X56" s="111">
        <v>2.2799999999999998</v>
      </c>
      <c r="Y56" s="111">
        <v>1.2999999999999999E-2</v>
      </c>
    </row>
    <row r="57" spans="12:25" ht="19.899999999999999" customHeight="1" x14ac:dyDescent="0.25">
      <c r="L57" s="111"/>
      <c r="Q57" s="111">
        <v>1.86</v>
      </c>
      <c r="R57" s="111">
        <v>0.15984875063345416</v>
      </c>
      <c r="S57" s="111">
        <v>1.77</v>
      </c>
      <c r="T57" s="111">
        <v>7.2679840623625133E-2</v>
      </c>
      <c r="V57" s="111"/>
      <c r="W57" s="111"/>
      <c r="X57" s="111">
        <v>2.3275000000000001</v>
      </c>
      <c r="Y57" s="111">
        <v>9.9000000000000008E-3</v>
      </c>
    </row>
    <row r="58" spans="12:25" ht="19.899999999999999" customHeight="1" x14ac:dyDescent="0.25">
      <c r="L58" s="111"/>
      <c r="Q58" s="111">
        <v>1.9</v>
      </c>
      <c r="R58" s="111">
        <v>0.14853623357891865</v>
      </c>
      <c r="S58" s="111">
        <v>1.8</v>
      </c>
      <c r="T58" s="111">
        <v>6.632833268269106E-2</v>
      </c>
      <c r="V58" s="111"/>
      <c r="W58" s="111"/>
      <c r="X58" s="111">
        <v>2.375</v>
      </c>
      <c r="Y58" s="111">
        <v>7.0000000000000001E-3</v>
      </c>
    </row>
    <row r="59" spans="12:25" ht="19.899999999999999" customHeight="1" x14ac:dyDescent="0.25">
      <c r="L59" s="111"/>
      <c r="Q59" s="111">
        <v>1.94</v>
      </c>
      <c r="R59" s="111">
        <v>0.1378786106888083</v>
      </c>
      <c r="S59" s="111">
        <v>1.84</v>
      </c>
      <c r="T59" s="111">
        <v>6.0422979445900651E-2</v>
      </c>
      <c r="V59" s="111"/>
      <c r="W59" s="111"/>
      <c r="X59" s="111">
        <v>2.4224999999999999</v>
      </c>
      <c r="Y59" s="111">
        <v>5.0000000000000001E-3</v>
      </c>
    </row>
    <row r="60" spans="12:25" ht="19.899999999999999" customHeight="1" x14ac:dyDescent="0.25">
      <c r="Q60" s="111">
        <v>1.98</v>
      </c>
      <c r="R60" s="111">
        <v>0.12786028924492263</v>
      </c>
      <c r="S60" s="111">
        <v>1.88</v>
      </c>
      <c r="T60" s="111">
        <v>5.4945191133914578E-2</v>
      </c>
      <c r="V60" s="111"/>
      <c r="W60" s="111"/>
      <c r="X60" s="111">
        <v>2.4700000000000002</v>
      </c>
      <c r="Y60" s="111">
        <v>3.0000000000000001E-3</v>
      </c>
    </row>
    <row r="61" spans="12:25" ht="19.899999999999999" customHeight="1" x14ac:dyDescent="0.25">
      <c r="Q61" s="111">
        <v>2.0099999999999998</v>
      </c>
      <c r="R61" s="111">
        <v>0.11845788016996062</v>
      </c>
      <c r="S61" s="111">
        <v>1.91</v>
      </c>
      <c r="T61" s="111">
        <v>4.9882574560506633E-2</v>
      </c>
      <c r="V61" s="111"/>
      <c r="W61" s="111"/>
      <c r="X61" s="111">
        <v>2.5175000000000001</v>
      </c>
      <c r="Y61" s="111">
        <v>2E-3</v>
      </c>
    </row>
    <row r="62" spans="12:25" ht="19.899999999999999" customHeight="1" x14ac:dyDescent="0.25">
      <c r="Q62" s="111">
        <v>2.0499999999999998</v>
      </c>
      <c r="R62" s="111">
        <v>0.10964799438662143</v>
      </c>
      <c r="S62" s="111">
        <v>1.95</v>
      </c>
      <c r="T62" s="111">
        <v>4.5204146760111294E-2</v>
      </c>
      <c r="V62" s="111"/>
      <c r="W62" s="111"/>
      <c r="X62" s="111">
        <v>2.5649999999999999</v>
      </c>
      <c r="Y62" s="111">
        <v>1E-3</v>
      </c>
    </row>
    <row r="63" spans="12:25" ht="19.899999999999999" customHeight="1" x14ac:dyDescent="0.25">
      <c r="Q63" s="111">
        <v>2.09</v>
      </c>
      <c r="R63" s="111">
        <v>0.10141503917670448</v>
      </c>
      <c r="S63" s="111">
        <v>1.99</v>
      </c>
      <c r="T63" s="111">
        <v>4.0897514546502332E-2</v>
      </c>
      <c r="V63" s="111"/>
      <c r="W63" s="111"/>
      <c r="X63" s="111">
        <v>2.6124999999999998</v>
      </c>
      <c r="Y63" s="111">
        <v>0</v>
      </c>
    </row>
    <row r="64" spans="12:25" ht="19.899999999999999" customHeight="1" x14ac:dyDescent="0.25">
      <c r="Q64" s="111">
        <v>2.13</v>
      </c>
      <c r="R64" s="111">
        <v>9.3727829103808516E-2</v>
      </c>
      <c r="S64" s="111">
        <v>2.02</v>
      </c>
      <c r="T64" s="111">
        <v>3.6944088140340441E-2</v>
      </c>
      <c r="V64" s="111"/>
      <c r="W64" s="111"/>
      <c r="X64" s="111"/>
      <c r="Y64" s="111"/>
    </row>
    <row r="65" spans="17:25" ht="19.899999999999999" customHeight="1" x14ac:dyDescent="0.25">
      <c r="Q65" s="111">
        <v>2.17</v>
      </c>
      <c r="R65" s="111">
        <v>8.6562975090632668E-2</v>
      </c>
      <c r="S65" s="111">
        <v>2.06</v>
      </c>
      <c r="T65" s="111">
        <v>3.3325277762286297E-2</v>
      </c>
      <c r="V65" s="111"/>
      <c r="W65" s="111"/>
      <c r="X65" s="111"/>
      <c r="Y65" s="111"/>
    </row>
    <row r="66" spans="17:25" ht="19.899999999999999" customHeight="1" x14ac:dyDescent="0.25">
      <c r="Q66" s="111">
        <v>2.2000000000000002</v>
      </c>
      <c r="R66" s="111">
        <v>7.989708805987604E-2</v>
      </c>
      <c r="S66" s="111">
        <v>2.09</v>
      </c>
      <c r="T66" s="111">
        <v>3.002249363300058E-2</v>
      </c>
      <c r="V66" s="111"/>
      <c r="W66" s="111"/>
      <c r="X66" s="111"/>
      <c r="Y66" s="111"/>
    </row>
    <row r="67" spans="17:25" ht="19.899999999999999" customHeight="1" x14ac:dyDescent="0.25">
      <c r="Q67" s="111">
        <v>2.2400000000000002</v>
      </c>
      <c r="R67" s="111">
        <v>7.3698982575137406E-2</v>
      </c>
      <c r="S67" s="111">
        <v>2.13</v>
      </c>
      <c r="T67" s="111">
        <v>2.7017145973143968E-2</v>
      </c>
      <c r="V67" s="111"/>
      <c r="W67" s="111"/>
      <c r="X67" s="111"/>
      <c r="Y67" s="111"/>
    </row>
    <row r="68" spans="17:25" ht="19.899999999999999" customHeight="1" x14ac:dyDescent="0.25">
      <c r="Q68" s="111">
        <v>2.2799999999999998</v>
      </c>
      <c r="R68" s="111">
        <v>6.792967684091529E-2</v>
      </c>
      <c r="S68" s="111">
        <v>2.17</v>
      </c>
      <c r="T68" s="111">
        <v>2.4284448410264035E-2</v>
      </c>
      <c r="V68" s="111"/>
      <c r="W68" s="111"/>
      <c r="X68" s="111"/>
      <c r="Y68" s="111"/>
    </row>
    <row r="69" spans="17:25" ht="19.899999999999999" customHeight="1" x14ac:dyDescent="0.25">
      <c r="Q69" s="111">
        <v>2.3199999999999998</v>
      </c>
      <c r="R69" s="111">
        <v>6.2581374498109382E-2</v>
      </c>
      <c r="S69" s="111">
        <v>2.2000000000000002</v>
      </c>
      <c r="T69" s="111">
        <v>2.1812007758134581E-2</v>
      </c>
      <c r="V69" s="111"/>
      <c r="W69" s="111"/>
      <c r="X69" s="111"/>
      <c r="Y69" s="111"/>
    </row>
    <row r="70" spans="17:25" ht="19.899999999999999" customHeight="1" x14ac:dyDescent="0.25">
      <c r="Q70" s="111">
        <v>2.36</v>
      </c>
      <c r="R70" s="111">
        <v>5.7615093751218184E-2</v>
      </c>
      <c r="S70" s="111">
        <v>2.2400000000000002</v>
      </c>
      <c r="T70" s="111">
        <v>1.9575037644303163E-2</v>
      </c>
      <c r="V70" s="111"/>
      <c r="W70" s="111"/>
      <c r="X70" s="111"/>
      <c r="Y70" s="111"/>
    </row>
    <row r="71" spans="17:25" ht="19.899999999999999" customHeight="1" x14ac:dyDescent="0.25">
      <c r="Q71" s="111">
        <v>2.39</v>
      </c>
      <c r="R71" s="111">
        <v>5.3007445522940781E-2</v>
      </c>
      <c r="S71" s="111">
        <v>2.27</v>
      </c>
      <c r="T71" s="111">
        <v>1.7561144882543577E-2</v>
      </c>
      <c r="V71" s="111"/>
      <c r="W71" s="111"/>
      <c r="X71" s="111"/>
      <c r="Y71" s="111"/>
    </row>
    <row r="72" spans="17:25" ht="19.899999999999999" customHeight="1" x14ac:dyDescent="0.25">
      <c r="Q72" s="111">
        <v>2.4300000000000002</v>
      </c>
      <c r="R72" s="111">
        <v>4.8742837095076597E-2</v>
      </c>
      <c r="S72" s="111">
        <v>2.31</v>
      </c>
      <c r="T72" s="111">
        <v>1.5751739693516505E-2</v>
      </c>
      <c r="V72" s="111"/>
      <c r="W72" s="111"/>
      <c r="X72" s="111"/>
      <c r="Y72" s="111"/>
    </row>
    <row r="73" spans="17:25" ht="19.899999999999999" customHeight="1" x14ac:dyDescent="0.25">
      <c r="Q73" s="111">
        <v>2.4700000000000002</v>
      </c>
      <c r="R73" s="111">
        <v>4.479008303122442E-2</v>
      </c>
      <c r="S73" s="111">
        <v>2.35</v>
      </c>
      <c r="T73" s="111">
        <v>1.4122035704769517E-2</v>
      </c>
      <c r="V73" s="111"/>
      <c r="W73" s="111"/>
      <c r="X73" s="111"/>
      <c r="Y73" s="111"/>
    </row>
    <row r="74" spans="17:25" ht="19.899999999999999" customHeight="1" x14ac:dyDescent="0.25">
      <c r="Q74" s="111">
        <v>2.5099999999999998</v>
      </c>
      <c r="R74" s="111">
        <v>4.113359061318364E-2</v>
      </c>
      <c r="S74" s="111">
        <v>2.38</v>
      </c>
      <c r="T74" s="111">
        <v>1.2659639730076404E-2</v>
      </c>
      <c r="V74" s="111"/>
      <c r="W74" s="111"/>
      <c r="X74" s="111"/>
      <c r="Y74" s="111"/>
    </row>
    <row r="75" spans="17:25" ht="19.899999999999999" customHeight="1" x14ac:dyDescent="0.25">
      <c r="Q75" s="111">
        <v>2.5499999999999998</v>
      </c>
      <c r="R75" s="111">
        <v>3.7765563481853968E-2</v>
      </c>
      <c r="S75" s="111">
        <v>2.42</v>
      </c>
      <c r="T75" s="111">
        <v>1.1352158583210951E-2</v>
      </c>
      <c r="V75" s="111"/>
      <c r="W75" s="111"/>
      <c r="X75" s="111"/>
      <c r="Y75" s="111"/>
    </row>
    <row r="76" spans="17:25" ht="19.899999999999999" customHeight="1" x14ac:dyDescent="0.25">
      <c r="Q76" s="111">
        <v>2.58</v>
      </c>
      <c r="R76" s="111">
        <v>3.4654816200834208E-2</v>
      </c>
      <c r="S76" s="111">
        <v>2.4500000000000002</v>
      </c>
      <c r="T76" s="111">
        <v>1.0174805891720734E-2</v>
      </c>
      <c r="V76" s="111"/>
      <c r="W76" s="111"/>
      <c r="X76" s="111"/>
      <c r="Y76" s="111"/>
    </row>
    <row r="77" spans="17:25" ht="19.899999999999999" customHeight="1" x14ac:dyDescent="0.25">
      <c r="Q77" s="111">
        <v>2.62</v>
      </c>
      <c r="R77" s="111">
        <v>3.1793552411024051E-2</v>
      </c>
      <c r="S77" s="111">
        <v>2.4900000000000002</v>
      </c>
      <c r="T77" s="111">
        <v>9.1275816556057477E-3</v>
      </c>
      <c r="V77" s="111"/>
      <c r="W77" s="111"/>
      <c r="X77" s="111"/>
      <c r="Y77" s="111"/>
    </row>
    <row r="78" spans="17:25" ht="19.899999999999999" customHeight="1" x14ac:dyDescent="0.25">
      <c r="Q78" s="111">
        <v>2.66</v>
      </c>
      <c r="R78" s="111">
        <v>2.9181772112423496E-2</v>
      </c>
      <c r="S78" s="111">
        <v>2.5299999999999998</v>
      </c>
      <c r="T78" s="111">
        <v>8.1795029093004665E-3</v>
      </c>
      <c r="V78" s="111"/>
      <c r="W78" s="111"/>
      <c r="X78" s="111"/>
      <c r="Y78" s="111"/>
    </row>
    <row r="79" spans="17:25" ht="19.899999999999999" customHeight="1" x14ac:dyDescent="0.25">
      <c r="Q79" s="111">
        <v>2.7</v>
      </c>
      <c r="R79" s="111">
        <v>2.6796086227731646E-2</v>
      </c>
      <c r="S79" s="111">
        <v>2.56</v>
      </c>
      <c r="T79" s="111">
        <v>7.3367662459179941E-3</v>
      </c>
      <c r="V79" s="111"/>
      <c r="W79" s="111"/>
      <c r="X79" s="111"/>
      <c r="Y79" s="111"/>
    </row>
    <row r="80" spans="17:25" ht="19.899999999999999" customHeight="1" x14ac:dyDescent="0.25">
      <c r="Q80" s="111">
        <v>2.74</v>
      </c>
      <c r="R80" s="111">
        <v>2.4628698397848203E-2</v>
      </c>
      <c r="S80" s="111">
        <v>2.6</v>
      </c>
      <c r="T80" s="111">
        <v>6.5807818861190115E-3</v>
      </c>
      <c r="V80" s="111"/>
      <c r="W80" s="111"/>
      <c r="X80" s="111"/>
      <c r="Y80" s="111"/>
    </row>
    <row r="81" spans="17:25" ht="19.899999999999999" customHeight="1" x14ac:dyDescent="0.25">
      <c r="Q81" s="111">
        <v>2.77</v>
      </c>
      <c r="R81" s="111">
        <v>2.2671812263672861E-2</v>
      </c>
      <c r="S81" s="111">
        <v>2.64</v>
      </c>
      <c r="T81" s="111">
        <v>5.8991566436773059E-3</v>
      </c>
      <c r="V81" s="111"/>
      <c r="W81" s="111"/>
      <c r="X81" s="111"/>
      <c r="Y81" s="111"/>
    </row>
    <row r="82" spans="17:25" ht="19.899999999999999" customHeight="1" x14ac:dyDescent="0.25">
      <c r="Q82" s="111">
        <v>2.81</v>
      </c>
      <c r="R82" s="111">
        <v>2.0909835107005028E-2</v>
      </c>
      <c r="S82" s="111">
        <v>2.67</v>
      </c>
      <c r="T82" s="111">
        <v>5.2856939254797711E-3</v>
      </c>
      <c r="V82" s="111"/>
      <c r="W82" s="111"/>
      <c r="X82" s="111"/>
      <c r="Y82" s="111"/>
    </row>
    <row r="83" spans="17:25" ht="19.899999999999999" customHeight="1" x14ac:dyDescent="0.25">
      <c r="Q83" s="111">
        <v>2.85</v>
      </c>
      <c r="R83" s="111">
        <v>1.9350563286944997E-2</v>
      </c>
      <c r="S83" s="111">
        <v>2.71</v>
      </c>
      <c r="T83" s="111">
        <v>4.7341971384133007E-3</v>
      </c>
      <c r="V83" s="111"/>
      <c r="W83" s="111"/>
      <c r="X83" s="111"/>
      <c r="Y83" s="111"/>
    </row>
    <row r="84" spans="17:25" ht="19.899999999999999" customHeight="1" x14ac:dyDescent="0.25">
      <c r="Q84" s="111">
        <v>2.89</v>
      </c>
      <c r="R84" s="111">
        <v>1.7970607726191867E-2</v>
      </c>
      <c r="S84" s="111">
        <v>2.74</v>
      </c>
      <c r="T84" s="111">
        <v>4.2384696893647874E-3</v>
      </c>
      <c r="V84" s="111"/>
      <c r="W84" s="111"/>
      <c r="X84" s="111"/>
      <c r="Y84" s="111"/>
    </row>
    <row r="85" spans="17:25" ht="19.899999999999999" customHeight="1" x14ac:dyDescent="0.25">
      <c r="Q85" s="111">
        <v>2.93</v>
      </c>
      <c r="R85" s="111">
        <v>1.675437570654504E-2</v>
      </c>
      <c r="S85" s="111">
        <v>2.78</v>
      </c>
      <c r="T85" s="111">
        <v>3.7923149852211258E-3</v>
      </c>
      <c r="V85" s="111"/>
      <c r="W85" s="111"/>
      <c r="X85" s="111"/>
      <c r="Y85" s="111"/>
    </row>
    <row r="86" spans="17:25" ht="19.899999999999999" customHeight="1" x14ac:dyDescent="0.25">
      <c r="Q86" s="111">
        <v>2.96</v>
      </c>
      <c r="R86" s="111">
        <v>1.5701867228004523E-2</v>
      </c>
      <c r="S86" s="111">
        <v>2.82</v>
      </c>
      <c r="T86" s="111">
        <v>3.3895364328692086E-3</v>
      </c>
      <c r="V86" s="111"/>
      <c r="W86" s="111"/>
      <c r="X86" s="111"/>
      <c r="Y86" s="111"/>
    </row>
    <row r="87" spans="17:25" ht="19.899999999999999" customHeight="1" x14ac:dyDescent="0.25">
      <c r="Q87" s="111">
        <v>3</v>
      </c>
      <c r="R87" s="111">
        <v>1.4797489572369702E-2</v>
      </c>
      <c r="S87" s="111">
        <v>2.85</v>
      </c>
      <c r="T87" s="111">
        <v>3.02393743919593E-3</v>
      </c>
      <c r="V87" s="111"/>
      <c r="W87" s="111"/>
      <c r="X87" s="111"/>
      <c r="Y87" s="111"/>
    </row>
    <row r="88" spans="17:25" ht="19.899999999999999" customHeight="1" x14ac:dyDescent="0.25">
      <c r="Q88" s="111">
        <v>3.04</v>
      </c>
      <c r="R88" s="111">
        <v>1.4025650021439986E-2</v>
      </c>
      <c r="S88" s="111">
        <v>2.89</v>
      </c>
      <c r="T88" s="111">
        <v>2.69551800420129E-3</v>
      </c>
      <c r="V88" s="111"/>
      <c r="W88" s="111"/>
      <c r="X88" s="111"/>
      <c r="Y88" s="111"/>
    </row>
    <row r="89" spans="17:25" ht="19.899999999999999" customHeight="1" x14ac:dyDescent="0.25">
      <c r="Q89" s="111">
        <v>3.08</v>
      </c>
      <c r="R89" s="111">
        <v>1.3370755857014771E-2</v>
      </c>
      <c r="S89" s="111">
        <v>2.92</v>
      </c>
      <c r="T89" s="111">
        <v>2.4042781278852884E-3</v>
      </c>
      <c r="V89" s="111"/>
      <c r="W89" s="111"/>
      <c r="X89" s="111"/>
      <c r="Y89" s="111"/>
    </row>
    <row r="90" spans="17:25" ht="19.899999999999999" customHeight="1" x14ac:dyDescent="0.25">
      <c r="Q90" s="111">
        <v>3.12</v>
      </c>
      <c r="R90" s="111">
        <v>1.2825010719993762E-2</v>
      </c>
      <c r="S90" s="111">
        <v>2.96</v>
      </c>
      <c r="T90" s="111">
        <v>2.1378246240217132E-3</v>
      </c>
      <c r="V90" s="111"/>
      <c r="W90" s="111"/>
      <c r="X90" s="111"/>
      <c r="Y90" s="111"/>
    </row>
    <row r="91" spans="17:25" ht="19.899999999999999" customHeight="1" x14ac:dyDescent="0.25">
      <c r="Q91" s="111">
        <v>3.15</v>
      </c>
      <c r="R91" s="111">
        <v>1.2365025533076052E-2</v>
      </c>
      <c r="S91" s="111">
        <v>3</v>
      </c>
      <c r="T91" s="111">
        <v>1.902354085723669E-3</v>
      </c>
      <c r="V91" s="111"/>
      <c r="W91" s="111"/>
      <c r="X91" s="111"/>
      <c r="Y91" s="111"/>
    </row>
    <row r="92" spans="17:25" ht="19.899999999999999" customHeight="1" x14ac:dyDescent="0.25">
      <c r="Q92" s="111">
        <v>3.19</v>
      </c>
      <c r="R92" s="111">
        <v>1.1975207578061043E-2</v>
      </c>
      <c r="S92" s="111">
        <v>3.03</v>
      </c>
      <c r="T92" s="111">
        <v>1.6916699198780511E-3</v>
      </c>
      <c r="V92" s="111"/>
      <c r="W92" s="111"/>
      <c r="X92" s="111"/>
      <c r="Y92" s="111"/>
    </row>
    <row r="93" spans="17:25" ht="19.899999999999999" customHeight="1" x14ac:dyDescent="0.25">
      <c r="Q93" s="111">
        <v>3.23</v>
      </c>
      <c r="R93" s="111">
        <v>1.1639964136748138E-2</v>
      </c>
      <c r="S93" s="111">
        <v>3.07</v>
      </c>
      <c r="T93" s="111">
        <v>1.5057721264848587E-3</v>
      </c>
      <c r="V93" s="111"/>
      <c r="W93" s="111"/>
      <c r="X93" s="111"/>
      <c r="Y93" s="111"/>
    </row>
    <row r="94" spans="17:25" ht="19.899999999999999" customHeight="1" x14ac:dyDescent="0.25">
      <c r="Q94" s="111">
        <v>3.27</v>
      </c>
      <c r="R94" s="111">
        <v>1.1351498850037032E-2</v>
      </c>
      <c r="S94" s="111">
        <v>3.1</v>
      </c>
      <c r="T94" s="111">
        <v>1.3384641124309855E-3</v>
      </c>
      <c r="V94" s="111"/>
      <c r="W94" s="111"/>
      <c r="X94" s="111"/>
      <c r="Y94" s="111"/>
    </row>
    <row r="95" spans="17:25" ht="19.899999999999999" customHeight="1" x14ac:dyDescent="0.25">
      <c r="Q95" s="111">
        <v>3.31</v>
      </c>
      <c r="R95" s="111">
        <v>1.1094218999727127E-2</v>
      </c>
      <c r="S95" s="111">
        <v>3.14</v>
      </c>
      <c r="T95" s="111">
        <v>1.1959424708295379E-3</v>
      </c>
      <c r="V95" s="111"/>
      <c r="W95" s="111"/>
      <c r="X95" s="111"/>
      <c r="Y95" s="111"/>
    </row>
    <row r="96" spans="17:25" ht="19.899999999999999" customHeight="1" x14ac:dyDescent="0.25">
      <c r="Q96" s="111">
        <v>3.34</v>
      </c>
      <c r="R96" s="111">
        <v>1.0844735508517521E-2</v>
      </c>
      <c r="S96" s="111">
        <v>3.18</v>
      </c>
      <c r="T96" s="111">
        <v>1.0720106085674096E-3</v>
      </c>
      <c r="V96" s="111"/>
      <c r="W96" s="111"/>
      <c r="X96" s="111"/>
      <c r="Y96" s="111"/>
    </row>
    <row r="97" spans="17:25" ht="19.899999999999999" customHeight="1" x14ac:dyDescent="0.25">
      <c r="Q97" s="111">
        <v>3.38</v>
      </c>
      <c r="R97" s="111">
        <v>1.0595252017307917E-2</v>
      </c>
      <c r="S97" s="111">
        <v>3.21</v>
      </c>
      <c r="T97" s="111">
        <v>9.6047193253149426E-4</v>
      </c>
      <c r="V97" s="111"/>
      <c r="W97" s="111"/>
      <c r="X97" s="111"/>
      <c r="Y97" s="111"/>
    </row>
    <row r="98" spans="17:25" ht="19.899999999999999" customHeight="1" x14ac:dyDescent="0.25">
      <c r="Q98" s="111">
        <v>3.42</v>
      </c>
      <c r="R98" s="111">
        <v>1.0345768526098311E-2</v>
      </c>
      <c r="S98" s="111">
        <v>3.25</v>
      </c>
      <c r="T98" s="111">
        <v>8.6132644272179156E-4</v>
      </c>
      <c r="V98" s="111"/>
      <c r="W98" s="111"/>
      <c r="X98" s="111"/>
      <c r="Y98" s="111"/>
    </row>
    <row r="99" spans="17:25" ht="19.899999999999999" customHeight="1" x14ac:dyDescent="0.25">
      <c r="Q99" s="111">
        <v>3.46</v>
      </c>
      <c r="R99" s="111">
        <v>1.0072895957587806E-2</v>
      </c>
      <c r="S99" s="111">
        <v>3.29</v>
      </c>
      <c r="T99" s="111">
        <v>7.8077073225140824E-4</v>
      </c>
      <c r="V99" s="111"/>
      <c r="W99" s="111"/>
      <c r="X99" s="111"/>
      <c r="Y99" s="111"/>
    </row>
    <row r="100" spans="17:25" ht="19.899999999999999" customHeight="1" x14ac:dyDescent="0.25">
      <c r="Q100" s="111">
        <v>3.5</v>
      </c>
      <c r="R100" s="111">
        <v>9.7766343117763992E-3</v>
      </c>
      <c r="S100" s="111">
        <v>3.32</v>
      </c>
      <c r="T100" s="111">
        <v>7.1260820800723762E-4</v>
      </c>
      <c r="V100" s="111"/>
      <c r="W100" s="111"/>
      <c r="X100" s="111"/>
      <c r="Y100" s="111"/>
    </row>
    <row r="101" spans="17:25" ht="19.899999999999999" customHeight="1" x14ac:dyDescent="0.25">
      <c r="Q101" s="111">
        <v>3.53</v>
      </c>
      <c r="R101" s="111">
        <v>9.4491872295637928E-3</v>
      </c>
      <c r="S101" s="111">
        <v>3.36</v>
      </c>
      <c r="T101" s="111">
        <v>6.5683886998927992E-4</v>
      </c>
      <c r="V101" s="111"/>
      <c r="W101" s="111"/>
      <c r="X101" s="111"/>
      <c r="Y101" s="111"/>
    </row>
    <row r="102" spans="17:25" ht="19.899999999999999" customHeight="1" x14ac:dyDescent="0.25">
      <c r="Q102" s="111">
        <v>3.57</v>
      </c>
      <c r="R102" s="111">
        <v>9.0905547109499853E-3</v>
      </c>
      <c r="S102" s="111">
        <v>3.39</v>
      </c>
      <c r="T102" s="111">
        <v>6.0726612508442857E-4</v>
      </c>
      <c r="V102" s="111"/>
      <c r="W102" s="111"/>
      <c r="X102" s="111"/>
      <c r="Y102" s="111"/>
    </row>
    <row r="103" spans="17:25" ht="19.899999999999999" customHeight="1" x14ac:dyDescent="0.25">
      <c r="Q103" s="111">
        <v>3.61</v>
      </c>
      <c r="R103" s="111">
        <v>8.7007367559349784E-3</v>
      </c>
      <c r="S103" s="111">
        <v>3.43</v>
      </c>
      <c r="T103" s="111">
        <v>5.6388997329268368E-4</v>
      </c>
      <c r="V103" s="111"/>
      <c r="W103" s="111"/>
      <c r="X103" s="111"/>
      <c r="Y103" s="111"/>
    </row>
    <row r="104" spans="17:25" ht="19.899999999999999" customHeight="1" x14ac:dyDescent="0.25">
      <c r="Q104" s="111">
        <v>3.65</v>
      </c>
      <c r="R104" s="111">
        <v>8.2875297236190693E-3</v>
      </c>
      <c r="S104" s="111">
        <v>3.47</v>
      </c>
      <c r="T104" s="111">
        <v>5.2671041461404525E-4</v>
      </c>
      <c r="V104" s="111"/>
      <c r="W104" s="111"/>
      <c r="X104" s="111"/>
      <c r="Y104" s="111"/>
    </row>
    <row r="105" spans="17:25" ht="19.899999999999999" customHeight="1" x14ac:dyDescent="0.25">
      <c r="Q105" s="111">
        <v>3.69</v>
      </c>
      <c r="R105" s="111">
        <v>7.8353408958016599E-3</v>
      </c>
      <c r="S105" s="111">
        <v>3.5</v>
      </c>
      <c r="T105" s="111">
        <v>4.9572744904851317E-4</v>
      </c>
      <c r="V105" s="111"/>
      <c r="W105" s="111"/>
      <c r="X105" s="111"/>
      <c r="Y105" s="111"/>
    </row>
    <row r="106" spans="17:25" ht="19.899999999999999" customHeight="1" x14ac:dyDescent="0.25">
      <c r="Q106" s="111">
        <v>3.72</v>
      </c>
      <c r="R106" s="111">
        <v>7.36755934978365E-3</v>
      </c>
      <c r="S106" s="111">
        <v>3.54</v>
      </c>
      <c r="T106" s="111">
        <v>4.7094107659608749E-4</v>
      </c>
      <c r="V106" s="111"/>
      <c r="W106" s="111"/>
      <c r="X106" s="111"/>
      <c r="Y106" s="111"/>
    </row>
    <row r="107" spans="17:25" ht="19.899999999999999" customHeight="1" x14ac:dyDescent="0.25">
      <c r="Q107" s="111">
        <v>3.76</v>
      </c>
      <c r="R107" s="111">
        <v>6.8763887264647406E-3</v>
      </c>
      <c r="S107" s="111">
        <v>3.57</v>
      </c>
      <c r="T107" s="111">
        <v>4.4615470414366182E-4</v>
      </c>
      <c r="V107" s="111"/>
      <c r="W107" s="111"/>
      <c r="X107" s="111"/>
      <c r="Y107" s="111"/>
    </row>
    <row r="108" spans="17:25" ht="19.899999999999999" customHeight="1" x14ac:dyDescent="0.25">
      <c r="Q108" s="111">
        <v>3.8</v>
      </c>
      <c r="R108" s="111">
        <v>6.3696253849452305E-3</v>
      </c>
      <c r="S108" s="111">
        <v>3.61</v>
      </c>
      <c r="T108" s="111">
        <v>4.213683316912362E-4</v>
      </c>
      <c r="V108" s="111"/>
      <c r="W108" s="111"/>
      <c r="X108" s="111"/>
      <c r="Y108" s="111"/>
    </row>
  </sheetData>
  <mergeCells count="42">
    <mergeCell ref="B1:E1"/>
    <mergeCell ref="B2:E2"/>
    <mergeCell ref="B3:E3"/>
    <mergeCell ref="B4:E4"/>
    <mergeCell ref="B5:E5"/>
    <mergeCell ref="G3:J3"/>
    <mergeCell ref="G4:J4"/>
    <mergeCell ref="G5:J5"/>
    <mergeCell ref="L3:O3"/>
    <mergeCell ref="L4:O4"/>
    <mergeCell ref="L5:O5"/>
    <mergeCell ref="Q3:T3"/>
    <mergeCell ref="Q4:T4"/>
    <mergeCell ref="Q5:T5"/>
    <mergeCell ref="V1:Y1"/>
    <mergeCell ref="V3:Y3"/>
    <mergeCell ref="V4:Y4"/>
    <mergeCell ref="V5:Y5"/>
    <mergeCell ref="G1:J1"/>
    <mergeCell ref="G2:J2"/>
    <mergeCell ref="V2:Y2"/>
    <mergeCell ref="Q1:T1"/>
    <mergeCell ref="L1:O1"/>
    <mergeCell ref="L2:O2"/>
    <mergeCell ref="Q2:T2"/>
    <mergeCell ref="AA1:AD1"/>
    <mergeCell ref="AA2:AD2"/>
    <mergeCell ref="AA3:AD3"/>
    <mergeCell ref="AA4:AD4"/>
    <mergeCell ref="AA5:AD5"/>
    <mergeCell ref="AA6:AD6"/>
    <mergeCell ref="B6:E6"/>
    <mergeCell ref="G6:J6"/>
    <mergeCell ref="L6:O6"/>
    <mergeCell ref="Q6:T6"/>
    <mergeCell ref="V6:Y6"/>
    <mergeCell ref="AF6:AI6"/>
    <mergeCell ref="AF1:AI1"/>
    <mergeCell ref="AF2:AI2"/>
    <mergeCell ref="AF3:AI3"/>
    <mergeCell ref="AF4:AI4"/>
    <mergeCell ref="AF5:AI5"/>
  </mergeCells>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1:AQ110"/>
  <sheetViews>
    <sheetView topLeftCell="B1" zoomScale="70" zoomScaleNormal="70" workbookViewId="0">
      <selection activeCell="B1" sqref="B1:E1"/>
    </sheetView>
  </sheetViews>
  <sheetFormatPr defaultRowHeight="19.899999999999999" customHeight="1" x14ac:dyDescent="0.25"/>
  <cols>
    <col min="1" max="1" width="18.21875" style="131" bestFit="1" customWidth="1"/>
    <col min="2" max="3" width="8.77734375" style="111"/>
    <col min="4" max="5" width="8.77734375" style="112"/>
    <col min="6" max="6" width="1.77734375" style="123" customWidth="1"/>
    <col min="7" max="8" width="8.77734375" style="111"/>
    <col min="9" max="10" width="8.77734375" style="112"/>
    <col min="11" max="11" width="1.77734375" style="123" customWidth="1"/>
    <col min="12" max="12" width="8.77734375" style="112"/>
    <col min="13" max="15" width="8.77734375" style="111"/>
    <col min="16" max="16" width="1.77734375" style="110" customWidth="1"/>
    <col min="17" max="22" width="8.77734375" style="111"/>
    <col min="23" max="23" width="1.77734375" style="123" customWidth="1"/>
    <col min="24" max="27" width="8.77734375" style="112"/>
    <col min="28" max="28" width="1.77734375" style="123" customWidth="1"/>
    <col min="29" max="32" width="8.77734375" style="112"/>
    <col min="33" max="33" width="1.77734375" style="123" customWidth="1"/>
    <col min="34" max="37" width="8.77734375" style="112"/>
    <col min="38" max="38" width="1.77734375" style="1" customWidth="1"/>
    <col min="39" max="39" width="8.77734375" style="149"/>
    <col min="40" max="42" width="8.77734375" style="148"/>
    <col min="43" max="43" width="1.77734375" style="3" customWidth="1"/>
  </cols>
  <sheetData>
    <row r="1" spans="1:43" s="22" customFormat="1" ht="19.899999999999999" customHeight="1" x14ac:dyDescent="0.2">
      <c r="A1" s="125" t="s">
        <v>105</v>
      </c>
      <c r="B1" s="189" t="s">
        <v>20</v>
      </c>
      <c r="C1" s="189"/>
      <c r="D1" s="189"/>
      <c r="E1" s="189"/>
      <c r="F1" s="113"/>
      <c r="G1" s="189" t="s">
        <v>21</v>
      </c>
      <c r="H1" s="189"/>
      <c r="I1" s="189"/>
      <c r="J1" s="189"/>
      <c r="K1" s="113"/>
      <c r="L1" s="187" t="s">
        <v>135</v>
      </c>
      <c r="M1" s="187"/>
      <c r="N1" s="187"/>
      <c r="O1" s="187"/>
      <c r="P1" s="96"/>
      <c r="Q1" s="189" t="s">
        <v>74</v>
      </c>
      <c r="R1" s="189"/>
      <c r="S1" s="189"/>
      <c r="T1" s="189"/>
      <c r="U1" s="189"/>
      <c r="V1" s="189"/>
      <c r="W1" s="113"/>
      <c r="X1" s="189" t="s">
        <v>75</v>
      </c>
      <c r="Y1" s="189"/>
      <c r="Z1" s="189"/>
      <c r="AA1" s="189"/>
      <c r="AB1" s="113"/>
      <c r="AC1" s="189" t="s">
        <v>88</v>
      </c>
      <c r="AD1" s="189"/>
      <c r="AE1" s="189"/>
      <c r="AF1" s="189"/>
      <c r="AG1" s="113"/>
      <c r="AH1" s="189" t="s">
        <v>131</v>
      </c>
      <c r="AI1" s="189"/>
      <c r="AJ1" s="189"/>
      <c r="AK1" s="189"/>
      <c r="AL1" s="23"/>
      <c r="AM1" s="182" t="s">
        <v>288</v>
      </c>
      <c r="AN1" s="182"/>
      <c r="AO1" s="182"/>
      <c r="AP1" s="182"/>
      <c r="AQ1" s="20"/>
    </row>
    <row r="2" spans="1:43" s="19" customFormat="1" ht="19.899999999999999" customHeight="1" x14ac:dyDescent="0.2">
      <c r="A2" s="132" t="s">
        <v>106</v>
      </c>
      <c r="B2" s="184" t="s">
        <v>110</v>
      </c>
      <c r="C2" s="184"/>
      <c r="D2" s="184"/>
      <c r="E2" s="184"/>
      <c r="F2" s="99"/>
      <c r="G2" s="184" t="s">
        <v>110</v>
      </c>
      <c r="H2" s="184"/>
      <c r="I2" s="184"/>
      <c r="J2" s="184"/>
      <c r="K2" s="99"/>
      <c r="L2" s="186" t="s">
        <v>110</v>
      </c>
      <c r="M2" s="186"/>
      <c r="N2" s="186"/>
      <c r="O2" s="186"/>
      <c r="P2" s="98"/>
      <c r="Q2" s="195" t="s">
        <v>110</v>
      </c>
      <c r="R2" s="195"/>
      <c r="S2" s="195"/>
      <c r="T2" s="195"/>
      <c r="U2" s="195"/>
      <c r="V2" s="195"/>
      <c r="W2" s="99"/>
      <c r="X2" s="192" t="s">
        <v>110</v>
      </c>
      <c r="Y2" s="192"/>
      <c r="Z2" s="192"/>
      <c r="AA2" s="192"/>
      <c r="AB2" s="99"/>
      <c r="AC2" s="192" t="s">
        <v>110</v>
      </c>
      <c r="AD2" s="192"/>
      <c r="AE2" s="192"/>
      <c r="AF2" s="192"/>
      <c r="AG2" s="99"/>
      <c r="AH2" s="192" t="s">
        <v>110</v>
      </c>
      <c r="AI2" s="192"/>
      <c r="AJ2" s="192"/>
      <c r="AK2" s="192"/>
      <c r="AL2" s="9"/>
      <c r="AM2" s="190" t="s">
        <v>110</v>
      </c>
      <c r="AN2" s="190"/>
      <c r="AO2" s="190"/>
      <c r="AP2" s="190"/>
      <c r="AQ2" s="25"/>
    </row>
    <row r="3" spans="1:43" s="19" customFormat="1" ht="19.899999999999999" customHeight="1" x14ac:dyDescent="0.2">
      <c r="A3" s="127" t="s">
        <v>0</v>
      </c>
      <c r="B3" s="184" t="s">
        <v>9</v>
      </c>
      <c r="C3" s="184"/>
      <c r="D3" s="184"/>
      <c r="E3" s="184"/>
      <c r="F3" s="99"/>
      <c r="G3" s="184" t="s">
        <v>9</v>
      </c>
      <c r="H3" s="184"/>
      <c r="I3" s="184"/>
      <c r="J3" s="184"/>
      <c r="K3" s="99"/>
      <c r="L3" s="184" t="s">
        <v>9</v>
      </c>
      <c r="M3" s="184"/>
      <c r="N3" s="184"/>
      <c r="O3" s="184"/>
      <c r="P3" s="97"/>
      <c r="Q3" s="195" t="s">
        <v>9</v>
      </c>
      <c r="R3" s="195"/>
      <c r="S3" s="195"/>
      <c r="T3" s="195"/>
      <c r="U3" s="195"/>
      <c r="V3" s="195"/>
      <c r="W3" s="99"/>
      <c r="X3" s="192" t="s">
        <v>9</v>
      </c>
      <c r="Y3" s="192"/>
      <c r="Z3" s="192"/>
      <c r="AA3" s="192"/>
      <c r="AB3" s="99"/>
      <c r="AC3" s="192" t="s">
        <v>9</v>
      </c>
      <c r="AD3" s="192"/>
      <c r="AE3" s="192"/>
      <c r="AF3" s="192"/>
      <c r="AG3" s="99"/>
      <c r="AH3" s="192" t="s">
        <v>9</v>
      </c>
      <c r="AI3" s="192"/>
      <c r="AJ3" s="192"/>
      <c r="AK3" s="192"/>
      <c r="AL3" s="9"/>
      <c r="AM3" s="191" t="s">
        <v>9</v>
      </c>
      <c r="AN3" s="191"/>
      <c r="AO3" s="191"/>
      <c r="AP3" s="191"/>
      <c r="AQ3" s="11"/>
    </row>
    <row r="4" spans="1:43" s="19" customFormat="1" ht="19.899999999999999" customHeight="1" x14ac:dyDescent="0.2">
      <c r="A4" s="127" t="s">
        <v>107</v>
      </c>
      <c r="B4" s="184" t="s">
        <v>110</v>
      </c>
      <c r="C4" s="184"/>
      <c r="D4" s="184"/>
      <c r="E4" s="184"/>
      <c r="F4" s="99"/>
      <c r="G4" s="184" t="s">
        <v>108</v>
      </c>
      <c r="H4" s="184"/>
      <c r="I4" s="184"/>
      <c r="J4" s="184"/>
      <c r="K4" s="99"/>
      <c r="L4" s="184" t="s">
        <v>124</v>
      </c>
      <c r="M4" s="184"/>
      <c r="N4" s="184"/>
      <c r="O4" s="184"/>
      <c r="P4" s="97"/>
      <c r="Q4" s="195" t="s">
        <v>108</v>
      </c>
      <c r="R4" s="195"/>
      <c r="S4" s="195"/>
      <c r="T4" s="195"/>
      <c r="U4" s="195"/>
      <c r="V4" s="195"/>
      <c r="W4" s="99"/>
      <c r="X4" s="192" t="s">
        <v>124</v>
      </c>
      <c r="Y4" s="192"/>
      <c r="Z4" s="192"/>
      <c r="AA4" s="192"/>
      <c r="AB4" s="99"/>
      <c r="AC4" s="192" t="s">
        <v>124</v>
      </c>
      <c r="AD4" s="192"/>
      <c r="AE4" s="192"/>
      <c r="AF4" s="192"/>
      <c r="AG4" s="99"/>
      <c r="AH4" s="192"/>
      <c r="AI4" s="192"/>
      <c r="AJ4" s="192"/>
      <c r="AK4" s="192"/>
      <c r="AL4" s="9"/>
      <c r="AM4" s="191" t="s">
        <v>111</v>
      </c>
      <c r="AN4" s="191"/>
      <c r="AO4" s="191"/>
      <c r="AP4" s="191"/>
      <c r="AQ4" s="11"/>
    </row>
    <row r="5" spans="1:43" s="22" customFormat="1" ht="19.899999999999999" customHeight="1" x14ac:dyDescent="0.2">
      <c r="A5" s="127" t="s">
        <v>109</v>
      </c>
      <c r="B5" s="184" t="s">
        <v>110</v>
      </c>
      <c r="C5" s="184"/>
      <c r="D5" s="184"/>
      <c r="E5" s="184"/>
      <c r="F5" s="99"/>
      <c r="G5" s="184">
        <v>185</v>
      </c>
      <c r="H5" s="184"/>
      <c r="I5" s="184"/>
      <c r="J5" s="184"/>
      <c r="K5" s="113"/>
      <c r="L5" s="188">
        <v>1168</v>
      </c>
      <c r="M5" s="184"/>
      <c r="N5" s="184"/>
      <c r="O5" s="184"/>
      <c r="P5" s="114"/>
      <c r="Q5" s="195" t="s">
        <v>127</v>
      </c>
      <c r="R5" s="195"/>
      <c r="S5" s="195"/>
      <c r="T5" s="195"/>
      <c r="U5" s="195"/>
      <c r="V5" s="195"/>
      <c r="W5" s="113"/>
      <c r="X5" s="184">
        <v>326</v>
      </c>
      <c r="Y5" s="184"/>
      <c r="Z5" s="184"/>
      <c r="AA5" s="184"/>
      <c r="AB5" s="113"/>
      <c r="AC5" s="188">
        <v>1954</v>
      </c>
      <c r="AD5" s="184"/>
      <c r="AE5" s="184"/>
      <c r="AF5" s="184"/>
      <c r="AG5" s="113"/>
      <c r="AH5" s="192"/>
      <c r="AI5" s="192"/>
      <c r="AJ5" s="192"/>
      <c r="AK5" s="192"/>
      <c r="AL5" s="9"/>
      <c r="AM5" s="191" t="s">
        <v>110</v>
      </c>
      <c r="AN5" s="191"/>
      <c r="AO5" s="191"/>
      <c r="AP5" s="191"/>
      <c r="AQ5" s="11"/>
    </row>
    <row r="6" spans="1:43" s="19" customFormat="1" ht="15.75" x14ac:dyDescent="0.2">
      <c r="A6" s="127" t="s">
        <v>72</v>
      </c>
      <c r="B6" s="184"/>
      <c r="C6" s="184"/>
      <c r="D6" s="184"/>
      <c r="E6" s="184"/>
      <c r="F6" s="99"/>
      <c r="G6" s="184"/>
      <c r="H6" s="184"/>
      <c r="I6" s="184"/>
      <c r="J6" s="184"/>
      <c r="K6" s="99"/>
      <c r="L6" s="184"/>
      <c r="M6" s="184"/>
      <c r="N6" s="184"/>
      <c r="O6" s="184"/>
      <c r="P6" s="99"/>
      <c r="Q6" s="194"/>
      <c r="R6" s="194"/>
      <c r="S6" s="194"/>
      <c r="T6" s="194"/>
      <c r="U6" s="194"/>
      <c r="V6" s="194"/>
      <c r="W6" s="113"/>
      <c r="X6" s="184"/>
      <c r="Y6" s="184"/>
      <c r="Z6" s="184"/>
      <c r="AA6" s="184"/>
      <c r="AB6" s="99"/>
      <c r="AC6" s="184"/>
      <c r="AD6" s="184"/>
      <c r="AE6" s="184"/>
      <c r="AF6" s="184"/>
      <c r="AG6" s="99"/>
      <c r="AH6" s="184"/>
      <c r="AI6" s="184"/>
      <c r="AJ6" s="184"/>
      <c r="AK6" s="184"/>
      <c r="AL6" s="9"/>
      <c r="AM6" s="191"/>
      <c r="AN6" s="191"/>
      <c r="AO6" s="191"/>
      <c r="AP6" s="191"/>
      <c r="AQ6" s="11"/>
    </row>
    <row r="7" spans="1:43" s="38" customFormat="1" ht="19.899999999999999" customHeight="1" x14ac:dyDescent="0.2">
      <c r="A7" s="130"/>
      <c r="B7" s="100" t="s">
        <v>4</v>
      </c>
      <c r="C7" s="100" t="s">
        <v>19</v>
      </c>
      <c r="D7" s="100" t="s">
        <v>1</v>
      </c>
      <c r="E7" s="100" t="s">
        <v>19</v>
      </c>
      <c r="F7" s="116"/>
      <c r="G7" s="100" t="s">
        <v>4</v>
      </c>
      <c r="H7" s="100" t="s">
        <v>19</v>
      </c>
      <c r="I7" s="100" t="s">
        <v>1</v>
      </c>
      <c r="J7" s="100" t="s">
        <v>19</v>
      </c>
      <c r="K7" s="116"/>
      <c r="L7" s="100" t="s">
        <v>4</v>
      </c>
      <c r="M7" s="100" t="s">
        <v>19</v>
      </c>
      <c r="N7" s="100" t="s">
        <v>1</v>
      </c>
      <c r="O7" s="100" t="s">
        <v>19</v>
      </c>
      <c r="P7" s="101"/>
      <c r="Q7" s="137" t="s">
        <v>80</v>
      </c>
      <c r="R7" s="100" t="s">
        <v>19</v>
      </c>
      <c r="S7" s="137" t="s">
        <v>79</v>
      </c>
      <c r="T7" s="100" t="s">
        <v>19</v>
      </c>
      <c r="U7" s="100" t="s">
        <v>1</v>
      </c>
      <c r="V7" s="100" t="s">
        <v>19</v>
      </c>
      <c r="W7" s="116"/>
      <c r="X7" s="100" t="s">
        <v>4</v>
      </c>
      <c r="Y7" s="100" t="s">
        <v>19</v>
      </c>
      <c r="Z7" s="100" t="s">
        <v>1</v>
      </c>
      <c r="AA7" s="100" t="s">
        <v>19</v>
      </c>
      <c r="AB7" s="116"/>
      <c r="AC7" s="100" t="s">
        <v>4</v>
      </c>
      <c r="AD7" s="100" t="s">
        <v>19</v>
      </c>
      <c r="AE7" s="100" t="s">
        <v>1</v>
      </c>
      <c r="AF7" s="100" t="s">
        <v>19</v>
      </c>
      <c r="AG7" s="116"/>
      <c r="AH7" s="100" t="s">
        <v>4</v>
      </c>
      <c r="AI7" s="100" t="s">
        <v>19</v>
      </c>
      <c r="AJ7" s="100" t="s">
        <v>1</v>
      </c>
      <c r="AK7" s="100" t="s">
        <v>19</v>
      </c>
      <c r="AL7" s="5"/>
      <c r="AM7" s="146" t="s">
        <v>4</v>
      </c>
      <c r="AN7" s="146" t="s">
        <v>19</v>
      </c>
      <c r="AO7" s="146" t="s">
        <v>1</v>
      </c>
      <c r="AP7" s="146" t="s">
        <v>19</v>
      </c>
      <c r="AQ7" s="4"/>
    </row>
    <row r="8" spans="1:43" s="8" customFormat="1" ht="19.899999999999999" customHeight="1" x14ac:dyDescent="0.25">
      <c r="A8" s="128"/>
      <c r="B8" s="104">
        <v>0</v>
      </c>
      <c r="C8" s="104">
        <v>0</v>
      </c>
      <c r="D8" s="104">
        <v>0.1</v>
      </c>
      <c r="E8" s="106">
        <v>0</v>
      </c>
      <c r="F8" s="122"/>
      <c r="G8" s="104">
        <v>0</v>
      </c>
      <c r="H8" s="104">
        <v>0</v>
      </c>
      <c r="I8" s="104">
        <v>0</v>
      </c>
      <c r="J8" s="104">
        <v>0.17</v>
      </c>
      <c r="K8" s="122"/>
      <c r="L8" s="104">
        <v>0</v>
      </c>
      <c r="M8" s="104">
        <v>0</v>
      </c>
      <c r="N8" s="104">
        <v>0</v>
      </c>
      <c r="O8" s="104">
        <v>1</v>
      </c>
      <c r="P8" s="105"/>
      <c r="Q8" s="106">
        <v>0</v>
      </c>
      <c r="R8" s="104">
        <v>0</v>
      </c>
      <c r="S8" s="104">
        <v>0</v>
      </c>
      <c r="T8" s="104">
        <v>0</v>
      </c>
      <c r="U8" s="104">
        <v>0</v>
      </c>
      <c r="V8" s="104">
        <v>0.48458420341481395</v>
      </c>
      <c r="W8" s="122"/>
      <c r="X8" s="104">
        <v>0</v>
      </c>
      <c r="Y8" s="104">
        <v>0</v>
      </c>
      <c r="Z8" s="104">
        <v>0</v>
      </c>
      <c r="AA8" s="104">
        <v>0.5</v>
      </c>
      <c r="AB8" s="122"/>
      <c r="AC8" s="106">
        <v>0</v>
      </c>
      <c r="AD8" s="104">
        <v>0</v>
      </c>
      <c r="AE8" s="104">
        <v>0</v>
      </c>
      <c r="AF8" s="104">
        <v>0.55000000000000004</v>
      </c>
      <c r="AG8" s="122"/>
      <c r="AH8" s="106">
        <v>0</v>
      </c>
      <c r="AI8" s="106">
        <v>0</v>
      </c>
      <c r="AJ8" s="106">
        <v>0</v>
      </c>
      <c r="AK8" s="106">
        <v>0</v>
      </c>
      <c r="AL8" s="7"/>
      <c r="AM8" s="147">
        <v>0</v>
      </c>
      <c r="AN8" s="147">
        <v>0</v>
      </c>
      <c r="AO8" s="147">
        <v>0</v>
      </c>
      <c r="AP8" s="147">
        <v>1</v>
      </c>
      <c r="AQ8" s="6"/>
    </row>
    <row r="9" spans="1:43" ht="19.899999999999999" customHeight="1" x14ac:dyDescent="0.25">
      <c r="A9" s="129"/>
      <c r="B9" s="109">
        <v>0.1</v>
      </c>
      <c r="C9" s="109">
        <v>0.06</v>
      </c>
      <c r="D9" s="109">
        <v>0.2</v>
      </c>
      <c r="E9" s="111">
        <v>0.2</v>
      </c>
      <c r="G9" s="109">
        <v>0.3</v>
      </c>
      <c r="H9" s="109">
        <v>0</v>
      </c>
      <c r="I9" s="109">
        <v>0.1</v>
      </c>
      <c r="J9" s="109">
        <v>0.43</v>
      </c>
      <c r="L9" s="109">
        <v>0.4</v>
      </c>
      <c r="M9" s="109">
        <v>0</v>
      </c>
      <c r="N9" s="109">
        <v>0.1</v>
      </c>
      <c r="O9" s="109">
        <v>1</v>
      </c>
      <c r="Q9" s="111">
        <v>0.05</v>
      </c>
      <c r="R9" s="109">
        <v>0</v>
      </c>
      <c r="S9" s="109">
        <v>0.05</v>
      </c>
      <c r="T9" s="109">
        <v>0</v>
      </c>
      <c r="U9" s="109">
        <v>0.05</v>
      </c>
      <c r="V9" s="109">
        <v>0.52653236703107731</v>
      </c>
      <c r="X9" s="109">
        <v>0</v>
      </c>
      <c r="Y9" s="109">
        <v>0</v>
      </c>
      <c r="Z9" s="109">
        <v>4.7500000000000001E-2</v>
      </c>
      <c r="AA9" s="109">
        <v>0.52</v>
      </c>
      <c r="AC9" s="111">
        <v>0.15</v>
      </c>
      <c r="AD9" s="109">
        <v>0</v>
      </c>
      <c r="AE9" s="109">
        <v>0.75</v>
      </c>
      <c r="AF9" s="109">
        <v>1</v>
      </c>
      <c r="AH9" s="111">
        <v>0.4</v>
      </c>
      <c r="AI9" s="111">
        <v>0.08</v>
      </c>
      <c r="AJ9" s="111">
        <v>0.25</v>
      </c>
      <c r="AK9" s="111">
        <v>1</v>
      </c>
      <c r="AM9" s="148">
        <v>0.1</v>
      </c>
      <c r="AN9" s="148">
        <v>0.5</v>
      </c>
      <c r="AO9" s="148">
        <v>2.09</v>
      </c>
      <c r="AP9" s="148">
        <v>1</v>
      </c>
    </row>
    <row r="10" spans="1:43" ht="19.899999999999999" customHeight="1" x14ac:dyDescent="0.25">
      <c r="B10" s="109">
        <v>0.3</v>
      </c>
      <c r="C10" s="109">
        <v>0.2</v>
      </c>
      <c r="D10" s="109">
        <v>0.3</v>
      </c>
      <c r="E10" s="111">
        <v>0.9</v>
      </c>
      <c r="G10" s="109">
        <v>0.4</v>
      </c>
      <c r="H10" s="109">
        <v>0.02</v>
      </c>
      <c r="I10" s="109">
        <v>0.2</v>
      </c>
      <c r="J10" s="109">
        <v>0.66</v>
      </c>
      <c r="L10" s="109">
        <v>0.5</v>
      </c>
      <c r="M10" s="109">
        <v>0.45</v>
      </c>
      <c r="N10" s="109">
        <v>0.2</v>
      </c>
      <c r="O10" s="109">
        <v>0.99</v>
      </c>
      <c r="Q10" s="111">
        <v>0.1</v>
      </c>
      <c r="R10" s="109">
        <v>0</v>
      </c>
      <c r="S10" s="109">
        <v>0.1</v>
      </c>
      <c r="T10" s="109">
        <v>0</v>
      </c>
      <c r="U10" s="109">
        <v>0.11</v>
      </c>
      <c r="V10" s="109">
        <v>0.56897187077754574</v>
      </c>
      <c r="X10" s="109">
        <v>0.15</v>
      </c>
      <c r="Y10" s="109">
        <v>0</v>
      </c>
      <c r="Z10" s="109">
        <v>9.5000000000000001E-2</v>
      </c>
      <c r="AA10" s="109">
        <v>0.54</v>
      </c>
      <c r="AC10" s="111">
        <v>0.65</v>
      </c>
      <c r="AD10" s="109">
        <v>0.1</v>
      </c>
      <c r="AE10" s="109">
        <v>0.95</v>
      </c>
      <c r="AF10" s="109">
        <v>1</v>
      </c>
      <c r="AH10" s="111">
        <v>0.5</v>
      </c>
      <c r="AI10" s="111">
        <v>0.28999999999999998</v>
      </c>
      <c r="AJ10" s="111">
        <v>0.5</v>
      </c>
      <c r="AK10" s="111">
        <v>1</v>
      </c>
      <c r="AM10" s="148">
        <v>0.77</v>
      </c>
      <c r="AN10" s="148">
        <v>1</v>
      </c>
      <c r="AO10" s="148">
        <v>4</v>
      </c>
      <c r="AP10" s="148">
        <v>0.2</v>
      </c>
    </row>
    <row r="11" spans="1:43" ht="19.899999999999999" customHeight="1" x14ac:dyDescent="0.25">
      <c r="B11" s="109">
        <v>0.6</v>
      </c>
      <c r="C11" s="109">
        <v>0.66</v>
      </c>
      <c r="D11" s="109">
        <v>0.5</v>
      </c>
      <c r="E11" s="111">
        <v>0.98</v>
      </c>
      <c r="G11" s="109">
        <v>0.6</v>
      </c>
      <c r="H11" s="109">
        <v>0.08</v>
      </c>
      <c r="I11" s="109">
        <v>0.3</v>
      </c>
      <c r="J11" s="109">
        <v>0.82</v>
      </c>
      <c r="L11" s="109">
        <v>1.6</v>
      </c>
      <c r="M11" s="109">
        <v>0.9</v>
      </c>
      <c r="N11" s="109">
        <v>0.3</v>
      </c>
      <c r="O11" s="109">
        <v>0.98</v>
      </c>
      <c r="Q11" s="111">
        <v>0.14000000000000001</v>
      </c>
      <c r="R11" s="109">
        <v>0</v>
      </c>
      <c r="S11" s="109">
        <v>0.15</v>
      </c>
      <c r="T11" s="109">
        <v>0</v>
      </c>
      <c r="U11" s="109">
        <v>0.16</v>
      </c>
      <c r="V11" s="109">
        <v>0.61147279204028993</v>
      </c>
      <c r="X11" s="109">
        <v>0.25800000000000001</v>
      </c>
      <c r="Y11" s="109">
        <v>0.44140000000000001</v>
      </c>
      <c r="Z11" s="109">
        <v>0.14249999999999999</v>
      </c>
      <c r="AA11" s="109">
        <v>0.56000000000000005</v>
      </c>
      <c r="AC11" s="111">
        <v>1.35</v>
      </c>
      <c r="AD11" s="109">
        <v>0.63</v>
      </c>
      <c r="AE11" s="109">
        <v>1.1499999999999999</v>
      </c>
      <c r="AF11" s="109">
        <v>0.87</v>
      </c>
      <c r="AH11" s="111">
        <v>0.6</v>
      </c>
      <c r="AI11" s="111">
        <v>0.5</v>
      </c>
      <c r="AJ11" s="111">
        <v>1.5</v>
      </c>
      <c r="AK11" s="111">
        <v>1</v>
      </c>
      <c r="AM11" s="148">
        <v>3.5</v>
      </c>
      <c r="AN11" s="148">
        <v>1</v>
      </c>
      <c r="AO11" s="148">
        <v>5.25</v>
      </c>
      <c r="AP11" s="148">
        <v>0</v>
      </c>
    </row>
    <row r="12" spans="1:43" ht="19.899999999999999" customHeight="1" x14ac:dyDescent="0.25">
      <c r="B12" s="109">
        <v>1</v>
      </c>
      <c r="C12" s="109">
        <v>0.96</v>
      </c>
      <c r="D12" s="109">
        <v>0.7</v>
      </c>
      <c r="E12" s="111">
        <v>1</v>
      </c>
      <c r="G12" s="109">
        <v>0.8</v>
      </c>
      <c r="H12" s="109">
        <v>0.16</v>
      </c>
      <c r="I12" s="109">
        <v>0.4</v>
      </c>
      <c r="J12" s="109">
        <v>0.91</v>
      </c>
      <c r="L12" s="109">
        <v>2</v>
      </c>
      <c r="M12" s="109">
        <v>0.98</v>
      </c>
      <c r="N12" s="109">
        <v>0.4</v>
      </c>
      <c r="O12" s="109">
        <v>0.97</v>
      </c>
      <c r="Q12" s="111">
        <v>0.19</v>
      </c>
      <c r="R12" s="109">
        <v>0</v>
      </c>
      <c r="S12" s="109">
        <v>0.2</v>
      </c>
      <c r="T12" s="109">
        <v>0</v>
      </c>
      <c r="U12" s="109">
        <v>0.21</v>
      </c>
      <c r="V12" s="109">
        <v>0.65360520820538026</v>
      </c>
      <c r="X12" s="109">
        <v>0.34399999999999997</v>
      </c>
      <c r="Y12" s="109">
        <v>0.5</v>
      </c>
      <c r="Z12" s="109">
        <v>0.19</v>
      </c>
      <c r="AA12" s="109">
        <v>0.57999999999999996</v>
      </c>
      <c r="AC12" s="111">
        <v>2.65</v>
      </c>
      <c r="AD12" s="109">
        <v>1</v>
      </c>
      <c r="AE12" s="109">
        <v>1.55</v>
      </c>
      <c r="AF12" s="109">
        <v>0.78</v>
      </c>
      <c r="AH12" s="111">
        <v>0.7</v>
      </c>
      <c r="AI12" s="111">
        <v>0.7</v>
      </c>
      <c r="AJ12" s="111">
        <v>2</v>
      </c>
      <c r="AK12" s="111">
        <v>0.2</v>
      </c>
      <c r="AM12" s="148">
        <v>4.75</v>
      </c>
      <c r="AN12" s="148">
        <v>0.5</v>
      </c>
    </row>
    <row r="13" spans="1:43" ht="19.899999999999999" customHeight="1" x14ac:dyDescent="0.25">
      <c r="B13" s="111">
        <v>1.25</v>
      </c>
      <c r="C13" s="111">
        <v>1</v>
      </c>
      <c r="D13" s="111">
        <v>1.1000000000000001</v>
      </c>
      <c r="E13" s="111">
        <v>1</v>
      </c>
      <c r="G13" s="109">
        <v>1</v>
      </c>
      <c r="H13" s="109">
        <v>0.26</v>
      </c>
      <c r="I13" s="109">
        <v>0.5</v>
      </c>
      <c r="J13" s="109">
        <v>0.93</v>
      </c>
      <c r="L13" s="109">
        <v>2.2000000000000002</v>
      </c>
      <c r="M13" s="109">
        <v>1</v>
      </c>
      <c r="N13" s="109">
        <v>0.5</v>
      </c>
      <c r="O13" s="109">
        <v>0.96</v>
      </c>
      <c r="Q13" s="111">
        <v>0.24</v>
      </c>
      <c r="R13" s="109">
        <v>0</v>
      </c>
      <c r="S13" s="109">
        <v>0.24</v>
      </c>
      <c r="T13" s="109">
        <v>0</v>
      </c>
      <c r="U13" s="109">
        <v>0.27</v>
      </c>
      <c r="V13" s="109">
        <v>0.69500061417516279</v>
      </c>
      <c r="X13" s="109">
        <v>0.43</v>
      </c>
      <c r="Y13" s="109">
        <v>0.56330000000000002</v>
      </c>
      <c r="Z13" s="109">
        <v>0.23749999999999999</v>
      </c>
      <c r="AA13" s="109">
        <v>0.6</v>
      </c>
      <c r="AC13" s="111">
        <v>99</v>
      </c>
      <c r="AD13" s="109">
        <v>1</v>
      </c>
      <c r="AE13" s="109">
        <v>1.85</v>
      </c>
      <c r="AF13" s="109">
        <v>0.54</v>
      </c>
      <c r="AH13" s="111">
        <v>0.85</v>
      </c>
      <c r="AI13" s="111">
        <v>1</v>
      </c>
      <c r="AJ13" s="111">
        <v>3</v>
      </c>
      <c r="AK13" s="111">
        <v>0.04</v>
      </c>
      <c r="AM13" s="148">
        <v>6.5</v>
      </c>
      <c r="AN13" s="148">
        <v>0.2</v>
      </c>
    </row>
    <row r="14" spans="1:43" ht="19.899999999999999" customHeight="1" x14ac:dyDescent="0.25">
      <c r="B14" s="111">
        <v>1.5</v>
      </c>
      <c r="C14" s="111">
        <v>0.88</v>
      </c>
      <c r="D14" s="111">
        <v>1.4</v>
      </c>
      <c r="E14" s="111">
        <v>0.98</v>
      </c>
      <c r="G14" s="109">
        <v>1.1000000000000001</v>
      </c>
      <c r="H14" s="109">
        <v>0.32</v>
      </c>
      <c r="I14" s="109">
        <v>0.7</v>
      </c>
      <c r="J14" s="109">
        <v>0.93</v>
      </c>
      <c r="L14" s="109">
        <v>2.5</v>
      </c>
      <c r="M14" s="109">
        <v>1</v>
      </c>
      <c r="N14" s="109">
        <v>0.6</v>
      </c>
      <c r="O14" s="109">
        <v>0.94</v>
      </c>
      <c r="Q14" s="111">
        <v>0.28999999999999998</v>
      </c>
      <c r="R14" s="109">
        <v>0</v>
      </c>
      <c r="S14" s="109">
        <v>0.28999999999999998</v>
      </c>
      <c r="T14" s="109">
        <v>0</v>
      </c>
      <c r="U14" s="109">
        <v>0.32</v>
      </c>
      <c r="V14" s="109">
        <v>0.73522908733570813</v>
      </c>
      <c r="X14" s="109">
        <v>0.51600000000000001</v>
      </c>
      <c r="Y14" s="109">
        <v>0.62960000000000005</v>
      </c>
      <c r="Z14" s="109">
        <v>0.28499999999999998</v>
      </c>
      <c r="AA14" s="109">
        <v>0.62</v>
      </c>
      <c r="AC14" s="111"/>
      <c r="AD14" s="111"/>
      <c r="AE14" s="111">
        <v>3.15</v>
      </c>
      <c r="AF14" s="111">
        <v>0.3</v>
      </c>
      <c r="AH14" s="111">
        <v>10</v>
      </c>
      <c r="AI14" s="111">
        <v>1</v>
      </c>
      <c r="AJ14" s="111">
        <v>3.25</v>
      </c>
      <c r="AK14" s="111">
        <v>0</v>
      </c>
      <c r="AM14" s="148">
        <v>15.1</v>
      </c>
      <c r="AN14" s="148">
        <v>0</v>
      </c>
    </row>
    <row r="15" spans="1:43" ht="19.899999999999999" customHeight="1" x14ac:dyDescent="0.25">
      <c r="B15" s="111">
        <v>2</v>
      </c>
      <c r="C15" s="111">
        <v>0.64</v>
      </c>
      <c r="D15" s="111">
        <v>1.5</v>
      </c>
      <c r="E15" s="111">
        <v>0.96</v>
      </c>
      <c r="G15" s="111">
        <v>1.3</v>
      </c>
      <c r="H15" s="111">
        <v>0.46</v>
      </c>
      <c r="I15" s="111">
        <v>0.8</v>
      </c>
      <c r="J15" s="111">
        <v>0.94</v>
      </c>
      <c r="L15" s="109">
        <v>3</v>
      </c>
      <c r="M15" s="109">
        <v>0.94</v>
      </c>
      <c r="N15" s="109">
        <v>0.7</v>
      </c>
      <c r="O15" s="109">
        <v>0.92</v>
      </c>
      <c r="Q15" s="111">
        <v>0.33</v>
      </c>
      <c r="R15" s="109">
        <v>0.38329249478174066</v>
      </c>
      <c r="S15" s="109">
        <v>0.34</v>
      </c>
      <c r="T15" s="109">
        <v>0</v>
      </c>
      <c r="U15" s="109">
        <v>0.38</v>
      </c>
      <c r="V15" s="109">
        <v>0.77379928755681116</v>
      </c>
      <c r="X15" s="109">
        <v>0.60199999999999998</v>
      </c>
      <c r="Y15" s="109">
        <v>0.69750000000000001</v>
      </c>
      <c r="Z15" s="109">
        <v>0.33250000000000002</v>
      </c>
      <c r="AA15" s="109">
        <v>0.63800000000000001</v>
      </c>
      <c r="AC15" s="111"/>
      <c r="AD15" s="111"/>
      <c r="AE15" s="111">
        <v>3.85</v>
      </c>
      <c r="AF15" s="111">
        <v>7.0000000000000007E-2</v>
      </c>
      <c r="AH15" s="111"/>
      <c r="AI15" s="111"/>
      <c r="AJ15" s="111">
        <v>4</v>
      </c>
      <c r="AK15" s="111">
        <v>0</v>
      </c>
      <c r="AM15" s="148"/>
    </row>
    <row r="16" spans="1:43" ht="19.899999999999999" customHeight="1" x14ac:dyDescent="0.25">
      <c r="B16" s="111">
        <v>2.2000000000000002</v>
      </c>
      <c r="C16" s="111">
        <v>0.57999999999999996</v>
      </c>
      <c r="D16" s="111">
        <v>1.7</v>
      </c>
      <c r="E16" s="111">
        <v>0.84</v>
      </c>
      <c r="G16" s="111">
        <v>1.4</v>
      </c>
      <c r="H16" s="111">
        <v>0.52</v>
      </c>
      <c r="I16" s="111">
        <v>0.9</v>
      </c>
      <c r="J16" s="111">
        <v>0.95</v>
      </c>
      <c r="L16" s="109">
        <v>3.5</v>
      </c>
      <c r="M16" s="109">
        <v>0.84</v>
      </c>
      <c r="N16" s="109">
        <v>0.8</v>
      </c>
      <c r="O16" s="109">
        <v>0.89</v>
      </c>
      <c r="Q16" s="111">
        <v>0.38</v>
      </c>
      <c r="R16" s="109">
        <v>0.42599146928033393</v>
      </c>
      <c r="S16" s="109">
        <v>0.39</v>
      </c>
      <c r="T16" s="109">
        <v>0</v>
      </c>
      <c r="U16" s="109">
        <v>0.43</v>
      </c>
      <c r="V16" s="109">
        <v>0.81040412725709365</v>
      </c>
      <c r="X16" s="109">
        <v>0.68799999999999994</v>
      </c>
      <c r="Y16" s="109">
        <v>0.76459999999999995</v>
      </c>
      <c r="Z16" s="109">
        <v>0.38</v>
      </c>
      <c r="AA16" s="109">
        <v>0.65600000000000003</v>
      </c>
      <c r="AC16" s="111"/>
      <c r="AD16" s="111"/>
      <c r="AE16" s="111">
        <v>5</v>
      </c>
      <c r="AF16" s="111">
        <v>0</v>
      </c>
      <c r="AH16" s="111"/>
      <c r="AI16" s="111"/>
      <c r="AJ16" s="111"/>
      <c r="AK16" s="111"/>
      <c r="AM16" s="148"/>
    </row>
    <row r="17" spans="2:39" ht="19.899999999999999" customHeight="1" x14ac:dyDescent="0.25">
      <c r="B17" s="111">
        <v>2.5</v>
      </c>
      <c r="C17" s="111">
        <v>0.48</v>
      </c>
      <c r="D17" s="111">
        <v>2</v>
      </c>
      <c r="E17" s="111">
        <v>0.64</v>
      </c>
      <c r="G17" s="111">
        <v>2</v>
      </c>
      <c r="H17" s="111">
        <v>0.9</v>
      </c>
      <c r="I17" s="111">
        <v>1</v>
      </c>
      <c r="J17" s="111">
        <v>0.97</v>
      </c>
      <c r="L17" s="109">
        <v>5.5</v>
      </c>
      <c r="M17" s="109">
        <v>0.32</v>
      </c>
      <c r="N17" s="109">
        <v>0.9</v>
      </c>
      <c r="O17" s="109">
        <v>0.87</v>
      </c>
      <c r="Q17" s="111">
        <v>0.43</v>
      </c>
      <c r="R17" s="109">
        <v>0.47023323350576274</v>
      </c>
      <c r="S17" s="109">
        <v>0.44</v>
      </c>
      <c r="T17" s="109">
        <v>0</v>
      </c>
      <c r="U17" s="109">
        <v>0.48</v>
      </c>
      <c r="V17" s="109">
        <v>0.8445522663063505</v>
      </c>
      <c r="X17" s="109">
        <v>0.77400000000000002</v>
      </c>
      <c r="Y17" s="109">
        <v>0.82850000000000001</v>
      </c>
      <c r="Z17" s="109">
        <v>0.42749999999999999</v>
      </c>
      <c r="AA17" s="109">
        <v>0.67500000000000004</v>
      </c>
      <c r="AC17" s="111"/>
      <c r="AD17" s="111"/>
      <c r="AE17" s="111">
        <v>99</v>
      </c>
      <c r="AF17" s="111">
        <v>0</v>
      </c>
      <c r="AH17" s="111"/>
      <c r="AI17" s="111"/>
      <c r="AJ17" s="111"/>
      <c r="AK17" s="111"/>
      <c r="AM17" s="148"/>
    </row>
    <row r="18" spans="2:39" ht="19.899999999999999" customHeight="1" x14ac:dyDescent="0.25">
      <c r="B18" s="111">
        <v>3</v>
      </c>
      <c r="C18" s="111">
        <v>0.34</v>
      </c>
      <c r="D18" s="111">
        <v>2.2999999999999998</v>
      </c>
      <c r="E18" s="111">
        <v>0.42</v>
      </c>
      <c r="G18" s="111">
        <v>2.2000000000000002</v>
      </c>
      <c r="H18" s="111">
        <v>0.99</v>
      </c>
      <c r="I18" s="111">
        <v>1.3</v>
      </c>
      <c r="J18" s="111">
        <v>1</v>
      </c>
      <c r="L18" s="109">
        <v>6.5</v>
      </c>
      <c r="M18" s="109">
        <v>0.17</v>
      </c>
      <c r="N18" s="109">
        <v>1</v>
      </c>
      <c r="O18" s="109">
        <v>0.84</v>
      </c>
      <c r="Q18" s="111">
        <v>0.47</v>
      </c>
      <c r="R18" s="111">
        <v>0.51560940194210003</v>
      </c>
      <c r="S18" s="111">
        <v>0.49</v>
      </c>
      <c r="T18" s="111">
        <v>0</v>
      </c>
      <c r="U18" s="111">
        <v>0.54</v>
      </c>
      <c r="V18" s="111">
        <v>0.87593661712320359</v>
      </c>
      <c r="X18" s="109">
        <v>0.86</v>
      </c>
      <c r="Y18" s="109">
        <v>0.88660000000000005</v>
      </c>
      <c r="Z18" s="109">
        <v>0.47499999999999998</v>
      </c>
      <c r="AA18" s="109">
        <v>0.69499999999999995</v>
      </c>
      <c r="AC18" s="111"/>
      <c r="AD18" s="111"/>
      <c r="AE18" s="111"/>
      <c r="AF18" s="111"/>
      <c r="AH18" s="111"/>
      <c r="AI18" s="111"/>
      <c r="AJ18" s="111"/>
      <c r="AK18" s="111"/>
      <c r="AM18" s="148"/>
    </row>
    <row r="19" spans="2:39" ht="19.899999999999999" customHeight="1" x14ac:dyDescent="0.25">
      <c r="B19" s="111">
        <v>3.5</v>
      </c>
      <c r="C19" s="111">
        <v>0.24</v>
      </c>
      <c r="D19" s="111">
        <v>2.5</v>
      </c>
      <c r="E19" s="111">
        <v>0.16</v>
      </c>
      <c r="G19" s="111">
        <v>2.2999999999999998</v>
      </c>
      <c r="H19" s="111">
        <v>1</v>
      </c>
      <c r="I19" s="111">
        <v>1.4</v>
      </c>
      <c r="J19" s="111">
        <v>1</v>
      </c>
      <c r="L19" s="109">
        <v>8</v>
      </c>
      <c r="M19" s="109">
        <v>7.0000000000000007E-2</v>
      </c>
      <c r="N19" s="109">
        <v>1.1000000000000001</v>
      </c>
      <c r="O19" s="109">
        <v>0.81</v>
      </c>
      <c r="Q19" s="111">
        <v>0.52</v>
      </c>
      <c r="R19" s="111">
        <v>0.5615754605681097</v>
      </c>
      <c r="S19" s="111">
        <v>0.54</v>
      </c>
      <c r="T19" s="111">
        <v>0</v>
      </c>
      <c r="U19" s="111">
        <v>0.59</v>
      </c>
      <c r="V19" s="111">
        <v>0.90425009212627439</v>
      </c>
      <c r="X19" s="109">
        <v>0.94599999999999995</v>
      </c>
      <c r="Y19" s="109">
        <v>0.93579999999999997</v>
      </c>
      <c r="Z19" s="109">
        <v>0.52249999999999996</v>
      </c>
      <c r="AA19" s="109">
        <v>0.71499999999999997</v>
      </c>
      <c r="AC19" s="111"/>
      <c r="AD19" s="111"/>
      <c r="AE19" s="111"/>
      <c r="AF19" s="111"/>
      <c r="AH19" s="111"/>
      <c r="AI19" s="111"/>
      <c r="AJ19" s="111"/>
      <c r="AK19" s="111"/>
      <c r="AM19" s="148"/>
    </row>
    <row r="20" spans="2:39" ht="19.899999999999999" customHeight="1" x14ac:dyDescent="0.25">
      <c r="B20" s="111">
        <v>4</v>
      </c>
      <c r="C20" s="111">
        <v>0.14000000000000001</v>
      </c>
      <c r="D20" s="111">
        <v>3</v>
      </c>
      <c r="E20" s="111">
        <v>0.04</v>
      </c>
      <c r="G20" s="111">
        <v>2.4</v>
      </c>
      <c r="H20" s="124">
        <v>0.99</v>
      </c>
      <c r="I20" s="111">
        <v>1.5</v>
      </c>
      <c r="J20" s="111">
        <v>0.97</v>
      </c>
      <c r="L20" s="109">
        <v>9.5</v>
      </c>
      <c r="M20" s="109">
        <v>0.04</v>
      </c>
      <c r="N20" s="109">
        <v>1.2</v>
      </c>
      <c r="O20" s="109">
        <v>0.78</v>
      </c>
      <c r="Q20" s="111">
        <v>0.56999999999999995</v>
      </c>
      <c r="R20" s="111">
        <v>0.60772302386786459</v>
      </c>
      <c r="S20" s="111">
        <v>0.59</v>
      </c>
      <c r="T20" s="111">
        <v>0.39690830803981086</v>
      </c>
      <c r="U20" s="111">
        <v>0.64</v>
      </c>
      <c r="V20" s="111">
        <v>0.92918560373418502</v>
      </c>
      <c r="X20" s="109">
        <v>1.032</v>
      </c>
      <c r="Y20" s="109">
        <v>0.97319999999999995</v>
      </c>
      <c r="Z20" s="109">
        <v>0.56999999999999995</v>
      </c>
      <c r="AA20" s="109">
        <v>0.73360000000000003</v>
      </c>
      <c r="AC20" s="111"/>
      <c r="AD20" s="111"/>
      <c r="AE20" s="111"/>
      <c r="AF20" s="111"/>
      <c r="AH20" s="111"/>
      <c r="AI20" s="111"/>
      <c r="AJ20" s="111"/>
      <c r="AK20" s="111"/>
      <c r="AM20" s="148"/>
    </row>
    <row r="21" spans="2:39" ht="19.899999999999999" customHeight="1" x14ac:dyDescent="0.25">
      <c r="B21" s="111">
        <v>4.5</v>
      </c>
      <c r="C21" s="111">
        <v>0.08</v>
      </c>
      <c r="D21" s="111">
        <v>3.5</v>
      </c>
      <c r="E21" s="111">
        <v>0.02</v>
      </c>
      <c r="G21" s="111">
        <v>2.6</v>
      </c>
      <c r="H21" s="111">
        <v>0.97</v>
      </c>
      <c r="I21" s="111">
        <v>1.6</v>
      </c>
      <c r="J21" s="111">
        <v>0.91</v>
      </c>
      <c r="L21" s="109">
        <v>10.5</v>
      </c>
      <c r="M21" s="109">
        <v>0.03</v>
      </c>
      <c r="N21" s="109">
        <v>1.3</v>
      </c>
      <c r="O21" s="109">
        <v>0.74</v>
      </c>
      <c r="Q21" s="111">
        <v>0.62</v>
      </c>
      <c r="R21" s="111">
        <v>0.65346220165169255</v>
      </c>
      <c r="S21" s="111">
        <v>0.62</v>
      </c>
      <c r="T21" s="111">
        <v>0.46404789883050757</v>
      </c>
      <c r="U21" s="111">
        <v>0.7</v>
      </c>
      <c r="V21" s="111">
        <v>0.95055889939810845</v>
      </c>
      <c r="X21" s="109">
        <v>1.1180000000000001</v>
      </c>
      <c r="Y21" s="109">
        <v>0.99550000000000005</v>
      </c>
      <c r="Z21" s="109">
        <v>0.61750000000000005</v>
      </c>
      <c r="AA21" s="109">
        <v>0.75139999999999996</v>
      </c>
      <c r="AC21" s="111"/>
      <c r="AD21" s="111"/>
      <c r="AE21" s="111"/>
      <c r="AF21" s="111"/>
      <c r="AH21" s="111"/>
      <c r="AI21" s="111"/>
      <c r="AJ21" s="111"/>
      <c r="AK21" s="111"/>
      <c r="AM21" s="148"/>
    </row>
    <row r="22" spans="2:39" ht="19.899999999999999" customHeight="1" x14ac:dyDescent="0.25">
      <c r="B22" s="111">
        <v>5</v>
      </c>
      <c r="C22" s="111">
        <v>0</v>
      </c>
      <c r="D22" s="111">
        <v>4.3</v>
      </c>
      <c r="E22" s="111">
        <v>0</v>
      </c>
      <c r="G22" s="111">
        <v>2.7</v>
      </c>
      <c r="H22" s="111">
        <v>0.95</v>
      </c>
      <c r="I22" s="111">
        <v>1.8</v>
      </c>
      <c r="J22" s="111">
        <v>0.73</v>
      </c>
      <c r="L22" s="109">
        <v>13.5</v>
      </c>
      <c r="M22" s="109">
        <v>0.03</v>
      </c>
      <c r="N22" s="109">
        <v>1.4</v>
      </c>
      <c r="O22" s="109">
        <v>0.71</v>
      </c>
      <c r="Q22" s="111">
        <v>0.67</v>
      </c>
      <c r="R22" s="111">
        <v>0.69820310372992112</v>
      </c>
      <c r="S22" s="111">
        <v>0.67</v>
      </c>
      <c r="T22" s="111">
        <v>0.50730233338928987</v>
      </c>
      <c r="U22" s="111">
        <v>0.75</v>
      </c>
      <c r="V22" s="111">
        <v>0.96824714408549328</v>
      </c>
      <c r="X22" s="109">
        <v>1.204</v>
      </c>
      <c r="Y22" s="109">
        <v>1</v>
      </c>
      <c r="Z22" s="109">
        <v>0.66500000000000004</v>
      </c>
      <c r="AA22" s="109">
        <v>0.77080000000000004</v>
      </c>
      <c r="AC22" s="111"/>
      <c r="AD22" s="111"/>
      <c r="AE22" s="111"/>
      <c r="AF22" s="111"/>
      <c r="AH22" s="111"/>
      <c r="AI22" s="111"/>
      <c r="AJ22" s="111"/>
      <c r="AK22" s="111"/>
      <c r="AM22" s="148"/>
    </row>
    <row r="23" spans="2:39" ht="19.899999999999999" customHeight="1" x14ac:dyDescent="0.25">
      <c r="D23" s="111"/>
      <c r="E23" s="111"/>
      <c r="G23" s="111">
        <v>2.9</v>
      </c>
      <c r="H23" s="111">
        <v>0.86</v>
      </c>
      <c r="I23" s="111">
        <v>1.9</v>
      </c>
      <c r="J23" s="111">
        <v>0.66</v>
      </c>
      <c r="L23" s="109">
        <v>15</v>
      </c>
      <c r="M23" s="109">
        <v>0.04</v>
      </c>
      <c r="N23" s="109">
        <v>1.5</v>
      </c>
      <c r="O23" s="109">
        <v>0.67</v>
      </c>
      <c r="Q23" s="111">
        <v>0.71</v>
      </c>
      <c r="R23" s="111">
        <v>0.74149196841818676</v>
      </c>
      <c r="S23" s="111">
        <v>0.71</v>
      </c>
      <c r="T23" s="111">
        <v>0.55128420345811646</v>
      </c>
      <c r="U23" s="111">
        <v>0.8</v>
      </c>
      <c r="V23" s="111">
        <v>0.98206608524751271</v>
      </c>
      <c r="X23" s="109">
        <v>1.29</v>
      </c>
      <c r="Y23" s="109">
        <v>0.98440000000000005</v>
      </c>
      <c r="Z23" s="109">
        <v>0.71250000000000002</v>
      </c>
      <c r="AA23" s="109">
        <v>0.79149999999999998</v>
      </c>
      <c r="AC23" s="111"/>
      <c r="AD23" s="111"/>
      <c r="AE23" s="111"/>
      <c r="AF23" s="111"/>
      <c r="AM23" s="148"/>
    </row>
    <row r="24" spans="2:39" ht="19.899999999999999" customHeight="1" x14ac:dyDescent="0.25">
      <c r="D24" s="111"/>
      <c r="E24" s="111"/>
      <c r="G24" s="111">
        <v>3.4</v>
      </c>
      <c r="H24" s="111">
        <v>0.54</v>
      </c>
      <c r="I24" s="111">
        <v>2</v>
      </c>
      <c r="J24" s="111">
        <v>0.62</v>
      </c>
      <c r="L24" s="107">
        <v>15.1</v>
      </c>
      <c r="M24" s="107">
        <v>0</v>
      </c>
      <c r="N24" s="109">
        <v>1.6</v>
      </c>
      <c r="O24" s="109">
        <v>0.63</v>
      </c>
      <c r="Q24" s="111">
        <v>0.76</v>
      </c>
      <c r="R24" s="111">
        <v>0.78269352935838099</v>
      </c>
      <c r="S24" s="111">
        <v>0.76</v>
      </c>
      <c r="T24" s="111">
        <v>0.59548989983772593</v>
      </c>
      <c r="U24" s="111">
        <v>0.86</v>
      </c>
      <c r="V24" s="111">
        <v>0.99195430536789087</v>
      </c>
      <c r="X24" s="109">
        <v>1.3759999999999999</v>
      </c>
      <c r="Y24" s="109">
        <v>0.94710000000000005</v>
      </c>
      <c r="Z24" s="109">
        <v>0.76</v>
      </c>
      <c r="AA24" s="109">
        <v>0.81310000000000004</v>
      </c>
      <c r="AC24" s="111"/>
      <c r="AD24" s="111"/>
      <c r="AE24" s="111"/>
      <c r="AF24" s="111"/>
      <c r="AM24" s="148"/>
    </row>
    <row r="25" spans="2:39" ht="19.899999999999999" customHeight="1" x14ac:dyDescent="0.25">
      <c r="D25" s="111"/>
      <c r="E25" s="111"/>
      <c r="G25" s="111">
        <v>3.9</v>
      </c>
      <c r="H25" s="111">
        <v>0.33</v>
      </c>
      <c r="I25" s="111">
        <v>2.2999999999999998</v>
      </c>
      <c r="J25" s="111">
        <v>0.56000000000000005</v>
      </c>
      <c r="L25" s="109">
        <v>100</v>
      </c>
      <c r="M25" s="109">
        <v>0</v>
      </c>
      <c r="N25" s="109">
        <v>1.7</v>
      </c>
      <c r="O25" s="109">
        <v>0.6</v>
      </c>
      <c r="Q25" s="111">
        <v>0.81</v>
      </c>
      <c r="R25" s="111">
        <v>0.82139940103457665</v>
      </c>
      <c r="S25" s="111">
        <v>0.81</v>
      </c>
      <c r="T25" s="111">
        <v>0.63947176990655252</v>
      </c>
      <c r="U25" s="111">
        <v>0.91</v>
      </c>
      <c r="V25" s="111">
        <v>0.99791180444662819</v>
      </c>
      <c r="X25" s="109">
        <v>1.462</v>
      </c>
      <c r="Y25" s="109">
        <v>0.89400000000000002</v>
      </c>
      <c r="Z25" s="109">
        <v>0.8075</v>
      </c>
      <c r="AA25" s="109">
        <v>0.83540000000000003</v>
      </c>
      <c r="AC25" s="111"/>
      <c r="AD25" s="111"/>
      <c r="AE25" s="111"/>
      <c r="AF25" s="111"/>
      <c r="AM25" s="148"/>
    </row>
    <row r="26" spans="2:39" ht="19.899999999999999" customHeight="1" x14ac:dyDescent="0.25">
      <c r="D26" s="111"/>
      <c r="E26" s="111"/>
      <c r="G26" s="111">
        <v>4</v>
      </c>
      <c r="H26" s="111">
        <v>0.3</v>
      </c>
      <c r="I26" s="111">
        <v>2.4</v>
      </c>
      <c r="J26" s="111">
        <v>0.51</v>
      </c>
      <c r="L26" s="111"/>
      <c r="N26" s="111">
        <v>1.8</v>
      </c>
      <c r="O26" s="111">
        <v>0.56000000000000005</v>
      </c>
      <c r="Q26" s="111">
        <v>0.85</v>
      </c>
      <c r="R26" s="111">
        <v>0.85706506942553773</v>
      </c>
      <c r="S26" s="111">
        <v>0.85</v>
      </c>
      <c r="T26" s="111">
        <v>0.68283811762072633</v>
      </c>
      <c r="U26" s="111">
        <v>0.96</v>
      </c>
      <c r="V26" s="111">
        <v>1</v>
      </c>
      <c r="X26" s="109">
        <v>1.548</v>
      </c>
      <c r="Y26" s="109">
        <v>0.84599999999999997</v>
      </c>
      <c r="Z26" s="109">
        <v>0.85499999999999998</v>
      </c>
      <c r="AA26" s="109">
        <v>0.8579</v>
      </c>
      <c r="AC26" s="111"/>
      <c r="AD26" s="111"/>
      <c r="AE26" s="111"/>
      <c r="AF26" s="111"/>
      <c r="AM26" s="148"/>
    </row>
    <row r="27" spans="2:39" ht="19.899999999999999" customHeight="1" x14ac:dyDescent="0.25">
      <c r="D27" s="111"/>
      <c r="E27" s="111"/>
      <c r="G27" s="111">
        <v>4.2</v>
      </c>
      <c r="H27" s="111">
        <v>0.28000000000000003</v>
      </c>
      <c r="I27" s="111">
        <v>2.6</v>
      </c>
      <c r="J27" s="111">
        <v>0.38</v>
      </c>
      <c r="L27" s="111"/>
      <c r="N27" s="111">
        <v>1.9</v>
      </c>
      <c r="O27" s="111">
        <v>0.52</v>
      </c>
      <c r="Q27" s="111">
        <v>0.9</v>
      </c>
      <c r="R27" s="111">
        <v>0.88932752518377356</v>
      </c>
      <c r="S27" s="111">
        <v>0.9</v>
      </c>
      <c r="T27" s="111">
        <v>0.72502937720329019</v>
      </c>
      <c r="U27" s="111">
        <v>1</v>
      </c>
      <c r="V27" s="111">
        <v>1</v>
      </c>
      <c r="X27" s="109">
        <v>1.6339999999999999</v>
      </c>
      <c r="Y27" s="109">
        <v>0.8</v>
      </c>
      <c r="Z27" s="109">
        <v>0.90249999999999997</v>
      </c>
      <c r="AA27" s="109">
        <v>0.88009999999999999</v>
      </c>
      <c r="AC27" s="111"/>
      <c r="AD27" s="111"/>
      <c r="AE27" s="111"/>
      <c r="AF27" s="111"/>
      <c r="AM27" s="148"/>
    </row>
    <row r="28" spans="2:39" ht="19.899999999999999" customHeight="1" x14ac:dyDescent="0.25">
      <c r="D28" s="111"/>
      <c r="E28" s="111"/>
      <c r="G28" s="111">
        <v>4.5</v>
      </c>
      <c r="H28" s="111">
        <v>0.28000000000000003</v>
      </c>
      <c r="I28" s="111">
        <v>2.7</v>
      </c>
      <c r="J28" s="111">
        <v>0.33</v>
      </c>
      <c r="L28" s="111"/>
      <c r="N28" s="111">
        <v>2</v>
      </c>
      <c r="O28" s="111">
        <v>0.48</v>
      </c>
      <c r="Q28" s="111">
        <v>0.95</v>
      </c>
      <c r="R28" s="111">
        <v>0.91782375896179336</v>
      </c>
      <c r="S28" s="111">
        <v>0.95</v>
      </c>
      <c r="T28" s="111">
        <v>0.76559789603267858</v>
      </c>
      <c r="U28" s="111">
        <v>1.05</v>
      </c>
      <c r="V28" s="111">
        <v>1</v>
      </c>
      <c r="X28" s="109">
        <v>1.72</v>
      </c>
      <c r="Y28" s="109">
        <v>0.75800000000000001</v>
      </c>
      <c r="Z28" s="109">
        <v>0.95</v>
      </c>
      <c r="AA28" s="109">
        <v>0.90169999999999995</v>
      </c>
      <c r="AC28" s="111"/>
      <c r="AD28" s="111"/>
      <c r="AE28" s="111"/>
      <c r="AF28" s="111"/>
      <c r="AM28" s="148"/>
    </row>
    <row r="29" spans="2:39" ht="19.899999999999999" customHeight="1" x14ac:dyDescent="0.25">
      <c r="D29" s="111"/>
      <c r="E29" s="111"/>
      <c r="G29" s="111">
        <v>4.8</v>
      </c>
      <c r="H29" s="111">
        <v>0.25</v>
      </c>
      <c r="I29" s="111">
        <v>2.8</v>
      </c>
      <c r="J29" s="111">
        <v>0.31</v>
      </c>
      <c r="L29" s="111"/>
      <c r="N29" s="111">
        <v>2.1</v>
      </c>
      <c r="O29" s="111">
        <v>0.45</v>
      </c>
      <c r="Q29" s="111">
        <v>1</v>
      </c>
      <c r="R29" s="111">
        <v>0.94232688991741531</v>
      </c>
      <c r="S29" s="111">
        <v>1</v>
      </c>
      <c r="T29" s="111">
        <v>0.80404006490963009</v>
      </c>
      <c r="U29" s="111">
        <v>1.1000000000000001</v>
      </c>
      <c r="V29" s="111">
        <v>1</v>
      </c>
      <c r="X29" s="109">
        <v>1.806</v>
      </c>
      <c r="Y29" s="109">
        <v>0.71799999999999997</v>
      </c>
      <c r="Z29" s="109">
        <v>0.99750000000000005</v>
      </c>
      <c r="AA29" s="109">
        <v>0.92220000000000002</v>
      </c>
      <c r="AE29" s="111"/>
      <c r="AF29" s="111"/>
      <c r="AM29" s="148"/>
    </row>
    <row r="30" spans="2:39" ht="19.899999999999999" customHeight="1" x14ac:dyDescent="0.25">
      <c r="D30" s="111"/>
      <c r="E30" s="111"/>
      <c r="G30" s="111">
        <v>4.9000000000000004</v>
      </c>
      <c r="H30" s="111">
        <v>0.23</v>
      </c>
      <c r="I30" s="111">
        <v>3</v>
      </c>
      <c r="J30" s="111">
        <v>0.31</v>
      </c>
      <c r="L30" s="111"/>
      <c r="N30" s="111">
        <v>2.2000000000000002</v>
      </c>
      <c r="O30" s="111">
        <v>0.41</v>
      </c>
      <c r="Q30" s="111">
        <v>1.04</v>
      </c>
      <c r="R30" s="111">
        <v>0.96261003720845806</v>
      </c>
      <c r="S30" s="111">
        <v>1.04</v>
      </c>
      <c r="T30" s="111">
        <v>0.84002014436797046</v>
      </c>
      <c r="U30" s="111">
        <v>1.1499999999999999</v>
      </c>
      <c r="V30" s="111">
        <v>1</v>
      </c>
      <c r="X30" s="109">
        <v>1.8919999999999999</v>
      </c>
      <c r="Y30" s="109">
        <v>0.67900000000000005</v>
      </c>
      <c r="Z30" s="109">
        <v>1.0449999999999999</v>
      </c>
      <c r="AA30" s="109">
        <v>0.94110000000000005</v>
      </c>
      <c r="AE30" s="111"/>
      <c r="AF30" s="111"/>
      <c r="AM30" s="148"/>
    </row>
    <row r="31" spans="2:39" ht="19.899999999999999" customHeight="1" x14ac:dyDescent="0.25">
      <c r="D31" s="111"/>
      <c r="E31" s="111"/>
      <c r="G31" s="111">
        <v>5.4</v>
      </c>
      <c r="H31" s="111">
        <v>0.16</v>
      </c>
      <c r="I31" s="111">
        <v>3.2</v>
      </c>
      <c r="J31" s="111">
        <v>0.26</v>
      </c>
      <c r="L31" s="111"/>
      <c r="N31" s="111">
        <v>2.2999999999999998</v>
      </c>
      <c r="O31" s="111">
        <v>0.38</v>
      </c>
      <c r="Q31" s="111">
        <v>1.0900000000000001</v>
      </c>
      <c r="R31" s="111">
        <v>0.97853707232961251</v>
      </c>
      <c r="S31" s="111">
        <v>1.0900000000000001</v>
      </c>
      <c r="T31" s="111">
        <v>0.87303452520843827</v>
      </c>
      <c r="U31" s="111">
        <v>1.21</v>
      </c>
      <c r="V31" s="111">
        <v>1</v>
      </c>
      <c r="X31" s="109">
        <v>1.978</v>
      </c>
      <c r="Y31" s="109">
        <v>0.63800000000000001</v>
      </c>
      <c r="Z31" s="109">
        <v>1.0925</v>
      </c>
      <c r="AA31" s="109">
        <v>0.95789999999999997</v>
      </c>
      <c r="AE31" s="111"/>
      <c r="AF31" s="111"/>
      <c r="AM31" s="148"/>
    </row>
    <row r="32" spans="2:39" ht="19.899999999999999" customHeight="1" x14ac:dyDescent="0.25">
      <c r="D32" s="111"/>
      <c r="E32" s="111"/>
      <c r="G32" s="111">
        <v>6.1</v>
      </c>
      <c r="H32" s="111">
        <v>0.08</v>
      </c>
      <c r="I32" s="111">
        <v>3.4</v>
      </c>
      <c r="J32" s="111">
        <v>0.16</v>
      </c>
      <c r="L32" s="111"/>
      <c r="N32" s="111">
        <v>2.4</v>
      </c>
      <c r="O32" s="111">
        <v>0.34</v>
      </c>
      <c r="Q32" s="111">
        <v>1.1399999999999999</v>
      </c>
      <c r="R32" s="111">
        <v>0.9900626191124422</v>
      </c>
      <c r="S32" s="111">
        <v>1.1399999999999999</v>
      </c>
      <c r="T32" s="111">
        <v>0.90280342454255491</v>
      </c>
      <c r="U32" s="111">
        <v>1.26</v>
      </c>
      <c r="V32" s="111">
        <v>1</v>
      </c>
      <c r="X32" s="109">
        <v>2.0640000000000001</v>
      </c>
      <c r="Y32" s="109">
        <v>0.59699999999999998</v>
      </c>
      <c r="Z32" s="109">
        <v>1.1399999999999999</v>
      </c>
      <c r="AA32" s="109">
        <v>0.97230000000000005</v>
      </c>
      <c r="AE32" s="111"/>
      <c r="AF32" s="111"/>
      <c r="AM32" s="148"/>
    </row>
    <row r="33" spans="4:39" ht="19.899999999999999" customHeight="1" x14ac:dyDescent="0.25">
      <c r="D33" s="111"/>
      <c r="E33" s="111"/>
      <c r="G33" s="111">
        <v>6.2</v>
      </c>
      <c r="H33" s="111">
        <v>0.06</v>
      </c>
      <c r="I33" s="111">
        <v>3.6</v>
      </c>
      <c r="J33" s="111">
        <v>0.09</v>
      </c>
      <c r="L33" s="111"/>
      <c r="N33" s="111">
        <v>2.5</v>
      </c>
      <c r="O33" s="111">
        <v>0.31</v>
      </c>
      <c r="Q33" s="111">
        <v>1.19</v>
      </c>
      <c r="R33" s="111">
        <v>0.99718667755694712</v>
      </c>
      <c r="S33" s="111">
        <v>1.19</v>
      </c>
      <c r="T33" s="111">
        <v>0.92893514632645058</v>
      </c>
      <c r="U33" s="111">
        <v>1.31</v>
      </c>
      <c r="V33" s="111">
        <v>1</v>
      </c>
      <c r="X33" s="109">
        <v>2.15</v>
      </c>
      <c r="Y33" s="109">
        <v>0.56000000000000005</v>
      </c>
      <c r="Z33" s="109">
        <v>1.1875</v>
      </c>
      <c r="AA33" s="109">
        <v>0.98380000000000001</v>
      </c>
      <c r="AE33" s="111"/>
      <c r="AF33" s="111"/>
      <c r="AM33" s="148"/>
    </row>
    <row r="34" spans="4:39" ht="19.899999999999999" customHeight="1" x14ac:dyDescent="0.25">
      <c r="D34" s="111"/>
      <c r="E34" s="111"/>
      <c r="G34" s="111">
        <v>6.4</v>
      </c>
      <c r="H34" s="111">
        <v>0.05</v>
      </c>
      <c r="I34" s="111">
        <v>3.7</v>
      </c>
      <c r="J34" s="111">
        <v>7.0000000000000007E-2</v>
      </c>
      <c r="L34" s="111"/>
      <c r="N34" s="111">
        <v>2.5499999999999998</v>
      </c>
      <c r="O34" s="111">
        <v>0.3</v>
      </c>
      <c r="Q34" s="111">
        <v>1.24</v>
      </c>
      <c r="R34" s="111">
        <v>1</v>
      </c>
      <c r="S34" s="111">
        <v>1.24</v>
      </c>
      <c r="T34" s="111">
        <v>0.95126182082703814</v>
      </c>
      <c r="U34" s="111">
        <v>1.36</v>
      </c>
      <c r="V34" s="111">
        <v>1</v>
      </c>
      <c r="X34" s="109">
        <v>2.2360000000000002</v>
      </c>
      <c r="Y34" s="109">
        <v>0.51900000000000002</v>
      </c>
      <c r="Z34" s="109">
        <v>1.2350000000000001</v>
      </c>
      <c r="AA34" s="109">
        <v>0.99239999999999995</v>
      </c>
      <c r="AE34" s="111"/>
      <c r="AF34" s="111"/>
      <c r="AM34" s="148"/>
    </row>
    <row r="35" spans="4:39" ht="19.899999999999999" customHeight="1" x14ac:dyDescent="0.25">
      <c r="D35" s="111"/>
      <c r="E35" s="111"/>
      <c r="G35" s="111">
        <v>7</v>
      </c>
      <c r="H35" s="111">
        <v>0.04</v>
      </c>
      <c r="I35" s="111">
        <v>3.9</v>
      </c>
      <c r="J35" s="111">
        <v>0.04</v>
      </c>
      <c r="L35" s="111"/>
      <c r="N35" s="111">
        <v>3.98</v>
      </c>
      <c r="O35" s="111">
        <v>0.3</v>
      </c>
      <c r="Q35" s="111">
        <v>1.25</v>
      </c>
      <c r="R35" s="111">
        <v>1</v>
      </c>
      <c r="S35" s="111">
        <v>1.28</v>
      </c>
      <c r="T35" s="111">
        <v>0.96950366515583897</v>
      </c>
      <c r="U35" s="111">
        <v>1.41</v>
      </c>
      <c r="V35" s="111">
        <v>1</v>
      </c>
      <c r="X35" s="109">
        <v>2.3220000000000001</v>
      </c>
      <c r="Y35" s="109">
        <v>0.47799999999999998</v>
      </c>
      <c r="Z35" s="109">
        <v>1.2825</v>
      </c>
      <c r="AA35" s="109">
        <v>0.99780000000000002</v>
      </c>
      <c r="AE35" s="111"/>
      <c r="AF35" s="111"/>
      <c r="AM35" s="148"/>
    </row>
    <row r="36" spans="4:39" ht="19.899999999999999" customHeight="1" x14ac:dyDescent="0.25">
      <c r="D36" s="111"/>
      <c r="E36" s="111"/>
      <c r="G36" s="111">
        <v>7.1</v>
      </c>
      <c r="H36" s="111">
        <v>0.03</v>
      </c>
      <c r="I36" s="111">
        <v>4.3</v>
      </c>
      <c r="J36" s="111">
        <v>0</v>
      </c>
      <c r="L36" s="111"/>
      <c r="N36" s="111">
        <v>3.99</v>
      </c>
      <c r="O36" s="111">
        <v>0</v>
      </c>
      <c r="Q36" s="111">
        <v>1.29</v>
      </c>
      <c r="R36" s="111">
        <v>1</v>
      </c>
      <c r="S36" s="111">
        <v>1.33</v>
      </c>
      <c r="T36" s="111">
        <v>0.98360472273515753</v>
      </c>
      <c r="U36" s="111">
        <v>1.47</v>
      </c>
      <c r="V36" s="111">
        <v>0.9974320065367106</v>
      </c>
      <c r="X36" s="109">
        <v>2.4079999999999999</v>
      </c>
      <c r="Y36" s="109">
        <v>0.439</v>
      </c>
      <c r="Z36" s="109">
        <v>1.33</v>
      </c>
      <c r="AA36" s="109">
        <v>1</v>
      </c>
      <c r="AE36" s="111"/>
      <c r="AF36" s="111"/>
    </row>
    <row r="37" spans="4:39" ht="19.899999999999999" customHeight="1" x14ac:dyDescent="0.25">
      <c r="G37" s="111">
        <v>7.2</v>
      </c>
      <c r="H37" s="111">
        <v>0.02</v>
      </c>
      <c r="L37" s="111"/>
      <c r="N37" s="111">
        <v>100</v>
      </c>
      <c r="O37" s="111">
        <v>0</v>
      </c>
      <c r="Q37" s="111">
        <v>1.33</v>
      </c>
      <c r="R37" s="111">
        <v>1</v>
      </c>
      <c r="S37" s="111">
        <v>1.38</v>
      </c>
      <c r="T37" s="111">
        <v>0.99339712383190637</v>
      </c>
      <c r="U37" s="111">
        <v>1.52</v>
      </c>
      <c r="V37" s="111">
        <v>0.99147893078090343</v>
      </c>
      <c r="X37" s="109">
        <v>2.4940000000000002</v>
      </c>
      <c r="Y37" s="109">
        <v>0.39800000000000002</v>
      </c>
      <c r="Z37" s="109">
        <v>1.3774999999999999</v>
      </c>
      <c r="AA37" s="109">
        <v>0.99919999999999998</v>
      </c>
      <c r="AE37" s="111"/>
      <c r="AF37" s="111"/>
    </row>
    <row r="38" spans="4:39" ht="19.899999999999999" customHeight="1" x14ac:dyDescent="0.25">
      <c r="G38" s="111">
        <v>7.3</v>
      </c>
      <c r="H38" s="111">
        <v>0.02</v>
      </c>
      <c r="L38" s="111"/>
      <c r="Q38" s="111">
        <v>1.38</v>
      </c>
      <c r="R38" s="111">
        <v>1</v>
      </c>
      <c r="S38" s="111">
        <v>1.43</v>
      </c>
      <c r="T38" s="111">
        <v>0.99882491186839006</v>
      </c>
      <c r="U38" s="111">
        <v>1.57</v>
      </c>
      <c r="V38" s="111">
        <v>0.98225749970818266</v>
      </c>
      <c r="X38" s="109">
        <v>2.58</v>
      </c>
      <c r="Y38" s="109">
        <v>0.35599999999999998</v>
      </c>
      <c r="Z38" s="109">
        <v>1.425</v>
      </c>
      <c r="AA38" s="109">
        <v>0.99560000000000004</v>
      </c>
    </row>
    <row r="39" spans="4:39" ht="19.899999999999999" customHeight="1" x14ac:dyDescent="0.25">
      <c r="G39" s="111">
        <v>7.4</v>
      </c>
      <c r="H39" s="111">
        <v>0.01</v>
      </c>
      <c r="L39" s="111"/>
      <c r="Q39" s="111">
        <v>1.42</v>
      </c>
      <c r="R39" s="111">
        <v>1</v>
      </c>
      <c r="S39" s="111">
        <v>1.47</v>
      </c>
      <c r="T39" s="111">
        <v>1</v>
      </c>
      <c r="U39" s="111">
        <v>1.62</v>
      </c>
      <c r="V39" s="111">
        <v>0.96988444029415199</v>
      </c>
      <c r="X39" s="109">
        <v>2.6659999999999999</v>
      </c>
      <c r="Y39" s="109">
        <v>0.315</v>
      </c>
      <c r="Z39" s="109">
        <v>1.4724999999999999</v>
      </c>
      <c r="AA39" s="109">
        <v>0.98939999999999995</v>
      </c>
    </row>
    <row r="40" spans="4:39" ht="19.899999999999999" customHeight="1" x14ac:dyDescent="0.25">
      <c r="G40" s="111">
        <v>9.1</v>
      </c>
      <c r="H40" s="111">
        <v>0.01</v>
      </c>
      <c r="L40" s="111"/>
      <c r="Q40" s="111">
        <v>1.46</v>
      </c>
      <c r="R40" s="111">
        <v>1</v>
      </c>
      <c r="S40" s="111">
        <v>1.52</v>
      </c>
      <c r="T40" s="111">
        <v>1</v>
      </c>
      <c r="U40" s="111">
        <v>1.68</v>
      </c>
      <c r="V40" s="111">
        <v>0.95447647951441572</v>
      </c>
      <c r="X40" s="109">
        <v>2.7519999999999998</v>
      </c>
      <c r="Y40" s="109">
        <v>0.27600000000000002</v>
      </c>
      <c r="Z40" s="109">
        <v>1.52</v>
      </c>
      <c r="AA40" s="109">
        <v>0.98109999999999997</v>
      </c>
    </row>
    <row r="41" spans="4:39" ht="19.899999999999999" customHeight="1" x14ac:dyDescent="0.25">
      <c r="G41" s="111">
        <v>9.1999999999999993</v>
      </c>
      <c r="H41" s="111">
        <v>0</v>
      </c>
      <c r="L41" s="111"/>
      <c r="Q41" s="111">
        <v>1.5</v>
      </c>
      <c r="R41" s="111">
        <v>0.99881544657664045</v>
      </c>
      <c r="S41" s="111">
        <v>1.57</v>
      </c>
      <c r="T41" s="111">
        <v>1</v>
      </c>
      <c r="U41" s="111">
        <v>1.73</v>
      </c>
      <c r="V41" s="111">
        <v>0.936150344344578</v>
      </c>
      <c r="X41" s="109">
        <v>2.8380000000000001</v>
      </c>
      <c r="Y41" s="109">
        <v>0.23599999999999999</v>
      </c>
      <c r="Z41" s="109">
        <v>1.5674999999999999</v>
      </c>
      <c r="AA41" s="109">
        <v>0.97099999999999997</v>
      </c>
    </row>
    <row r="42" spans="4:39" ht="19.899999999999999" customHeight="1" x14ac:dyDescent="0.25">
      <c r="L42" s="111"/>
      <c r="Q42" s="111">
        <v>1.55</v>
      </c>
      <c r="R42" s="111">
        <v>0.99431414356787484</v>
      </c>
      <c r="S42" s="111">
        <v>1.62</v>
      </c>
      <c r="T42" s="111">
        <v>1</v>
      </c>
      <c r="U42" s="111">
        <v>1.78</v>
      </c>
      <c r="V42" s="111">
        <v>0.91508112524804475</v>
      </c>
      <c r="X42" s="109">
        <v>2.9239999999999999</v>
      </c>
      <c r="Y42" s="109">
        <v>0.2</v>
      </c>
      <c r="Z42" s="109">
        <v>1.615</v>
      </c>
      <c r="AA42" s="109">
        <v>0.95950000000000002</v>
      </c>
    </row>
    <row r="43" spans="4:39" ht="19.899999999999999" customHeight="1" x14ac:dyDescent="0.25">
      <c r="L43" s="111"/>
      <c r="Q43" s="111">
        <v>1.59</v>
      </c>
      <c r="R43" s="111">
        <v>0.98649609097370294</v>
      </c>
      <c r="S43" s="111">
        <v>1.67</v>
      </c>
      <c r="T43" s="111">
        <v>0.99689419072492413</v>
      </c>
      <c r="U43" s="111">
        <v>1.83</v>
      </c>
      <c r="V43" s="111">
        <v>0.89150227617602429</v>
      </c>
      <c r="X43" s="109">
        <v>3.01</v>
      </c>
      <c r="Y43" s="109">
        <v>0.16400000000000001</v>
      </c>
      <c r="Z43" s="109">
        <v>1.6625000000000001</v>
      </c>
      <c r="AA43" s="109">
        <v>0.94689999999999996</v>
      </c>
    </row>
    <row r="44" spans="4:39" ht="19.899999999999999" customHeight="1" x14ac:dyDescent="0.25">
      <c r="L44" s="111"/>
      <c r="Q44" s="111">
        <v>1.63</v>
      </c>
      <c r="R44" s="111">
        <v>0.97536128879412465</v>
      </c>
      <c r="S44" s="111">
        <v>1.72</v>
      </c>
      <c r="T44" s="111">
        <v>0.99025905272817116</v>
      </c>
      <c r="U44" s="111">
        <v>1.89</v>
      </c>
      <c r="V44" s="111">
        <v>0.86564725107972451</v>
      </c>
      <c r="X44" s="109">
        <v>3.0960000000000001</v>
      </c>
      <c r="Y44" s="109">
        <v>0.128</v>
      </c>
      <c r="Z44" s="109">
        <v>1.71</v>
      </c>
      <c r="AA44" s="109">
        <v>0.93340000000000001</v>
      </c>
    </row>
    <row r="45" spans="4:39" ht="19.899999999999999" customHeight="1" x14ac:dyDescent="0.25">
      <c r="L45" s="111"/>
      <c r="Q45" s="111">
        <v>1.68</v>
      </c>
      <c r="R45" s="111">
        <v>0.96090973702914007</v>
      </c>
      <c r="S45" s="111">
        <v>1.76</v>
      </c>
      <c r="T45" s="111">
        <v>0.98030634573304165</v>
      </c>
      <c r="U45" s="111">
        <v>1.94</v>
      </c>
      <c r="V45" s="111">
        <v>0.83769114042255166</v>
      </c>
      <c r="X45" s="109">
        <v>3.1819999999999999</v>
      </c>
      <c r="Y45" s="109">
        <v>9.2999999999999999E-2</v>
      </c>
      <c r="Z45" s="109">
        <v>1.7575000000000001</v>
      </c>
      <c r="AA45" s="109">
        <v>0.9194</v>
      </c>
    </row>
    <row r="46" spans="4:39" ht="19.899999999999999" customHeight="1" x14ac:dyDescent="0.25">
      <c r="L46" s="111"/>
      <c r="Q46" s="111">
        <v>1.72</v>
      </c>
      <c r="R46" s="111">
        <v>0.94361525704809279</v>
      </c>
      <c r="S46" s="111">
        <v>1.81</v>
      </c>
      <c r="T46" s="111">
        <v>0.96717724288840279</v>
      </c>
      <c r="U46" s="111">
        <v>1.99</v>
      </c>
      <c r="V46" s="111">
        <v>0.80792576164351582</v>
      </c>
      <c r="X46" s="109">
        <v>3.2679999999999998</v>
      </c>
      <c r="Y46" s="109">
        <v>5.8999999999999997E-2</v>
      </c>
      <c r="Z46" s="109">
        <v>1.8049999999999999</v>
      </c>
      <c r="AA46" s="109">
        <v>0.90490000000000004</v>
      </c>
    </row>
    <row r="47" spans="4:39" ht="19.899999999999999" customHeight="1" x14ac:dyDescent="0.25">
      <c r="L47" s="111"/>
      <c r="Q47" s="111">
        <v>1.76</v>
      </c>
      <c r="R47" s="111">
        <v>0.92347784885098305</v>
      </c>
      <c r="S47" s="111">
        <v>1.86</v>
      </c>
      <c r="T47" s="111">
        <v>0.95108350391755503</v>
      </c>
      <c r="U47" s="111">
        <v>2.04</v>
      </c>
      <c r="V47" s="111">
        <v>0.77658456869382519</v>
      </c>
      <c r="X47" s="109">
        <v>3.3540000000000001</v>
      </c>
      <c r="Y47" s="109">
        <v>2.8000000000000001E-2</v>
      </c>
      <c r="Z47" s="109">
        <v>1.8525</v>
      </c>
      <c r="AA47" s="109">
        <v>0.88990000000000002</v>
      </c>
    </row>
    <row r="48" spans="4:39" ht="19.899999999999999" customHeight="1" x14ac:dyDescent="0.25">
      <c r="L48" s="111"/>
      <c r="Q48" s="111">
        <v>1.81</v>
      </c>
      <c r="R48" s="111">
        <v>0.90049751243781084</v>
      </c>
      <c r="S48" s="111">
        <v>1.91</v>
      </c>
      <c r="T48" s="111">
        <v>0.93209571539493208</v>
      </c>
      <c r="U48" s="111">
        <v>2.1</v>
      </c>
      <c r="V48" s="111">
        <v>0.74401774250029185</v>
      </c>
      <c r="X48" s="109">
        <v>3.44</v>
      </c>
      <c r="Y48" s="109">
        <v>9.0000000000000006E-5</v>
      </c>
      <c r="Z48" s="109">
        <v>1.9</v>
      </c>
      <c r="AA48" s="109">
        <v>0.87460000000000004</v>
      </c>
    </row>
    <row r="49" spans="12:27" ht="19.899999999999999" customHeight="1" x14ac:dyDescent="0.25">
      <c r="L49" s="111"/>
      <c r="Q49" s="111">
        <v>1.85</v>
      </c>
      <c r="R49" s="111">
        <v>0.87538497986259189</v>
      </c>
      <c r="S49" s="111">
        <v>1.96</v>
      </c>
      <c r="T49" s="111">
        <v>0.91056681019270147</v>
      </c>
      <c r="U49" s="111">
        <v>2.15</v>
      </c>
      <c r="V49" s="111">
        <v>0.7104003735263219</v>
      </c>
      <c r="X49" s="121"/>
      <c r="Y49" s="121"/>
      <c r="Z49" s="109">
        <v>1.9475</v>
      </c>
      <c r="AA49" s="109">
        <v>0.85880000000000001</v>
      </c>
    </row>
    <row r="50" spans="12:27" ht="19.899999999999999" customHeight="1" x14ac:dyDescent="0.25">
      <c r="L50" s="111"/>
      <c r="Q50" s="111">
        <v>1.89</v>
      </c>
      <c r="R50" s="111">
        <v>0.84814025112532565</v>
      </c>
      <c r="S50" s="111">
        <v>2.0099999999999998</v>
      </c>
      <c r="T50" s="111">
        <v>0.88677913460859747</v>
      </c>
      <c r="U50" s="111">
        <v>2.2000000000000002</v>
      </c>
      <c r="V50" s="111">
        <v>0.67614100618652961</v>
      </c>
      <c r="X50" s="121"/>
      <c r="Y50" s="121"/>
      <c r="Z50" s="109">
        <v>1.9950000000000001</v>
      </c>
      <c r="AA50" s="109">
        <v>0.84250000000000003</v>
      </c>
    </row>
    <row r="51" spans="12:27" ht="19.899999999999999" customHeight="1" x14ac:dyDescent="0.25">
      <c r="L51" s="111"/>
      <c r="Q51" s="111">
        <v>1.93</v>
      </c>
      <c r="R51" s="111">
        <v>0.81900023691068469</v>
      </c>
      <c r="S51" s="111">
        <v>2.06</v>
      </c>
      <c r="T51" s="111">
        <v>0.86087386179148728</v>
      </c>
      <c r="U51" s="111">
        <v>2.25</v>
      </c>
      <c r="V51" s="111">
        <v>0.64141473094432122</v>
      </c>
      <c r="X51" s="121"/>
      <c r="Y51" s="121"/>
      <c r="Z51" s="109">
        <v>2.0425</v>
      </c>
      <c r="AA51" s="109">
        <v>0.82550000000000001</v>
      </c>
    </row>
    <row r="52" spans="12:27" ht="19.899999999999999" customHeight="1" x14ac:dyDescent="0.25">
      <c r="L52" s="111"/>
      <c r="Q52" s="111">
        <v>1.98</v>
      </c>
      <c r="R52" s="111">
        <v>0.78867566927268418</v>
      </c>
      <c r="S52" s="111">
        <v>2.11</v>
      </c>
      <c r="T52" s="111">
        <v>0.83320392461353865</v>
      </c>
      <c r="U52" s="111">
        <v>2.31</v>
      </c>
      <c r="V52" s="111">
        <v>0.60657172872650877</v>
      </c>
      <c r="X52" s="121"/>
      <c r="Y52" s="121"/>
      <c r="Z52" s="109">
        <v>2.09</v>
      </c>
      <c r="AA52" s="109">
        <v>0.80759999999999998</v>
      </c>
    </row>
    <row r="53" spans="12:27" ht="19.899999999999999" customHeight="1" x14ac:dyDescent="0.25">
      <c r="L53" s="111"/>
      <c r="Q53" s="111">
        <v>2.02</v>
      </c>
      <c r="R53" s="111">
        <v>0.75716654821132434</v>
      </c>
      <c r="S53" s="111">
        <v>2.16</v>
      </c>
      <c r="T53" s="111">
        <v>0.8040516693724854</v>
      </c>
      <c r="U53" s="111">
        <v>2.36</v>
      </c>
      <c r="V53" s="111">
        <v>0.57178708999649819</v>
      </c>
      <c r="X53" s="121"/>
      <c r="Y53" s="121"/>
      <c r="Z53" s="109">
        <v>2.1375000000000002</v>
      </c>
      <c r="AA53" s="109">
        <v>0.78890000000000005</v>
      </c>
    </row>
    <row r="54" spans="12:27" ht="19.899999999999999" customHeight="1" x14ac:dyDescent="0.25">
      <c r="L54" s="111"/>
      <c r="Q54" s="111">
        <v>2.06</v>
      </c>
      <c r="R54" s="111">
        <v>0.72494669509594889</v>
      </c>
      <c r="S54" s="111">
        <v>2.21</v>
      </c>
      <c r="T54" s="111">
        <v>0.77377002894049562</v>
      </c>
      <c r="U54" s="111">
        <v>2.41</v>
      </c>
      <c r="V54" s="111">
        <v>0.53735263219329987</v>
      </c>
      <c r="X54" s="121"/>
      <c r="Y54" s="121"/>
      <c r="Z54" s="109">
        <v>2.1850000000000001</v>
      </c>
      <c r="AA54" s="109">
        <v>0.76919999999999999</v>
      </c>
    </row>
    <row r="55" spans="12:27" ht="19.899999999999999" customHeight="1" x14ac:dyDescent="0.25">
      <c r="L55" s="111"/>
      <c r="Q55" s="111">
        <v>2.11</v>
      </c>
      <c r="R55" s="111">
        <v>0.69248993129590142</v>
      </c>
      <c r="S55" s="111">
        <v>2.25</v>
      </c>
      <c r="T55" s="111">
        <v>0.74264134961530315</v>
      </c>
      <c r="U55" s="111">
        <v>2.46</v>
      </c>
      <c r="V55" s="111">
        <v>0.50344344578031985</v>
      </c>
      <c r="X55" s="121"/>
      <c r="Y55" s="121"/>
      <c r="Z55" s="109">
        <v>2.2324999999999999</v>
      </c>
      <c r="AA55" s="109">
        <v>0.74839999999999995</v>
      </c>
    </row>
    <row r="56" spans="12:27" ht="19.899999999999999" customHeight="1" x14ac:dyDescent="0.25">
      <c r="L56" s="111"/>
      <c r="Q56" s="111">
        <v>2.15</v>
      </c>
      <c r="R56" s="111">
        <v>0.66003316749585406</v>
      </c>
      <c r="S56" s="111">
        <v>2.2999999999999998</v>
      </c>
      <c r="T56" s="111">
        <v>0.71087739112020898</v>
      </c>
      <c r="U56" s="111">
        <v>2.52</v>
      </c>
      <c r="V56" s="111">
        <v>0.47029298470876618</v>
      </c>
      <c r="X56" s="121"/>
      <c r="Y56" s="121"/>
      <c r="Z56" s="109">
        <v>2.2799999999999998</v>
      </c>
      <c r="AA56" s="109">
        <v>0.72670000000000001</v>
      </c>
    </row>
    <row r="57" spans="12:27" ht="19.899999999999999" customHeight="1" x14ac:dyDescent="0.25">
      <c r="L57" s="111"/>
      <c r="Q57" s="111">
        <v>2.19</v>
      </c>
      <c r="R57" s="111">
        <v>0.62781331438047849</v>
      </c>
      <c r="S57" s="111">
        <v>2.35</v>
      </c>
      <c r="T57" s="111">
        <v>0.67890167290181413</v>
      </c>
      <c r="U57" s="111">
        <v>2.57</v>
      </c>
      <c r="V57" s="111">
        <v>0.43813470292984702</v>
      </c>
      <c r="X57" s="121"/>
      <c r="Y57" s="121"/>
      <c r="Z57" s="109">
        <v>2.3275000000000001</v>
      </c>
      <c r="AA57" s="109">
        <v>0.70409999999999995</v>
      </c>
    </row>
    <row r="58" spans="12:27" ht="19.899999999999999" customHeight="1" x14ac:dyDescent="0.25">
      <c r="L58" s="111"/>
      <c r="Q58" s="111">
        <v>2.2400000000000002</v>
      </c>
      <c r="R58" s="111">
        <v>0.59654110400379057</v>
      </c>
      <c r="S58" s="111">
        <v>2.4</v>
      </c>
      <c r="T58" s="111">
        <v>0.64692595468341929</v>
      </c>
      <c r="U58" s="111">
        <v>2.62</v>
      </c>
      <c r="V58" s="111">
        <v>0.4070269639313645</v>
      </c>
      <c r="X58" s="121"/>
      <c r="Y58" s="121"/>
      <c r="Z58" s="109">
        <v>2.375</v>
      </c>
      <c r="AA58" s="109">
        <v>0.68089999999999995</v>
      </c>
    </row>
    <row r="59" spans="12:27" ht="19.899999999999999" customHeight="1" x14ac:dyDescent="0.25">
      <c r="L59" s="111"/>
      <c r="Q59" s="111">
        <v>2.2799999999999998</v>
      </c>
      <c r="R59" s="111">
        <v>0.56597962568111826</v>
      </c>
      <c r="S59" s="111">
        <v>2.4500000000000002</v>
      </c>
      <c r="T59" s="111">
        <v>0.61523258276275861</v>
      </c>
      <c r="U59" s="111">
        <v>2.67</v>
      </c>
      <c r="V59" s="111">
        <v>0.37708649468892258</v>
      </c>
      <c r="X59" s="121"/>
      <c r="Y59" s="121"/>
      <c r="Z59" s="109">
        <v>2.4224999999999999</v>
      </c>
      <c r="AA59" s="109">
        <v>0.65720000000000001</v>
      </c>
    </row>
    <row r="60" spans="12:27" ht="19.899999999999999" customHeight="1" x14ac:dyDescent="0.25">
      <c r="Q60" s="111">
        <v>2.3199999999999998</v>
      </c>
      <c r="R60" s="111">
        <v>0.53660270078180516</v>
      </c>
      <c r="S60" s="111">
        <v>2.5</v>
      </c>
      <c r="T60" s="111">
        <v>0.58403331686313265</v>
      </c>
      <c r="U60" s="111">
        <v>2.72</v>
      </c>
      <c r="V60" s="111">
        <v>0.34854674915372941</v>
      </c>
      <c r="X60" s="121"/>
      <c r="Y60" s="121"/>
      <c r="Z60" s="109">
        <v>2.4700000000000002</v>
      </c>
      <c r="AA60" s="109">
        <v>0.63339999999999996</v>
      </c>
    </row>
    <row r="61" spans="12:27" ht="19.899999999999999" customHeight="1" x14ac:dyDescent="0.25">
      <c r="Q61" s="111">
        <v>2.36</v>
      </c>
      <c r="R61" s="111">
        <v>0.50864723999052353</v>
      </c>
      <c r="S61" s="111">
        <v>2.5499999999999998</v>
      </c>
      <c r="T61" s="111">
        <v>0.55353991670784219</v>
      </c>
      <c r="U61" s="111">
        <v>2.78</v>
      </c>
      <c r="V61" s="111">
        <v>0.32134936383798296</v>
      </c>
      <c r="X61" s="121"/>
      <c r="Y61" s="121"/>
      <c r="Z61" s="109">
        <v>2.5175000000000001</v>
      </c>
      <c r="AA61" s="109">
        <v>0.60970000000000002</v>
      </c>
    </row>
    <row r="62" spans="12:27" ht="19.899999999999999" customHeight="1" x14ac:dyDescent="0.25">
      <c r="Q62" s="111">
        <v>2.41</v>
      </c>
      <c r="R62" s="111">
        <v>0.48211324330727318</v>
      </c>
      <c r="S62" s="111">
        <v>2.6</v>
      </c>
      <c r="T62" s="111">
        <v>0.52396414202018782</v>
      </c>
      <c r="U62" s="111">
        <v>2.83</v>
      </c>
      <c r="V62" s="111">
        <v>0.29561106571728724</v>
      </c>
      <c r="X62" s="121"/>
      <c r="Y62" s="121"/>
      <c r="Z62" s="109">
        <v>2.5649999999999999</v>
      </c>
      <c r="AA62" s="109">
        <v>0.58660000000000001</v>
      </c>
    </row>
    <row r="63" spans="12:27" ht="19.899999999999999" customHeight="1" x14ac:dyDescent="0.25">
      <c r="Q63" s="111">
        <v>2.4500000000000002</v>
      </c>
      <c r="R63" s="111">
        <v>0.45723762141672591</v>
      </c>
      <c r="S63" s="111">
        <v>2.65</v>
      </c>
      <c r="T63" s="111">
        <v>0.49544716594903654</v>
      </c>
      <c r="U63" s="111">
        <v>2.88</v>
      </c>
      <c r="V63" s="111">
        <v>0.27133185479164235</v>
      </c>
      <c r="X63" s="121"/>
      <c r="Y63" s="121"/>
      <c r="Z63" s="109">
        <v>2.6124999999999998</v>
      </c>
      <c r="AA63" s="109">
        <v>0.56100000000000005</v>
      </c>
    </row>
    <row r="64" spans="12:27" ht="19.899999999999999" customHeight="1" x14ac:dyDescent="0.25">
      <c r="Q64" s="111">
        <v>2.4900000000000002</v>
      </c>
      <c r="R64" s="111">
        <v>0.4340203743188818</v>
      </c>
      <c r="S64" s="111">
        <v>2.7</v>
      </c>
      <c r="T64" s="111">
        <v>0.46805957506882195</v>
      </c>
      <c r="U64" s="111">
        <v>2.93</v>
      </c>
      <c r="V64" s="111">
        <v>0.24857009454885026</v>
      </c>
      <c r="X64" s="121"/>
      <c r="Y64" s="121"/>
      <c r="Z64" s="109">
        <v>2.66</v>
      </c>
      <c r="AA64" s="109">
        <v>0.53400000000000003</v>
      </c>
    </row>
    <row r="65" spans="17:27" ht="19.899999999999999" customHeight="1" x14ac:dyDescent="0.25">
      <c r="Q65" s="111">
        <v>2.54</v>
      </c>
      <c r="R65" s="111">
        <v>0.41269841269841273</v>
      </c>
      <c r="S65" s="111">
        <v>2.74</v>
      </c>
      <c r="T65" s="111">
        <v>0.44194254252841114</v>
      </c>
      <c r="U65" s="111">
        <v>2.99</v>
      </c>
      <c r="V65" s="111">
        <v>0.22732578498891096</v>
      </c>
      <c r="X65" s="121"/>
      <c r="Y65" s="121"/>
      <c r="Z65" s="109">
        <v>2.7075</v>
      </c>
      <c r="AA65" s="109">
        <v>0.505</v>
      </c>
    </row>
    <row r="66" spans="17:27" ht="19.899999999999999" customHeight="1" x14ac:dyDescent="0.25">
      <c r="Q66" s="111">
        <v>2.58</v>
      </c>
      <c r="R66" s="111">
        <v>0.39303482587064675</v>
      </c>
      <c r="S66" s="111">
        <v>2.79</v>
      </c>
      <c r="T66" s="111">
        <v>0.41723724147667118</v>
      </c>
      <c r="U66" s="111">
        <v>3.04</v>
      </c>
      <c r="V66" s="111">
        <v>0.20748219913622035</v>
      </c>
      <c r="X66" s="121"/>
      <c r="Y66" s="121"/>
      <c r="Z66" s="109">
        <v>2.7549999999999999</v>
      </c>
      <c r="AA66" s="109">
        <v>0.47599999999999998</v>
      </c>
    </row>
    <row r="67" spans="17:27" ht="19.899999999999999" customHeight="1" x14ac:dyDescent="0.25">
      <c r="Q67" s="111">
        <v>2.62</v>
      </c>
      <c r="R67" s="111">
        <v>0.37479270315091212</v>
      </c>
      <c r="S67" s="111">
        <v>2.84</v>
      </c>
      <c r="T67" s="111">
        <v>0.393802498764735</v>
      </c>
      <c r="U67" s="111">
        <v>3.09</v>
      </c>
      <c r="V67" s="111">
        <v>0.1890977004785806</v>
      </c>
      <c r="X67" s="121"/>
      <c r="Y67" s="121"/>
      <c r="Z67" s="109">
        <v>2.8025000000000002</v>
      </c>
      <c r="AA67" s="109">
        <v>0.44500000000000001</v>
      </c>
    </row>
    <row r="68" spans="17:27" ht="19.899999999999999" customHeight="1" x14ac:dyDescent="0.25">
      <c r="Q68" s="111">
        <v>2.67</v>
      </c>
      <c r="R68" s="111">
        <v>0.35820895522388058</v>
      </c>
      <c r="S68" s="111">
        <v>2.89</v>
      </c>
      <c r="T68" s="111">
        <v>0.37177948754146967</v>
      </c>
      <c r="U68" s="111">
        <v>3.14</v>
      </c>
      <c r="V68" s="111">
        <v>0.17205556204038752</v>
      </c>
      <c r="X68" s="121"/>
      <c r="Y68" s="121"/>
      <c r="Z68" s="109">
        <v>2.85</v>
      </c>
      <c r="AA68" s="109">
        <v>0.41499999999999998</v>
      </c>
    </row>
    <row r="69" spans="17:27" ht="19.899999999999999" customHeight="1" x14ac:dyDescent="0.25">
      <c r="Q69" s="111">
        <v>2.71</v>
      </c>
      <c r="R69" s="111">
        <v>0.34328358208955223</v>
      </c>
      <c r="S69" s="111">
        <v>2.94</v>
      </c>
      <c r="T69" s="111">
        <v>0.35102703465800805</v>
      </c>
      <c r="U69" s="111">
        <v>3.2</v>
      </c>
      <c r="V69" s="111">
        <v>0.15635578382164117</v>
      </c>
      <c r="X69" s="121"/>
      <c r="Y69" s="121"/>
      <c r="Z69" s="109">
        <v>2.8975</v>
      </c>
      <c r="AA69" s="109">
        <v>0.38500000000000001</v>
      </c>
    </row>
    <row r="70" spans="17:27" ht="19.899999999999999" customHeight="1" x14ac:dyDescent="0.25">
      <c r="Q70" s="111">
        <v>2.75</v>
      </c>
      <c r="R70" s="111">
        <v>0.32977967306325512</v>
      </c>
      <c r="S70" s="111">
        <v>2.99</v>
      </c>
      <c r="T70" s="111">
        <v>0.33161572668878381</v>
      </c>
      <c r="U70" s="111">
        <v>3.25</v>
      </c>
      <c r="V70" s="111">
        <v>0.14188163884673746</v>
      </c>
      <c r="X70" s="121"/>
      <c r="Y70" s="121"/>
      <c r="Z70" s="109">
        <v>2.9449999999999998</v>
      </c>
      <c r="AA70" s="109">
        <v>0.35499999999999998</v>
      </c>
    </row>
    <row r="71" spans="17:27" ht="19.899999999999999" customHeight="1" x14ac:dyDescent="0.25">
      <c r="Q71" s="111">
        <v>2.79</v>
      </c>
      <c r="R71" s="111">
        <v>0.31746031746031744</v>
      </c>
      <c r="S71" s="111">
        <v>3.04</v>
      </c>
      <c r="T71" s="111">
        <v>0.3134043904849298</v>
      </c>
      <c r="U71" s="111">
        <v>3.3</v>
      </c>
      <c r="V71" s="111">
        <v>0.12863312711567643</v>
      </c>
      <c r="X71" s="121"/>
      <c r="Y71" s="121"/>
      <c r="Z71" s="109">
        <v>2.9925000000000002</v>
      </c>
      <c r="AA71" s="109">
        <v>0.32500000000000001</v>
      </c>
    </row>
    <row r="72" spans="17:27" ht="19.899999999999999" customHeight="1" x14ac:dyDescent="0.25">
      <c r="Q72" s="111">
        <v>2.84</v>
      </c>
      <c r="R72" s="111">
        <v>0.30632551528073915</v>
      </c>
      <c r="S72" s="111">
        <v>3.09</v>
      </c>
      <c r="T72" s="111">
        <v>0.29639302604644602</v>
      </c>
      <c r="U72" s="111">
        <v>3.35</v>
      </c>
      <c r="V72" s="111">
        <v>0.11643515816505194</v>
      </c>
      <c r="X72" s="121"/>
      <c r="Y72" s="121"/>
      <c r="Z72" s="109">
        <v>3.04</v>
      </c>
      <c r="AA72" s="109">
        <v>0.3</v>
      </c>
    </row>
    <row r="73" spans="17:27" ht="19.899999999999999" customHeight="1" x14ac:dyDescent="0.25">
      <c r="Q73" s="111">
        <v>2.88</v>
      </c>
      <c r="R73" s="111">
        <v>0.29613835583984838</v>
      </c>
      <c r="S73" s="111">
        <v>3.14</v>
      </c>
      <c r="T73" s="111">
        <v>0.28044046022446528</v>
      </c>
      <c r="U73" s="111">
        <v>3.41</v>
      </c>
      <c r="V73" s="111">
        <v>0.10528773199486401</v>
      </c>
      <c r="X73" s="121"/>
      <c r="Y73" s="121"/>
      <c r="Z73" s="109">
        <v>3.0874999999999999</v>
      </c>
      <c r="AA73" s="109">
        <v>0.27500000000000002</v>
      </c>
    </row>
    <row r="74" spans="17:27" ht="19.899999999999999" customHeight="1" x14ac:dyDescent="0.25">
      <c r="Q74" s="111">
        <v>2.92</v>
      </c>
      <c r="R74" s="111">
        <v>0.28689883913764508</v>
      </c>
      <c r="S74" s="111">
        <v>3.19</v>
      </c>
      <c r="T74" s="111">
        <v>0.26547610644455427</v>
      </c>
      <c r="U74" s="111">
        <v>3.46</v>
      </c>
      <c r="V74" s="111">
        <v>9.5132485117310608E-2</v>
      </c>
      <c r="X74" s="121"/>
      <c r="Y74" s="121"/>
      <c r="Z74" s="109">
        <v>3.1349999999999998</v>
      </c>
      <c r="AA74" s="109">
        <v>0.25</v>
      </c>
    </row>
    <row r="75" spans="17:27" ht="19.899999999999999" customHeight="1" x14ac:dyDescent="0.25">
      <c r="Q75" s="111">
        <v>2.97</v>
      </c>
      <c r="R75" s="111">
        <v>0.27860696517412936</v>
      </c>
      <c r="S75" s="111">
        <v>3.23</v>
      </c>
      <c r="T75" s="111">
        <v>0.25142937813227922</v>
      </c>
      <c r="U75" s="111">
        <v>3.51</v>
      </c>
      <c r="V75" s="111">
        <v>8.5852690556787681E-2</v>
      </c>
      <c r="X75" s="121"/>
      <c r="Y75" s="121"/>
      <c r="Z75" s="109">
        <v>3.1825000000000001</v>
      </c>
      <c r="AA75" s="109">
        <v>0.22800000000000001</v>
      </c>
    </row>
    <row r="76" spans="17:27" ht="19.899999999999999" customHeight="1" x14ac:dyDescent="0.25">
      <c r="Q76" s="111">
        <v>3.01</v>
      </c>
      <c r="R76" s="111">
        <v>0.27102582326462921</v>
      </c>
      <c r="S76" s="111">
        <v>3.28</v>
      </c>
      <c r="T76" s="111">
        <v>0.23815910213877323</v>
      </c>
      <c r="U76" s="111">
        <v>3.56</v>
      </c>
      <c r="V76" s="111">
        <v>7.7448348313295196E-2</v>
      </c>
      <c r="X76" s="121"/>
      <c r="Y76" s="121"/>
      <c r="Z76" s="109">
        <v>3.23</v>
      </c>
      <c r="AA76" s="109">
        <v>0.20799999999999999</v>
      </c>
    </row>
    <row r="77" spans="17:27" ht="19.899999999999999" customHeight="1" x14ac:dyDescent="0.25">
      <c r="Q77" s="111">
        <v>3.05</v>
      </c>
      <c r="R77" s="111">
        <v>0.26391850272447287</v>
      </c>
      <c r="S77" s="111">
        <v>3.33</v>
      </c>
      <c r="T77" s="111">
        <v>0.22559469188960263</v>
      </c>
      <c r="U77" s="111">
        <v>3.62</v>
      </c>
      <c r="V77" s="111">
        <v>6.97443679234271E-2</v>
      </c>
      <c r="X77" s="121"/>
      <c r="Y77" s="121"/>
      <c r="Z77" s="109">
        <v>3.2774999999999999</v>
      </c>
      <c r="AA77" s="109">
        <v>0.188</v>
      </c>
    </row>
    <row r="78" spans="17:27" ht="19.899999999999999" customHeight="1" x14ac:dyDescent="0.25">
      <c r="Q78" s="111">
        <v>3.1</v>
      </c>
      <c r="R78" s="111">
        <v>0.25728500355366024</v>
      </c>
      <c r="S78" s="111">
        <v>3.38</v>
      </c>
      <c r="T78" s="111">
        <v>0.21366556081033389</v>
      </c>
      <c r="U78" s="111">
        <v>3.67</v>
      </c>
      <c r="V78" s="111">
        <v>6.2799112874985408E-2</v>
      </c>
      <c r="X78" s="121"/>
      <c r="Y78" s="121"/>
      <c r="Z78" s="109">
        <v>3.3250000000000002</v>
      </c>
      <c r="AA78" s="109">
        <v>0.17</v>
      </c>
    </row>
    <row r="79" spans="17:27" ht="19.899999999999999" customHeight="1" x14ac:dyDescent="0.25">
      <c r="Q79" s="111">
        <v>3.14</v>
      </c>
      <c r="R79" s="111">
        <v>0.25112532575219143</v>
      </c>
      <c r="S79" s="111">
        <v>3.43</v>
      </c>
      <c r="T79" s="111">
        <v>0.20237170890096706</v>
      </c>
      <c r="U79" s="111">
        <v>3.72</v>
      </c>
      <c r="V79" s="111">
        <v>5.6554219680168084E-2</v>
      </c>
      <c r="X79" s="121"/>
      <c r="Y79" s="121"/>
      <c r="Z79" s="109">
        <v>3.3725000000000001</v>
      </c>
      <c r="AA79" s="109">
        <v>0.154</v>
      </c>
    </row>
    <row r="80" spans="17:27" ht="19.899999999999999" customHeight="1" x14ac:dyDescent="0.25">
      <c r="Q80" s="111">
        <v>3.18</v>
      </c>
      <c r="R80" s="111">
        <v>0.24543946932006633</v>
      </c>
      <c r="S80" s="111">
        <v>3.48</v>
      </c>
      <c r="T80" s="111">
        <v>0.19150137643820148</v>
      </c>
      <c r="U80" s="111">
        <v>3.77</v>
      </c>
      <c r="V80" s="111">
        <v>5.0892961363371077E-2</v>
      </c>
      <c r="X80" s="121"/>
      <c r="Y80" s="121"/>
      <c r="Z80" s="109">
        <v>3.42</v>
      </c>
      <c r="AA80" s="109">
        <v>0.14000000000000001</v>
      </c>
    </row>
    <row r="81" spans="17:27" ht="19.899999999999999" customHeight="1" x14ac:dyDescent="0.25">
      <c r="Q81" s="111">
        <v>3.22</v>
      </c>
      <c r="R81" s="111">
        <v>0.23975361288794123</v>
      </c>
      <c r="S81" s="111">
        <v>3.53</v>
      </c>
      <c r="T81" s="111">
        <v>0.1811251499964707</v>
      </c>
      <c r="U81" s="111">
        <v>3.83</v>
      </c>
      <c r="V81" s="111">
        <v>4.5756974436792344E-2</v>
      </c>
      <c r="X81" s="121"/>
      <c r="Y81" s="121"/>
      <c r="Z81" s="109">
        <v>3.4674999999999998</v>
      </c>
      <c r="AA81" s="109">
        <v>0.128</v>
      </c>
    </row>
    <row r="82" spans="17:27" ht="19.899999999999999" customHeight="1" x14ac:dyDescent="0.25">
      <c r="Q82" s="111">
        <v>3.27</v>
      </c>
      <c r="R82" s="111">
        <v>0.23454157782515991</v>
      </c>
      <c r="S82" s="111">
        <v>3.58</v>
      </c>
      <c r="T82" s="111">
        <v>0.17110185642690762</v>
      </c>
      <c r="U82" s="111">
        <v>3.88</v>
      </c>
      <c r="V82" s="111">
        <v>4.1146258900431887E-2</v>
      </c>
      <c r="X82" s="121"/>
      <c r="Y82" s="121"/>
      <c r="Z82" s="109">
        <v>3.5150000000000001</v>
      </c>
      <c r="AA82" s="109">
        <v>0.11799999999999999</v>
      </c>
    </row>
    <row r="83" spans="17:27" ht="19.899999999999999" customHeight="1" x14ac:dyDescent="0.25">
      <c r="Q83" s="111">
        <v>3.31</v>
      </c>
      <c r="R83" s="111">
        <v>0.22956645344705046</v>
      </c>
      <c r="S83" s="111">
        <v>3.63</v>
      </c>
      <c r="T83" s="111">
        <v>0.1615020823039458</v>
      </c>
      <c r="U83" s="111">
        <v>3.93</v>
      </c>
      <c r="V83" s="111">
        <v>3.7060814754289712E-2</v>
      </c>
      <c r="X83" s="121"/>
      <c r="Y83" s="121"/>
      <c r="Z83" s="109">
        <v>3.5625</v>
      </c>
      <c r="AA83" s="109">
        <v>0.11</v>
      </c>
    </row>
    <row r="84" spans="17:27" ht="19.899999999999999" customHeight="1" x14ac:dyDescent="0.25">
      <c r="Q84" s="111">
        <v>3.35</v>
      </c>
      <c r="R84" s="111">
        <v>0.22459132906894103</v>
      </c>
      <c r="S84" s="111">
        <v>3.68</v>
      </c>
      <c r="T84" s="111">
        <v>0.15218465447871815</v>
      </c>
      <c r="U84" s="111">
        <v>3.98</v>
      </c>
      <c r="V84" s="111">
        <v>3.3383915022761758E-2</v>
      </c>
      <c r="X84" s="121"/>
      <c r="Y84" s="121"/>
      <c r="Z84" s="109">
        <v>3.61</v>
      </c>
      <c r="AA84" s="109">
        <v>0.10199999999999999</v>
      </c>
    </row>
    <row r="85" spans="17:27" ht="19.899999999999999" customHeight="1" x14ac:dyDescent="0.25">
      <c r="Q85" s="111">
        <v>3.4</v>
      </c>
      <c r="R85" s="111">
        <v>0.21961620469083154</v>
      </c>
      <c r="S85" s="111">
        <v>3.72</v>
      </c>
      <c r="T85" s="111">
        <v>0.14322015952565822</v>
      </c>
      <c r="U85" s="111">
        <v>4.03</v>
      </c>
      <c r="V85" s="111">
        <v>3.0115559705848022E-2</v>
      </c>
      <c r="X85" s="121"/>
      <c r="Y85" s="121"/>
      <c r="Z85" s="109">
        <v>3.6575000000000002</v>
      </c>
      <c r="AA85" s="109">
        <v>9.5000000000000001E-2</v>
      </c>
    </row>
    <row r="86" spans="17:27" ht="19.899999999999999" customHeight="1" x14ac:dyDescent="0.25">
      <c r="Q86" s="111">
        <v>3.44</v>
      </c>
      <c r="R86" s="111">
        <v>0.21487799099739399</v>
      </c>
      <c r="S86" s="111">
        <v>3.77</v>
      </c>
      <c r="T86" s="111">
        <v>0.13453801087033246</v>
      </c>
      <c r="U86" s="111">
        <v>4.09</v>
      </c>
      <c r="V86" s="111">
        <v>2.7197385315746468E-2</v>
      </c>
      <c r="X86" s="121"/>
      <c r="Y86" s="121"/>
      <c r="Z86" s="109">
        <v>3.7050000000000001</v>
      </c>
      <c r="AA86" s="109">
        <v>8.7999999999999995E-2</v>
      </c>
    </row>
    <row r="87" spans="17:27" ht="19.899999999999999" customHeight="1" x14ac:dyDescent="0.25">
      <c r="Q87" s="111">
        <v>3.48</v>
      </c>
      <c r="R87" s="111">
        <v>0.21013977730395639</v>
      </c>
      <c r="S87" s="111">
        <v>3.82</v>
      </c>
      <c r="T87" s="111">
        <v>0.12620879508717442</v>
      </c>
      <c r="U87" s="111">
        <v>4.1399999999999997</v>
      </c>
      <c r="V87" s="111">
        <v>2.4687755340259136E-2</v>
      </c>
      <c r="X87" s="121"/>
      <c r="Y87" s="121"/>
      <c r="Z87" s="109">
        <v>3.7524999999999999</v>
      </c>
      <c r="AA87" s="109">
        <v>8.1000000000000003E-2</v>
      </c>
    </row>
    <row r="88" spans="17:27" ht="19.899999999999999" customHeight="1" x14ac:dyDescent="0.25">
      <c r="Q88" s="111">
        <v>3.53</v>
      </c>
      <c r="R88" s="111">
        <v>0.20516465292584696</v>
      </c>
      <c r="S88" s="111">
        <v>3.87</v>
      </c>
      <c r="T88" s="111">
        <v>0.11816192560175055</v>
      </c>
      <c r="U88" s="111">
        <v>4.1900000000000004</v>
      </c>
      <c r="V88" s="111">
        <v>2.241157931597992E-2</v>
      </c>
      <c r="X88" s="121"/>
      <c r="Y88" s="121"/>
      <c r="Z88" s="109">
        <v>3.8</v>
      </c>
      <c r="AA88" s="109">
        <v>7.4999999999999997E-2</v>
      </c>
    </row>
    <row r="89" spans="17:27" ht="19.899999999999999" customHeight="1" x14ac:dyDescent="0.25">
      <c r="Q89" s="111">
        <v>3.57</v>
      </c>
      <c r="R89" s="111">
        <v>0.20018952854773747</v>
      </c>
      <c r="S89" s="111">
        <v>3.92</v>
      </c>
      <c r="T89" s="111">
        <v>0.11039740241406086</v>
      </c>
      <c r="U89" s="111">
        <v>4.24</v>
      </c>
      <c r="V89" s="111">
        <v>2.0485584218512896E-2</v>
      </c>
      <c r="X89" s="121"/>
      <c r="Y89" s="121"/>
      <c r="Z89" s="109">
        <v>3.8475000000000001</v>
      </c>
      <c r="AA89" s="109">
        <v>7.0000000000000007E-2</v>
      </c>
    </row>
    <row r="90" spans="17:27" ht="19.899999999999999" customHeight="1" x14ac:dyDescent="0.25">
      <c r="Q90" s="111">
        <v>3.61</v>
      </c>
      <c r="R90" s="111">
        <v>0.19521440416962804</v>
      </c>
      <c r="S90" s="111">
        <v>3.97</v>
      </c>
      <c r="T90" s="111">
        <v>0.10291522552410533</v>
      </c>
      <c r="U90" s="111">
        <v>4.3</v>
      </c>
      <c r="V90" s="111">
        <v>1.8793043072254E-2</v>
      </c>
      <c r="X90" s="121"/>
      <c r="Y90" s="121"/>
      <c r="Z90" s="109">
        <v>3.895</v>
      </c>
      <c r="AA90" s="109">
        <v>6.6000000000000003E-2</v>
      </c>
    </row>
    <row r="91" spans="17:27" ht="19.899999999999999" customHeight="1" x14ac:dyDescent="0.25">
      <c r="Q91" s="111">
        <v>3.65</v>
      </c>
      <c r="R91" s="111">
        <v>0.1900023691068467</v>
      </c>
      <c r="S91" s="111">
        <v>4.0199999999999996</v>
      </c>
      <c r="T91" s="111">
        <v>9.5785981506317508E-2</v>
      </c>
      <c r="U91" s="111">
        <v>4.3499999999999996</v>
      </c>
      <c r="V91" s="111">
        <v>1.7275592389401191E-2</v>
      </c>
      <c r="X91" s="121"/>
      <c r="Y91" s="121"/>
      <c r="Z91" s="109">
        <v>3.9424999999999999</v>
      </c>
      <c r="AA91" s="109">
        <v>6.0999999999999999E-2</v>
      </c>
    </row>
    <row r="92" spans="17:27" ht="19.899999999999999" customHeight="1" x14ac:dyDescent="0.25">
      <c r="Q92" s="111">
        <v>3.7</v>
      </c>
      <c r="R92" s="111">
        <v>0.18479033404406539</v>
      </c>
      <c r="S92" s="111">
        <v>4.07</v>
      </c>
      <c r="T92" s="111">
        <v>8.8939083786263862E-2</v>
      </c>
      <c r="U92" s="111">
        <v>4.4000000000000004</v>
      </c>
      <c r="V92" s="111">
        <v>1.599159565775651E-2</v>
      </c>
      <c r="X92" s="121"/>
      <c r="Y92" s="121"/>
      <c r="Z92" s="109">
        <v>3.99</v>
      </c>
      <c r="AA92" s="109">
        <v>5.7000000000000002E-2</v>
      </c>
    </row>
    <row r="93" spans="17:27" ht="19.899999999999999" customHeight="1" x14ac:dyDescent="0.25">
      <c r="Q93" s="111">
        <v>3.74</v>
      </c>
      <c r="R93" s="111">
        <v>0.17910447761194029</v>
      </c>
      <c r="S93" s="111">
        <v>4.12</v>
      </c>
      <c r="T93" s="111">
        <v>8.2374532363944389E-2</v>
      </c>
      <c r="U93" s="111">
        <v>4.45</v>
      </c>
      <c r="V93" s="111">
        <v>1.4941052877319949E-2</v>
      </c>
      <c r="X93" s="121"/>
      <c r="Y93" s="121"/>
      <c r="Z93" s="109">
        <v>4.0374999999999996</v>
      </c>
      <c r="AA93" s="109">
        <v>5.1999999999999998E-2</v>
      </c>
    </row>
    <row r="94" spans="17:27" ht="19.899999999999999" customHeight="1" x14ac:dyDescent="0.25">
      <c r="Q94" s="111">
        <v>3.78</v>
      </c>
      <c r="R94" s="111">
        <v>0.17341862117981521</v>
      </c>
      <c r="S94" s="111">
        <v>4.17</v>
      </c>
      <c r="T94" s="111">
        <v>7.6162913813792615E-2</v>
      </c>
      <c r="U94" s="111">
        <v>4.51</v>
      </c>
      <c r="V94" s="111">
        <v>1.394887358468542E-2</v>
      </c>
      <c r="X94" s="121"/>
      <c r="Y94" s="121"/>
      <c r="Z94" s="109">
        <v>4.085</v>
      </c>
      <c r="AA94" s="109">
        <v>4.8000000000000001E-2</v>
      </c>
    </row>
    <row r="95" spans="17:27" ht="19.899999999999999" customHeight="1" x14ac:dyDescent="0.25">
      <c r="Q95" s="111">
        <v>3.83</v>
      </c>
      <c r="R95" s="111">
        <v>0.16749585406301826</v>
      </c>
      <c r="S95" s="111">
        <v>4.21</v>
      </c>
      <c r="T95" s="111">
        <v>7.0304228135808583E-2</v>
      </c>
      <c r="U95" s="111">
        <v>4.5599999999999996</v>
      </c>
      <c r="V95" s="111">
        <v>1.3190148243259016E-2</v>
      </c>
      <c r="X95" s="121"/>
      <c r="Y95" s="121"/>
      <c r="Z95" s="109">
        <v>4.1325000000000003</v>
      </c>
      <c r="AA95" s="109">
        <v>4.4999999999999998E-2</v>
      </c>
    </row>
    <row r="96" spans="17:27" ht="19.899999999999999" customHeight="1" x14ac:dyDescent="0.25">
      <c r="Q96" s="111">
        <v>3.87</v>
      </c>
      <c r="R96" s="111">
        <v>0.16133617626154939</v>
      </c>
      <c r="S96" s="111">
        <v>4.26</v>
      </c>
      <c r="T96" s="111">
        <v>6.4727888755558696E-2</v>
      </c>
      <c r="U96" s="111">
        <v>4.6100000000000003</v>
      </c>
      <c r="V96" s="111">
        <v>1.2489786389634645E-2</v>
      </c>
      <c r="X96" s="121"/>
      <c r="Y96" s="121"/>
      <c r="Z96" s="109">
        <v>4.18</v>
      </c>
      <c r="AA96" s="109">
        <v>4.2000000000000003E-2</v>
      </c>
    </row>
    <row r="97" spans="17:27" ht="19.899999999999999" customHeight="1" x14ac:dyDescent="0.25">
      <c r="Q97" s="111">
        <v>3.91</v>
      </c>
      <c r="R97" s="111">
        <v>0.15493958777540867</v>
      </c>
      <c r="S97" s="111">
        <v>4.3099999999999996</v>
      </c>
      <c r="T97" s="111">
        <v>5.943389567304299E-2</v>
      </c>
      <c r="U97" s="111">
        <v>4.66</v>
      </c>
      <c r="V97" s="111">
        <v>1.1847788023812301E-2</v>
      </c>
      <c r="X97" s="121"/>
      <c r="Y97" s="121"/>
      <c r="Z97" s="109">
        <v>4.2275</v>
      </c>
      <c r="AA97" s="109">
        <v>3.9E-2</v>
      </c>
    </row>
    <row r="98" spans="17:27" ht="19.899999999999999" customHeight="1" x14ac:dyDescent="0.25">
      <c r="Q98" s="111">
        <v>3.96</v>
      </c>
      <c r="R98" s="111">
        <v>0.14854299928926792</v>
      </c>
      <c r="S98" s="111">
        <v>4.3600000000000003</v>
      </c>
      <c r="T98" s="111">
        <v>5.4422248888261457E-2</v>
      </c>
      <c r="U98" s="111">
        <v>4.72</v>
      </c>
      <c r="V98" s="111">
        <v>1.1322516633594022E-2</v>
      </c>
      <c r="X98" s="121"/>
      <c r="Y98" s="121"/>
      <c r="Z98" s="109">
        <v>4.2750000000000004</v>
      </c>
      <c r="AA98" s="109">
        <v>3.5999999999999997E-2</v>
      </c>
    </row>
    <row r="99" spans="17:27" ht="19.899999999999999" customHeight="1" x14ac:dyDescent="0.25">
      <c r="Q99" s="111">
        <v>4</v>
      </c>
      <c r="R99" s="111">
        <v>0.14167258943378347</v>
      </c>
      <c r="S99" s="111">
        <v>4.41</v>
      </c>
      <c r="T99" s="111">
        <v>4.9763534975647637E-2</v>
      </c>
      <c r="U99" s="111">
        <v>4.7699999999999996</v>
      </c>
      <c r="V99" s="111">
        <v>1.0855608731177776E-2</v>
      </c>
      <c r="X99" s="121"/>
      <c r="Y99" s="121"/>
      <c r="Z99" s="109">
        <v>4.3224999999999998</v>
      </c>
      <c r="AA99" s="109">
        <v>3.3000000000000002E-2</v>
      </c>
    </row>
    <row r="100" spans="17:27" ht="19.899999999999999" customHeight="1" x14ac:dyDescent="0.25">
      <c r="Q100" s="111">
        <v>4.04</v>
      </c>
      <c r="R100" s="111">
        <v>0.13480217957829899</v>
      </c>
      <c r="S100" s="111">
        <v>4.46</v>
      </c>
      <c r="T100" s="111">
        <v>4.5387167360767984E-2</v>
      </c>
      <c r="U100" s="111">
        <v>4.82</v>
      </c>
      <c r="V100" s="111">
        <v>1.0447064316563557E-2</v>
      </c>
      <c r="X100" s="121"/>
      <c r="Y100" s="121"/>
      <c r="Z100" s="109">
        <v>4.37</v>
      </c>
      <c r="AA100" s="109">
        <v>2.98E-2</v>
      </c>
    </row>
    <row r="101" spans="17:27" ht="19.899999999999999" customHeight="1" x14ac:dyDescent="0.25">
      <c r="Q101" s="111">
        <v>4.08</v>
      </c>
      <c r="R101" s="111">
        <v>0.12769485903814262</v>
      </c>
      <c r="S101" s="111">
        <v>4.51</v>
      </c>
      <c r="T101" s="111">
        <v>4.1293146043622504E-2</v>
      </c>
      <c r="U101" s="111">
        <v>4.87</v>
      </c>
      <c r="V101" s="111">
        <v>1.0038519901949341E-2</v>
      </c>
      <c r="X101" s="121"/>
      <c r="Y101" s="121"/>
      <c r="Z101" s="109">
        <v>4.4175000000000004</v>
      </c>
      <c r="AA101" s="109">
        <v>2.8000000000000001E-2</v>
      </c>
    </row>
    <row r="102" spans="17:27" ht="19.899999999999999" customHeight="1" x14ac:dyDescent="0.25">
      <c r="Q102" s="111">
        <v>4.13</v>
      </c>
      <c r="R102" s="111">
        <v>0.12058753849798626</v>
      </c>
      <c r="S102" s="111">
        <v>4.5599999999999996</v>
      </c>
      <c r="T102" s="111">
        <v>3.7410884449777651E-2</v>
      </c>
      <c r="U102" s="111">
        <v>4.93</v>
      </c>
      <c r="V102" s="111">
        <v>9.6299754873351226E-3</v>
      </c>
      <c r="X102" s="121"/>
      <c r="Y102" s="121"/>
      <c r="Z102" s="109">
        <v>4.4649999999999999</v>
      </c>
      <c r="AA102" s="109">
        <v>2.5000000000000001E-2</v>
      </c>
    </row>
    <row r="103" spans="17:27" ht="19.899999999999999" customHeight="1" x14ac:dyDescent="0.25">
      <c r="Q103" s="111">
        <v>4.17</v>
      </c>
      <c r="R103" s="111">
        <v>0.11324330727315803</v>
      </c>
      <c r="S103" s="111">
        <v>4.6100000000000003</v>
      </c>
      <c r="T103" s="111">
        <v>3.3881555728100518E-2</v>
      </c>
      <c r="U103" s="111">
        <v>4.9800000000000004</v>
      </c>
      <c r="V103" s="111">
        <v>9.2797945605229363E-3</v>
      </c>
      <c r="X103" s="121"/>
      <c r="Y103" s="121"/>
      <c r="Z103" s="109">
        <v>4.5125000000000002</v>
      </c>
      <c r="AA103" s="109">
        <v>2.3E-2</v>
      </c>
    </row>
    <row r="104" spans="17:27" ht="19.899999999999999" customHeight="1" x14ac:dyDescent="0.25">
      <c r="Q104" s="111">
        <v>4.21</v>
      </c>
      <c r="R104" s="111">
        <v>0.10613598673300166</v>
      </c>
      <c r="S104" s="111">
        <v>4.66</v>
      </c>
      <c r="T104" s="111">
        <v>3.0563986729724008E-2</v>
      </c>
      <c r="U104" s="111">
        <v>5.03</v>
      </c>
      <c r="V104" s="111">
        <v>8.92961363371075E-3</v>
      </c>
      <c r="X104" s="121"/>
      <c r="Y104" s="121"/>
      <c r="Z104" s="109">
        <v>4.5599999999999996</v>
      </c>
      <c r="AA104" s="109">
        <v>0.02</v>
      </c>
    </row>
    <row r="105" spans="17:27" ht="19.899999999999999" customHeight="1" x14ac:dyDescent="0.25">
      <c r="Q105" s="111">
        <v>4.26</v>
      </c>
      <c r="R105" s="111">
        <v>9.8791755508173415E-2</v>
      </c>
      <c r="S105" s="111">
        <v>4.7</v>
      </c>
      <c r="T105" s="111">
        <v>2.7528764029081672E-2</v>
      </c>
      <c r="U105" s="111">
        <v>5.08</v>
      </c>
      <c r="V105" s="111">
        <v>8.5794327068985637E-3</v>
      </c>
      <c r="X105" s="121"/>
      <c r="Y105" s="121"/>
      <c r="Z105" s="109">
        <v>4.6074999999999999</v>
      </c>
      <c r="AA105" s="109">
        <v>1.9E-2</v>
      </c>
    </row>
    <row r="106" spans="17:27" ht="19.899999999999999" customHeight="1" x14ac:dyDescent="0.25">
      <c r="Q106" s="111">
        <v>4.3</v>
      </c>
      <c r="R106" s="111">
        <v>9.1684434968017064E-2</v>
      </c>
      <c r="S106" s="111">
        <v>4.75</v>
      </c>
      <c r="T106" s="111">
        <v>2.4705301051739962E-2</v>
      </c>
      <c r="U106" s="111">
        <v>5.14</v>
      </c>
      <c r="V106" s="111">
        <v>8.1708882922843454E-3</v>
      </c>
      <c r="X106" s="121"/>
      <c r="Y106" s="121"/>
      <c r="Z106" s="109">
        <v>4.6550000000000002</v>
      </c>
      <c r="AA106" s="109">
        <v>1.7999999999999999E-2</v>
      </c>
    </row>
    <row r="107" spans="17:27" ht="19.899999999999999" customHeight="1" x14ac:dyDescent="0.25">
      <c r="Q107" s="111">
        <v>4.4000000000000004</v>
      </c>
      <c r="R107" s="111">
        <v>0</v>
      </c>
      <c r="S107" s="109">
        <v>4.8</v>
      </c>
      <c r="T107" s="109">
        <v>2.2093597797698879E-2</v>
      </c>
      <c r="U107" s="109">
        <v>5.19</v>
      </c>
      <c r="V107" s="109">
        <v>7.8207073654721609E-3</v>
      </c>
      <c r="X107" s="121"/>
      <c r="Y107" s="121"/>
      <c r="Z107" s="109">
        <v>4.7024999999999997</v>
      </c>
      <c r="AA107" s="109">
        <v>1.7000000000000001E-2</v>
      </c>
    </row>
    <row r="108" spans="17:27" ht="19.899999999999999" customHeight="1" x14ac:dyDescent="0.25">
      <c r="S108" s="109">
        <v>4.8499999999999996</v>
      </c>
      <c r="T108" s="109">
        <v>1.9693654266958426E-2</v>
      </c>
      <c r="U108" s="107">
        <v>5.24</v>
      </c>
      <c r="V108" s="107">
        <v>7.4121629508579435E-3</v>
      </c>
      <c r="X108" s="121"/>
      <c r="Y108" s="121"/>
      <c r="Z108" s="109">
        <v>4.75</v>
      </c>
      <c r="AA108" s="109">
        <v>1.6E-2</v>
      </c>
    </row>
    <row r="109" spans="17:27" ht="19.899999999999999" customHeight="1" x14ac:dyDescent="0.25">
      <c r="S109" s="109">
        <v>4.9000000000000004</v>
      </c>
      <c r="T109" s="109">
        <v>1.7505470459518602E-2</v>
      </c>
      <c r="U109" s="107">
        <v>5.25</v>
      </c>
      <c r="V109" s="107">
        <v>0</v>
      </c>
      <c r="X109" s="121"/>
      <c r="Y109" s="121"/>
      <c r="Z109" s="121"/>
      <c r="AA109" s="121"/>
    </row>
    <row r="110" spans="17:27" ht="19.899999999999999" customHeight="1" x14ac:dyDescent="0.25">
      <c r="S110" s="109">
        <v>4.91</v>
      </c>
      <c r="T110" s="109">
        <v>0</v>
      </c>
      <c r="U110" s="109"/>
      <c r="V110" s="109"/>
    </row>
  </sheetData>
  <mergeCells count="48">
    <mergeCell ref="B5:E5"/>
    <mergeCell ref="AC2:AF2"/>
    <mergeCell ref="AC3:AF3"/>
    <mergeCell ref="AC4:AF4"/>
    <mergeCell ref="AC5:AF5"/>
    <mergeCell ref="L1:O1"/>
    <mergeCell ref="L2:O2"/>
    <mergeCell ref="L3:O3"/>
    <mergeCell ref="L4:O4"/>
    <mergeCell ref="AC1:AF1"/>
    <mergeCell ref="X1:AA1"/>
    <mergeCell ref="Q2:V2"/>
    <mergeCell ref="Q3:V3"/>
    <mergeCell ref="Q4:V4"/>
    <mergeCell ref="X2:AA2"/>
    <mergeCell ref="X3:AA3"/>
    <mergeCell ref="X4:AA4"/>
    <mergeCell ref="G1:J1"/>
    <mergeCell ref="B6:E6"/>
    <mergeCell ref="G6:J6"/>
    <mergeCell ref="L6:O6"/>
    <mergeCell ref="X6:AA6"/>
    <mergeCell ref="L5:O5"/>
    <mergeCell ref="G2:J2"/>
    <mergeCell ref="G3:J3"/>
    <mergeCell ref="G4:J4"/>
    <mergeCell ref="G5:J5"/>
    <mergeCell ref="X5:AA5"/>
    <mergeCell ref="Q5:V5"/>
    <mergeCell ref="B1:E1"/>
    <mergeCell ref="B2:E2"/>
    <mergeCell ref="B3:E3"/>
    <mergeCell ref="B4:E4"/>
    <mergeCell ref="AC6:AF6"/>
    <mergeCell ref="AH6:AK6"/>
    <mergeCell ref="Q6:V6"/>
    <mergeCell ref="AM1:AP1"/>
    <mergeCell ref="AM2:AP2"/>
    <mergeCell ref="AM3:AP3"/>
    <mergeCell ref="AM4:AP4"/>
    <mergeCell ref="AM5:AP5"/>
    <mergeCell ref="AM6:AP6"/>
    <mergeCell ref="AH1:AK1"/>
    <mergeCell ref="AH2:AK2"/>
    <mergeCell ref="AH3:AK3"/>
    <mergeCell ref="AH4:AK4"/>
    <mergeCell ref="AH5:AK5"/>
    <mergeCell ref="Q1:V1"/>
  </mergeCell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AJ62"/>
  <sheetViews>
    <sheetView topLeftCell="M1" zoomScale="55" zoomScaleNormal="55" workbookViewId="0">
      <selection activeCell="BI30" sqref="BI30"/>
    </sheetView>
  </sheetViews>
  <sheetFormatPr defaultRowHeight="15.75" x14ac:dyDescent="0.25"/>
  <cols>
    <col min="1" max="1" width="18.21875" style="131" bestFit="1" customWidth="1"/>
    <col min="2" max="3" width="8.77734375" style="111"/>
    <col min="4" max="5" width="8.77734375" style="112"/>
    <col min="6" max="6" width="1.77734375" style="123" customWidth="1"/>
    <col min="7" max="7" width="8.77734375" style="112"/>
    <col min="8" max="10" width="8.77734375" style="111"/>
    <col min="11" max="11" width="1.77734375" style="110" customWidth="1"/>
    <col min="12" max="12" width="8.77734375" style="112"/>
    <col min="13" max="15" width="8.77734375" style="111"/>
    <col min="16" max="16" width="1.77734375" style="3" hidden="1" customWidth="1"/>
    <col min="17" max="20" width="0" style="16" hidden="1" customWidth="1"/>
    <col min="21" max="21" width="1.77734375" style="1" hidden="1" customWidth="1"/>
    <col min="22" max="25" width="0" style="16" hidden="1" customWidth="1"/>
    <col min="26" max="26" width="1.77734375" style="1" customWidth="1"/>
    <col min="27" max="30" width="8.77734375" style="148"/>
    <col min="31" max="31" width="1.77734375" style="3" customWidth="1"/>
    <col min="32" max="32" width="8.88671875" style="149"/>
    <col min="33" max="35" width="8.88671875" style="148"/>
    <col min="36" max="36" width="1.77734375" style="3" customWidth="1"/>
  </cols>
  <sheetData>
    <row r="1" spans="1:36" s="22" customFormat="1" ht="19.899999999999999" customHeight="1" x14ac:dyDescent="0.2">
      <c r="A1" s="125" t="s">
        <v>105</v>
      </c>
      <c r="B1" s="189" t="s">
        <v>20</v>
      </c>
      <c r="C1" s="189"/>
      <c r="D1" s="189"/>
      <c r="E1" s="189"/>
      <c r="F1" s="113"/>
      <c r="G1" s="187" t="s">
        <v>68</v>
      </c>
      <c r="H1" s="187"/>
      <c r="I1" s="187"/>
      <c r="J1" s="187"/>
      <c r="K1" s="96"/>
      <c r="L1" s="187" t="s">
        <v>85</v>
      </c>
      <c r="M1" s="187"/>
      <c r="N1" s="187"/>
      <c r="O1" s="187"/>
      <c r="P1" s="17"/>
      <c r="Q1" s="198" t="s">
        <v>134</v>
      </c>
      <c r="R1" s="198"/>
      <c r="S1" s="198"/>
      <c r="T1" s="198"/>
      <c r="U1" s="23"/>
      <c r="V1" s="198" t="s">
        <v>142</v>
      </c>
      <c r="W1" s="198"/>
      <c r="X1" s="198"/>
      <c r="Y1" s="198"/>
      <c r="Z1" s="23"/>
      <c r="AA1" s="182" t="s">
        <v>289</v>
      </c>
      <c r="AB1" s="182"/>
      <c r="AC1" s="182"/>
      <c r="AD1" s="182"/>
      <c r="AE1" s="10"/>
      <c r="AF1" s="182" t="s">
        <v>298</v>
      </c>
      <c r="AG1" s="182"/>
      <c r="AH1" s="182"/>
      <c r="AI1" s="182"/>
      <c r="AJ1" s="20"/>
    </row>
    <row r="2" spans="1:36" s="19" customFormat="1" ht="19.899999999999999" customHeight="1" x14ac:dyDescent="0.2">
      <c r="A2" s="132" t="s">
        <v>106</v>
      </c>
      <c r="B2" s="184" t="s">
        <v>110</v>
      </c>
      <c r="C2" s="184"/>
      <c r="D2" s="184"/>
      <c r="E2" s="184"/>
      <c r="F2" s="99"/>
      <c r="G2" s="199" t="s">
        <v>116</v>
      </c>
      <c r="H2" s="199"/>
      <c r="I2" s="199"/>
      <c r="J2" s="199"/>
      <c r="K2" s="95"/>
      <c r="L2" s="192" t="s">
        <v>110</v>
      </c>
      <c r="M2" s="192"/>
      <c r="N2" s="192"/>
      <c r="O2" s="192"/>
      <c r="P2" s="10"/>
      <c r="Q2" s="196" t="s">
        <v>110</v>
      </c>
      <c r="R2" s="196"/>
      <c r="S2" s="196"/>
      <c r="T2" s="196"/>
      <c r="U2" s="9"/>
      <c r="V2" s="196" t="s">
        <v>110</v>
      </c>
      <c r="W2" s="196"/>
      <c r="X2" s="196"/>
      <c r="Y2" s="196"/>
      <c r="Z2" s="9"/>
      <c r="AA2" s="183" t="s">
        <v>110</v>
      </c>
      <c r="AB2" s="183"/>
      <c r="AC2" s="183"/>
      <c r="AD2" s="183"/>
      <c r="AE2" s="11"/>
      <c r="AF2" s="190" t="s">
        <v>110</v>
      </c>
      <c r="AG2" s="190"/>
      <c r="AH2" s="190"/>
      <c r="AI2" s="190"/>
      <c r="AJ2" s="25"/>
    </row>
    <row r="3" spans="1:36" s="19" customFormat="1" ht="19.899999999999999" customHeight="1" x14ac:dyDescent="0.2">
      <c r="A3" s="127" t="s">
        <v>0</v>
      </c>
      <c r="B3" s="184" t="s">
        <v>67</v>
      </c>
      <c r="C3" s="184"/>
      <c r="D3" s="184"/>
      <c r="E3" s="184"/>
      <c r="F3" s="99"/>
      <c r="G3" s="192" t="s">
        <v>67</v>
      </c>
      <c r="H3" s="192"/>
      <c r="I3" s="192"/>
      <c r="J3" s="192"/>
      <c r="K3" s="95"/>
      <c r="L3" s="192" t="s">
        <v>67</v>
      </c>
      <c r="M3" s="192"/>
      <c r="N3" s="192"/>
      <c r="O3" s="192"/>
      <c r="P3" s="10"/>
      <c r="Q3" s="196" t="s">
        <v>121</v>
      </c>
      <c r="R3" s="196"/>
      <c r="S3" s="196"/>
      <c r="T3" s="196"/>
      <c r="U3" s="9"/>
      <c r="V3" s="196" t="s">
        <v>121</v>
      </c>
      <c r="W3" s="196"/>
      <c r="X3" s="196"/>
      <c r="Y3" s="196"/>
      <c r="Z3" s="9"/>
      <c r="AA3" s="181" t="s">
        <v>67</v>
      </c>
      <c r="AB3" s="181"/>
      <c r="AC3" s="181"/>
      <c r="AD3" s="181"/>
      <c r="AE3" s="11"/>
      <c r="AF3" s="191" t="s">
        <v>299</v>
      </c>
      <c r="AG3" s="191"/>
      <c r="AH3" s="191"/>
      <c r="AI3" s="191"/>
      <c r="AJ3" s="11"/>
    </row>
    <row r="4" spans="1:36" s="19" customFormat="1" ht="19.899999999999999" customHeight="1" x14ac:dyDescent="0.2">
      <c r="A4" s="127" t="s">
        <v>107</v>
      </c>
      <c r="B4" s="184" t="s">
        <v>110</v>
      </c>
      <c r="C4" s="184"/>
      <c r="D4" s="184"/>
      <c r="E4" s="184"/>
      <c r="F4" s="99"/>
      <c r="G4" s="192" t="s">
        <v>111</v>
      </c>
      <c r="H4" s="192"/>
      <c r="I4" s="192"/>
      <c r="J4" s="192"/>
      <c r="K4" s="95"/>
      <c r="L4" s="192" t="s">
        <v>124</v>
      </c>
      <c r="M4" s="192"/>
      <c r="N4" s="192"/>
      <c r="O4" s="192"/>
      <c r="P4" s="10"/>
      <c r="Q4" s="196" t="s">
        <v>124</v>
      </c>
      <c r="R4" s="196"/>
      <c r="S4" s="196"/>
      <c r="T4" s="196"/>
      <c r="U4" s="9"/>
      <c r="V4" s="196" t="s">
        <v>124</v>
      </c>
      <c r="W4" s="196"/>
      <c r="X4" s="196"/>
      <c r="Y4" s="196"/>
      <c r="Z4" s="9"/>
      <c r="AA4" s="181" t="s">
        <v>111</v>
      </c>
      <c r="AB4" s="181"/>
      <c r="AC4" s="181"/>
      <c r="AD4" s="181"/>
      <c r="AE4" s="11"/>
      <c r="AF4" s="191" t="s">
        <v>111</v>
      </c>
      <c r="AG4" s="191"/>
      <c r="AH4" s="191"/>
      <c r="AI4" s="191"/>
      <c r="AJ4" s="11"/>
    </row>
    <row r="5" spans="1:36" s="19" customFormat="1" ht="19.899999999999999" customHeight="1" x14ac:dyDescent="0.2">
      <c r="A5" s="127" t="s">
        <v>109</v>
      </c>
      <c r="B5" s="184" t="s">
        <v>110</v>
      </c>
      <c r="C5" s="184"/>
      <c r="D5" s="184"/>
      <c r="E5" s="184"/>
      <c r="F5" s="99"/>
      <c r="G5" s="192" t="s">
        <v>110</v>
      </c>
      <c r="H5" s="192"/>
      <c r="I5" s="192"/>
      <c r="J5" s="192"/>
      <c r="K5" s="95"/>
      <c r="L5" s="192" t="s">
        <v>83</v>
      </c>
      <c r="M5" s="192"/>
      <c r="N5" s="192"/>
      <c r="O5" s="192"/>
      <c r="P5" s="10"/>
      <c r="Q5" s="196" t="s">
        <v>278</v>
      </c>
      <c r="R5" s="196"/>
      <c r="S5" s="196"/>
      <c r="T5" s="196"/>
      <c r="U5" s="9"/>
      <c r="V5" s="196">
        <v>180</v>
      </c>
      <c r="W5" s="196"/>
      <c r="X5" s="196"/>
      <c r="Y5" s="196"/>
      <c r="Z5" s="9"/>
      <c r="AA5" s="181" t="s">
        <v>110</v>
      </c>
      <c r="AB5" s="181"/>
      <c r="AC5" s="181"/>
      <c r="AD5" s="181"/>
      <c r="AE5" s="11"/>
      <c r="AF5" s="191" t="s">
        <v>110</v>
      </c>
      <c r="AG5" s="191"/>
      <c r="AH5" s="191"/>
      <c r="AI5" s="191"/>
      <c r="AJ5" s="11"/>
    </row>
    <row r="6" spans="1:36" s="19" customFormat="1" ht="19.899999999999999" customHeight="1" x14ac:dyDescent="0.2">
      <c r="A6" s="127" t="s">
        <v>72</v>
      </c>
      <c r="B6" s="194"/>
      <c r="C6" s="194"/>
      <c r="D6" s="194"/>
      <c r="E6" s="194"/>
      <c r="F6" s="99"/>
      <c r="G6" s="194"/>
      <c r="H6" s="194"/>
      <c r="I6" s="194"/>
      <c r="J6" s="194"/>
      <c r="K6" s="95"/>
      <c r="L6" s="194"/>
      <c r="M6" s="194"/>
      <c r="N6" s="194"/>
      <c r="O6" s="194"/>
      <c r="P6" s="10"/>
      <c r="Q6" s="196" t="s">
        <v>180</v>
      </c>
      <c r="R6" s="196"/>
      <c r="S6" s="196"/>
      <c r="T6" s="196"/>
      <c r="U6" s="9"/>
      <c r="V6" s="197"/>
      <c r="W6" s="197"/>
      <c r="X6" s="197"/>
      <c r="Y6" s="197"/>
      <c r="Z6" s="9"/>
      <c r="AA6" s="181"/>
      <c r="AB6" s="181"/>
      <c r="AC6" s="181"/>
      <c r="AD6" s="181"/>
      <c r="AE6" s="9"/>
      <c r="AF6" s="191"/>
      <c r="AG6" s="191"/>
      <c r="AH6" s="191"/>
      <c r="AI6" s="191"/>
      <c r="AJ6" s="11"/>
    </row>
    <row r="7" spans="1:36" s="38" customFormat="1" ht="19.899999999999999" customHeight="1" x14ac:dyDescent="0.2">
      <c r="A7" s="130"/>
      <c r="B7" s="100" t="s">
        <v>4</v>
      </c>
      <c r="C7" s="100" t="s">
        <v>19</v>
      </c>
      <c r="D7" s="100" t="s">
        <v>1</v>
      </c>
      <c r="E7" s="100" t="s">
        <v>19</v>
      </c>
      <c r="F7" s="116"/>
      <c r="G7" s="100" t="s">
        <v>4</v>
      </c>
      <c r="H7" s="100" t="s">
        <v>19</v>
      </c>
      <c r="I7" s="100" t="s">
        <v>1</v>
      </c>
      <c r="J7" s="100" t="s">
        <v>19</v>
      </c>
      <c r="K7" s="101"/>
      <c r="L7" s="100" t="s">
        <v>4</v>
      </c>
      <c r="M7" s="100" t="s">
        <v>19</v>
      </c>
      <c r="N7" s="100" t="s">
        <v>1</v>
      </c>
      <c r="O7" s="100" t="s">
        <v>19</v>
      </c>
      <c r="P7" s="4"/>
      <c r="Q7" s="13" t="s">
        <v>4</v>
      </c>
      <c r="R7" s="13" t="s">
        <v>19</v>
      </c>
      <c r="S7" s="13" t="s">
        <v>1</v>
      </c>
      <c r="T7" s="13" t="s">
        <v>19</v>
      </c>
      <c r="U7" s="5"/>
      <c r="V7" s="13" t="s">
        <v>4</v>
      </c>
      <c r="W7" s="13" t="s">
        <v>19</v>
      </c>
      <c r="X7" s="13" t="s">
        <v>1</v>
      </c>
      <c r="Y7" s="13" t="s">
        <v>19</v>
      </c>
      <c r="Z7" s="5"/>
      <c r="AA7" s="146" t="s">
        <v>4</v>
      </c>
      <c r="AB7" s="146" t="s">
        <v>19</v>
      </c>
      <c r="AC7" s="146" t="s">
        <v>1</v>
      </c>
      <c r="AD7" s="146" t="s">
        <v>19</v>
      </c>
      <c r="AE7" s="4"/>
      <c r="AF7" s="146" t="s">
        <v>4</v>
      </c>
      <c r="AG7" s="146" t="s">
        <v>19</v>
      </c>
      <c r="AH7" s="146" t="s">
        <v>1</v>
      </c>
      <c r="AI7" s="146" t="s">
        <v>19</v>
      </c>
      <c r="AJ7" s="4"/>
    </row>
    <row r="8" spans="1:36" s="8" customFormat="1" ht="19.899999999999999" customHeight="1" x14ac:dyDescent="0.25">
      <c r="A8" s="133"/>
      <c r="B8" s="104">
        <v>0.3</v>
      </c>
      <c r="C8" s="104">
        <v>0</v>
      </c>
      <c r="D8" s="104">
        <v>0.5</v>
      </c>
      <c r="E8" s="104">
        <v>0</v>
      </c>
      <c r="F8" s="122"/>
      <c r="G8" s="106">
        <v>0</v>
      </c>
      <c r="H8" s="106">
        <v>0</v>
      </c>
      <c r="I8" s="106">
        <v>0</v>
      </c>
      <c r="J8" s="106">
        <v>0</v>
      </c>
      <c r="K8" s="105"/>
      <c r="L8" s="106">
        <v>0</v>
      </c>
      <c r="M8" s="106">
        <v>0</v>
      </c>
      <c r="N8" s="106">
        <v>0</v>
      </c>
      <c r="O8" s="106">
        <v>0</v>
      </c>
      <c r="P8" s="6"/>
      <c r="Q8" s="14">
        <v>0</v>
      </c>
      <c r="R8" s="14">
        <v>0</v>
      </c>
      <c r="S8" s="14">
        <v>0</v>
      </c>
      <c r="T8" s="14">
        <v>0</v>
      </c>
      <c r="U8" s="7"/>
      <c r="V8" s="14">
        <v>0</v>
      </c>
      <c r="W8" s="14">
        <v>0</v>
      </c>
      <c r="X8" s="14">
        <v>0</v>
      </c>
      <c r="Y8" s="14">
        <v>0</v>
      </c>
      <c r="Z8" s="7"/>
      <c r="AA8" s="147">
        <v>0</v>
      </c>
      <c r="AB8" s="147">
        <v>0</v>
      </c>
      <c r="AC8" s="147">
        <v>0</v>
      </c>
      <c r="AD8" s="147">
        <v>0</v>
      </c>
      <c r="AE8" s="6"/>
      <c r="AF8" s="147">
        <v>0.3</v>
      </c>
      <c r="AG8" s="147">
        <v>0</v>
      </c>
      <c r="AH8" s="147">
        <v>0.06</v>
      </c>
      <c r="AI8" s="147">
        <v>0</v>
      </c>
      <c r="AJ8" s="6"/>
    </row>
    <row r="9" spans="1:36" ht="19.899999999999999" customHeight="1" x14ac:dyDescent="0.25">
      <c r="B9" s="109">
        <v>0.45</v>
      </c>
      <c r="C9" s="109">
        <v>0.31</v>
      </c>
      <c r="D9" s="109">
        <v>0.6</v>
      </c>
      <c r="E9" s="109">
        <v>0.06</v>
      </c>
      <c r="G9" s="111">
        <v>0.6</v>
      </c>
      <c r="H9" s="111">
        <v>0</v>
      </c>
      <c r="I9" s="111">
        <v>0.9</v>
      </c>
      <c r="J9" s="111">
        <v>0</v>
      </c>
      <c r="L9" s="109">
        <v>0.15</v>
      </c>
      <c r="M9" s="109">
        <v>0</v>
      </c>
      <c r="N9" s="111">
        <v>0.25</v>
      </c>
      <c r="O9" s="111">
        <v>0</v>
      </c>
      <c r="Q9" s="15">
        <v>0.3</v>
      </c>
      <c r="R9" s="15">
        <v>0</v>
      </c>
      <c r="S9" s="15">
        <v>0.08</v>
      </c>
      <c r="T9" s="15">
        <v>0</v>
      </c>
      <c r="V9" s="15">
        <v>0.3</v>
      </c>
      <c r="W9" s="15">
        <v>0</v>
      </c>
      <c r="X9" s="15">
        <v>0.6</v>
      </c>
      <c r="Y9" s="15">
        <v>0</v>
      </c>
      <c r="AA9" s="148">
        <v>0.35</v>
      </c>
      <c r="AB9" s="148">
        <v>0.5</v>
      </c>
      <c r="AC9" s="148">
        <v>0.6</v>
      </c>
      <c r="AD9" s="148">
        <v>0.5</v>
      </c>
      <c r="AF9" s="148">
        <v>0.59</v>
      </c>
      <c r="AG9" s="148">
        <v>0.1</v>
      </c>
      <c r="AH9" s="148">
        <v>0.77</v>
      </c>
      <c r="AI9" s="148">
        <v>0.1</v>
      </c>
    </row>
    <row r="10" spans="1:36" ht="19.899999999999999" customHeight="1" x14ac:dyDescent="0.25">
      <c r="B10" s="109">
        <v>0.5</v>
      </c>
      <c r="C10" s="109">
        <v>0.5</v>
      </c>
      <c r="D10" s="109">
        <v>0.8</v>
      </c>
      <c r="E10" s="109">
        <v>0.42</v>
      </c>
      <c r="G10" s="134">
        <v>0.7</v>
      </c>
      <c r="H10" s="109">
        <v>1</v>
      </c>
      <c r="I10" s="109">
        <v>1.6</v>
      </c>
      <c r="J10" s="109">
        <v>1</v>
      </c>
      <c r="L10" s="109">
        <v>0.35</v>
      </c>
      <c r="M10" s="109">
        <v>0.3</v>
      </c>
      <c r="N10" s="111">
        <v>1.25</v>
      </c>
      <c r="O10" s="111">
        <v>0.45</v>
      </c>
      <c r="Q10" s="15">
        <v>0.4</v>
      </c>
      <c r="R10" s="15">
        <v>0.01</v>
      </c>
      <c r="S10" s="63">
        <v>0.09</v>
      </c>
      <c r="T10" s="63">
        <v>0.02</v>
      </c>
      <c r="V10" s="15">
        <v>0.4</v>
      </c>
      <c r="W10" s="15">
        <v>0.16</v>
      </c>
      <c r="X10" s="15">
        <v>0.61</v>
      </c>
      <c r="Y10" s="15">
        <v>0.08</v>
      </c>
      <c r="AA10" s="148">
        <v>0.55000000000000004</v>
      </c>
      <c r="AB10" s="148">
        <v>1</v>
      </c>
      <c r="AC10" s="148">
        <v>1.3</v>
      </c>
      <c r="AD10" s="148">
        <v>1</v>
      </c>
      <c r="AF10" s="148">
        <v>0.98</v>
      </c>
      <c r="AG10" s="148">
        <v>0.5</v>
      </c>
      <c r="AH10" s="148">
        <v>1</v>
      </c>
      <c r="AI10" s="148">
        <v>0.2</v>
      </c>
    </row>
    <row r="11" spans="1:36" ht="19.899999999999999" customHeight="1" x14ac:dyDescent="0.25">
      <c r="B11" s="109">
        <v>0.55000000000000004</v>
      </c>
      <c r="C11" s="109">
        <v>0.8</v>
      </c>
      <c r="D11" s="109">
        <v>1.1000000000000001</v>
      </c>
      <c r="E11" s="109">
        <v>0.65</v>
      </c>
      <c r="G11" s="134">
        <v>8.1999999999999993</v>
      </c>
      <c r="H11" s="109">
        <v>1</v>
      </c>
      <c r="I11" s="109">
        <v>3</v>
      </c>
      <c r="J11" s="109">
        <v>1</v>
      </c>
      <c r="L11" s="109">
        <v>0.45</v>
      </c>
      <c r="M11" s="109">
        <v>0.85</v>
      </c>
      <c r="N11" s="111">
        <v>1.65</v>
      </c>
      <c r="O11" s="111">
        <v>1</v>
      </c>
      <c r="Q11" s="15">
        <v>0.5</v>
      </c>
      <c r="R11" s="15">
        <v>0.01</v>
      </c>
      <c r="S11" s="15">
        <v>0.2</v>
      </c>
      <c r="T11" s="15">
        <v>0.02</v>
      </c>
      <c r="V11" s="15">
        <v>0.5</v>
      </c>
      <c r="W11" s="15">
        <v>0.26</v>
      </c>
      <c r="X11" s="15">
        <v>0.7</v>
      </c>
      <c r="Y11" s="15">
        <v>0.14000000000000001</v>
      </c>
      <c r="AA11" s="148">
        <v>3</v>
      </c>
      <c r="AB11" s="148">
        <v>1</v>
      </c>
      <c r="AC11" s="148">
        <v>3</v>
      </c>
      <c r="AD11" s="148">
        <v>1</v>
      </c>
      <c r="AF11" s="148">
        <v>1.25</v>
      </c>
      <c r="AG11" s="148">
        <v>1</v>
      </c>
      <c r="AH11" s="148">
        <v>1.2</v>
      </c>
      <c r="AI11" s="148">
        <v>1</v>
      </c>
    </row>
    <row r="12" spans="1:36" ht="19.899999999999999" customHeight="1" x14ac:dyDescent="0.25">
      <c r="B12" s="109">
        <v>0.6</v>
      </c>
      <c r="C12" s="109">
        <v>0.95</v>
      </c>
      <c r="D12" s="109">
        <v>1.2</v>
      </c>
      <c r="E12" s="109">
        <v>0.77</v>
      </c>
      <c r="G12" s="135">
        <v>8.3000000000000007</v>
      </c>
      <c r="H12" s="107">
        <v>0</v>
      </c>
      <c r="I12" s="109">
        <v>3.1</v>
      </c>
      <c r="J12" s="109">
        <v>0</v>
      </c>
      <c r="L12" s="111">
        <v>0.55000000000000004</v>
      </c>
      <c r="M12" s="111">
        <v>1</v>
      </c>
      <c r="N12" s="111">
        <v>2.0499999999999998</v>
      </c>
      <c r="O12" s="111">
        <v>1</v>
      </c>
      <c r="Q12" s="15">
        <v>0.6</v>
      </c>
      <c r="R12" s="15">
        <v>0.01</v>
      </c>
      <c r="S12" s="15">
        <v>0.3</v>
      </c>
      <c r="T12" s="15">
        <v>0.03</v>
      </c>
      <c r="V12" s="15">
        <v>0.6</v>
      </c>
      <c r="W12" s="15">
        <v>0.38</v>
      </c>
      <c r="X12" s="15">
        <v>0.8</v>
      </c>
      <c r="Y12" s="15">
        <v>0.25</v>
      </c>
      <c r="AA12" s="148">
        <v>8.1999999999999993</v>
      </c>
      <c r="AB12" s="148">
        <v>0.2</v>
      </c>
      <c r="AC12" s="148">
        <v>3.1</v>
      </c>
      <c r="AD12" s="148">
        <v>0.5</v>
      </c>
      <c r="AF12" s="148">
        <v>2.5</v>
      </c>
      <c r="AG12" s="148">
        <v>1</v>
      </c>
      <c r="AH12" s="148">
        <v>1.5</v>
      </c>
      <c r="AI12" s="148">
        <v>1</v>
      </c>
    </row>
    <row r="13" spans="1:36" ht="19.899999999999999" customHeight="1" x14ac:dyDescent="0.25">
      <c r="B13" s="109">
        <v>0.65</v>
      </c>
      <c r="C13" s="109">
        <v>0.98</v>
      </c>
      <c r="D13" s="109">
        <v>1.3</v>
      </c>
      <c r="E13" s="109">
        <v>0.95</v>
      </c>
      <c r="G13" s="134">
        <v>100</v>
      </c>
      <c r="H13" s="111">
        <v>0</v>
      </c>
      <c r="I13" s="111">
        <v>100</v>
      </c>
      <c r="J13" s="111">
        <v>0</v>
      </c>
      <c r="L13" s="111">
        <v>0.95</v>
      </c>
      <c r="M13" s="111">
        <v>1</v>
      </c>
      <c r="N13" s="111">
        <v>2.75</v>
      </c>
      <c r="O13" s="111">
        <v>0.65</v>
      </c>
      <c r="Q13" s="15">
        <v>0.7</v>
      </c>
      <c r="R13" s="15">
        <v>0.01</v>
      </c>
      <c r="S13" s="15">
        <v>0.4</v>
      </c>
      <c r="T13" s="15">
        <v>0.05</v>
      </c>
      <c r="V13" s="15">
        <v>0.7</v>
      </c>
      <c r="W13" s="15">
        <v>0.51</v>
      </c>
      <c r="X13" s="15">
        <v>0.9</v>
      </c>
      <c r="Y13" s="15">
        <v>0.38</v>
      </c>
      <c r="AA13" s="148">
        <v>8.3000000000000007</v>
      </c>
      <c r="AB13" s="148">
        <v>0</v>
      </c>
      <c r="AC13" s="148">
        <v>3.2</v>
      </c>
      <c r="AD13" s="148">
        <v>0</v>
      </c>
      <c r="AF13" s="148">
        <v>4</v>
      </c>
      <c r="AG13" s="148">
        <v>1</v>
      </c>
      <c r="AH13" s="148">
        <v>3.08</v>
      </c>
      <c r="AI13" s="148">
        <v>1</v>
      </c>
    </row>
    <row r="14" spans="1:36" ht="19.899999999999999" customHeight="1" x14ac:dyDescent="0.25">
      <c r="B14" s="109">
        <v>0.7</v>
      </c>
      <c r="C14" s="109">
        <v>1</v>
      </c>
      <c r="D14" s="109">
        <v>1.4</v>
      </c>
      <c r="E14" s="109">
        <v>0.98</v>
      </c>
      <c r="G14" s="134"/>
      <c r="L14" s="111">
        <v>1.35</v>
      </c>
      <c r="M14" s="111">
        <v>0.6</v>
      </c>
      <c r="N14" s="111">
        <v>2.95</v>
      </c>
      <c r="O14" s="111">
        <v>0</v>
      </c>
      <c r="Q14" s="15">
        <v>0.8</v>
      </c>
      <c r="R14" s="15">
        <v>0.02</v>
      </c>
      <c r="S14" s="15">
        <v>0.5</v>
      </c>
      <c r="T14" s="15">
        <v>7.0000000000000007E-2</v>
      </c>
      <c r="V14" s="15">
        <v>0.8</v>
      </c>
      <c r="W14" s="15">
        <v>0.64</v>
      </c>
      <c r="X14" s="15">
        <v>1</v>
      </c>
      <c r="Y14" s="15">
        <v>0.53</v>
      </c>
      <c r="AF14" s="148">
        <v>7.3</v>
      </c>
      <c r="AG14" s="148">
        <v>0.35</v>
      </c>
      <c r="AH14" s="148">
        <v>3.83</v>
      </c>
      <c r="AI14" s="148">
        <v>0.25</v>
      </c>
    </row>
    <row r="15" spans="1:36" ht="19.899999999999999" customHeight="1" x14ac:dyDescent="0.25">
      <c r="B15" s="109">
        <v>0.85</v>
      </c>
      <c r="C15" s="109">
        <v>1</v>
      </c>
      <c r="D15" s="109">
        <v>1.5</v>
      </c>
      <c r="E15" s="109">
        <v>1</v>
      </c>
      <c r="G15" s="111"/>
      <c r="L15" s="111">
        <v>1.45</v>
      </c>
      <c r="M15" s="111">
        <v>0.25</v>
      </c>
      <c r="N15" s="111">
        <v>99</v>
      </c>
      <c r="O15" s="111">
        <v>0</v>
      </c>
      <c r="Q15" s="15">
        <v>0.9</v>
      </c>
      <c r="R15" s="15">
        <v>0.02</v>
      </c>
      <c r="S15" s="15">
        <v>0.6</v>
      </c>
      <c r="T15" s="15">
        <v>0.09</v>
      </c>
      <c r="V15" s="15">
        <v>0.9</v>
      </c>
      <c r="W15" s="15">
        <v>0.75</v>
      </c>
      <c r="X15" s="15">
        <v>1.1000000000000001</v>
      </c>
      <c r="Y15" s="15">
        <v>0.66</v>
      </c>
      <c r="AF15" s="148">
        <v>11.3</v>
      </c>
      <c r="AG15" s="148">
        <v>0.2</v>
      </c>
      <c r="AH15" s="148">
        <v>4.72</v>
      </c>
      <c r="AI15" s="148">
        <v>0.2</v>
      </c>
    </row>
    <row r="16" spans="1:36" ht="19.899999999999999" customHeight="1" x14ac:dyDescent="0.25">
      <c r="B16" s="109">
        <v>0.9</v>
      </c>
      <c r="C16" s="109">
        <v>0.98</v>
      </c>
      <c r="D16" s="109">
        <v>1.9</v>
      </c>
      <c r="E16" s="109">
        <v>1</v>
      </c>
      <c r="G16" s="111"/>
      <c r="L16" s="111">
        <v>99</v>
      </c>
      <c r="M16" s="111">
        <v>0.25</v>
      </c>
      <c r="Q16" s="15">
        <v>1</v>
      </c>
      <c r="R16" s="15">
        <v>0.03</v>
      </c>
      <c r="S16" s="15">
        <v>0.7</v>
      </c>
      <c r="T16" s="15">
        <v>0.12</v>
      </c>
      <c r="V16" s="39">
        <v>1</v>
      </c>
      <c r="W16" s="39">
        <v>0.85</v>
      </c>
      <c r="X16" s="15">
        <v>1.2</v>
      </c>
      <c r="Y16" s="15">
        <v>0.78</v>
      </c>
      <c r="AF16" s="148">
        <v>14.6</v>
      </c>
      <c r="AG16" s="148">
        <v>0.1</v>
      </c>
      <c r="AH16" s="148">
        <v>5.82</v>
      </c>
      <c r="AI16" s="148">
        <v>0.1</v>
      </c>
    </row>
    <row r="17" spans="1:36" ht="19.899999999999999" customHeight="1" x14ac:dyDescent="0.25">
      <c r="B17" s="109">
        <v>0.95</v>
      </c>
      <c r="C17" s="109">
        <v>0.96</v>
      </c>
      <c r="D17" s="109">
        <v>2</v>
      </c>
      <c r="E17" s="109">
        <v>0.98</v>
      </c>
      <c r="G17" s="111"/>
      <c r="L17" s="111"/>
      <c r="Q17" s="15">
        <v>1.1000000000000001</v>
      </c>
      <c r="R17" s="15">
        <v>0.04</v>
      </c>
      <c r="S17" s="15">
        <v>0.8</v>
      </c>
      <c r="T17" s="15">
        <v>0.15</v>
      </c>
      <c r="V17" s="39">
        <v>1.1000000000000001</v>
      </c>
      <c r="W17" s="39">
        <v>0.92</v>
      </c>
      <c r="X17" s="69">
        <v>1.3</v>
      </c>
      <c r="Y17" s="69">
        <v>0.87</v>
      </c>
      <c r="AF17" s="148">
        <v>20</v>
      </c>
      <c r="AG17" s="148">
        <v>0</v>
      </c>
      <c r="AH17" s="148">
        <v>6.93</v>
      </c>
      <c r="AI17" s="148">
        <v>0</v>
      </c>
    </row>
    <row r="18" spans="1:36" ht="19.899999999999999" customHeight="1" x14ac:dyDescent="0.25">
      <c r="B18" s="109">
        <v>1.05</v>
      </c>
      <c r="C18" s="109">
        <v>0.87</v>
      </c>
      <c r="D18" s="109">
        <v>2.1</v>
      </c>
      <c r="E18" s="109">
        <v>0.95</v>
      </c>
      <c r="G18" s="111"/>
      <c r="L18" s="111"/>
      <c r="Q18" s="15">
        <v>1.2</v>
      </c>
      <c r="R18" s="15">
        <v>0.06</v>
      </c>
      <c r="S18" s="15">
        <v>0.9</v>
      </c>
      <c r="T18" s="15">
        <v>0.2</v>
      </c>
      <c r="V18" s="39">
        <v>1.2</v>
      </c>
      <c r="W18" s="39">
        <v>0.96</v>
      </c>
      <c r="X18" s="39">
        <v>1.4</v>
      </c>
      <c r="Y18" s="39">
        <v>0.94</v>
      </c>
      <c r="AF18" s="148"/>
    </row>
    <row r="19" spans="1:36" ht="19.899999999999999" customHeight="1" x14ac:dyDescent="0.25">
      <c r="B19" s="109">
        <v>1.4</v>
      </c>
      <c r="C19" s="109">
        <v>0.49</v>
      </c>
      <c r="D19" s="109">
        <v>2.2999999999999998</v>
      </c>
      <c r="E19" s="109">
        <v>0.68</v>
      </c>
      <c r="G19" s="111"/>
      <c r="L19" s="111"/>
      <c r="Q19" s="15">
        <v>1.3</v>
      </c>
      <c r="R19" s="15">
        <v>0.08</v>
      </c>
      <c r="S19" s="15">
        <v>1</v>
      </c>
      <c r="T19" s="15">
        <v>0.24</v>
      </c>
      <c r="V19" s="39">
        <v>1.3</v>
      </c>
      <c r="W19" s="39">
        <v>0.99</v>
      </c>
      <c r="X19" s="39">
        <v>1.5</v>
      </c>
      <c r="Y19" s="39">
        <v>0.98</v>
      </c>
      <c r="AF19" s="148"/>
    </row>
    <row r="20" spans="1:36" ht="19.899999999999999" customHeight="1" x14ac:dyDescent="0.25">
      <c r="B20" s="109">
        <v>1.5</v>
      </c>
      <c r="C20" s="109">
        <v>0.39</v>
      </c>
      <c r="D20" s="109">
        <v>2.5</v>
      </c>
      <c r="E20" s="109">
        <v>0.59</v>
      </c>
      <c r="G20" s="111"/>
      <c r="L20" s="111"/>
      <c r="Q20" s="15">
        <v>1.4</v>
      </c>
      <c r="R20" s="15">
        <v>0.1</v>
      </c>
      <c r="S20" s="15">
        <v>1.1000000000000001</v>
      </c>
      <c r="T20" s="15">
        <v>0.3</v>
      </c>
      <c r="V20" s="39">
        <v>1.4</v>
      </c>
      <c r="W20" s="39">
        <v>1</v>
      </c>
      <c r="X20" s="39">
        <v>1.6</v>
      </c>
      <c r="Y20" s="39">
        <v>1</v>
      </c>
      <c r="AF20" s="148"/>
    </row>
    <row r="21" spans="1:36" s="2" customFormat="1" ht="19.899999999999999" customHeight="1" thickBot="1" x14ac:dyDescent="0.3">
      <c r="A21" s="131"/>
      <c r="B21" s="109">
        <v>1.6</v>
      </c>
      <c r="C21" s="109">
        <v>0.31</v>
      </c>
      <c r="D21" s="109">
        <v>2.8</v>
      </c>
      <c r="E21" s="109">
        <v>0.39</v>
      </c>
      <c r="F21" s="123"/>
      <c r="G21" s="111"/>
      <c r="H21" s="111"/>
      <c r="I21" s="111"/>
      <c r="J21" s="111"/>
      <c r="K21" s="110"/>
      <c r="L21" s="111"/>
      <c r="M21" s="111"/>
      <c r="N21" s="111"/>
      <c r="O21" s="111"/>
      <c r="P21" s="3"/>
      <c r="Q21" s="15">
        <v>1.5</v>
      </c>
      <c r="R21" s="15">
        <v>0.14000000000000001</v>
      </c>
      <c r="S21" s="15">
        <v>1.2</v>
      </c>
      <c r="T21" s="15">
        <v>0.35</v>
      </c>
      <c r="U21" s="1"/>
      <c r="V21" s="39">
        <v>1.5</v>
      </c>
      <c r="W21" s="39">
        <v>1</v>
      </c>
      <c r="X21" s="39">
        <v>1.7</v>
      </c>
      <c r="Y21" s="39">
        <v>1</v>
      </c>
      <c r="Z21" s="1"/>
      <c r="AA21" s="148"/>
      <c r="AB21" s="148"/>
      <c r="AC21" s="148"/>
      <c r="AD21" s="148"/>
      <c r="AE21" s="3"/>
      <c r="AF21" s="148"/>
      <c r="AG21" s="148"/>
      <c r="AH21" s="148"/>
      <c r="AI21" s="148"/>
      <c r="AJ21" s="3"/>
    </row>
    <row r="22" spans="1:36" s="2" customFormat="1" ht="19.899999999999999" customHeight="1" thickBot="1" x14ac:dyDescent="0.3">
      <c r="A22" s="131"/>
      <c r="B22" s="109">
        <v>1.75</v>
      </c>
      <c r="C22" s="109">
        <v>0.24</v>
      </c>
      <c r="D22" s="109">
        <v>3.1</v>
      </c>
      <c r="E22" s="109">
        <v>7.0000000000000007E-2</v>
      </c>
      <c r="F22" s="123"/>
      <c r="G22" s="111"/>
      <c r="H22" s="111"/>
      <c r="I22" s="111"/>
      <c r="J22" s="111"/>
      <c r="K22" s="110"/>
      <c r="L22" s="111"/>
      <c r="M22" s="111"/>
      <c r="N22" s="111"/>
      <c r="O22" s="111"/>
      <c r="P22" s="3"/>
      <c r="Q22" s="15">
        <v>1.6</v>
      </c>
      <c r="R22" s="15">
        <v>0.18</v>
      </c>
      <c r="S22" s="15">
        <v>1.3</v>
      </c>
      <c r="T22" s="15">
        <v>0.41</v>
      </c>
      <c r="U22" s="1"/>
      <c r="V22" s="65">
        <v>28.6</v>
      </c>
      <c r="W22" s="66">
        <v>0</v>
      </c>
      <c r="X22" s="39">
        <v>1.8</v>
      </c>
      <c r="Y22" s="39">
        <v>0.99</v>
      </c>
      <c r="Z22" s="1"/>
      <c r="AA22" s="148"/>
      <c r="AB22" s="148"/>
      <c r="AC22" s="148"/>
      <c r="AD22" s="148"/>
      <c r="AE22" s="3"/>
      <c r="AF22" s="148"/>
      <c r="AG22" s="148"/>
      <c r="AH22" s="148"/>
      <c r="AI22" s="148"/>
      <c r="AJ22" s="3"/>
    </row>
    <row r="23" spans="1:36" s="2" customFormat="1" ht="19.899999999999999" customHeight="1" x14ac:dyDescent="0.25">
      <c r="A23" s="131"/>
      <c r="B23" s="109">
        <v>1.9</v>
      </c>
      <c r="C23" s="109">
        <v>0.17</v>
      </c>
      <c r="D23" s="107">
        <v>3.2</v>
      </c>
      <c r="E23" s="107">
        <v>0</v>
      </c>
      <c r="F23" s="123"/>
      <c r="G23" s="111"/>
      <c r="H23" s="111"/>
      <c r="I23" s="111"/>
      <c r="J23" s="111"/>
      <c r="K23" s="110"/>
      <c r="L23" s="111"/>
      <c r="M23" s="111"/>
      <c r="N23" s="111"/>
      <c r="O23" s="111"/>
      <c r="P23" s="3"/>
      <c r="Q23" s="15">
        <v>1.7</v>
      </c>
      <c r="R23" s="15">
        <v>0.23</v>
      </c>
      <c r="S23" s="15">
        <v>1.4</v>
      </c>
      <c r="T23" s="15">
        <v>0.48</v>
      </c>
      <c r="U23" s="1"/>
      <c r="V23" s="15">
        <v>100</v>
      </c>
      <c r="W23" s="15">
        <v>0</v>
      </c>
      <c r="X23" s="39">
        <v>1.9</v>
      </c>
      <c r="Y23" s="39">
        <v>0.97</v>
      </c>
      <c r="Z23" s="1"/>
      <c r="AA23" s="148"/>
      <c r="AB23" s="148"/>
      <c r="AC23" s="148"/>
      <c r="AD23" s="148"/>
      <c r="AE23" s="3"/>
      <c r="AF23" s="148"/>
      <c r="AG23" s="148"/>
      <c r="AH23" s="148"/>
      <c r="AI23" s="148"/>
      <c r="AJ23" s="3"/>
    </row>
    <row r="24" spans="1:36" s="2" customFormat="1" ht="19.899999999999999" customHeight="1" x14ac:dyDescent="0.25">
      <c r="A24" s="131"/>
      <c r="B24" s="109">
        <v>2.0499999999999998</v>
      </c>
      <c r="C24" s="109">
        <v>0.12</v>
      </c>
      <c r="D24" s="109"/>
      <c r="E24" s="109"/>
      <c r="F24" s="123"/>
      <c r="G24" s="111"/>
      <c r="H24" s="111"/>
      <c r="I24" s="111"/>
      <c r="J24" s="111"/>
      <c r="K24" s="110"/>
      <c r="L24" s="111"/>
      <c r="M24" s="111"/>
      <c r="N24" s="111"/>
      <c r="O24" s="111"/>
      <c r="P24" s="3"/>
      <c r="Q24" s="15">
        <v>1.8</v>
      </c>
      <c r="R24" s="15">
        <v>0.28999999999999998</v>
      </c>
      <c r="S24" s="15">
        <v>1.5</v>
      </c>
      <c r="T24" s="15">
        <v>0.54</v>
      </c>
      <c r="U24" s="1"/>
      <c r="V24" s="16"/>
      <c r="W24" s="16"/>
      <c r="X24" s="39">
        <v>2</v>
      </c>
      <c r="Y24" s="39">
        <v>0.95</v>
      </c>
      <c r="Z24" s="1"/>
      <c r="AA24" s="148"/>
      <c r="AB24" s="148"/>
      <c r="AC24" s="148"/>
      <c r="AD24" s="148"/>
      <c r="AE24" s="3"/>
      <c r="AF24" s="148"/>
      <c r="AG24" s="148"/>
      <c r="AH24" s="148"/>
      <c r="AI24" s="148"/>
      <c r="AJ24" s="3"/>
    </row>
    <row r="25" spans="1:36" s="2" customFormat="1" ht="19.899999999999999" customHeight="1" x14ac:dyDescent="0.25">
      <c r="A25" s="131"/>
      <c r="B25" s="111">
        <v>2.25</v>
      </c>
      <c r="C25" s="111">
        <v>7.0000000000000007E-2</v>
      </c>
      <c r="D25" s="111"/>
      <c r="E25" s="111"/>
      <c r="F25" s="123"/>
      <c r="G25" s="111"/>
      <c r="H25" s="111"/>
      <c r="I25" s="111"/>
      <c r="J25" s="111"/>
      <c r="K25" s="110"/>
      <c r="L25" s="111"/>
      <c r="M25" s="111"/>
      <c r="N25" s="111"/>
      <c r="O25" s="111"/>
      <c r="P25" s="3"/>
      <c r="Q25" s="15">
        <v>1.9</v>
      </c>
      <c r="R25" s="15">
        <v>0.36</v>
      </c>
      <c r="S25" s="15">
        <v>1.6</v>
      </c>
      <c r="T25" s="15">
        <v>0.6</v>
      </c>
      <c r="U25" s="1"/>
      <c r="V25" s="16"/>
      <c r="W25" s="16"/>
      <c r="X25" s="39">
        <v>2.1</v>
      </c>
      <c r="Y25" s="39">
        <v>0.93</v>
      </c>
      <c r="Z25" s="1"/>
      <c r="AA25" s="148"/>
      <c r="AB25" s="148"/>
      <c r="AC25" s="148"/>
      <c r="AD25" s="148"/>
      <c r="AE25" s="3"/>
      <c r="AF25" s="148"/>
      <c r="AG25" s="148"/>
      <c r="AH25" s="148"/>
      <c r="AI25" s="148"/>
      <c r="AJ25" s="3"/>
    </row>
    <row r="26" spans="1:36" s="2" customFormat="1" ht="19.899999999999999" customHeight="1" x14ac:dyDescent="0.25">
      <c r="A26" s="131"/>
      <c r="B26" s="111">
        <v>2.5</v>
      </c>
      <c r="C26" s="111">
        <v>0.03</v>
      </c>
      <c r="D26" s="111"/>
      <c r="E26" s="111"/>
      <c r="F26" s="123"/>
      <c r="G26" s="111"/>
      <c r="H26" s="111"/>
      <c r="I26" s="111"/>
      <c r="J26" s="111"/>
      <c r="K26" s="110"/>
      <c r="L26" s="111"/>
      <c r="M26" s="111"/>
      <c r="N26" s="111"/>
      <c r="O26" s="111"/>
      <c r="P26" s="3"/>
      <c r="Q26" s="15">
        <v>2</v>
      </c>
      <c r="R26" s="15">
        <v>0.43</v>
      </c>
      <c r="S26" s="15">
        <v>1.7</v>
      </c>
      <c r="T26" s="15">
        <v>0.67</v>
      </c>
      <c r="U26" s="1"/>
      <c r="V26" s="16"/>
      <c r="W26" s="16"/>
      <c r="X26" s="39">
        <v>2.2000000000000002</v>
      </c>
      <c r="Y26" s="39">
        <v>0.9</v>
      </c>
      <c r="Z26" s="1"/>
      <c r="AA26" s="148"/>
      <c r="AB26" s="148"/>
      <c r="AC26" s="148"/>
      <c r="AD26" s="148"/>
      <c r="AE26" s="3"/>
      <c r="AF26" s="148"/>
      <c r="AG26" s="148"/>
      <c r="AH26" s="148"/>
      <c r="AI26" s="148"/>
      <c r="AJ26" s="3"/>
    </row>
    <row r="27" spans="1:36" s="2" customFormat="1" ht="19.899999999999999" customHeight="1" x14ac:dyDescent="0.25">
      <c r="A27" s="131"/>
      <c r="B27" s="111">
        <v>3.2</v>
      </c>
      <c r="C27" s="111">
        <v>0</v>
      </c>
      <c r="D27" s="111"/>
      <c r="E27" s="111"/>
      <c r="F27" s="123"/>
      <c r="G27" s="111"/>
      <c r="H27" s="111"/>
      <c r="I27" s="111"/>
      <c r="J27" s="111"/>
      <c r="K27" s="110"/>
      <c r="L27" s="111"/>
      <c r="M27" s="111"/>
      <c r="N27" s="111"/>
      <c r="O27" s="111"/>
      <c r="P27" s="3"/>
      <c r="Q27" s="15">
        <v>2.1</v>
      </c>
      <c r="R27" s="15">
        <v>0.51</v>
      </c>
      <c r="S27" s="15">
        <v>1.8</v>
      </c>
      <c r="T27" s="15">
        <v>0.72</v>
      </c>
      <c r="U27" s="1"/>
      <c r="V27" s="16"/>
      <c r="W27" s="16"/>
      <c r="X27" s="39">
        <v>2.2999999999999998</v>
      </c>
      <c r="Y27" s="39">
        <v>0.87</v>
      </c>
      <c r="Z27" s="1"/>
      <c r="AA27" s="148"/>
      <c r="AB27" s="148"/>
      <c r="AC27" s="148"/>
      <c r="AD27" s="148"/>
      <c r="AE27" s="3"/>
      <c r="AF27" s="148"/>
      <c r="AG27" s="148"/>
      <c r="AH27" s="148"/>
      <c r="AI27" s="148"/>
      <c r="AJ27" s="3"/>
    </row>
    <row r="28" spans="1:36" s="2" customFormat="1" ht="19.899999999999999" customHeight="1" x14ac:dyDescent="0.25">
      <c r="A28" s="131"/>
      <c r="B28" s="111"/>
      <c r="C28" s="111"/>
      <c r="D28" s="111"/>
      <c r="E28" s="111"/>
      <c r="F28" s="123"/>
      <c r="G28" s="111"/>
      <c r="H28" s="111"/>
      <c r="I28" s="111"/>
      <c r="J28" s="111"/>
      <c r="K28" s="110"/>
      <c r="L28" s="111"/>
      <c r="M28" s="111"/>
      <c r="N28" s="111"/>
      <c r="O28" s="111"/>
      <c r="P28" s="3"/>
      <c r="Q28" s="15">
        <v>2.2000000000000002</v>
      </c>
      <c r="R28" s="15">
        <v>0.57999999999999996</v>
      </c>
      <c r="S28" s="15">
        <v>1.9</v>
      </c>
      <c r="T28" s="15">
        <v>0.78</v>
      </c>
      <c r="U28" s="1"/>
      <c r="V28" s="16"/>
      <c r="W28" s="16"/>
      <c r="X28" s="39">
        <v>2.4</v>
      </c>
      <c r="Y28" s="39">
        <v>0.85</v>
      </c>
      <c r="Z28" s="1"/>
      <c r="AA28" s="148"/>
      <c r="AB28" s="148"/>
      <c r="AC28" s="148"/>
      <c r="AD28" s="148"/>
      <c r="AE28" s="3"/>
      <c r="AF28" s="149"/>
      <c r="AG28" s="148"/>
      <c r="AH28" s="148"/>
      <c r="AI28" s="148"/>
      <c r="AJ28" s="3"/>
    </row>
    <row r="29" spans="1:36" s="2" customFormat="1" ht="19.899999999999999" customHeight="1" x14ac:dyDescent="0.25">
      <c r="A29" s="131"/>
      <c r="B29" s="111"/>
      <c r="C29" s="111"/>
      <c r="D29" s="111"/>
      <c r="E29" s="111"/>
      <c r="F29" s="123"/>
      <c r="G29" s="111"/>
      <c r="H29" s="111"/>
      <c r="I29" s="111"/>
      <c r="J29" s="111"/>
      <c r="K29" s="110"/>
      <c r="L29" s="111"/>
      <c r="M29" s="111"/>
      <c r="N29" s="111"/>
      <c r="O29" s="111"/>
      <c r="P29" s="3"/>
      <c r="Q29" s="15">
        <v>2.2999999999999998</v>
      </c>
      <c r="R29" s="15">
        <v>0.64</v>
      </c>
      <c r="S29" s="39">
        <v>2</v>
      </c>
      <c r="T29" s="39">
        <v>0.83</v>
      </c>
      <c r="U29" s="1"/>
      <c r="V29" s="16"/>
      <c r="W29" s="16"/>
      <c r="X29" s="39">
        <v>2.5</v>
      </c>
      <c r="Y29" s="39">
        <v>0.82</v>
      </c>
      <c r="Z29" s="1"/>
      <c r="AA29" s="148"/>
      <c r="AB29" s="148"/>
      <c r="AC29" s="148"/>
      <c r="AD29" s="148"/>
      <c r="AE29" s="3"/>
      <c r="AF29" s="149"/>
      <c r="AG29" s="148"/>
      <c r="AH29" s="148"/>
      <c r="AI29" s="148"/>
      <c r="AJ29" s="3"/>
    </row>
    <row r="30" spans="1:36" s="2" customFormat="1" ht="19.899999999999999" customHeight="1" x14ac:dyDescent="0.25">
      <c r="A30" s="131"/>
      <c r="B30" s="111"/>
      <c r="C30" s="111"/>
      <c r="D30" s="111"/>
      <c r="E30" s="111"/>
      <c r="F30" s="123"/>
      <c r="G30" s="111"/>
      <c r="H30" s="111"/>
      <c r="I30" s="111"/>
      <c r="J30" s="111"/>
      <c r="K30" s="110"/>
      <c r="L30" s="111"/>
      <c r="M30" s="111"/>
      <c r="N30" s="111"/>
      <c r="O30" s="111"/>
      <c r="P30" s="3"/>
      <c r="Q30" s="15">
        <v>2.4</v>
      </c>
      <c r="R30" s="15">
        <v>0.7</v>
      </c>
      <c r="S30" s="39">
        <v>2.1</v>
      </c>
      <c r="T30" s="39">
        <v>0.87</v>
      </c>
      <c r="U30" s="1"/>
      <c r="V30" s="16"/>
      <c r="W30" s="16"/>
      <c r="X30" s="39">
        <v>2.6</v>
      </c>
      <c r="Y30" s="39">
        <v>0.8</v>
      </c>
      <c r="Z30" s="1"/>
      <c r="AA30" s="148"/>
      <c r="AB30" s="148"/>
      <c r="AC30" s="148"/>
      <c r="AD30" s="148"/>
      <c r="AE30" s="3"/>
      <c r="AF30" s="149"/>
      <c r="AG30" s="148"/>
      <c r="AH30" s="148"/>
      <c r="AI30" s="148"/>
      <c r="AJ30" s="3"/>
    </row>
    <row r="31" spans="1:36" s="2" customFormat="1" ht="19.899999999999999" customHeight="1" x14ac:dyDescent="0.25">
      <c r="A31" s="131"/>
      <c r="B31" s="111"/>
      <c r="C31" s="111"/>
      <c r="D31" s="111"/>
      <c r="E31" s="111"/>
      <c r="F31" s="123"/>
      <c r="G31" s="111"/>
      <c r="H31" s="111"/>
      <c r="I31" s="111"/>
      <c r="J31" s="111"/>
      <c r="K31" s="110"/>
      <c r="L31" s="111"/>
      <c r="M31" s="111"/>
      <c r="N31" s="111"/>
      <c r="O31" s="111"/>
      <c r="P31" s="3"/>
      <c r="Q31" s="15">
        <v>2.5</v>
      </c>
      <c r="R31" s="15">
        <v>0.74</v>
      </c>
      <c r="S31" s="39">
        <v>2.2000000000000002</v>
      </c>
      <c r="T31" s="39">
        <v>0.91</v>
      </c>
      <c r="U31" s="1"/>
      <c r="V31" s="16"/>
      <c r="W31" s="16"/>
      <c r="X31" s="15">
        <v>2.7</v>
      </c>
      <c r="Y31" s="15">
        <v>0.78</v>
      </c>
      <c r="Z31" s="1"/>
      <c r="AA31" s="148"/>
      <c r="AB31" s="148"/>
      <c r="AC31" s="148"/>
      <c r="AD31" s="148"/>
      <c r="AE31" s="3"/>
      <c r="AF31" s="149"/>
      <c r="AG31" s="148"/>
      <c r="AH31" s="148"/>
      <c r="AI31" s="148"/>
      <c r="AJ31" s="3"/>
    </row>
    <row r="32" spans="1:36" s="2" customFormat="1" ht="19.899999999999999" customHeight="1" x14ac:dyDescent="0.25">
      <c r="A32" s="131"/>
      <c r="B32" s="111"/>
      <c r="C32" s="111"/>
      <c r="D32" s="111"/>
      <c r="E32" s="111"/>
      <c r="F32" s="123"/>
      <c r="G32" s="111"/>
      <c r="H32" s="111"/>
      <c r="I32" s="111"/>
      <c r="J32" s="111"/>
      <c r="K32" s="110"/>
      <c r="L32" s="111"/>
      <c r="M32" s="111"/>
      <c r="N32" s="111"/>
      <c r="O32" s="111"/>
      <c r="P32" s="3"/>
      <c r="Q32" s="15">
        <v>2.6</v>
      </c>
      <c r="R32" s="15">
        <v>0.78</v>
      </c>
      <c r="S32" s="39">
        <v>2.4</v>
      </c>
      <c r="T32" s="39">
        <v>0.96</v>
      </c>
      <c r="U32" s="1"/>
      <c r="V32" s="16"/>
      <c r="W32" s="16"/>
      <c r="X32" s="15">
        <v>2.8</v>
      </c>
      <c r="Y32" s="15">
        <v>0.76</v>
      </c>
      <c r="Z32" s="1"/>
      <c r="AA32" s="148"/>
      <c r="AB32" s="148"/>
      <c r="AC32" s="148"/>
      <c r="AD32" s="148"/>
      <c r="AE32" s="3"/>
      <c r="AF32" s="149"/>
      <c r="AG32" s="148"/>
      <c r="AH32" s="148"/>
      <c r="AI32" s="148"/>
      <c r="AJ32" s="3"/>
    </row>
    <row r="33" spans="1:36" s="2" customFormat="1" ht="19.899999999999999" customHeight="1" x14ac:dyDescent="0.25">
      <c r="A33" s="131"/>
      <c r="B33" s="111"/>
      <c r="C33" s="111"/>
      <c r="D33" s="111"/>
      <c r="E33" s="111"/>
      <c r="F33" s="123"/>
      <c r="G33" s="111"/>
      <c r="H33" s="111"/>
      <c r="I33" s="111"/>
      <c r="J33" s="111"/>
      <c r="K33" s="110"/>
      <c r="L33" s="111"/>
      <c r="M33" s="111"/>
      <c r="N33" s="111"/>
      <c r="O33" s="111"/>
      <c r="P33" s="3"/>
      <c r="Q33" s="39">
        <v>2.7</v>
      </c>
      <c r="R33" s="39">
        <v>0.82</v>
      </c>
      <c r="S33" s="39">
        <v>2.6</v>
      </c>
      <c r="T33" s="39">
        <v>1</v>
      </c>
      <c r="U33" s="1"/>
      <c r="V33" s="16"/>
      <c r="W33" s="16"/>
      <c r="X33" s="15">
        <v>2.9</v>
      </c>
      <c r="Y33" s="15">
        <v>0.73</v>
      </c>
      <c r="Z33" s="1"/>
      <c r="AA33" s="148"/>
      <c r="AB33" s="148"/>
      <c r="AC33" s="148"/>
      <c r="AD33" s="148"/>
      <c r="AE33" s="3"/>
      <c r="AF33" s="149"/>
      <c r="AG33" s="148"/>
      <c r="AH33" s="148"/>
      <c r="AI33" s="148"/>
      <c r="AJ33" s="3"/>
    </row>
    <row r="34" spans="1:36" s="2" customFormat="1" ht="19.899999999999999" customHeight="1" x14ac:dyDescent="0.25">
      <c r="A34" s="131"/>
      <c r="B34" s="111"/>
      <c r="C34" s="111"/>
      <c r="D34" s="111"/>
      <c r="E34" s="111"/>
      <c r="F34" s="123"/>
      <c r="G34" s="111"/>
      <c r="H34" s="111"/>
      <c r="I34" s="111"/>
      <c r="J34" s="111"/>
      <c r="K34" s="110"/>
      <c r="L34" s="111"/>
      <c r="M34" s="111"/>
      <c r="N34" s="111"/>
      <c r="O34" s="111"/>
      <c r="P34" s="3"/>
      <c r="Q34" s="39">
        <v>2.8</v>
      </c>
      <c r="R34" s="39">
        <v>0.84</v>
      </c>
      <c r="S34" s="39">
        <v>2.9</v>
      </c>
      <c r="T34" s="39">
        <v>1</v>
      </c>
      <c r="U34" s="1"/>
      <c r="V34" s="16"/>
      <c r="W34" s="16"/>
      <c r="X34" s="15">
        <v>3</v>
      </c>
      <c r="Y34" s="15">
        <v>0.7</v>
      </c>
      <c r="Z34" s="1"/>
      <c r="AA34" s="148"/>
      <c r="AB34" s="148"/>
      <c r="AC34" s="148"/>
      <c r="AD34" s="148"/>
      <c r="AE34" s="3"/>
      <c r="AF34" s="149"/>
      <c r="AG34" s="148"/>
      <c r="AH34" s="148"/>
      <c r="AI34" s="148"/>
      <c r="AJ34" s="3"/>
    </row>
    <row r="35" spans="1:36" s="2" customFormat="1" ht="19.899999999999999" customHeight="1" x14ac:dyDescent="0.25">
      <c r="A35" s="131"/>
      <c r="B35" s="111"/>
      <c r="C35" s="111"/>
      <c r="D35" s="111"/>
      <c r="E35" s="111"/>
      <c r="F35" s="123"/>
      <c r="G35" s="111"/>
      <c r="H35" s="111"/>
      <c r="I35" s="111"/>
      <c r="J35" s="111"/>
      <c r="K35" s="110"/>
      <c r="L35" s="111"/>
      <c r="M35" s="111"/>
      <c r="N35" s="111"/>
      <c r="O35" s="111"/>
      <c r="P35" s="3"/>
      <c r="Q35" s="39">
        <v>2.9</v>
      </c>
      <c r="R35" s="39">
        <v>0.86</v>
      </c>
      <c r="S35" s="39">
        <v>3.3</v>
      </c>
      <c r="T35" s="39">
        <v>0.94</v>
      </c>
      <c r="U35" s="1"/>
      <c r="V35" s="16"/>
      <c r="W35" s="16"/>
      <c r="X35" s="15">
        <v>3.1</v>
      </c>
      <c r="Y35" s="15">
        <v>0.66</v>
      </c>
      <c r="Z35" s="1"/>
      <c r="AA35" s="148"/>
      <c r="AB35" s="148"/>
      <c r="AC35" s="148"/>
      <c r="AD35" s="148"/>
      <c r="AE35" s="3"/>
      <c r="AF35" s="149"/>
      <c r="AG35" s="148"/>
      <c r="AH35" s="148"/>
      <c r="AI35" s="148"/>
      <c r="AJ35" s="3"/>
    </row>
    <row r="36" spans="1:36" s="2" customFormat="1" ht="19.899999999999999" customHeight="1" x14ac:dyDescent="0.25">
      <c r="A36" s="131"/>
      <c r="B36" s="111"/>
      <c r="C36" s="111"/>
      <c r="D36" s="111"/>
      <c r="E36" s="111"/>
      <c r="F36" s="123"/>
      <c r="G36" s="111"/>
      <c r="H36" s="111"/>
      <c r="I36" s="111"/>
      <c r="J36" s="111"/>
      <c r="K36" s="110"/>
      <c r="L36" s="111"/>
      <c r="M36" s="111"/>
      <c r="N36" s="111"/>
      <c r="O36" s="111"/>
      <c r="P36" s="3"/>
      <c r="Q36" s="39">
        <v>3</v>
      </c>
      <c r="R36" s="39">
        <v>0.88</v>
      </c>
      <c r="S36" s="39">
        <v>3.4</v>
      </c>
      <c r="T36" s="39">
        <v>0.91</v>
      </c>
      <c r="U36" s="1"/>
      <c r="V36" s="16"/>
      <c r="W36" s="16"/>
      <c r="X36" s="15">
        <v>3.2</v>
      </c>
      <c r="Y36" s="15">
        <v>0.61</v>
      </c>
      <c r="Z36" s="1"/>
      <c r="AA36" s="148"/>
      <c r="AB36" s="148"/>
      <c r="AC36" s="148"/>
      <c r="AD36" s="148"/>
      <c r="AE36" s="3"/>
      <c r="AF36" s="149"/>
      <c r="AG36" s="148"/>
      <c r="AH36" s="148"/>
      <c r="AI36" s="148"/>
      <c r="AJ36" s="3"/>
    </row>
    <row r="37" spans="1:36" s="2" customFormat="1" ht="19.899999999999999" customHeight="1" x14ac:dyDescent="0.25">
      <c r="A37" s="131"/>
      <c r="B37" s="111"/>
      <c r="C37" s="111"/>
      <c r="D37" s="112"/>
      <c r="E37" s="112"/>
      <c r="F37" s="123"/>
      <c r="G37" s="111"/>
      <c r="H37" s="111"/>
      <c r="I37" s="111"/>
      <c r="J37" s="111"/>
      <c r="K37" s="110"/>
      <c r="L37" s="111"/>
      <c r="M37" s="111"/>
      <c r="N37" s="111"/>
      <c r="O37" s="111"/>
      <c r="P37" s="3"/>
      <c r="Q37" s="39">
        <v>3.1</v>
      </c>
      <c r="R37" s="39">
        <v>0.89</v>
      </c>
      <c r="S37" s="69">
        <v>3.5</v>
      </c>
      <c r="T37" s="69">
        <v>0.88</v>
      </c>
      <c r="U37" s="1"/>
      <c r="V37" s="16"/>
      <c r="W37" s="16"/>
      <c r="X37" s="15">
        <v>3.3</v>
      </c>
      <c r="Y37" s="15">
        <v>0.56000000000000005</v>
      </c>
      <c r="Z37" s="1"/>
      <c r="AA37" s="148"/>
      <c r="AB37" s="148"/>
      <c r="AC37" s="148"/>
      <c r="AD37" s="148"/>
      <c r="AE37" s="3"/>
      <c r="AF37" s="149"/>
      <c r="AG37" s="148"/>
      <c r="AH37" s="148"/>
      <c r="AI37" s="148"/>
      <c r="AJ37" s="3"/>
    </row>
    <row r="38" spans="1:36" s="2" customFormat="1" ht="19.899999999999999" customHeight="1" x14ac:dyDescent="0.25">
      <c r="A38" s="131"/>
      <c r="B38" s="111"/>
      <c r="C38" s="111"/>
      <c r="D38" s="112"/>
      <c r="E38" s="112"/>
      <c r="F38" s="123"/>
      <c r="G38" s="111"/>
      <c r="H38" s="111"/>
      <c r="I38" s="111"/>
      <c r="J38" s="111"/>
      <c r="K38" s="110"/>
      <c r="L38" s="111"/>
      <c r="M38" s="111"/>
      <c r="N38" s="111"/>
      <c r="O38" s="111"/>
      <c r="P38" s="3"/>
      <c r="Q38" s="39">
        <v>3.2</v>
      </c>
      <c r="R38" s="39">
        <v>0.9</v>
      </c>
      <c r="S38" s="15">
        <v>3.8</v>
      </c>
      <c r="T38" s="15">
        <v>0.79</v>
      </c>
      <c r="U38" s="1"/>
      <c r="V38" s="16"/>
      <c r="W38" s="16"/>
      <c r="X38" s="15">
        <v>3.4</v>
      </c>
      <c r="Y38" s="15">
        <v>0.49</v>
      </c>
      <c r="Z38" s="1"/>
      <c r="AA38" s="148"/>
      <c r="AB38" s="148"/>
      <c r="AC38" s="148"/>
      <c r="AD38" s="148"/>
      <c r="AE38" s="3"/>
      <c r="AF38" s="149"/>
      <c r="AG38" s="148"/>
      <c r="AH38" s="148"/>
      <c r="AI38" s="148"/>
      <c r="AJ38" s="3"/>
    </row>
    <row r="39" spans="1:36" s="2" customFormat="1" ht="19.899999999999999" customHeight="1" x14ac:dyDescent="0.25">
      <c r="A39" s="131"/>
      <c r="B39" s="111"/>
      <c r="C39" s="111"/>
      <c r="D39" s="112"/>
      <c r="E39" s="112"/>
      <c r="F39" s="123"/>
      <c r="G39" s="111"/>
      <c r="H39" s="111"/>
      <c r="I39" s="111"/>
      <c r="J39" s="111"/>
      <c r="K39" s="110"/>
      <c r="L39" s="111"/>
      <c r="M39" s="111"/>
      <c r="N39" s="111"/>
      <c r="O39" s="111"/>
      <c r="P39" s="3"/>
      <c r="Q39" s="39">
        <v>3.3</v>
      </c>
      <c r="R39" s="39">
        <v>0.91</v>
      </c>
      <c r="S39" s="15">
        <v>4.0999999999999996</v>
      </c>
      <c r="T39" s="15">
        <v>0.68</v>
      </c>
      <c r="U39" s="1"/>
      <c r="V39" s="16"/>
      <c r="W39" s="16"/>
      <c r="X39" s="15">
        <v>3.5</v>
      </c>
      <c r="Y39" s="15">
        <v>0.41</v>
      </c>
      <c r="Z39" s="1"/>
      <c r="AA39" s="148"/>
      <c r="AB39" s="148"/>
      <c r="AC39" s="148"/>
      <c r="AD39" s="148"/>
      <c r="AE39" s="3"/>
      <c r="AF39" s="149"/>
      <c r="AG39" s="148"/>
      <c r="AH39" s="148"/>
      <c r="AI39" s="148"/>
      <c r="AJ39" s="3"/>
    </row>
    <row r="40" spans="1:36" s="2" customFormat="1" ht="19.899999999999999" customHeight="1" x14ac:dyDescent="0.25">
      <c r="A40" s="131"/>
      <c r="B40" s="111"/>
      <c r="C40" s="111"/>
      <c r="D40" s="112"/>
      <c r="E40" s="112"/>
      <c r="F40" s="123"/>
      <c r="G40" s="111"/>
      <c r="H40" s="111"/>
      <c r="I40" s="111"/>
      <c r="J40" s="111"/>
      <c r="K40" s="110"/>
      <c r="L40" s="111"/>
      <c r="M40" s="111"/>
      <c r="N40" s="111"/>
      <c r="O40" s="111"/>
      <c r="P40" s="3"/>
      <c r="Q40" s="39">
        <v>3.4</v>
      </c>
      <c r="R40" s="39">
        <v>0.92</v>
      </c>
      <c r="S40" s="15">
        <v>4.2</v>
      </c>
      <c r="T40" s="15">
        <v>0.65</v>
      </c>
      <c r="U40" s="1"/>
      <c r="V40" s="16"/>
      <c r="W40" s="16"/>
      <c r="X40" s="15">
        <v>3.6</v>
      </c>
      <c r="Y40" s="15">
        <v>0.33</v>
      </c>
      <c r="Z40" s="1"/>
      <c r="AA40" s="148"/>
      <c r="AB40" s="148"/>
      <c r="AC40" s="148"/>
      <c r="AD40" s="148"/>
      <c r="AE40" s="3"/>
      <c r="AF40" s="149"/>
      <c r="AG40" s="148"/>
      <c r="AH40" s="148"/>
      <c r="AI40" s="148"/>
      <c r="AJ40" s="3"/>
    </row>
    <row r="41" spans="1:36" s="2" customFormat="1" ht="19.899999999999999" customHeight="1" x14ac:dyDescent="0.25">
      <c r="A41" s="131"/>
      <c r="B41" s="111"/>
      <c r="C41" s="111"/>
      <c r="D41" s="112"/>
      <c r="E41" s="112"/>
      <c r="F41" s="123"/>
      <c r="G41" s="111"/>
      <c r="H41" s="111"/>
      <c r="I41" s="111"/>
      <c r="J41" s="111"/>
      <c r="K41" s="110"/>
      <c r="L41" s="111"/>
      <c r="M41" s="111"/>
      <c r="N41" s="111"/>
      <c r="O41" s="111"/>
      <c r="P41" s="3"/>
      <c r="Q41" s="39">
        <v>3.5</v>
      </c>
      <c r="R41" s="39">
        <v>0.92</v>
      </c>
      <c r="S41" s="15">
        <v>4.3</v>
      </c>
      <c r="T41" s="15">
        <v>0.61</v>
      </c>
      <c r="U41" s="1"/>
      <c r="V41" s="16"/>
      <c r="W41" s="16"/>
      <c r="X41" s="15">
        <v>3.7</v>
      </c>
      <c r="Y41" s="15">
        <v>0.25</v>
      </c>
      <c r="Z41" s="1"/>
      <c r="AA41" s="148"/>
      <c r="AB41" s="148"/>
      <c r="AC41" s="148"/>
      <c r="AD41" s="148"/>
      <c r="AE41" s="3"/>
      <c r="AF41" s="149"/>
      <c r="AG41" s="148"/>
      <c r="AH41" s="148"/>
      <c r="AI41" s="148"/>
      <c r="AJ41" s="3"/>
    </row>
    <row r="42" spans="1:36" s="2" customFormat="1" ht="19.899999999999999" customHeight="1" x14ac:dyDescent="0.25">
      <c r="A42" s="131"/>
      <c r="B42" s="111"/>
      <c r="C42" s="111"/>
      <c r="D42" s="112"/>
      <c r="E42" s="112"/>
      <c r="F42" s="123"/>
      <c r="G42" s="111"/>
      <c r="H42" s="111"/>
      <c r="I42" s="111"/>
      <c r="J42" s="111"/>
      <c r="K42" s="110"/>
      <c r="L42" s="111"/>
      <c r="M42" s="111"/>
      <c r="N42" s="111"/>
      <c r="O42" s="111"/>
      <c r="P42" s="3"/>
      <c r="Q42" s="39">
        <v>3.6</v>
      </c>
      <c r="R42" s="39">
        <v>0.92</v>
      </c>
      <c r="S42" s="15">
        <v>4.4000000000000004</v>
      </c>
      <c r="T42" s="15">
        <v>0.57999999999999996</v>
      </c>
      <c r="U42" s="1"/>
      <c r="V42" s="16"/>
      <c r="W42" s="16"/>
      <c r="X42" s="15">
        <v>3.8</v>
      </c>
      <c r="Y42" s="15">
        <v>0.17</v>
      </c>
      <c r="Z42" s="1"/>
      <c r="AA42" s="148"/>
      <c r="AB42" s="148"/>
      <c r="AC42" s="148"/>
      <c r="AD42" s="148"/>
      <c r="AE42" s="3"/>
      <c r="AF42" s="149"/>
      <c r="AG42" s="148"/>
      <c r="AH42" s="148"/>
      <c r="AI42" s="148"/>
      <c r="AJ42" s="3"/>
    </row>
    <row r="43" spans="1:36" s="2" customFormat="1" ht="19.899999999999999" customHeight="1" x14ac:dyDescent="0.25">
      <c r="A43" s="131"/>
      <c r="B43" s="111"/>
      <c r="C43" s="111"/>
      <c r="D43" s="112"/>
      <c r="E43" s="112"/>
      <c r="F43" s="123"/>
      <c r="G43" s="111"/>
      <c r="H43" s="111"/>
      <c r="I43" s="111"/>
      <c r="J43" s="111"/>
      <c r="K43" s="110"/>
      <c r="L43" s="111"/>
      <c r="M43" s="111"/>
      <c r="N43" s="111"/>
      <c r="O43" s="111"/>
      <c r="P43" s="3"/>
      <c r="Q43" s="39">
        <v>3.7</v>
      </c>
      <c r="R43" s="39">
        <v>0.92</v>
      </c>
      <c r="S43" s="15">
        <v>4.5999999999999996</v>
      </c>
      <c r="T43" s="15">
        <v>0.51</v>
      </c>
      <c r="U43" s="1"/>
      <c r="V43" s="16"/>
      <c r="W43" s="16"/>
      <c r="X43" s="15">
        <v>3.89</v>
      </c>
      <c r="Y43" s="15">
        <v>0.11</v>
      </c>
      <c r="Z43" s="1"/>
      <c r="AA43" s="148"/>
      <c r="AB43" s="148"/>
      <c r="AC43" s="148"/>
      <c r="AD43" s="148"/>
      <c r="AE43" s="3"/>
      <c r="AF43" s="149"/>
      <c r="AG43" s="148"/>
      <c r="AH43" s="148"/>
      <c r="AI43" s="148"/>
      <c r="AJ43" s="3"/>
    </row>
    <row r="44" spans="1:36" s="2" customFormat="1" ht="19.899999999999999" customHeight="1" x14ac:dyDescent="0.25">
      <c r="A44" s="131"/>
      <c r="B44" s="111"/>
      <c r="C44" s="111"/>
      <c r="D44" s="112"/>
      <c r="E44" s="112"/>
      <c r="F44" s="123"/>
      <c r="G44" s="111"/>
      <c r="H44" s="111"/>
      <c r="I44" s="111"/>
      <c r="J44" s="111"/>
      <c r="K44" s="110"/>
      <c r="L44" s="111"/>
      <c r="M44" s="111"/>
      <c r="N44" s="111"/>
      <c r="O44" s="111"/>
      <c r="P44" s="3"/>
      <c r="Q44" s="39">
        <v>3.8</v>
      </c>
      <c r="R44" s="39">
        <v>0.92</v>
      </c>
      <c r="S44" s="15">
        <v>5.0999999999999996</v>
      </c>
      <c r="T44" s="15">
        <v>0.38</v>
      </c>
      <c r="U44" s="1"/>
      <c r="V44" s="16"/>
      <c r="W44" s="16"/>
      <c r="X44" s="15">
        <v>3.9</v>
      </c>
      <c r="Y44" s="15">
        <v>0</v>
      </c>
      <c r="Z44" s="1"/>
      <c r="AA44" s="148"/>
      <c r="AB44" s="148"/>
      <c r="AC44" s="148"/>
      <c r="AD44" s="148"/>
      <c r="AE44" s="3"/>
      <c r="AF44" s="149"/>
      <c r="AG44" s="148"/>
      <c r="AH44" s="148"/>
      <c r="AI44" s="148"/>
      <c r="AJ44" s="3"/>
    </row>
    <row r="45" spans="1:36" s="2" customFormat="1" ht="19.899999999999999" customHeight="1" x14ac:dyDescent="0.25">
      <c r="A45" s="131"/>
      <c r="B45" s="111"/>
      <c r="C45" s="111"/>
      <c r="D45" s="112"/>
      <c r="E45" s="112"/>
      <c r="F45" s="123"/>
      <c r="G45" s="111"/>
      <c r="H45" s="111"/>
      <c r="I45" s="111"/>
      <c r="J45" s="111"/>
      <c r="K45" s="110"/>
      <c r="L45" s="111"/>
      <c r="M45" s="111"/>
      <c r="N45" s="111"/>
      <c r="O45" s="111"/>
      <c r="P45" s="3"/>
      <c r="Q45" s="39">
        <v>6.5</v>
      </c>
      <c r="R45" s="39">
        <v>0.94</v>
      </c>
      <c r="S45" s="15">
        <v>5.2</v>
      </c>
      <c r="T45" s="15">
        <v>0.36</v>
      </c>
      <c r="U45" s="1"/>
      <c r="V45" s="16"/>
      <c r="W45" s="16"/>
      <c r="X45" s="15">
        <v>100</v>
      </c>
      <c r="Y45" s="15">
        <v>0</v>
      </c>
      <c r="Z45" s="1"/>
      <c r="AA45" s="148"/>
      <c r="AB45" s="148"/>
      <c r="AC45" s="148"/>
      <c r="AD45" s="148"/>
      <c r="AE45" s="3"/>
      <c r="AF45" s="149"/>
      <c r="AG45" s="148"/>
      <c r="AH45" s="148"/>
      <c r="AI45" s="148"/>
      <c r="AJ45" s="3"/>
    </row>
    <row r="46" spans="1:36" s="2" customFormat="1" ht="19.899999999999999" customHeight="1" x14ac:dyDescent="0.25">
      <c r="A46" s="131"/>
      <c r="B46" s="111"/>
      <c r="C46" s="111"/>
      <c r="D46" s="112"/>
      <c r="E46" s="112"/>
      <c r="F46" s="123"/>
      <c r="G46" s="111"/>
      <c r="H46" s="111"/>
      <c r="I46" s="111"/>
      <c r="J46" s="111"/>
      <c r="K46" s="110"/>
      <c r="L46" s="111"/>
      <c r="M46" s="111"/>
      <c r="N46" s="111"/>
      <c r="O46" s="111"/>
      <c r="P46" s="3"/>
      <c r="Q46" s="39">
        <v>6.6</v>
      </c>
      <c r="R46" s="39">
        <v>0.96</v>
      </c>
      <c r="S46" s="15">
        <v>5.3</v>
      </c>
      <c r="T46" s="15">
        <v>0.34</v>
      </c>
      <c r="U46" s="1"/>
      <c r="V46" s="16"/>
      <c r="W46" s="16"/>
      <c r="X46" s="16"/>
      <c r="Y46" s="16"/>
      <c r="Z46" s="1"/>
      <c r="AA46" s="148"/>
      <c r="AB46" s="148"/>
      <c r="AC46" s="148"/>
      <c r="AD46" s="148"/>
      <c r="AE46" s="3"/>
      <c r="AF46" s="149"/>
      <c r="AG46" s="148"/>
      <c r="AH46" s="148"/>
      <c r="AI46" s="148"/>
      <c r="AJ46" s="3"/>
    </row>
    <row r="47" spans="1:36" s="2" customFormat="1" ht="19.899999999999999" customHeight="1" x14ac:dyDescent="0.25">
      <c r="A47" s="131"/>
      <c r="B47" s="111"/>
      <c r="C47" s="111"/>
      <c r="D47" s="112"/>
      <c r="E47" s="112"/>
      <c r="F47" s="123"/>
      <c r="G47" s="111"/>
      <c r="H47" s="111"/>
      <c r="I47" s="111"/>
      <c r="J47" s="111"/>
      <c r="K47" s="110"/>
      <c r="L47" s="111"/>
      <c r="M47" s="111"/>
      <c r="N47" s="111"/>
      <c r="O47" s="111"/>
      <c r="P47" s="3"/>
      <c r="Q47" s="39">
        <v>6.7</v>
      </c>
      <c r="R47" s="39">
        <v>0.97</v>
      </c>
      <c r="S47" s="15">
        <v>6.1</v>
      </c>
      <c r="T47" s="15">
        <v>0.27</v>
      </c>
      <c r="U47" s="1"/>
      <c r="V47" s="16"/>
      <c r="W47" s="16"/>
      <c r="X47" s="16"/>
      <c r="Y47" s="16"/>
      <c r="Z47" s="1"/>
      <c r="AA47" s="148"/>
      <c r="AB47" s="148"/>
      <c r="AC47" s="148"/>
      <c r="AD47" s="148"/>
      <c r="AE47" s="3"/>
      <c r="AF47" s="149"/>
      <c r="AG47" s="148"/>
      <c r="AH47" s="148"/>
      <c r="AI47" s="148"/>
      <c r="AJ47" s="3"/>
    </row>
    <row r="48" spans="1:36" s="2" customFormat="1" ht="19.899999999999999" customHeight="1" x14ac:dyDescent="0.25">
      <c r="A48" s="131"/>
      <c r="B48" s="111"/>
      <c r="C48" s="111"/>
      <c r="D48" s="112"/>
      <c r="E48" s="112"/>
      <c r="F48" s="123"/>
      <c r="G48" s="111"/>
      <c r="H48" s="111"/>
      <c r="I48" s="111"/>
      <c r="J48" s="111"/>
      <c r="K48" s="110"/>
      <c r="L48" s="111"/>
      <c r="M48" s="111"/>
      <c r="N48" s="111"/>
      <c r="O48" s="111"/>
      <c r="P48" s="3"/>
      <c r="Q48" s="39">
        <v>6.8</v>
      </c>
      <c r="R48" s="39">
        <v>0.98</v>
      </c>
      <c r="S48" s="15">
        <v>6.2</v>
      </c>
      <c r="T48" s="15">
        <v>0.26</v>
      </c>
      <c r="U48" s="1"/>
      <c r="V48" s="16"/>
      <c r="W48" s="16"/>
      <c r="X48" s="16"/>
      <c r="Y48" s="16"/>
      <c r="Z48" s="1"/>
      <c r="AA48" s="148"/>
      <c r="AB48" s="148"/>
      <c r="AC48" s="148"/>
      <c r="AD48" s="148"/>
      <c r="AE48" s="3"/>
      <c r="AF48" s="149"/>
      <c r="AG48" s="148"/>
      <c r="AH48" s="148"/>
      <c r="AI48" s="148"/>
      <c r="AJ48" s="3"/>
    </row>
    <row r="49" spans="1:36" s="2" customFormat="1" ht="19.899999999999999" customHeight="1" x14ac:dyDescent="0.25">
      <c r="A49" s="131"/>
      <c r="B49" s="111"/>
      <c r="C49" s="111"/>
      <c r="D49" s="112"/>
      <c r="E49" s="112"/>
      <c r="F49" s="123"/>
      <c r="G49" s="111"/>
      <c r="H49" s="111"/>
      <c r="I49" s="111"/>
      <c r="J49" s="111"/>
      <c r="K49" s="110"/>
      <c r="L49" s="111"/>
      <c r="M49" s="111"/>
      <c r="N49" s="111"/>
      <c r="O49" s="111"/>
      <c r="P49" s="3"/>
      <c r="Q49" s="39">
        <v>6.9</v>
      </c>
      <c r="R49" s="39">
        <v>0.99</v>
      </c>
      <c r="S49" s="15">
        <v>6.3</v>
      </c>
      <c r="T49" s="15">
        <v>0.27</v>
      </c>
      <c r="U49" s="1"/>
      <c r="V49" s="16"/>
      <c r="W49" s="16"/>
      <c r="X49" s="16"/>
      <c r="Y49" s="16"/>
      <c r="Z49" s="1"/>
      <c r="AA49" s="148"/>
      <c r="AB49" s="148"/>
      <c r="AC49" s="148"/>
      <c r="AD49" s="148"/>
      <c r="AE49" s="3"/>
      <c r="AF49" s="149"/>
      <c r="AG49" s="148"/>
      <c r="AH49" s="148"/>
      <c r="AI49" s="148"/>
      <c r="AJ49" s="3"/>
    </row>
    <row r="50" spans="1:36" s="2" customFormat="1" ht="19.899999999999999" customHeight="1" thickBot="1" x14ac:dyDescent="0.3">
      <c r="A50" s="131"/>
      <c r="B50" s="111"/>
      <c r="C50" s="111"/>
      <c r="D50" s="112"/>
      <c r="E50" s="112"/>
      <c r="F50" s="123"/>
      <c r="G50" s="111"/>
      <c r="H50" s="111"/>
      <c r="I50" s="111"/>
      <c r="J50" s="111"/>
      <c r="K50" s="110"/>
      <c r="L50" s="111"/>
      <c r="M50" s="111"/>
      <c r="N50" s="111"/>
      <c r="O50" s="111"/>
      <c r="P50" s="3"/>
      <c r="Q50" s="39">
        <v>7</v>
      </c>
      <c r="R50" s="39">
        <v>1</v>
      </c>
      <c r="S50" s="15">
        <v>6.8</v>
      </c>
      <c r="T50" s="15">
        <v>0.3</v>
      </c>
      <c r="U50" s="1"/>
      <c r="V50" s="16"/>
      <c r="W50" s="16"/>
      <c r="X50" s="16"/>
      <c r="Y50" s="16"/>
      <c r="Z50" s="1"/>
      <c r="AA50" s="148"/>
      <c r="AB50" s="148"/>
      <c r="AC50" s="148"/>
      <c r="AD50" s="148"/>
      <c r="AE50" s="3"/>
      <c r="AF50" s="149"/>
      <c r="AG50" s="148"/>
      <c r="AH50" s="148"/>
      <c r="AI50" s="148"/>
      <c r="AJ50" s="3"/>
    </row>
    <row r="51" spans="1:36" s="2" customFormat="1" ht="19.899999999999999" customHeight="1" thickBot="1" x14ac:dyDescent="0.3">
      <c r="A51" s="131"/>
      <c r="B51" s="111"/>
      <c r="C51" s="111"/>
      <c r="D51" s="112"/>
      <c r="E51" s="112"/>
      <c r="F51" s="123"/>
      <c r="G51" s="111"/>
      <c r="H51" s="111"/>
      <c r="I51" s="111"/>
      <c r="J51" s="111"/>
      <c r="K51" s="110"/>
      <c r="L51" s="111"/>
      <c r="M51" s="111"/>
      <c r="N51" s="111"/>
      <c r="O51" s="111"/>
      <c r="P51" s="3"/>
      <c r="Q51" s="74">
        <v>19.899999999999999</v>
      </c>
      <c r="R51" s="75">
        <v>1</v>
      </c>
      <c r="S51" s="15">
        <v>6.9</v>
      </c>
      <c r="T51" s="15">
        <v>0.32</v>
      </c>
      <c r="U51" s="1"/>
      <c r="V51" s="16"/>
      <c r="W51" s="16"/>
      <c r="X51" s="16"/>
      <c r="Y51" s="16"/>
      <c r="Z51" s="1"/>
      <c r="AA51" s="148"/>
      <c r="AB51" s="148"/>
      <c r="AC51" s="148"/>
      <c r="AD51" s="148"/>
      <c r="AE51" s="3"/>
      <c r="AF51" s="149"/>
      <c r="AG51" s="148"/>
      <c r="AH51" s="148"/>
      <c r="AI51" s="148"/>
      <c r="AJ51" s="3"/>
    </row>
    <row r="52" spans="1:36" s="2" customFormat="1" ht="19.899999999999999" customHeight="1" thickBot="1" x14ac:dyDescent="0.3">
      <c r="A52" s="131"/>
      <c r="B52" s="111"/>
      <c r="C52" s="111"/>
      <c r="D52" s="112"/>
      <c r="E52" s="112"/>
      <c r="F52" s="123"/>
      <c r="G52" s="111"/>
      <c r="H52" s="111"/>
      <c r="I52" s="111"/>
      <c r="J52" s="111"/>
      <c r="K52" s="110"/>
      <c r="L52" s="111"/>
      <c r="M52" s="111"/>
      <c r="N52" s="111"/>
      <c r="O52" s="111"/>
      <c r="P52" s="3"/>
      <c r="Q52" s="15">
        <v>100</v>
      </c>
      <c r="R52" s="15">
        <v>0</v>
      </c>
      <c r="S52" s="63">
        <v>6.92</v>
      </c>
      <c r="T52" s="63">
        <v>0.33</v>
      </c>
      <c r="U52" s="1"/>
      <c r="V52" s="16"/>
      <c r="W52" s="16"/>
      <c r="X52" s="16"/>
      <c r="Y52" s="16"/>
      <c r="Z52" s="1"/>
      <c r="AA52" s="148"/>
      <c r="AB52" s="148"/>
      <c r="AC52" s="148"/>
      <c r="AD52" s="148"/>
      <c r="AE52" s="3"/>
      <c r="AF52" s="149"/>
      <c r="AG52" s="148"/>
      <c r="AH52" s="148"/>
      <c r="AI52" s="148"/>
      <c r="AJ52" s="3"/>
    </row>
    <row r="53" spans="1:36" s="2" customFormat="1" ht="19.899999999999999" customHeight="1" thickBot="1" x14ac:dyDescent="0.3">
      <c r="A53" s="131"/>
      <c r="B53" s="111"/>
      <c r="C53" s="111"/>
      <c r="D53" s="112"/>
      <c r="E53" s="112"/>
      <c r="F53" s="123"/>
      <c r="G53" s="111"/>
      <c r="H53" s="111"/>
      <c r="I53" s="111"/>
      <c r="J53" s="111"/>
      <c r="K53" s="110"/>
      <c r="L53" s="111"/>
      <c r="M53" s="111"/>
      <c r="N53" s="111"/>
      <c r="O53" s="111"/>
      <c r="P53" s="3"/>
      <c r="Q53" s="15"/>
      <c r="R53" s="15"/>
      <c r="S53" s="73">
        <v>6.93</v>
      </c>
      <c r="T53" s="71">
        <v>0</v>
      </c>
      <c r="U53" s="1"/>
      <c r="V53" s="16"/>
      <c r="W53" s="16"/>
      <c r="X53" s="16"/>
      <c r="Y53" s="16"/>
      <c r="Z53" s="1"/>
      <c r="AA53" s="148"/>
      <c r="AB53" s="148"/>
      <c r="AC53" s="148"/>
      <c r="AD53" s="148"/>
      <c r="AE53" s="3"/>
      <c r="AF53" s="149"/>
      <c r="AG53" s="148"/>
      <c r="AH53" s="148"/>
      <c r="AI53" s="148"/>
      <c r="AJ53" s="3"/>
    </row>
    <row r="54" spans="1:36" s="2" customFormat="1" ht="19.899999999999999" customHeight="1" x14ac:dyDescent="0.25">
      <c r="A54" s="131"/>
      <c r="B54" s="111"/>
      <c r="C54" s="111"/>
      <c r="D54" s="112"/>
      <c r="E54" s="112"/>
      <c r="F54" s="123"/>
      <c r="G54" s="111"/>
      <c r="H54" s="111"/>
      <c r="I54" s="111"/>
      <c r="J54" s="111"/>
      <c r="K54" s="110"/>
      <c r="L54" s="111"/>
      <c r="M54" s="111"/>
      <c r="N54" s="111"/>
      <c r="O54" s="111"/>
      <c r="P54" s="3"/>
      <c r="Q54" s="15"/>
      <c r="R54" s="15"/>
      <c r="S54" s="15">
        <v>100</v>
      </c>
      <c r="T54" s="15">
        <v>0</v>
      </c>
      <c r="U54" s="1"/>
      <c r="V54" s="16"/>
      <c r="W54" s="16"/>
      <c r="X54" s="16"/>
      <c r="Y54" s="16"/>
      <c r="Z54" s="1"/>
      <c r="AA54" s="148"/>
      <c r="AB54" s="148"/>
      <c r="AC54" s="148"/>
      <c r="AD54" s="148"/>
      <c r="AE54" s="3"/>
      <c r="AF54" s="149"/>
      <c r="AG54" s="148"/>
      <c r="AH54" s="148"/>
      <c r="AI54" s="148"/>
      <c r="AJ54" s="3"/>
    </row>
    <row r="55" spans="1:36" s="2" customFormat="1" ht="19.899999999999999" customHeight="1" x14ac:dyDescent="0.25">
      <c r="A55" s="131"/>
      <c r="B55" s="111"/>
      <c r="C55" s="111"/>
      <c r="D55" s="112"/>
      <c r="E55" s="112"/>
      <c r="F55" s="123"/>
      <c r="G55" s="111"/>
      <c r="H55" s="111"/>
      <c r="I55" s="111"/>
      <c r="J55" s="111"/>
      <c r="K55" s="110"/>
      <c r="L55" s="111"/>
      <c r="M55" s="111"/>
      <c r="N55" s="111"/>
      <c r="O55" s="111"/>
      <c r="P55" s="3"/>
      <c r="Q55" s="15"/>
      <c r="R55" s="15"/>
      <c r="S55" s="16"/>
      <c r="T55" s="16"/>
      <c r="U55" s="1"/>
      <c r="V55" s="16"/>
      <c r="W55" s="16"/>
      <c r="X55" s="16"/>
      <c r="Y55" s="16"/>
      <c r="Z55" s="1"/>
      <c r="AA55" s="148"/>
      <c r="AB55" s="148"/>
      <c r="AC55" s="148"/>
      <c r="AD55" s="148"/>
      <c r="AE55" s="3"/>
      <c r="AF55" s="149"/>
      <c r="AG55" s="148"/>
      <c r="AH55" s="148"/>
      <c r="AI55" s="148"/>
      <c r="AJ55" s="3"/>
    </row>
    <row r="56" spans="1:36" s="2" customFormat="1" ht="19.899999999999999" customHeight="1" x14ac:dyDescent="0.25">
      <c r="A56" s="131"/>
      <c r="B56" s="111"/>
      <c r="C56" s="111"/>
      <c r="D56" s="112"/>
      <c r="E56" s="112"/>
      <c r="F56" s="123"/>
      <c r="G56" s="111"/>
      <c r="H56" s="111"/>
      <c r="I56" s="111"/>
      <c r="J56" s="111"/>
      <c r="K56" s="110"/>
      <c r="L56" s="111"/>
      <c r="M56" s="111"/>
      <c r="N56" s="111"/>
      <c r="O56" s="111"/>
      <c r="P56" s="3"/>
      <c r="Q56" s="15"/>
      <c r="R56" s="15"/>
      <c r="S56" s="16"/>
      <c r="T56" s="16"/>
      <c r="U56" s="1"/>
      <c r="V56" s="16"/>
      <c r="W56" s="16"/>
      <c r="X56" s="16"/>
      <c r="Y56" s="16"/>
      <c r="Z56" s="1"/>
      <c r="AA56" s="148"/>
      <c r="AB56" s="148"/>
      <c r="AC56" s="148"/>
      <c r="AD56" s="148"/>
      <c r="AE56" s="3"/>
      <c r="AF56" s="149"/>
      <c r="AG56" s="148"/>
      <c r="AH56" s="148"/>
      <c r="AI56" s="148"/>
      <c r="AJ56" s="3"/>
    </row>
    <row r="57" spans="1:36" s="2" customFormat="1" ht="19.899999999999999" customHeight="1" x14ac:dyDescent="0.25">
      <c r="A57" s="131"/>
      <c r="B57" s="111"/>
      <c r="C57" s="111"/>
      <c r="D57" s="112"/>
      <c r="E57" s="112"/>
      <c r="F57" s="123"/>
      <c r="G57" s="111"/>
      <c r="H57" s="111"/>
      <c r="I57" s="111"/>
      <c r="J57" s="111"/>
      <c r="K57" s="110"/>
      <c r="L57" s="111"/>
      <c r="M57" s="111"/>
      <c r="N57" s="111"/>
      <c r="O57" s="111"/>
      <c r="P57" s="3"/>
      <c r="Q57" s="15"/>
      <c r="R57" s="15"/>
      <c r="S57" s="16"/>
      <c r="T57" s="16"/>
      <c r="U57" s="1"/>
      <c r="V57" s="16"/>
      <c r="W57" s="16"/>
      <c r="X57" s="16"/>
      <c r="Y57" s="16"/>
      <c r="Z57" s="1"/>
      <c r="AA57" s="148"/>
      <c r="AB57" s="148"/>
      <c r="AC57" s="148"/>
      <c r="AD57" s="148"/>
      <c r="AE57" s="3"/>
      <c r="AF57" s="149"/>
      <c r="AG57" s="148"/>
      <c r="AH57" s="148"/>
      <c r="AI57" s="148"/>
      <c r="AJ57" s="3"/>
    </row>
    <row r="58" spans="1:36" s="2" customFormat="1" ht="19.899999999999999" customHeight="1" x14ac:dyDescent="0.25">
      <c r="A58" s="131"/>
      <c r="B58" s="111"/>
      <c r="C58" s="111"/>
      <c r="D58" s="112"/>
      <c r="E58" s="112"/>
      <c r="F58" s="123"/>
      <c r="G58" s="111"/>
      <c r="H58" s="111"/>
      <c r="I58" s="111"/>
      <c r="J58" s="111"/>
      <c r="K58" s="110"/>
      <c r="L58" s="111"/>
      <c r="M58" s="111"/>
      <c r="N58" s="111"/>
      <c r="O58" s="111"/>
      <c r="P58" s="3"/>
      <c r="Q58" s="15"/>
      <c r="R58" s="15"/>
      <c r="S58" s="16"/>
      <c r="T58" s="16"/>
      <c r="U58" s="1"/>
      <c r="V58" s="16"/>
      <c r="W58" s="16"/>
      <c r="X58" s="16"/>
      <c r="Y58" s="16"/>
      <c r="Z58" s="1"/>
      <c r="AA58" s="148"/>
      <c r="AB58" s="148"/>
      <c r="AC58" s="148"/>
      <c r="AD58" s="148"/>
      <c r="AE58" s="3"/>
      <c r="AF58" s="149"/>
      <c r="AG58" s="148"/>
      <c r="AH58" s="148"/>
      <c r="AI58" s="148"/>
      <c r="AJ58" s="3"/>
    </row>
    <row r="59" spans="1:36" s="2" customFormat="1" ht="19.899999999999999" customHeight="1" x14ac:dyDescent="0.25">
      <c r="A59" s="131"/>
      <c r="B59" s="111"/>
      <c r="C59" s="111"/>
      <c r="D59" s="112"/>
      <c r="E59" s="112"/>
      <c r="F59" s="123"/>
      <c r="G59" s="111"/>
      <c r="H59" s="111"/>
      <c r="I59" s="111"/>
      <c r="J59" s="111"/>
      <c r="K59" s="110"/>
      <c r="L59" s="111"/>
      <c r="M59" s="111"/>
      <c r="N59" s="111"/>
      <c r="O59" s="111"/>
      <c r="P59" s="3"/>
      <c r="Q59" s="15"/>
      <c r="R59" s="15"/>
      <c r="S59" s="16"/>
      <c r="T59" s="16"/>
      <c r="U59" s="1"/>
      <c r="V59" s="16"/>
      <c r="W59" s="16"/>
      <c r="X59" s="16"/>
      <c r="Y59" s="16"/>
      <c r="Z59" s="1"/>
      <c r="AA59" s="148"/>
      <c r="AB59" s="148"/>
      <c r="AC59" s="148"/>
      <c r="AD59" s="148"/>
      <c r="AE59" s="3"/>
      <c r="AF59" s="149"/>
      <c r="AG59" s="148"/>
      <c r="AH59" s="148"/>
      <c r="AI59" s="148"/>
      <c r="AJ59" s="3"/>
    </row>
    <row r="60" spans="1:36" s="2" customFormat="1" ht="19.899999999999999" customHeight="1" x14ac:dyDescent="0.25">
      <c r="A60" s="131"/>
      <c r="B60" s="111"/>
      <c r="C60" s="111"/>
      <c r="D60" s="112"/>
      <c r="E60" s="112"/>
      <c r="F60" s="123"/>
      <c r="G60" s="112"/>
      <c r="H60" s="111"/>
      <c r="I60" s="111"/>
      <c r="J60" s="111"/>
      <c r="K60" s="110"/>
      <c r="L60" s="112"/>
      <c r="M60" s="111"/>
      <c r="N60" s="111"/>
      <c r="O60" s="111"/>
      <c r="P60" s="3"/>
      <c r="Q60" s="15"/>
      <c r="R60" s="15"/>
      <c r="S60" s="16"/>
      <c r="T60" s="16"/>
      <c r="U60" s="1"/>
      <c r="V60" s="16"/>
      <c r="W60" s="16"/>
      <c r="X60" s="16"/>
      <c r="Y60" s="16"/>
      <c r="Z60" s="1"/>
      <c r="AA60" s="148"/>
      <c r="AB60" s="148"/>
      <c r="AC60" s="148"/>
      <c r="AD60" s="148"/>
      <c r="AE60" s="3"/>
      <c r="AF60" s="149"/>
      <c r="AG60" s="148"/>
      <c r="AH60" s="148"/>
      <c r="AI60" s="148"/>
      <c r="AJ60" s="3"/>
    </row>
    <row r="61" spans="1:36" s="2" customFormat="1" ht="19.899999999999999" customHeight="1" x14ac:dyDescent="0.25">
      <c r="A61" s="131"/>
      <c r="B61" s="111"/>
      <c r="C61" s="111"/>
      <c r="D61" s="112"/>
      <c r="E61" s="112"/>
      <c r="F61" s="123"/>
      <c r="G61" s="112"/>
      <c r="H61" s="111"/>
      <c r="I61" s="111"/>
      <c r="J61" s="111"/>
      <c r="K61" s="110"/>
      <c r="L61" s="112"/>
      <c r="M61" s="111"/>
      <c r="N61" s="111"/>
      <c r="O61" s="111"/>
      <c r="P61" s="3"/>
      <c r="Q61" s="15"/>
      <c r="R61" s="15"/>
      <c r="S61" s="16"/>
      <c r="T61" s="16"/>
      <c r="U61" s="1"/>
      <c r="V61" s="16"/>
      <c r="W61" s="16"/>
      <c r="X61" s="16"/>
      <c r="Y61" s="16"/>
      <c r="Z61" s="1"/>
      <c r="AA61" s="148"/>
      <c r="AB61" s="148"/>
      <c r="AC61" s="148"/>
      <c r="AD61" s="148"/>
      <c r="AE61" s="3"/>
      <c r="AF61" s="149"/>
      <c r="AG61" s="148"/>
      <c r="AH61" s="148"/>
      <c r="AI61" s="148"/>
      <c r="AJ61" s="3"/>
    </row>
    <row r="62" spans="1:36" x14ac:dyDescent="0.25">
      <c r="Q62" s="15"/>
      <c r="R62" s="15"/>
    </row>
  </sheetData>
  <mergeCells count="42">
    <mergeCell ref="B6:E6"/>
    <mergeCell ref="G6:J6"/>
    <mergeCell ref="L6:O6"/>
    <mergeCell ref="Q6:T6"/>
    <mergeCell ref="B1:E1"/>
    <mergeCell ref="B2:E2"/>
    <mergeCell ref="B3:E3"/>
    <mergeCell ref="B4:E4"/>
    <mergeCell ref="B5:E5"/>
    <mergeCell ref="G2:J2"/>
    <mergeCell ref="G3:J3"/>
    <mergeCell ref="G4:J4"/>
    <mergeCell ref="G5:J5"/>
    <mergeCell ref="L1:O1"/>
    <mergeCell ref="G1:J1"/>
    <mergeCell ref="L2:O2"/>
    <mergeCell ref="L4:O4"/>
    <mergeCell ref="L5:O5"/>
    <mergeCell ref="Q1:T1"/>
    <mergeCell ref="Q2:T2"/>
    <mergeCell ref="Q3:T3"/>
    <mergeCell ref="Q4:T4"/>
    <mergeCell ref="Q5:T5"/>
    <mergeCell ref="V1:Y1"/>
    <mergeCell ref="AA1:AD1"/>
    <mergeCell ref="V2:Y2"/>
    <mergeCell ref="AA2:AD2"/>
    <mergeCell ref="L3:O3"/>
    <mergeCell ref="V5:Y5"/>
    <mergeCell ref="AA5:AD5"/>
    <mergeCell ref="V6:Y6"/>
    <mergeCell ref="AA6:AD6"/>
    <mergeCell ref="V3:Y3"/>
    <mergeCell ref="AA3:AD3"/>
    <mergeCell ref="V4:Y4"/>
    <mergeCell ref="AA4:AD4"/>
    <mergeCell ref="AF6:AI6"/>
    <mergeCell ref="AF1:AI1"/>
    <mergeCell ref="AF2:AI2"/>
    <mergeCell ref="AF3:AI3"/>
    <mergeCell ref="AF4:AI4"/>
    <mergeCell ref="AF5:AI5"/>
  </mergeCell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U61"/>
  <sheetViews>
    <sheetView topLeftCell="G1" zoomScale="55" zoomScaleNormal="55" workbookViewId="0">
      <selection activeCell="AR35" sqref="AR35"/>
    </sheetView>
  </sheetViews>
  <sheetFormatPr defaultRowHeight="15.75" x14ac:dyDescent="0.25"/>
  <cols>
    <col min="1" max="1" width="18.21875" style="131" bestFit="1" customWidth="1"/>
    <col min="2" max="3" width="8.77734375" style="111"/>
    <col min="4" max="5" width="8.77734375" style="112"/>
    <col min="6" max="6" width="1.77734375" style="123" customWidth="1"/>
    <col min="7" max="7" width="8.77734375" style="112"/>
    <col min="8" max="10" width="8.77734375" style="111"/>
    <col min="11" max="11" width="1.77734375" style="3" customWidth="1"/>
    <col min="12" max="15" width="8.77734375" style="148"/>
    <col min="16" max="16" width="1.77734375" style="3" customWidth="1"/>
    <col min="17" max="20" width="8.88671875" style="148"/>
    <col min="21" max="21" width="1.77734375" style="3" customWidth="1"/>
  </cols>
  <sheetData>
    <row r="1" spans="1:21" s="22" customFormat="1" ht="19.899999999999999" customHeight="1" x14ac:dyDescent="0.2">
      <c r="A1" s="125" t="s">
        <v>105</v>
      </c>
      <c r="B1" s="189" t="s">
        <v>20</v>
      </c>
      <c r="C1" s="189"/>
      <c r="D1" s="189"/>
      <c r="E1" s="189"/>
      <c r="F1" s="113"/>
      <c r="G1" s="187" t="s">
        <v>69</v>
      </c>
      <c r="H1" s="187"/>
      <c r="I1" s="187"/>
      <c r="J1" s="187"/>
      <c r="K1" s="17"/>
      <c r="L1" s="182" t="s">
        <v>290</v>
      </c>
      <c r="M1" s="182"/>
      <c r="N1" s="182"/>
      <c r="O1" s="182"/>
      <c r="P1" s="10"/>
      <c r="Q1" s="182" t="s">
        <v>290</v>
      </c>
      <c r="R1" s="182"/>
      <c r="S1" s="182"/>
      <c r="T1" s="182"/>
      <c r="U1" s="10"/>
    </row>
    <row r="2" spans="1:21" s="19" customFormat="1" ht="19.899999999999999" customHeight="1" x14ac:dyDescent="0.2">
      <c r="A2" s="132" t="s">
        <v>106</v>
      </c>
      <c r="B2" s="184" t="s">
        <v>110</v>
      </c>
      <c r="C2" s="184"/>
      <c r="D2" s="184"/>
      <c r="E2" s="184"/>
      <c r="F2" s="99"/>
      <c r="G2" s="186" t="s">
        <v>117</v>
      </c>
      <c r="H2" s="186"/>
      <c r="I2" s="186"/>
      <c r="J2" s="186"/>
      <c r="K2" s="10"/>
      <c r="L2" s="183" t="s">
        <v>110</v>
      </c>
      <c r="M2" s="183"/>
      <c r="N2" s="183"/>
      <c r="O2" s="183"/>
      <c r="P2" s="11"/>
      <c r="Q2" s="183" t="s">
        <v>110</v>
      </c>
      <c r="R2" s="183"/>
      <c r="S2" s="183"/>
      <c r="T2" s="183"/>
      <c r="U2" s="11"/>
    </row>
    <row r="3" spans="1:21" s="19" customFormat="1" ht="19.899999999999999" customHeight="1" x14ac:dyDescent="0.2">
      <c r="A3" s="127" t="s">
        <v>0</v>
      </c>
      <c r="B3" s="184" t="s">
        <v>67</v>
      </c>
      <c r="C3" s="184"/>
      <c r="D3" s="184"/>
      <c r="E3" s="184"/>
      <c r="F3" s="99"/>
      <c r="G3" s="192" t="s">
        <v>67</v>
      </c>
      <c r="H3" s="192"/>
      <c r="I3" s="192"/>
      <c r="J3" s="192"/>
      <c r="K3" s="10"/>
      <c r="L3" s="181" t="s">
        <v>67</v>
      </c>
      <c r="M3" s="181"/>
      <c r="N3" s="181"/>
      <c r="O3" s="181"/>
      <c r="P3" s="11"/>
      <c r="Q3" s="181" t="s">
        <v>299</v>
      </c>
      <c r="R3" s="181"/>
      <c r="S3" s="181"/>
      <c r="T3" s="181"/>
      <c r="U3" s="11"/>
    </row>
    <row r="4" spans="1:21" s="19" customFormat="1" ht="19.899999999999999" customHeight="1" x14ac:dyDescent="0.2">
      <c r="A4" s="127" t="s">
        <v>107</v>
      </c>
      <c r="B4" s="184" t="s">
        <v>110</v>
      </c>
      <c r="C4" s="184"/>
      <c r="D4" s="184"/>
      <c r="E4" s="184"/>
      <c r="F4" s="99"/>
      <c r="G4" s="192" t="s">
        <v>111</v>
      </c>
      <c r="H4" s="192"/>
      <c r="I4" s="192"/>
      <c r="J4" s="192"/>
      <c r="K4" s="10"/>
      <c r="L4" s="181" t="s">
        <v>111</v>
      </c>
      <c r="M4" s="181"/>
      <c r="N4" s="181"/>
      <c r="O4" s="181"/>
      <c r="P4" s="11"/>
      <c r="Q4" s="181" t="s">
        <v>111</v>
      </c>
      <c r="R4" s="181"/>
      <c r="S4" s="181"/>
      <c r="T4" s="181"/>
      <c r="U4" s="11"/>
    </row>
    <row r="5" spans="1:21" s="19" customFormat="1" ht="19.899999999999999" customHeight="1" x14ac:dyDescent="0.2">
      <c r="A5" s="127" t="s">
        <v>109</v>
      </c>
      <c r="B5" s="184" t="s">
        <v>110</v>
      </c>
      <c r="C5" s="184"/>
      <c r="D5" s="184"/>
      <c r="E5" s="184"/>
      <c r="F5" s="99"/>
      <c r="G5" s="192" t="s">
        <v>118</v>
      </c>
      <c r="H5" s="192"/>
      <c r="I5" s="192"/>
      <c r="J5" s="192"/>
      <c r="K5" s="10"/>
      <c r="L5" s="181" t="s">
        <v>110</v>
      </c>
      <c r="M5" s="181"/>
      <c r="N5" s="181"/>
      <c r="O5" s="181"/>
      <c r="P5" s="11"/>
      <c r="Q5" s="181" t="s">
        <v>110</v>
      </c>
      <c r="R5" s="181"/>
      <c r="S5" s="181"/>
      <c r="T5" s="181"/>
      <c r="U5" s="11"/>
    </row>
    <row r="6" spans="1:21" s="19" customFormat="1" ht="19.899999999999999" customHeight="1" x14ac:dyDescent="0.2">
      <c r="A6" s="127" t="s">
        <v>72</v>
      </c>
      <c r="B6" s="194"/>
      <c r="C6" s="194"/>
      <c r="D6" s="194"/>
      <c r="E6" s="194"/>
      <c r="F6" s="99"/>
      <c r="G6" s="194"/>
      <c r="H6" s="194"/>
      <c r="I6" s="194"/>
      <c r="J6" s="194"/>
      <c r="K6" s="10"/>
      <c r="L6" s="181"/>
      <c r="M6" s="181"/>
      <c r="N6" s="181"/>
      <c r="O6" s="181"/>
      <c r="P6" s="9"/>
      <c r="Q6" s="181"/>
      <c r="R6" s="181"/>
      <c r="S6" s="181"/>
      <c r="T6" s="181"/>
      <c r="U6" s="9"/>
    </row>
    <row r="7" spans="1:21" s="38" customFormat="1" ht="19.899999999999999" customHeight="1" x14ac:dyDescent="0.2">
      <c r="A7" s="130"/>
      <c r="B7" s="100" t="s">
        <v>4</v>
      </c>
      <c r="C7" s="100" t="s">
        <v>19</v>
      </c>
      <c r="D7" s="100" t="s">
        <v>1</v>
      </c>
      <c r="E7" s="100" t="s">
        <v>19</v>
      </c>
      <c r="F7" s="116"/>
      <c r="G7" s="100" t="s">
        <v>4</v>
      </c>
      <c r="H7" s="100" t="s">
        <v>19</v>
      </c>
      <c r="I7" s="100" t="s">
        <v>1</v>
      </c>
      <c r="J7" s="100" t="s">
        <v>19</v>
      </c>
      <c r="K7" s="4"/>
      <c r="L7" s="146" t="s">
        <v>4</v>
      </c>
      <c r="M7" s="146" t="s">
        <v>19</v>
      </c>
      <c r="N7" s="146" t="s">
        <v>1</v>
      </c>
      <c r="O7" s="146" t="s">
        <v>19</v>
      </c>
      <c r="P7" s="4"/>
      <c r="Q7" s="146" t="s">
        <v>4</v>
      </c>
      <c r="R7" s="146" t="s">
        <v>19</v>
      </c>
      <c r="S7" s="146" t="s">
        <v>1</v>
      </c>
      <c r="T7" s="146" t="s">
        <v>19</v>
      </c>
      <c r="U7" s="4"/>
    </row>
    <row r="8" spans="1:21" s="8" customFormat="1" ht="19.899999999999999" customHeight="1" x14ac:dyDescent="0.25">
      <c r="A8" s="133"/>
      <c r="B8" s="104">
        <v>0.2</v>
      </c>
      <c r="C8" s="104">
        <v>0</v>
      </c>
      <c r="D8" s="104">
        <v>0</v>
      </c>
      <c r="E8" s="104">
        <v>0.06</v>
      </c>
      <c r="F8" s="122"/>
      <c r="G8" s="104">
        <v>0</v>
      </c>
      <c r="H8" s="104">
        <v>0</v>
      </c>
      <c r="I8" s="104">
        <v>0</v>
      </c>
      <c r="J8" s="104">
        <v>1</v>
      </c>
      <c r="K8" s="6"/>
      <c r="L8" s="147">
        <v>0</v>
      </c>
      <c r="M8" s="147">
        <v>0</v>
      </c>
      <c r="N8" s="147">
        <v>0</v>
      </c>
      <c r="O8" s="147">
        <v>1</v>
      </c>
      <c r="P8" s="6"/>
      <c r="Q8" s="147">
        <v>0.1</v>
      </c>
      <c r="R8" s="147">
        <v>0</v>
      </c>
      <c r="S8" s="147">
        <v>0</v>
      </c>
      <c r="T8" s="147">
        <v>1</v>
      </c>
      <c r="U8" s="6"/>
    </row>
    <row r="9" spans="1:21" ht="19.899999999999999" customHeight="1" x14ac:dyDescent="0.25">
      <c r="B9" s="109">
        <v>0.4</v>
      </c>
      <c r="C9" s="109">
        <v>0.15</v>
      </c>
      <c r="D9" s="109">
        <v>0.1</v>
      </c>
      <c r="E9" s="109">
        <v>0.18</v>
      </c>
      <c r="G9" s="109">
        <v>0.1</v>
      </c>
      <c r="H9" s="109">
        <v>0.11</v>
      </c>
      <c r="I9" s="109">
        <v>0.49</v>
      </c>
      <c r="J9" s="109">
        <v>0.78</v>
      </c>
      <c r="L9" s="148">
        <v>0.1</v>
      </c>
      <c r="M9" s="148">
        <v>0.5</v>
      </c>
      <c r="N9" s="148">
        <v>0.8</v>
      </c>
      <c r="O9" s="148">
        <v>1</v>
      </c>
      <c r="Q9" s="148">
        <v>0.2</v>
      </c>
      <c r="R9" s="148">
        <v>0.47</v>
      </c>
      <c r="S9" s="148">
        <v>0.1</v>
      </c>
      <c r="T9" s="148">
        <v>1</v>
      </c>
    </row>
    <row r="10" spans="1:21" ht="19.899999999999999" customHeight="1" x14ac:dyDescent="0.25">
      <c r="B10" s="109">
        <v>0.5</v>
      </c>
      <c r="C10" s="109">
        <v>0.3</v>
      </c>
      <c r="D10" s="109">
        <v>0.15</v>
      </c>
      <c r="E10" s="109">
        <v>0.24</v>
      </c>
      <c r="G10" s="109">
        <v>0.82</v>
      </c>
      <c r="H10" s="109">
        <v>1</v>
      </c>
      <c r="I10" s="109">
        <v>0.98</v>
      </c>
      <c r="J10" s="109">
        <v>0.19</v>
      </c>
      <c r="L10" s="148">
        <v>0.6</v>
      </c>
      <c r="M10" s="148">
        <v>1</v>
      </c>
      <c r="N10" s="148">
        <v>2.46</v>
      </c>
      <c r="O10" s="148">
        <v>0.2</v>
      </c>
      <c r="Q10" s="148">
        <v>0.5</v>
      </c>
      <c r="R10" s="148">
        <v>1</v>
      </c>
      <c r="S10" s="148">
        <v>0.2</v>
      </c>
      <c r="T10" s="148">
        <v>0.99</v>
      </c>
    </row>
    <row r="11" spans="1:21" ht="19.899999999999999" customHeight="1" x14ac:dyDescent="0.25">
      <c r="B11" s="109">
        <v>0.6</v>
      </c>
      <c r="C11" s="109">
        <v>1</v>
      </c>
      <c r="D11" s="109">
        <v>0.2</v>
      </c>
      <c r="E11" s="109">
        <v>0.39</v>
      </c>
      <c r="G11" s="109">
        <v>1.64</v>
      </c>
      <c r="H11" s="109">
        <v>1</v>
      </c>
      <c r="I11" s="109">
        <v>1.48</v>
      </c>
      <c r="J11" s="109">
        <v>0.04</v>
      </c>
      <c r="L11" s="148">
        <v>1.64</v>
      </c>
      <c r="M11" s="148">
        <v>1</v>
      </c>
      <c r="N11" s="148">
        <v>3.7</v>
      </c>
      <c r="O11" s="148">
        <v>0</v>
      </c>
      <c r="Q11" s="148">
        <v>1.3</v>
      </c>
      <c r="R11" s="148">
        <v>1</v>
      </c>
      <c r="S11" s="148">
        <v>0.3</v>
      </c>
      <c r="T11" s="148">
        <v>0.98</v>
      </c>
    </row>
    <row r="12" spans="1:21" ht="19.899999999999999" customHeight="1" x14ac:dyDescent="0.25">
      <c r="B12" s="109">
        <v>0.9</v>
      </c>
      <c r="C12" s="109">
        <v>1</v>
      </c>
      <c r="D12" s="109">
        <v>0.25</v>
      </c>
      <c r="E12" s="109">
        <v>0.88</v>
      </c>
      <c r="G12" s="109">
        <v>2.46</v>
      </c>
      <c r="H12" s="109">
        <v>0.28999999999999998</v>
      </c>
      <c r="I12" s="109">
        <v>1.97</v>
      </c>
      <c r="J12" s="109">
        <v>0.01</v>
      </c>
      <c r="L12" s="148">
        <v>4.8</v>
      </c>
      <c r="M12" s="148">
        <v>0.2</v>
      </c>
      <c r="Q12" s="148">
        <v>2.7</v>
      </c>
      <c r="R12" s="148">
        <v>0.2</v>
      </c>
      <c r="S12" s="148">
        <v>0.4</v>
      </c>
      <c r="T12" s="148">
        <v>0.97</v>
      </c>
    </row>
    <row r="13" spans="1:21" ht="19.899999999999999" customHeight="1" x14ac:dyDescent="0.25">
      <c r="B13" s="109">
        <v>1</v>
      </c>
      <c r="C13" s="109">
        <v>0.98</v>
      </c>
      <c r="D13" s="109">
        <v>0.3</v>
      </c>
      <c r="E13" s="109">
        <v>0.96</v>
      </c>
      <c r="G13" s="109">
        <v>3.28</v>
      </c>
      <c r="H13" s="109">
        <v>0.13</v>
      </c>
      <c r="I13" s="109">
        <v>2.46</v>
      </c>
      <c r="J13" s="109">
        <v>0.01</v>
      </c>
      <c r="L13" s="148">
        <v>8.1999999999999993</v>
      </c>
      <c r="M13" s="148">
        <v>0</v>
      </c>
      <c r="Q13" s="148">
        <v>6.4</v>
      </c>
      <c r="R13" s="148">
        <v>0</v>
      </c>
      <c r="S13" s="148">
        <v>0.5</v>
      </c>
      <c r="T13" s="148">
        <v>0.96</v>
      </c>
    </row>
    <row r="14" spans="1:21" ht="19.899999999999999" customHeight="1" x14ac:dyDescent="0.25">
      <c r="B14" s="109">
        <v>1.1000000000000001</v>
      </c>
      <c r="C14" s="109">
        <v>0.88</v>
      </c>
      <c r="D14" s="109">
        <v>0.4</v>
      </c>
      <c r="E14" s="109">
        <v>1</v>
      </c>
      <c r="G14" s="109">
        <v>4.0999999999999996</v>
      </c>
      <c r="H14" s="109">
        <v>0.04</v>
      </c>
      <c r="I14" s="109">
        <v>2.95</v>
      </c>
      <c r="J14" s="109">
        <v>0</v>
      </c>
      <c r="S14" s="148">
        <v>0.6</v>
      </c>
      <c r="T14" s="148">
        <v>0.94</v>
      </c>
    </row>
    <row r="15" spans="1:21" ht="19.899999999999999" customHeight="1" x14ac:dyDescent="0.25">
      <c r="B15" s="109">
        <v>1.3</v>
      </c>
      <c r="C15" s="109">
        <v>0.6</v>
      </c>
      <c r="D15" s="109">
        <v>0.6</v>
      </c>
      <c r="E15" s="109">
        <v>1</v>
      </c>
      <c r="G15" s="109">
        <v>4.92</v>
      </c>
      <c r="H15" s="109">
        <v>0.02</v>
      </c>
      <c r="I15" s="109">
        <v>100</v>
      </c>
      <c r="J15" s="109">
        <v>0</v>
      </c>
      <c r="S15" s="148">
        <v>0.7</v>
      </c>
      <c r="T15" s="148">
        <v>0.92</v>
      </c>
    </row>
    <row r="16" spans="1:21" ht="19.899999999999999" customHeight="1" x14ac:dyDescent="0.25">
      <c r="B16" s="109">
        <v>1.5</v>
      </c>
      <c r="C16" s="109">
        <v>0.4</v>
      </c>
      <c r="D16" s="109">
        <v>0.7</v>
      </c>
      <c r="E16" s="109">
        <v>0.95</v>
      </c>
      <c r="G16" s="109">
        <v>5.74</v>
      </c>
      <c r="H16" s="109">
        <v>0.01</v>
      </c>
      <c r="I16" s="109"/>
      <c r="J16" s="109"/>
      <c r="S16" s="148">
        <v>0.8</v>
      </c>
      <c r="T16" s="148">
        <v>0.89</v>
      </c>
    </row>
    <row r="17" spans="1:21" ht="19.899999999999999" customHeight="1" x14ac:dyDescent="0.25">
      <c r="B17" s="109">
        <v>1.6</v>
      </c>
      <c r="C17" s="109">
        <v>0.33</v>
      </c>
      <c r="D17" s="109">
        <v>0.75</v>
      </c>
      <c r="E17" s="109">
        <v>0.86</v>
      </c>
      <c r="G17" s="109">
        <v>7.38</v>
      </c>
      <c r="H17" s="109">
        <v>0.01</v>
      </c>
      <c r="I17" s="109"/>
      <c r="J17" s="109"/>
      <c r="S17" s="148">
        <v>0.9</v>
      </c>
      <c r="T17" s="148">
        <v>0.87</v>
      </c>
    </row>
    <row r="18" spans="1:21" ht="19.899999999999999" customHeight="1" x14ac:dyDescent="0.25">
      <c r="B18" s="109">
        <v>1.7</v>
      </c>
      <c r="C18" s="109">
        <v>0.27</v>
      </c>
      <c r="D18" s="109">
        <v>0.8</v>
      </c>
      <c r="E18" s="109">
        <v>0.81</v>
      </c>
      <c r="G18" s="107">
        <v>8.1999999999999993</v>
      </c>
      <c r="H18" s="107">
        <v>0</v>
      </c>
      <c r="I18" s="109"/>
      <c r="J18" s="109"/>
      <c r="S18" s="148">
        <v>1</v>
      </c>
      <c r="T18" s="148">
        <v>0.84</v>
      </c>
    </row>
    <row r="19" spans="1:21" ht="19.899999999999999" customHeight="1" x14ac:dyDescent="0.25">
      <c r="B19" s="111">
        <v>1.9</v>
      </c>
      <c r="C19" s="111">
        <v>0.19</v>
      </c>
      <c r="D19" s="111">
        <v>0.9</v>
      </c>
      <c r="E19" s="111">
        <v>0.75</v>
      </c>
      <c r="G19" s="109">
        <v>100</v>
      </c>
      <c r="H19" s="109">
        <v>0</v>
      </c>
      <c r="I19" s="109"/>
      <c r="J19" s="109"/>
      <c r="S19" s="148">
        <v>1.1000000000000001</v>
      </c>
      <c r="T19" s="148">
        <v>0.81</v>
      </c>
    </row>
    <row r="20" spans="1:21" ht="19.899999999999999" customHeight="1" x14ac:dyDescent="0.25">
      <c r="B20" s="111">
        <v>2.1</v>
      </c>
      <c r="C20" s="111">
        <v>0.13</v>
      </c>
      <c r="D20" s="111">
        <v>1.05</v>
      </c>
      <c r="E20" s="111">
        <v>0.7</v>
      </c>
      <c r="G20" s="109"/>
      <c r="H20" s="109"/>
      <c r="I20" s="109"/>
      <c r="J20" s="109"/>
      <c r="S20" s="148">
        <v>1.2</v>
      </c>
      <c r="T20" s="148">
        <v>0.78</v>
      </c>
    </row>
    <row r="21" spans="1:21" s="2" customFormat="1" ht="19.899999999999999" customHeight="1" x14ac:dyDescent="0.25">
      <c r="A21" s="131"/>
      <c r="B21" s="111">
        <v>2.4</v>
      </c>
      <c r="C21" s="111">
        <v>0.08</v>
      </c>
      <c r="D21" s="111">
        <v>1.25</v>
      </c>
      <c r="E21" s="111">
        <v>0.63</v>
      </c>
      <c r="F21" s="123"/>
      <c r="G21" s="109"/>
      <c r="H21" s="109"/>
      <c r="I21" s="109"/>
      <c r="J21" s="109"/>
      <c r="K21" s="3"/>
      <c r="L21" s="148"/>
      <c r="M21" s="148"/>
      <c r="N21" s="148"/>
      <c r="O21" s="148"/>
      <c r="P21" s="3"/>
      <c r="Q21" s="148"/>
      <c r="R21" s="148"/>
      <c r="S21" s="148">
        <v>1.8</v>
      </c>
      <c r="T21" s="148">
        <v>0.2</v>
      </c>
      <c r="U21" s="3"/>
    </row>
    <row r="22" spans="1:21" s="2" customFormat="1" ht="19.899999999999999" customHeight="1" x14ac:dyDescent="0.25">
      <c r="A22" s="131"/>
      <c r="B22" s="111">
        <v>2.7</v>
      </c>
      <c r="C22" s="111">
        <v>0.03</v>
      </c>
      <c r="D22" s="111">
        <v>1.5</v>
      </c>
      <c r="E22" s="111">
        <v>0.56000000000000005</v>
      </c>
      <c r="F22" s="123"/>
      <c r="G22" s="109"/>
      <c r="H22" s="109"/>
      <c r="I22" s="109"/>
      <c r="J22" s="109"/>
      <c r="K22" s="3"/>
      <c r="L22" s="148"/>
      <c r="M22" s="148"/>
      <c r="N22" s="148"/>
      <c r="O22" s="148"/>
      <c r="P22" s="3"/>
      <c r="Q22" s="148"/>
      <c r="R22" s="148"/>
      <c r="S22" s="148">
        <v>2.6</v>
      </c>
      <c r="T22" s="148">
        <v>7.0000000000000007E-2</v>
      </c>
      <c r="U22" s="3"/>
    </row>
    <row r="23" spans="1:21" s="2" customFormat="1" ht="19.899999999999999" customHeight="1" x14ac:dyDescent="0.25">
      <c r="A23" s="131"/>
      <c r="B23" s="111">
        <v>3</v>
      </c>
      <c r="C23" s="111">
        <v>0.02</v>
      </c>
      <c r="D23" s="111">
        <v>1.65</v>
      </c>
      <c r="E23" s="111">
        <v>0.49</v>
      </c>
      <c r="F23" s="123"/>
      <c r="G23" s="111"/>
      <c r="H23" s="111"/>
      <c r="I23" s="111"/>
      <c r="J23" s="111"/>
      <c r="K23" s="3"/>
      <c r="L23" s="148"/>
      <c r="M23" s="148"/>
      <c r="N23" s="148"/>
      <c r="O23" s="148"/>
      <c r="P23" s="3"/>
      <c r="Q23" s="148"/>
      <c r="R23" s="148"/>
      <c r="S23" s="148">
        <v>3.66</v>
      </c>
      <c r="T23" s="148">
        <v>7.0000000000000007E-2</v>
      </c>
      <c r="U23" s="3"/>
    </row>
    <row r="24" spans="1:21" s="2" customFormat="1" ht="19.899999999999999" customHeight="1" x14ac:dyDescent="0.25">
      <c r="A24" s="131"/>
      <c r="B24" s="111">
        <v>5</v>
      </c>
      <c r="C24" s="111">
        <v>0.02</v>
      </c>
      <c r="D24" s="111">
        <v>1.8</v>
      </c>
      <c r="E24" s="111">
        <v>0.38</v>
      </c>
      <c r="F24" s="123"/>
      <c r="G24" s="111"/>
      <c r="H24" s="111"/>
      <c r="I24" s="111"/>
      <c r="J24" s="111"/>
      <c r="K24" s="3"/>
      <c r="L24" s="148"/>
      <c r="M24" s="148"/>
      <c r="N24" s="148"/>
      <c r="O24" s="148"/>
      <c r="P24" s="3"/>
      <c r="Q24" s="148"/>
      <c r="R24" s="148"/>
      <c r="S24" s="148">
        <v>3.67</v>
      </c>
      <c r="T24" s="148">
        <v>0</v>
      </c>
      <c r="U24" s="3"/>
    </row>
    <row r="25" spans="1:21" s="2" customFormat="1" ht="19.899999999999999" customHeight="1" x14ac:dyDescent="0.25">
      <c r="A25" s="131"/>
      <c r="B25" s="111"/>
      <c r="C25" s="111"/>
      <c r="D25" s="111">
        <v>2</v>
      </c>
      <c r="E25" s="111">
        <v>0.26</v>
      </c>
      <c r="F25" s="123"/>
      <c r="G25" s="111"/>
      <c r="H25" s="111"/>
      <c r="I25" s="111"/>
      <c r="J25" s="111"/>
      <c r="K25" s="3"/>
      <c r="L25" s="148"/>
      <c r="M25" s="148"/>
      <c r="N25" s="148"/>
      <c r="O25" s="148"/>
      <c r="P25" s="3"/>
      <c r="Q25" s="148"/>
      <c r="R25" s="148"/>
      <c r="S25" s="148"/>
      <c r="T25" s="148"/>
      <c r="U25" s="3"/>
    </row>
    <row r="26" spans="1:21" s="2" customFormat="1" ht="19.899999999999999" customHeight="1" x14ac:dyDescent="0.25">
      <c r="A26" s="131"/>
      <c r="B26" s="111"/>
      <c r="C26" s="111"/>
      <c r="D26" s="111">
        <v>2.2000000000000002</v>
      </c>
      <c r="E26" s="111">
        <v>0.14000000000000001</v>
      </c>
      <c r="F26" s="123"/>
      <c r="G26" s="111"/>
      <c r="H26" s="111"/>
      <c r="I26" s="111"/>
      <c r="J26" s="111"/>
      <c r="K26" s="3"/>
      <c r="L26" s="148"/>
      <c r="M26" s="148"/>
      <c r="N26" s="148"/>
      <c r="O26" s="148"/>
      <c r="P26" s="3"/>
      <c r="Q26" s="148"/>
      <c r="R26" s="148"/>
      <c r="S26" s="148"/>
      <c r="T26" s="148"/>
      <c r="U26" s="3"/>
    </row>
    <row r="27" spans="1:21" s="2" customFormat="1" ht="19.899999999999999" customHeight="1" x14ac:dyDescent="0.25">
      <c r="A27" s="131"/>
      <c r="B27" s="111"/>
      <c r="C27" s="111"/>
      <c r="D27" s="111">
        <v>2.4</v>
      </c>
      <c r="E27" s="111">
        <v>0.06</v>
      </c>
      <c r="F27" s="123"/>
      <c r="G27" s="111"/>
      <c r="H27" s="111"/>
      <c r="I27" s="111"/>
      <c r="J27" s="111"/>
      <c r="K27" s="3"/>
      <c r="L27" s="148"/>
      <c r="M27" s="148"/>
      <c r="N27" s="148"/>
      <c r="O27" s="148"/>
      <c r="P27" s="3"/>
      <c r="Q27" s="148"/>
      <c r="R27" s="148"/>
      <c r="S27" s="148"/>
      <c r="T27" s="148"/>
      <c r="U27" s="3"/>
    </row>
    <row r="28" spans="1:21" s="2" customFormat="1" ht="19.899999999999999" customHeight="1" x14ac:dyDescent="0.25">
      <c r="A28" s="131"/>
      <c r="B28" s="111"/>
      <c r="C28" s="111"/>
      <c r="D28" s="111">
        <v>2.65</v>
      </c>
      <c r="E28" s="111">
        <v>0</v>
      </c>
      <c r="F28" s="123"/>
      <c r="G28" s="111"/>
      <c r="H28" s="111"/>
      <c r="I28" s="111"/>
      <c r="J28" s="111"/>
      <c r="K28" s="3"/>
      <c r="L28" s="148"/>
      <c r="M28" s="148"/>
      <c r="N28" s="148"/>
      <c r="O28" s="148"/>
      <c r="P28" s="3"/>
      <c r="Q28" s="148"/>
      <c r="R28" s="148"/>
      <c r="S28" s="148"/>
      <c r="T28" s="148"/>
      <c r="U28" s="3"/>
    </row>
    <row r="29" spans="1:21" s="2" customFormat="1" ht="19.899999999999999" customHeight="1" x14ac:dyDescent="0.25">
      <c r="A29" s="131"/>
      <c r="B29" s="111"/>
      <c r="C29" s="111"/>
      <c r="D29" s="111"/>
      <c r="E29" s="111"/>
      <c r="F29" s="123"/>
      <c r="G29" s="111"/>
      <c r="H29" s="111"/>
      <c r="I29" s="111"/>
      <c r="J29" s="111"/>
      <c r="K29" s="3"/>
      <c r="L29" s="148"/>
      <c r="M29" s="148"/>
      <c r="N29" s="148"/>
      <c r="O29" s="148"/>
      <c r="P29" s="3"/>
      <c r="Q29" s="148"/>
      <c r="R29" s="148"/>
      <c r="S29" s="148"/>
      <c r="T29" s="148"/>
      <c r="U29" s="3"/>
    </row>
    <row r="30" spans="1:21" s="2" customFormat="1" ht="19.899999999999999" customHeight="1" x14ac:dyDescent="0.25">
      <c r="A30" s="131"/>
      <c r="B30" s="111"/>
      <c r="C30" s="111"/>
      <c r="D30" s="111"/>
      <c r="E30" s="111"/>
      <c r="F30" s="123"/>
      <c r="G30" s="111"/>
      <c r="H30" s="111"/>
      <c r="I30" s="111"/>
      <c r="J30" s="111"/>
      <c r="K30" s="3"/>
      <c r="L30" s="148"/>
      <c r="M30" s="148"/>
      <c r="N30" s="148"/>
      <c r="O30" s="148"/>
      <c r="P30" s="3"/>
      <c r="Q30" s="148"/>
      <c r="R30" s="148"/>
      <c r="S30" s="148"/>
      <c r="T30" s="148"/>
      <c r="U30" s="3"/>
    </row>
    <row r="31" spans="1:21" s="2" customFormat="1" ht="19.899999999999999" customHeight="1" x14ac:dyDescent="0.25">
      <c r="A31" s="131"/>
      <c r="B31" s="111"/>
      <c r="C31" s="111"/>
      <c r="D31" s="111"/>
      <c r="E31" s="111"/>
      <c r="F31" s="123"/>
      <c r="G31" s="111"/>
      <c r="H31" s="111"/>
      <c r="I31" s="111"/>
      <c r="J31" s="111"/>
      <c r="K31" s="3"/>
      <c r="L31" s="148"/>
      <c r="M31" s="148"/>
      <c r="N31" s="148"/>
      <c r="O31" s="148"/>
      <c r="P31" s="3"/>
      <c r="Q31" s="148"/>
      <c r="R31" s="148"/>
      <c r="S31" s="148"/>
      <c r="T31" s="148"/>
      <c r="U31" s="3"/>
    </row>
    <row r="32" spans="1:21" s="2" customFormat="1" ht="19.899999999999999" customHeight="1" x14ac:dyDescent="0.25">
      <c r="A32" s="131"/>
      <c r="B32" s="111"/>
      <c r="C32" s="111"/>
      <c r="D32" s="111"/>
      <c r="E32" s="111"/>
      <c r="F32" s="123"/>
      <c r="G32" s="111"/>
      <c r="H32" s="111"/>
      <c r="I32" s="111"/>
      <c r="J32" s="111"/>
      <c r="K32" s="3"/>
      <c r="L32" s="148"/>
      <c r="M32" s="148"/>
      <c r="N32" s="148"/>
      <c r="O32" s="148"/>
      <c r="P32" s="3"/>
      <c r="Q32" s="148"/>
      <c r="R32" s="148"/>
      <c r="S32" s="148"/>
      <c r="T32" s="148"/>
      <c r="U32" s="3"/>
    </row>
    <row r="33" spans="1:21" s="2" customFormat="1" ht="19.899999999999999" customHeight="1" x14ac:dyDescent="0.25">
      <c r="A33" s="131"/>
      <c r="B33" s="111"/>
      <c r="C33" s="111"/>
      <c r="D33" s="111"/>
      <c r="E33" s="111"/>
      <c r="F33" s="123"/>
      <c r="G33" s="111"/>
      <c r="H33" s="111"/>
      <c r="I33" s="111"/>
      <c r="J33" s="111"/>
      <c r="K33" s="3"/>
      <c r="L33" s="148"/>
      <c r="M33" s="148"/>
      <c r="N33" s="148"/>
      <c r="O33" s="148"/>
      <c r="P33" s="3"/>
      <c r="Q33" s="148"/>
      <c r="R33" s="148"/>
      <c r="S33" s="148"/>
      <c r="T33" s="148"/>
      <c r="U33" s="3"/>
    </row>
    <row r="34" spans="1:21" s="2" customFormat="1" ht="19.899999999999999" customHeight="1" x14ac:dyDescent="0.25">
      <c r="A34" s="131"/>
      <c r="B34" s="111"/>
      <c r="C34" s="111"/>
      <c r="D34" s="111"/>
      <c r="E34" s="111"/>
      <c r="F34" s="123"/>
      <c r="G34" s="111"/>
      <c r="H34" s="111"/>
      <c r="I34" s="111"/>
      <c r="J34" s="111"/>
      <c r="K34" s="3"/>
      <c r="L34" s="148"/>
      <c r="M34" s="148"/>
      <c r="N34" s="148"/>
      <c r="O34" s="148"/>
      <c r="P34" s="3"/>
      <c r="Q34" s="148"/>
      <c r="R34" s="148"/>
      <c r="S34" s="148"/>
      <c r="T34" s="148"/>
      <c r="U34" s="3"/>
    </row>
    <row r="35" spans="1:21" s="2" customFormat="1" ht="19.899999999999999" customHeight="1" x14ac:dyDescent="0.25">
      <c r="A35" s="131"/>
      <c r="B35" s="111"/>
      <c r="C35" s="111"/>
      <c r="D35" s="111"/>
      <c r="E35" s="111"/>
      <c r="F35" s="123"/>
      <c r="G35" s="111"/>
      <c r="H35" s="111"/>
      <c r="I35" s="111"/>
      <c r="J35" s="111"/>
      <c r="K35" s="3"/>
      <c r="L35" s="148"/>
      <c r="M35" s="148"/>
      <c r="N35" s="148"/>
      <c r="O35" s="148"/>
      <c r="P35" s="3"/>
      <c r="Q35" s="148"/>
      <c r="R35" s="148"/>
      <c r="S35" s="148"/>
      <c r="T35" s="148"/>
      <c r="U35" s="3"/>
    </row>
    <row r="36" spans="1:21" s="2" customFormat="1" ht="19.899999999999999" customHeight="1" x14ac:dyDescent="0.25">
      <c r="A36" s="131"/>
      <c r="B36" s="111"/>
      <c r="C36" s="111"/>
      <c r="D36" s="111"/>
      <c r="E36" s="111"/>
      <c r="F36" s="123"/>
      <c r="G36" s="111"/>
      <c r="H36" s="111"/>
      <c r="I36" s="111"/>
      <c r="J36" s="111"/>
      <c r="K36" s="3"/>
      <c r="L36" s="148"/>
      <c r="M36" s="148"/>
      <c r="N36" s="148"/>
      <c r="O36" s="148"/>
      <c r="P36" s="3"/>
      <c r="Q36" s="148"/>
      <c r="R36" s="148"/>
      <c r="S36" s="148"/>
      <c r="T36" s="148"/>
      <c r="U36" s="3"/>
    </row>
    <row r="37" spans="1:21" s="2" customFormat="1" ht="19.899999999999999" customHeight="1" x14ac:dyDescent="0.25">
      <c r="A37" s="131"/>
      <c r="B37" s="111"/>
      <c r="C37" s="111"/>
      <c r="D37" s="112"/>
      <c r="E37" s="112"/>
      <c r="F37" s="123"/>
      <c r="G37" s="111"/>
      <c r="H37" s="111"/>
      <c r="I37" s="111"/>
      <c r="J37" s="111"/>
      <c r="K37" s="3"/>
      <c r="L37" s="148"/>
      <c r="M37" s="148"/>
      <c r="N37" s="148"/>
      <c r="O37" s="148"/>
      <c r="P37" s="3"/>
      <c r="Q37" s="148"/>
      <c r="R37" s="148"/>
      <c r="S37" s="148"/>
      <c r="T37" s="148"/>
      <c r="U37" s="3"/>
    </row>
    <row r="38" spans="1:21" s="2" customFormat="1" ht="19.899999999999999" customHeight="1" x14ac:dyDescent="0.25">
      <c r="A38" s="131"/>
      <c r="B38" s="111"/>
      <c r="C38" s="111"/>
      <c r="D38" s="112"/>
      <c r="E38" s="112"/>
      <c r="F38" s="123"/>
      <c r="G38" s="111"/>
      <c r="H38" s="111"/>
      <c r="I38" s="111"/>
      <c r="J38" s="111"/>
      <c r="K38" s="3"/>
      <c r="L38" s="148"/>
      <c r="M38" s="148"/>
      <c r="N38" s="148"/>
      <c r="O38" s="148"/>
      <c r="P38" s="3"/>
      <c r="Q38" s="148"/>
      <c r="R38" s="148"/>
      <c r="S38" s="148"/>
      <c r="T38" s="148"/>
      <c r="U38" s="3"/>
    </row>
    <row r="39" spans="1:21" s="2" customFormat="1" ht="19.899999999999999" customHeight="1" x14ac:dyDescent="0.25">
      <c r="A39" s="131"/>
      <c r="B39" s="111"/>
      <c r="C39" s="111"/>
      <c r="D39" s="112"/>
      <c r="E39" s="112"/>
      <c r="F39" s="123"/>
      <c r="G39" s="111"/>
      <c r="H39" s="111"/>
      <c r="I39" s="111"/>
      <c r="J39" s="111"/>
      <c r="K39" s="3"/>
      <c r="L39" s="148"/>
      <c r="M39" s="148"/>
      <c r="N39" s="148"/>
      <c r="O39" s="148"/>
      <c r="P39" s="3"/>
      <c r="Q39" s="148"/>
      <c r="R39" s="148"/>
      <c r="S39" s="148"/>
      <c r="T39" s="148"/>
      <c r="U39" s="3"/>
    </row>
    <row r="40" spans="1:21" s="2" customFormat="1" ht="19.899999999999999" customHeight="1" x14ac:dyDescent="0.25">
      <c r="A40" s="131"/>
      <c r="B40" s="111"/>
      <c r="C40" s="111"/>
      <c r="D40" s="112"/>
      <c r="E40" s="112"/>
      <c r="F40" s="123"/>
      <c r="G40" s="111"/>
      <c r="H40" s="111"/>
      <c r="I40" s="111"/>
      <c r="J40" s="111"/>
      <c r="K40" s="3"/>
      <c r="L40" s="148"/>
      <c r="M40" s="148"/>
      <c r="N40" s="148"/>
      <c r="O40" s="148"/>
      <c r="P40" s="3"/>
      <c r="Q40" s="148"/>
      <c r="R40" s="148"/>
      <c r="S40" s="148"/>
      <c r="T40" s="148"/>
      <c r="U40" s="3"/>
    </row>
    <row r="41" spans="1:21" s="2" customFormat="1" ht="19.899999999999999" customHeight="1" x14ac:dyDescent="0.25">
      <c r="A41" s="131"/>
      <c r="B41" s="111"/>
      <c r="C41" s="111"/>
      <c r="D41" s="112"/>
      <c r="E41" s="112"/>
      <c r="F41" s="123"/>
      <c r="G41" s="111"/>
      <c r="H41" s="111"/>
      <c r="I41" s="111"/>
      <c r="J41" s="111"/>
      <c r="K41" s="3"/>
      <c r="L41" s="148"/>
      <c r="M41" s="148"/>
      <c r="N41" s="148"/>
      <c r="O41" s="148"/>
      <c r="P41" s="3"/>
      <c r="Q41" s="148"/>
      <c r="R41" s="148"/>
      <c r="S41" s="148"/>
      <c r="T41" s="148"/>
      <c r="U41" s="3"/>
    </row>
    <row r="42" spans="1:21" s="2" customFormat="1" ht="19.899999999999999" customHeight="1" x14ac:dyDescent="0.25">
      <c r="A42" s="131"/>
      <c r="B42" s="111"/>
      <c r="C42" s="111"/>
      <c r="D42" s="112"/>
      <c r="E42" s="112"/>
      <c r="F42" s="123"/>
      <c r="G42" s="111"/>
      <c r="H42" s="111"/>
      <c r="I42" s="111"/>
      <c r="J42" s="111"/>
      <c r="K42" s="3"/>
      <c r="L42" s="148"/>
      <c r="M42" s="148"/>
      <c r="N42" s="148"/>
      <c r="O42" s="148"/>
      <c r="P42" s="3"/>
      <c r="Q42" s="148"/>
      <c r="R42" s="148"/>
      <c r="S42" s="148"/>
      <c r="T42" s="148"/>
      <c r="U42" s="3"/>
    </row>
    <row r="43" spans="1:21" s="2" customFormat="1" ht="19.899999999999999" customHeight="1" x14ac:dyDescent="0.25">
      <c r="A43" s="131"/>
      <c r="B43" s="111"/>
      <c r="C43" s="111"/>
      <c r="D43" s="112"/>
      <c r="E43" s="112"/>
      <c r="F43" s="123"/>
      <c r="G43" s="111"/>
      <c r="H43" s="111"/>
      <c r="I43" s="111"/>
      <c r="J43" s="111"/>
      <c r="K43" s="3"/>
      <c r="L43" s="148"/>
      <c r="M43" s="148"/>
      <c r="N43" s="148"/>
      <c r="O43" s="148"/>
      <c r="P43" s="3"/>
      <c r="Q43" s="148"/>
      <c r="R43" s="148"/>
      <c r="S43" s="148"/>
      <c r="T43" s="148"/>
      <c r="U43" s="3"/>
    </row>
    <row r="44" spans="1:21" s="2" customFormat="1" ht="19.899999999999999" customHeight="1" x14ac:dyDescent="0.25">
      <c r="A44" s="131"/>
      <c r="B44" s="111"/>
      <c r="C44" s="111"/>
      <c r="D44" s="112"/>
      <c r="E44" s="112"/>
      <c r="F44" s="123"/>
      <c r="G44" s="111"/>
      <c r="H44" s="111"/>
      <c r="I44" s="111"/>
      <c r="J44" s="111"/>
      <c r="K44" s="3"/>
      <c r="L44" s="148"/>
      <c r="M44" s="148"/>
      <c r="N44" s="148"/>
      <c r="O44" s="148"/>
      <c r="P44" s="3"/>
      <c r="Q44" s="148"/>
      <c r="R44" s="148"/>
      <c r="S44" s="148"/>
      <c r="T44" s="148"/>
      <c r="U44" s="3"/>
    </row>
    <row r="45" spans="1:21" s="2" customFormat="1" ht="19.899999999999999" customHeight="1" x14ac:dyDescent="0.25">
      <c r="A45" s="131"/>
      <c r="B45" s="111"/>
      <c r="C45" s="111"/>
      <c r="D45" s="112"/>
      <c r="E45" s="112"/>
      <c r="F45" s="123"/>
      <c r="G45" s="111"/>
      <c r="H45" s="111"/>
      <c r="I45" s="111"/>
      <c r="J45" s="111"/>
      <c r="K45" s="3"/>
      <c r="L45" s="148"/>
      <c r="M45" s="148"/>
      <c r="N45" s="148"/>
      <c r="O45" s="148"/>
      <c r="P45" s="3"/>
      <c r="Q45" s="148"/>
      <c r="R45" s="148"/>
      <c r="S45" s="148"/>
      <c r="T45" s="148"/>
      <c r="U45" s="3"/>
    </row>
    <row r="46" spans="1:21" s="2" customFormat="1" ht="19.899999999999999" customHeight="1" x14ac:dyDescent="0.25">
      <c r="A46" s="131"/>
      <c r="B46" s="111"/>
      <c r="C46" s="111"/>
      <c r="D46" s="112"/>
      <c r="E46" s="112"/>
      <c r="F46" s="123"/>
      <c r="G46" s="111"/>
      <c r="H46" s="111"/>
      <c r="I46" s="111"/>
      <c r="J46" s="111"/>
      <c r="K46" s="3"/>
      <c r="L46" s="148"/>
      <c r="M46" s="148"/>
      <c r="N46" s="148"/>
      <c r="O46" s="148"/>
      <c r="P46" s="3"/>
      <c r="Q46" s="148"/>
      <c r="R46" s="148"/>
      <c r="S46" s="148"/>
      <c r="T46" s="148"/>
      <c r="U46" s="3"/>
    </row>
    <row r="47" spans="1:21" s="2" customFormat="1" ht="19.899999999999999" customHeight="1" x14ac:dyDescent="0.25">
      <c r="A47" s="131"/>
      <c r="B47" s="111"/>
      <c r="C47" s="111"/>
      <c r="D47" s="112"/>
      <c r="E47" s="112"/>
      <c r="F47" s="123"/>
      <c r="G47" s="111"/>
      <c r="H47" s="111"/>
      <c r="I47" s="111"/>
      <c r="J47" s="111"/>
      <c r="K47" s="3"/>
      <c r="L47" s="148"/>
      <c r="M47" s="148"/>
      <c r="N47" s="148"/>
      <c r="O47" s="148"/>
      <c r="P47" s="3"/>
      <c r="Q47" s="148"/>
      <c r="R47" s="148"/>
      <c r="S47" s="148"/>
      <c r="T47" s="148"/>
      <c r="U47" s="3"/>
    </row>
    <row r="48" spans="1:21" s="2" customFormat="1" ht="19.899999999999999" customHeight="1" x14ac:dyDescent="0.25">
      <c r="A48" s="131"/>
      <c r="B48" s="111"/>
      <c r="C48" s="111"/>
      <c r="D48" s="112"/>
      <c r="E48" s="112"/>
      <c r="F48" s="123"/>
      <c r="G48" s="111"/>
      <c r="H48" s="111"/>
      <c r="I48" s="111"/>
      <c r="J48" s="111"/>
      <c r="K48" s="3"/>
      <c r="L48" s="148"/>
      <c r="M48" s="148"/>
      <c r="N48" s="148"/>
      <c r="O48" s="148"/>
      <c r="P48" s="3"/>
      <c r="Q48" s="148"/>
      <c r="R48" s="148"/>
      <c r="S48" s="148"/>
      <c r="T48" s="148"/>
      <c r="U48" s="3"/>
    </row>
    <row r="49" spans="1:21" s="2" customFormat="1" ht="19.899999999999999" customHeight="1" x14ac:dyDescent="0.25">
      <c r="A49" s="131"/>
      <c r="B49" s="111"/>
      <c r="C49" s="111"/>
      <c r="D49" s="112"/>
      <c r="E49" s="112"/>
      <c r="F49" s="123"/>
      <c r="G49" s="111"/>
      <c r="H49" s="111"/>
      <c r="I49" s="111"/>
      <c r="J49" s="111"/>
      <c r="K49" s="3"/>
      <c r="L49" s="148"/>
      <c r="M49" s="148"/>
      <c r="N49" s="148"/>
      <c r="O49" s="148"/>
      <c r="P49" s="3"/>
      <c r="Q49" s="148"/>
      <c r="R49" s="148"/>
      <c r="S49" s="148"/>
      <c r="T49" s="148"/>
      <c r="U49" s="3"/>
    </row>
    <row r="50" spans="1:21" s="2" customFormat="1" ht="19.899999999999999" customHeight="1" x14ac:dyDescent="0.25">
      <c r="A50" s="131"/>
      <c r="B50" s="111"/>
      <c r="C50" s="111"/>
      <c r="D50" s="112"/>
      <c r="E50" s="112"/>
      <c r="F50" s="123"/>
      <c r="G50" s="111"/>
      <c r="H50" s="111"/>
      <c r="I50" s="111"/>
      <c r="J50" s="111"/>
      <c r="K50" s="3"/>
      <c r="L50" s="148"/>
      <c r="M50" s="148"/>
      <c r="N50" s="148"/>
      <c r="O50" s="148"/>
      <c r="P50" s="3"/>
      <c r="Q50" s="148"/>
      <c r="R50" s="148"/>
      <c r="S50" s="148"/>
      <c r="T50" s="148"/>
      <c r="U50" s="3"/>
    </row>
    <row r="51" spans="1:21" s="2" customFormat="1" ht="19.899999999999999" customHeight="1" x14ac:dyDescent="0.25">
      <c r="A51" s="131"/>
      <c r="B51" s="111"/>
      <c r="C51" s="111"/>
      <c r="D51" s="112"/>
      <c r="E51" s="112"/>
      <c r="F51" s="123"/>
      <c r="G51" s="111"/>
      <c r="H51" s="111"/>
      <c r="I51" s="111"/>
      <c r="J51" s="111"/>
      <c r="K51" s="3"/>
      <c r="L51" s="148"/>
      <c r="M51" s="148"/>
      <c r="N51" s="148"/>
      <c r="O51" s="148"/>
      <c r="P51" s="3"/>
      <c r="Q51" s="148"/>
      <c r="R51" s="148"/>
      <c r="S51" s="148"/>
      <c r="T51" s="148"/>
      <c r="U51" s="3"/>
    </row>
    <row r="52" spans="1:21" s="2" customFormat="1" ht="19.899999999999999" customHeight="1" x14ac:dyDescent="0.25">
      <c r="A52" s="131"/>
      <c r="B52" s="111"/>
      <c r="C52" s="111"/>
      <c r="D52" s="112"/>
      <c r="E52" s="112"/>
      <c r="F52" s="123"/>
      <c r="G52" s="111"/>
      <c r="H52" s="111"/>
      <c r="I52" s="111"/>
      <c r="J52" s="111"/>
      <c r="K52" s="3"/>
      <c r="L52" s="148"/>
      <c r="M52" s="148"/>
      <c r="N52" s="148"/>
      <c r="O52" s="148"/>
      <c r="P52" s="3"/>
      <c r="Q52" s="148"/>
      <c r="R52" s="148"/>
      <c r="S52" s="148"/>
      <c r="T52" s="148"/>
      <c r="U52" s="3"/>
    </row>
    <row r="53" spans="1:21" s="2" customFormat="1" ht="19.899999999999999" customHeight="1" x14ac:dyDescent="0.25">
      <c r="A53" s="131"/>
      <c r="B53" s="111"/>
      <c r="C53" s="111"/>
      <c r="D53" s="112"/>
      <c r="E53" s="112"/>
      <c r="F53" s="123"/>
      <c r="G53" s="111"/>
      <c r="H53" s="111"/>
      <c r="I53" s="111"/>
      <c r="J53" s="111"/>
      <c r="K53" s="3"/>
      <c r="L53" s="148"/>
      <c r="M53" s="148"/>
      <c r="N53" s="148"/>
      <c r="O53" s="148"/>
      <c r="P53" s="3"/>
      <c r="Q53" s="148"/>
      <c r="R53" s="148"/>
      <c r="S53" s="148"/>
      <c r="T53" s="148"/>
      <c r="U53" s="3"/>
    </row>
    <row r="54" spans="1:21" s="2" customFormat="1" ht="19.899999999999999" customHeight="1" x14ac:dyDescent="0.25">
      <c r="A54" s="131"/>
      <c r="B54" s="111"/>
      <c r="C54" s="111"/>
      <c r="D54" s="112"/>
      <c r="E54" s="112"/>
      <c r="F54" s="123"/>
      <c r="G54" s="111"/>
      <c r="H54" s="111"/>
      <c r="I54" s="111"/>
      <c r="J54" s="111"/>
      <c r="K54" s="3"/>
      <c r="L54" s="148"/>
      <c r="M54" s="148"/>
      <c r="N54" s="148"/>
      <c r="O54" s="148"/>
      <c r="P54" s="3"/>
      <c r="Q54" s="148"/>
      <c r="R54" s="148"/>
      <c r="S54" s="148"/>
      <c r="T54" s="148"/>
      <c r="U54" s="3"/>
    </row>
    <row r="55" spans="1:21" s="2" customFormat="1" ht="19.899999999999999" customHeight="1" x14ac:dyDescent="0.25">
      <c r="A55" s="131"/>
      <c r="B55" s="111"/>
      <c r="C55" s="111"/>
      <c r="D55" s="112"/>
      <c r="E55" s="112"/>
      <c r="F55" s="123"/>
      <c r="G55" s="111"/>
      <c r="H55" s="111"/>
      <c r="I55" s="111"/>
      <c r="J55" s="111"/>
      <c r="K55" s="3"/>
      <c r="L55" s="148"/>
      <c r="M55" s="148"/>
      <c r="N55" s="148"/>
      <c r="O55" s="148"/>
      <c r="P55" s="3"/>
      <c r="Q55" s="148"/>
      <c r="R55" s="148"/>
      <c r="S55" s="148"/>
      <c r="T55" s="148"/>
      <c r="U55" s="3"/>
    </row>
    <row r="56" spans="1:21" s="2" customFormat="1" ht="19.899999999999999" customHeight="1" x14ac:dyDescent="0.25">
      <c r="A56" s="131"/>
      <c r="B56" s="111"/>
      <c r="C56" s="111"/>
      <c r="D56" s="112"/>
      <c r="E56" s="112"/>
      <c r="F56" s="123"/>
      <c r="G56" s="111"/>
      <c r="H56" s="111"/>
      <c r="I56" s="111"/>
      <c r="J56" s="111"/>
      <c r="K56" s="3"/>
      <c r="L56" s="148"/>
      <c r="M56" s="148"/>
      <c r="N56" s="148"/>
      <c r="O56" s="148"/>
      <c r="P56" s="3"/>
      <c r="Q56" s="148"/>
      <c r="R56" s="148"/>
      <c r="S56" s="148"/>
      <c r="T56" s="148"/>
      <c r="U56" s="3"/>
    </row>
    <row r="57" spans="1:21" s="2" customFormat="1" ht="19.899999999999999" customHeight="1" x14ac:dyDescent="0.25">
      <c r="A57" s="131"/>
      <c r="B57" s="111"/>
      <c r="C57" s="111"/>
      <c r="D57" s="112"/>
      <c r="E57" s="112"/>
      <c r="F57" s="123"/>
      <c r="G57" s="111"/>
      <c r="H57" s="111"/>
      <c r="I57" s="111"/>
      <c r="J57" s="111"/>
      <c r="K57" s="3"/>
      <c r="L57" s="148"/>
      <c r="M57" s="148"/>
      <c r="N57" s="148"/>
      <c r="O57" s="148"/>
      <c r="P57" s="3"/>
      <c r="Q57" s="148"/>
      <c r="R57" s="148"/>
      <c r="S57" s="148"/>
      <c r="T57" s="148"/>
      <c r="U57" s="3"/>
    </row>
    <row r="58" spans="1:21" s="2" customFormat="1" ht="19.899999999999999" customHeight="1" x14ac:dyDescent="0.25">
      <c r="A58" s="131"/>
      <c r="B58" s="111"/>
      <c r="C58" s="111"/>
      <c r="D58" s="112"/>
      <c r="E58" s="112"/>
      <c r="F58" s="123"/>
      <c r="G58" s="111"/>
      <c r="H58" s="111"/>
      <c r="I58" s="111"/>
      <c r="J58" s="111"/>
      <c r="K58" s="3"/>
      <c r="L58" s="148"/>
      <c r="M58" s="148"/>
      <c r="N58" s="148"/>
      <c r="O58" s="148"/>
      <c r="P58" s="3"/>
      <c r="Q58" s="148"/>
      <c r="R58" s="148"/>
      <c r="S58" s="148"/>
      <c r="T58" s="148"/>
      <c r="U58" s="3"/>
    </row>
    <row r="59" spans="1:21" s="2" customFormat="1" ht="19.899999999999999" customHeight="1" x14ac:dyDescent="0.25">
      <c r="A59" s="131"/>
      <c r="B59" s="111"/>
      <c r="C59" s="111"/>
      <c r="D59" s="112"/>
      <c r="E59" s="112"/>
      <c r="F59" s="123"/>
      <c r="G59" s="111"/>
      <c r="H59" s="111"/>
      <c r="I59" s="111"/>
      <c r="J59" s="111"/>
      <c r="K59" s="3"/>
      <c r="L59" s="148"/>
      <c r="M59" s="148"/>
      <c r="N59" s="148"/>
      <c r="O59" s="148"/>
      <c r="P59" s="3"/>
      <c r="Q59" s="148"/>
      <c r="R59" s="148"/>
      <c r="S59" s="148"/>
      <c r="T59" s="148"/>
      <c r="U59" s="3"/>
    </row>
    <row r="60" spans="1:21" s="2" customFormat="1" ht="19.899999999999999" customHeight="1" x14ac:dyDescent="0.25">
      <c r="A60" s="131"/>
      <c r="B60" s="111"/>
      <c r="C60" s="111"/>
      <c r="D60" s="112"/>
      <c r="E60" s="112"/>
      <c r="F60" s="123"/>
      <c r="G60" s="112"/>
      <c r="H60" s="111"/>
      <c r="I60" s="111"/>
      <c r="J60" s="111"/>
      <c r="K60" s="3"/>
      <c r="L60" s="148"/>
      <c r="M60" s="148"/>
      <c r="N60" s="148"/>
      <c r="O60" s="148"/>
      <c r="P60" s="3"/>
      <c r="Q60" s="148"/>
      <c r="R60" s="148"/>
      <c r="S60" s="148"/>
      <c r="T60" s="148"/>
      <c r="U60" s="3"/>
    </row>
    <row r="61" spans="1:21" s="2" customFormat="1" ht="19.899999999999999" customHeight="1" x14ac:dyDescent="0.25">
      <c r="A61" s="131"/>
      <c r="B61" s="111"/>
      <c r="C61" s="111"/>
      <c r="D61" s="112"/>
      <c r="E61" s="112"/>
      <c r="F61" s="123"/>
      <c r="G61" s="112"/>
      <c r="H61" s="111"/>
      <c r="I61" s="111"/>
      <c r="J61" s="111"/>
      <c r="K61" s="3"/>
      <c r="L61" s="148"/>
      <c r="M61" s="148"/>
      <c r="N61" s="148"/>
      <c r="O61" s="148"/>
      <c r="P61" s="3"/>
      <c r="Q61" s="148"/>
      <c r="R61" s="148"/>
      <c r="S61" s="148"/>
      <c r="T61" s="148"/>
      <c r="U61" s="3"/>
    </row>
  </sheetData>
  <mergeCells count="24">
    <mergeCell ref="G1:J1"/>
    <mergeCell ref="L1:O1"/>
    <mergeCell ref="L2:O2"/>
    <mergeCell ref="L3:O3"/>
    <mergeCell ref="B1:E1"/>
    <mergeCell ref="B2:E2"/>
    <mergeCell ref="B3:E3"/>
    <mergeCell ref="B4:E4"/>
    <mergeCell ref="B5:E5"/>
    <mergeCell ref="G2:J2"/>
    <mergeCell ref="G3:J3"/>
    <mergeCell ref="B6:E6"/>
    <mergeCell ref="G6:J6"/>
    <mergeCell ref="L6:O6"/>
    <mergeCell ref="G4:J4"/>
    <mergeCell ref="G5:J5"/>
    <mergeCell ref="L4:O4"/>
    <mergeCell ref="L5:O5"/>
    <mergeCell ref="Q6:T6"/>
    <mergeCell ref="Q1:T1"/>
    <mergeCell ref="Q2:T2"/>
    <mergeCell ref="Q3:T3"/>
    <mergeCell ref="Q4:T4"/>
    <mergeCell ref="Q5:T5"/>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AJ61"/>
  <sheetViews>
    <sheetView topLeftCell="N1" zoomScale="55" zoomScaleNormal="55" workbookViewId="0">
      <selection activeCell="BI29" sqref="BI29"/>
    </sheetView>
  </sheetViews>
  <sheetFormatPr defaultRowHeight="15.75" x14ac:dyDescent="0.25"/>
  <cols>
    <col min="1" max="1" width="18.21875" style="131" bestFit="1" customWidth="1"/>
    <col min="2" max="3" width="8.77734375" style="111"/>
    <col min="4" max="5" width="8.77734375" style="112"/>
    <col min="6" max="6" width="1.77734375" style="123" customWidth="1"/>
    <col min="7" max="7" width="8.77734375" style="112"/>
    <col min="8" max="10" width="8.77734375" style="111"/>
    <col min="11" max="11" width="1.77734375" style="110" customWidth="1"/>
    <col min="12" max="12" width="8.77734375" style="112"/>
    <col min="13" max="15" width="8.77734375" style="111"/>
    <col min="16" max="16" width="1.77734375" style="3" hidden="1" customWidth="1"/>
    <col min="17" max="17" width="0" style="16" hidden="1" customWidth="1"/>
    <col min="18" max="20" width="0" style="15" hidden="1" customWidth="1"/>
    <col min="21" max="21" width="1.77734375" style="3" hidden="1" customWidth="1"/>
    <col min="22" max="25" width="0" style="16" hidden="1" customWidth="1"/>
    <col min="26" max="26" width="1.77734375" style="1" customWidth="1"/>
    <col min="27" max="30" width="8.77734375" style="148"/>
    <col min="31" max="31" width="1.77734375" style="3" customWidth="1"/>
    <col min="32" max="35" width="8.88671875" style="148"/>
    <col min="36" max="36" width="1.77734375" style="3" customWidth="1"/>
  </cols>
  <sheetData>
    <row r="1" spans="1:36" s="19" customFormat="1" ht="19.899999999999999" customHeight="1" x14ac:dyDescent="0.2">
      <c r="A1" s="125" t="s">
        <v>105</v>
      </c>
      <c r="B1" s="189" t="s">
        <v>20</v>
      </c>
      <c r="C1" s="189"/>
      <c r="D1" s="189"/>
      <c r="E1" s="189"/>
      <c r="F1" s="113"/>
      <c r="G1" s="187" t="s">
        <v>68</v>
      </c>
      <c r="H1" s="187"/>
      <c r="I1" s="187"/>
      <c r="J1" s="187"/>
      <c r="K1" s="96"/>
      <c r="L1" s="187" t="s">
        <v>70</v>
      </c>
      <c r="M1" s="187"/>
      <c r="N1" s="187"/>
      <c r="O1" s="187"/>
      <c r="P1" s="17"/>
      <c r="Q1" s="202" t="s">
        <v>135</v>
      </c>
      <c r="R1" s="202"/>
      <c r="S1" s="202"/>
      <c r="T1" s="202"/>
      <c r="U1" s="17"/>
      <c r="V1" s="198" t="s">
        <v>279</v>
      </c>
      <c r="W1" s="198"/>
      <c r="X1" s="198"/>
      <c r="Y1" s="198"/>
      <c r="Z1" s="23"/>
      <c r="AA1" s="182" t="s">
        <v>291</v>
      </c>
      <c r="AB1" s="182"/>
      <c r="AC1" s="182"/>
      <c r="AD1" s="182"/>
      <c r="AE1" s="10"/>
      <c r="AF1" s="182" t="s">
        <v>291</v>
      </c>
      <c r="AG1" s="182"/>
      <c r="AH1" s="182"/>
      <c r="AI1" s="182"/>
      <c r="AJ1" s="10"/>
    </row>
    <row r="2" spans="1:36" s="19" customFormat="1" ht="19.899999999999999" customHeight="1" x14ac:dyDescent="0.2">
      <c r="A2" s="132" t="s">
        <v>106</v>
      </c>
      <c r="B2" s="184" t="s">
        <v>110</v>
      </c>
      <c r="C2" s="184"/>
      <c r="D2" s="184"/>
      <c r="E2" s="184"/>
      <c r="F2" s="99"/>
      <c r="G2" s="199" t="s">
        <v>251</v>
      </c>
      <c r="H2" s="199"/>
      <c r="I2" s="199"/>
      <c r="J2" s="199"/>
      <c r="K2" s="95"/>
      <c r="L2" s="186" t="s">
        <v>110</v>
      </c>
      <c r="M2" s="186"/>
      <c r="N2" s="186"/>
      <c r="O2" s="186"/>
      <c r="P2" s="18"/>
      <c r="Q2" s="203" t="s">
        <v>110</v>
      </c>
      <c r="R2" s="203"/>
      <c r="S2" s="203"/>
      <c r="T2" s="203"/>
      <c r="U2" s="18"/>
      <c r="V2" s="201" t="s">
        <v>110</v>
      </c>
      <c r="W2" s="201"/>
      <c r="X2" s="201"/>
      <c r="Y2" s="201"/>
      <c r="Z2" s="9"/>
      <c r="AA2" s="183" t="s">
        <v>110</v>
      </c>
      <c r="AB2" s="183"/>
      <c r="AC2" s="183"/>
      <c r="AD2" s="183"/>
      <c r="AE2" s="11"/>
      <c r="AF2" s="183" t="s">
        <v>110</v>
      </c>
      <c r="AG2" s="183"/>
      <c r="AH2" s="183"/>
      <c r="AI2" s="183"/>
      <c r="AJ2" s="11"/>
    </row>
    <row r="3" spans="1:36" s="19" customFormat="1" ht="19.899999999999999" customHeight="1" x14ac:dyDescent="0.2">
      <c r="A3" s="127" t="s">
        <v>0</v>
      </c>
      <c r="B3" s="184" t="s">
        <v>67</v>
      </c>
      <c r="C3" s="184"/>
      <c r="D3" s="184"/>
      <c r="E3" s="184"/>
      <c r="F3" s="99"/>
      <c r="G3" s="192" t="s">
        <v>67</v>
      </c>
      <c r="H3" s="192"/>
      <c r="I3" s="192"/>
      <c r="J3" s="192"/>
      <c r="K3" s="95"/>
      <c r="L3" s="184" t="s">
        <v>67</v>
      </c>
      <c r="M3" s="184"/>
      <c r="N3" s="184"/>
      <c r="O3" s="184"/>
      <c r="P3" s="11"/>
      <c r="Q3" s="196" t="s">
        <v>121</v>
      </c>
      <c r="R3" s="196"/>
      <c r="S3" s="196"/>
      <c r="T3" s="196"/>
      <c r="U3" s="11"/>
      <c r="V3" s="196" t="s">
        <v>121</v>
      </c>
      <c r="W3" s="196"/>
      <c r="X3" s="196"/>
      <c r="Y3" s="196"/>
      <c r="Z3" s="9"/>
      <c r="AA3" s="181" t="s">
        <v>67</v>
      </c>
      <c r="AB3" s="181"/>
      <c r="AC3" s="181"/>
      <c r="AD3" s="181"/>
      <c r="AE3" s="11"/>
      <c r="AF3" s="181" t="s">
        <v>299</v>
      </c>
      <c r="AG3" s="181"/>
      <c r="AH3" s="181"/>
      <c r="AI3" s="181"/>
      <c r="AJ3" s="11"/>
    </row>
    <row r="4" spans="1:36" s="19" customFormat="1" ht="19.899999999999999" customHeight="1" x14ac:dyDescent="0.2">
      <c r="A4" s="127" t="s">
        <v>107</v>
      </c>
      <c r="B4" s="184" t="s">
        <v>110</v>
      </c>
      <c r="C4" s="184"/>
      <c r="D4" s="184"/>
      <c r="E4" s="184"/>
      <c r="F4" s="99"/>
      <c r="G4" s="192" t="s">
        <v>111</v>
      </c>
      <c r="H4" s="192"/>
      <c r="I4" s="192"/>
      <c r="J4" s="192"/>
      <c r="K4" s="95"/>
      <c r="L4" s="184" t="s">
        <v>124</v>
      </c>
      <c r="M4" s="184"/>
      <c r="N4" s="184"/>
      <c r="O4" s="184"/>
      <c r="P4" s="11"/>
      <c r="Q4" s="196" t="s">
        <v>124</v>
      </c>
      <c r="R4" s="196"/>
      <c r="S4" s="196"/>
      <c r="T4" s="196"/>
      <c r="U4" s="11"/>
      <c r="V4" s="201" t="s">
        <v>124</v>
      </c>
      <c r="W4" s="201"/>
      <c r="X4" s="201"/>
      <c r="Y4" s="201"/>
      <c r="Z4" s="9"/>
      <c r="AA4" s="181" t="s">
        <v>111</v>
      </c>
      <c r="AB4" s="181"/>
      <c r="AC4" s="181"/>
      <c r="AD4" s="181"/>
      <c r="AE4" s="11"/>
      <c r="AF4" s="181" t="s">
        <v>111</v>
      </c>
      <c r="AG4" s="181"/>
      <c r="AH4" s="181"/>
      <c r="AI4" s="181"/>
      <c r="AJ4" s="11"/>
    </row>
    <row r="5" spans="1:36" s="19" customFormat="1" ht="19.899999999999999" customHeight="1" x14ac:dyDescent="0.2">
      <c r="A5" s="127" t="s">
        <v>109</v>
      </c>
      <c r="B5" s="184" t="s">
        <v>110</v>
      </c>
      <c r="C5" s="184"/>
      <c r="D5" s="184"/>
      <c r="E5" s="184"/>
      <c r="F5" s="99"/>
      <c r="G5" s="192" t="s">
        <v>252</v>
      </c>
      <c r="H5" s="192"/>
      <c r="I5" s="192"/>
      <c r="J5" s="192"/>
      <c r="K5" s="95"/>
      <c r="L5" s="184">
        <v>163</v>
      </c>
      <c r="M5" s="184"/>
      <c r="N5" s="184"/>
      <c r="O5" s="184"/>
      <c r="P5" s="11"/>
      <c r="Q5" s="200">
        <v>1168</v>
      </c>
      <c r="R5" s="196"/>
      <c r="S5" s="196"/>
      <c r="T5" s="196"/>
      <c r="U5" s="11"/>
      <c r="V5" s="200">
        <v>1954</v>
      </c>
      <c r="W5" s="196"/>
      <c r="X5" s="196"/>
      <c r="Y5" s="196"/>
      <c r="Z5" s="23"/>
      <c r="AA5" s="181" t="s">
        <v>110</v>
      </c>
      <c r="AB5" s="181"/>
      <c r="AC5" s="181"/>
      <c r="AD5" s="181"/>
      <c r="AE5" s="11"/>
      <c r="AF5" s="181" t="s">
        <v>110</v>
      </c>
      <c r="AG5" s="181"/>
      <c r="AH5" s="181"/>
      <c r="AI5" s="181"/>
      <c r="AJ5" s="11"/>
    </row>
    <row r="6" spans="1:36" s="19" customFormat="1" ht="19.899999999999999" customHeight="1" x14ac:dyDescent="0.2">
      <c r="A6" s="127" t="s">
        <v>72</v>
      </c>
      <c r="B6" s="184" t="s">
        <v>181</v>
      </c>
      <c r="C6" s="184"/>
      <c r="D6" s="184"/>
      <c r="E6" s="184"/>
      <c r="F6" s="99"/>
      <c r="G6" s="184" t="s">
        <v>253</v>
      </c>
      <c r="H6" s="184"/>
      <c r="I6" s="184"/>
      <c r="J6" s="184"/>
      <c r="K6" s="95"/>
      <c r="L6" s="194"/>
      <c r="M6" s="194"/>
      <c r="N6" s="194"/>
      <c r="O6" s="194"/>
      <c r="P6" s="10"/>
      <c r="Q6" s="197"/>
      <c r="R6" s="197"/>
      <c r="S6" s="197"/>
      <c r="T6" s="197"/>
      <c r="U6" s="10"/>
      <c r="V6" s="197"/>
      <c r="W6" s="197"/>
      <c r="X6" s="197"/>
      <c r="Y6" s="197"/>
      <c r="Z6" s="9"/>
      <c r="AA6" s="181"/>
      <c r="AB6" s="181"/>
      <c r="AC6" s="181"/>
      <c r="AD6" s="181"/>
      <c r="AE6" s="9"/>
      <c r="AF6" s="181"/>
      <c r="AG6" s="181"/>
      <c r="AH6" s="181"/>
      <c r="AI6" s="181"/>
      <c r="AJ6" s="9"/>
    </row>
    <row r="7" spans="1:36" s="38" customFormat="1" ht="19.899999999999999" customHeight="1" x14ac:dyDescent="0.2">
      <c r="A7" s="130"/>
      <c r="B7" s="100" t="s">
        <v>4</v>
      </c>
      <c r="C7" s="100" t="s">
        <v>19</v>
      </c>
      <c r="D7" s="100" t="s">
        <v>1</v>
      </c>
      <c r="E7" s="100" t="s">
        <v>19</v>
      </c>
      <c r="F7" s="116"/>
      <c r="G7" s="100" t="s">
        <v>4</v>
      </c>
      <c r="H7" s="100" t="s">
        <v>19</v>
      </c>
      <c r="I7" s="100" t="s">
        <v>1</v>
      </c>
      <c r="J7" s="100" t="s">
        <v>19</v>
      </c>
      <c r="K7" s="101"/>
      <c r="L7" s="100" t="s">
        <v>4</v>
      </c>
      <c r="M7" s="100" t="s">
        <v>19</v>
      </c>
      <c r="N7" s="100" t="s">
        <v>1</v>
      </c>
      <c r="O7" s="100" t="s">
        <v>19</v>
      </c>
      <c r="P7" s="4"/>
      <c r="Q7" s="13" t="s">
        <v>4</v>
      </c>
      <c r="R7" s="13" t="s">
        <v>19</v>
      </c>
      <c r="S7" s="13" t="s">
        <v>1</v>
      </c>
      <c r="T7" s="13" t="s">
        <v>19</v>
      </c>
      <c r="U7" s="4"/>
      <c r="V7" s="13" t="s">
        <v>4</v>
      </c>
      <c r="W7" s="13" t="s">
        <v>19</v>
      </c>
      <c r="X7" s="13" t="s">
        <v>1</v>
      </c>
      <c r="Y7" s="13" t="s">
        <v>19</v>
      </c>
      <c r="Z7" s="5"/>
      <c r="AA7" s="146" t="s">
        <v>4</v>
      </c>
      <c r="AB7" s="146" t="s">
        <v>19</v>
      </c>
      <c r="AC7" s="146" t="s">
        <v>1</v>
      </c>
      <c r="AD7" s="146" t="s">
        <v>19</v>
      </c>
      <c r="AE7" s="4"/>
      <c r="AF7" s="146" t="s">
        <v>4</v>
      </c>
      <c r="AG7" s="146" t="s">
        <v>19</v>
      </c>
      <c r="AH7" s="146" t="s">
        <v>1</v>
      </c>
      <c r="AI7" s="146" t="s">
        <v>19</v>
      </c>
      <c r="AJ7" s="4"/>
    </row>
    <row r="8" spans="1:36" s="8" customFormat="1" ht="19.899999999999999" customHeight="1" x14ac:dyDescent="0.25">
      <c r="A8" s="133"/>
      <c r="B8" s="106">
        <v>0.4</v>
      </c>
      <c r="C8" s="106">
        <v>0</v>
      </c>
      <c r="D8" s="106">
        <v>0.1</v>
      </c>
      <c r="E8" s="106">
        <v>0</v>
      </c>
      <c r="F8" s="122"/>
      <c r="G8" s="106">
        <v>0</v>
      </c>
      <c r="H8" s="104">
        <v>0</v>
      </c>
      <c r="I8" s="104">
        <v>0</v>
      </c>
      <c r="J8" s="104">
        <v>1</v>
      </c>
      <c r="K8" s="105"/>
      <c r="L8" s="104">
        <v>0</v>
      </c>
      <c r="M8" s="104">
        <v>0</v>
      </c>
      <c r="N8" s="104">
        <v>0</v>
      </c>
      <c r="O8" s="106">
        <v>0.7</v>
      </c>
      <c r="P8" s="6"/>
      <c r="Q8" s="14">
        <v>0</v>
      </c>
      <c r="R8" s="14">
        <v>0</v>
      </c>
      <c r="S8" s="72">
        <v>0</v>
      </c>
      <c r="T8" s="72">
        <v>1</v>
      </c>
      <c r="U8" s="6"/>
      <c r="V8" s="14">
        <v>0</v>
      </c>
      <c r="W8" s="14">
        <v>0</v>
      </c>
      <c r="X8" s="14">
        <v>0</v>
      </c>
      <c r="Y8" s="14">
        <v>0.55000000000000004</v>
      </c>
      <c r="Z8" s="7"/>
      <c r="AA8" s="147">
        <v>0</v>
      </c>
      <c r="AB8" s="147">
        <v>0</v>
      </c>
      <c r="AC8" s="147">
        <v>0</v>
      </c>
      <c r="AD8" s="147">
        <v>1</v>
      </c>
      <c r="AE8" s="6"/>
      <c r="AF8" s="147">
        <v>0.4</v>
      </c>
      <c r="AG8" s="147">
        <v>0</v>
      </c>
      <c r="AH8" s="147">
        <v>0</v>
      </c>
      <c r="AI8" s="147">
        <v>1</v>
      </c>
      <c r="AJ8" s="6"/>
    </row>
    <row r="9" spans="1:36" ht="19.899999999999999" customHeight="1" x14ac:dyDescent="0.25">
      <c r="B9" s="109">
        <v>0.6</v>
      </c>
      <c r="C9" s="109">
        <v>0.27</v>
      </c>
      <c r="D9" s="109">
        <v>0.2</v>
      </c>
      <c r="E9" s="109">
        <v>0.11</v>
      </c>
      <c r="G9" s="111">
        <v>2</v>
      </c>
      <c r="H9" s="109">
        <v>1</v>
      </c>
      <c r="I9" s="109">
        <v>0.49</v>
      </c>
      <c r="J9" s="109">
        <v>0.99</v>
      </c>
      <c r="L9" s="109">
        <v>0.4</v>
      </c>
      <c r="M9" s="109">
        <v>0</v>
      </c>
      <c r="N9" s="109">
        <v>0.1</v>
      </c>
      <c r="O9" s="111">
        <v>0.77</v>
      </c>
      <c r="Q9" s="15">
        <v>0.4</v>
      </c>
      <c r="R9" s="15">
        <v>0</v>
      </c>
      <c r="S9" s="39">
        <v>0.1</v>
      </c>
      <c r="T9" s="39">
        <v>1</v>
      </c>
      <c r="V9" s="15">
        <v>0.15</v>
      </c>
      <c r="W9" s="15">
        <v>0</v>
      </c>
      <c r="X9" s="39">
        <v>0.75</v>
      </c>
      <c r="Y9" s="39">
        <v>1</v>
      </c>
      <c r="AA9" s="148">
        <v>0.5</v>
      </c>
      <c r="AB9" s="148">
        <v>0.5</v>
      </c>
      <c r="AC9" s="148">
        <v>1.7</v>
      </c>
      <c r="AD9" s="148">
        <v>1</v>
      </c>
      <c r="AF9" s="148">
        <v>0.5</v>
      </c>
      <c r="AG9" s="148">
        <v>0.45</v>
      </c>
      <c r="AH9" s="148">
        <v>0.1</v>
      </c>
      <c r="AI9" s="148">
        <v>1</v>
      </c>
    </row>
    <row r="10" spans="1:36" ht="19.899999999999999" customHeight="1" x14ac:dyDescent="0.25">
      <c r="B10" s="109">
        <v>0.7</v>
      </c>
      <c r="C10" s="109">
        <v>0.55000000000000004</v>
      </c>
      <c r="D10" s="109">
        <v>0.3</v>
      </c>
      <c r="E10" s="109">
        <v>0.4</v>
      </c>
      <c r="G10" s="111">
        <v>9.9999999999999893</v>
      </c>
      <c r="H10" s="109">
        <v>1</v>
      </c>
      <c r="I10" s="109">
        <v>0.98</v>
      </c>
      <c r="J10" s="109">
        <v>0.59</v>
      </c>
      <c r="L10" s="109">
        <v>0.5</v>
      </c>
      <c r="M10" s="109">
        <v>0.19</v>
      </c>
      <c r="N10" s="109">
        <v>0.2</v>
      </c>
      <c r="O10" s="111">
        <v>0.83</v>
      </c>
      <c r="Q10" s="15">
        <v>0.5</v>
      </c>
      <c r="R10" s="15">
        <v>0.45</v>
      </c>
      <c r="S10" s="39">
        <v>0.2</v>
      </c>
      <c r="T10" s="39">
        <v>0.99</v>
      </c>
      <c r="V10" s="15">
        <v>0.65</v>
      </c>
      <c r="W10" s="15">
        <v>0.1</v>
      </c>
      <c r="X10" s="39">
        <v>0.95</v>
      </c>
      <c r="Y10" s="39">
        <v>1</v>
      </c>
      <c r="AA10" s="148">
        <v>0.8</v>
      </c>
      <c r="AB10" s="148">
        <v>1</v>
      </c>
      <c r="AC10" s="148">
        <v>3.44</v>
      </c>
      <c r="AD10" s="148">
        <v>0.2</v>
      </c>
      <c r="AF10" s="148">
        <v>1.6</v>
      </c>
      <c r="AG10" s="148">
        <v>0.9</v>
      </c>
      <c r="AH10" s="148">
        <v>0.2</v>
      </c>
      <c r="AI10" s="148">
        <v>0.99</v>
      </c>
    </row>
    <row r="11" spans="1:36" ht="19.899999999999999" customHeight="1" x14ac:dyDescent="0.25">
      <c r="B11" s="109">
        <v>0.8</v>
      </c>
      <c r="C11" s="109">
        <v>0.98</v>
      </c>
      <c r="D11" s="109">
        <v>0.4</v>
      </c>
      <c r="E11" s="109">
        <v>0.95</v>
      </c>
      <c r="G11" s="111"/>
      <c r="H11" s="109"/>
      <c r="I11" s="109">
        <v>1.48</v>
      </c>
      <c r="J11" s="109">
        <v>0.24</v>
      </c>
      <c r="L11" s="109">
        <v>0.75</v>
      </c>
      <c r="M11" s="109">
        <v>0.33</v>
      </c>
      <c r="N11" s="109">
        <v>0.3</v>
      </c>
      <c r="O11" s="111">
        <v>0.88</v>
      </c>
      <c r="Q11" s="39">
        <v>1.6</v>
      </c>
      <c r="R11" s="39">
        <v>0.9</v>
      </c>
      <c r="S11" s="39">
        <v>0.3</v>
      </c>
      <c r="T11" s="39">
        <v>0.98</v>
      </c>
      <c r="V11" s="15">
        <v>1.35</v>
      </c>
      <c r="W11" s="15">
        <v>0.63</v>
      </c>
      <c r="X11" s="39">
        <v>1.1499999999999999</v>
      </c>
      <c r="Y11" s="39">
        <v>0.87</v>
      </c>
      <c r="AA11" s="148">
        <v>3</v>
      </c>
      <c r="AB11" s="148">
        <v>1</v>
      </c>
      <c r="AC11" s="148">
        <v>4</v>
      </c>
      <c r="AD11" s="148">
        <v>0</v>
      </c>
      <c r="AF11" s="148">
        <v>2</v>
      </c>
      <c r="AG11" s="148">
        <v>0.98</v>
      </c>
      <c r="AH11" s="148">
        <v>0.3</v>
      </c>
      <c r="AI11" s="148">
        <v>0.98</v>
      </c>
    </row>
    <row r="12" spans="1:36" ht="19.899999999999999" customHeight="1" x14ac:dyDescent="0.25">
      <c r="B12" s="109">
        <v>0.9</v>
      </c>
      <c r="C12" s="109">
        <v>1</v>
      </c>
      <c r="D12" s="109">
        <v>0.5</v>
      </c>
      <c r="E12" s="109">
        <v>0.97</v>
      </c>
      <c r="G12" s="111"/>
      <c r="H12" s="109"/>
      <c r="I12" s="109">
        <v>1.97</v>
      </c>
      <c r="J12" s="109">
        <v>0.08</v>
      </c>
      <c r="L12" s="109">
        <v>1</v>
      </c>
      <c r="M12" s="109">
        <v>0.5</v>
      </c>
      <c r="N12" s="109">
        <v>0.4</v>
      </c>
      <c r="O12" s="111">
        <v>0.92</v>
      </c>
      <c r="Q12" s="39">
        <v>2</v>
      </c>
      <c r="R12" s="39">
        <v>0.98</v>
      </c>
      <c r="S12" s="39">
        <v>0.4</v>
      </c>
      <c r="T12" s="39">
        <v>0.97</v>
      </c>
      <c r="V12" s="39">
        <v>2.65</v>
      </c>
      <c r="W12" s="39">
        <v>1</v>
      </c>
      <c r="X12" s="15">
        <v>1.55</v>
      </c>
      <c r="Y12" s="15">
        <v>0.78</v>
      </c>
      <c r="AA12" s="148">
        <v>9.4</v>
      </c>
      <c r="AB12" s="148">
        <v>0.5</v>
      </c>
      <c r="AF12" s="148">
        <v>2.2000000000000002</v>
      </c>
      <c r="AG12" s="148">
        <v>1</v>
      </c>
      <c r="AH12" s="148">
        <v>0.4</v>
      </c>
      <c r="AI12" s="148">
        <v>0.97</v>
      </c>
    </row>
    <row r="13" spans="1:36" ht="19.899999999999999" customHeight="1" x14ac:dyDescent="0.25">
      <c r="B13" s="109">
        <v>1.05</v>
      </c>
      <c r="C13" s="109">
        <v>1</v>
      </c>
      <c r="D13" s="109">
        <v>0.7</v>
      </c>
      <c r="E13" s="109">
        <v>1</v>
      </c>
      <c r="G13" s="111"/>
      <c r="H13" s="109"/>
      <c r="I13" s="109">
        <v>2.46</v>
      </c>
      <c r="J13" s="109">
        <v>0.02</v>
      </c>
      <c r="L13" s="109">
        <v>1.25</v>
      </c>
      <c r="M13" s="109">
        <v>0.67</v>
      </c>
      <c r="N13" s="109">
        <v>0.5</v>
      </c>
      <c r="O13" s="111">
        <v>0.96</v>
      </c>
      <c r="Q13" s="39">
        <v>2.2000000000000002</v>
      </c>
      <c r="R13" s="39">
        <v>1</v>
      </c>
      <c r="S13" s="39">
        <v>0.5</v>
      </c>
      <c r="T13" s="39">
        <v>0.96</v>
      </c>
      <c r="V13" s="39">
        <v>99</v>
      </c>
      <c r="W13" s="39">
        <v>1</v>
      </c>
      <c r="X13" s="15">
        <v>1.85</v>
      </c>
      <c r="Y13" s="15">
        <v>0.54</v>
      </c>
      <c r="AA13" s="148">
        <v>9.5</v>
      </c>
      <c r="AB13" s="148">
        <v>0</v>
      </c>
      <c r="AF13" s="148">
        <v>2.5</v>
      </c>
      <c r="AG13" s="148">
        <v>1</v>
      </c>
      <c r="AH13" s="148">
        <v>0.5</v>
      </c>
      <c r="AI13" s="148">
        <v>0.96</v>
      </c>
    </row>
    <row r="14" spans="1:36" ht="19.899999999999999" customHeight="1" x14ac:dyDescent="0.25">
      <c r="B14" s="109">
        <v>1.1000000000000001</v>
      </c>
      <c r="C14" s="109">
        <v>0.98</v>
      </c>
      <c r="D14" s="109">
        <v>1.35</v>
      </c>
      <c r="E14" s="109">
        <v>0.995</v>
      </c>
      <c r="G14" s="111"/>
      <c r="H14" s="109"/>
      <c r="I14" s="109">
        <v>3.44</v>
      </c>
      <c r="J14" s="109">
        <v>0.02</v>
      </c>
      <c r="L14" s="109">
        <v>1.5</v>
      </c>
      <c r="M14" s="109">
        <v>0.82</v>
      </c>
      <c r="N14" s="109">
        <v>0.6</v>
      </c>
      <c r="O14" s="111">
        <v>0.98</v>
      </c>
      <c r="Q14" s="39">
        <v>2.5</v>
      </c>
      <c r="R14" s="39">
        <v>1</v>
      </c>
      <c r="S14" s="39">
        <v>0.6</v>
      </c>
      <c r="T14" s="39">
        <v>0.94</v>
      </c>
      <c r="V14" s="15"/>
      <c r="W14" s="15"/>
      <c r="X14" s="15">
        <v>3.15</v>
      </c>
      <c r="Y14" s="15">
        <v>0.3</v>
      </c>
      <c r="AF14" s="148">
        <v>3</v>
      </c>
      <c r="AG14" s="148">
        <v>0.94</v>
      </c>
      <c r="AH14" s="148">
        <v>0.6</v>
      </c>
      <c r="AI14" s="148">
        <v>0.94</v>
      </c>
    </row>
    <row r="15" spans="1:36" ht="19.899999999999999" customHeight="1" thickBot="1" x14ac:dyDescent="0.3">
      <c r="B15" s="109">
        <v>1.3</v>
      </c>
      <c r="C15" s="109">
        <v>0.68</v>
      </c>
      <c r="D15" s="109">
        <v>1.5</v>
      </c>
      <c r="E15" s="109">
        <v>0.98</v>
      </c>
      <c r="G15" s="111"/>
      <c r="H15" s="109"/>
      <c r="I15" s="109">
        <v>3.5</v>
      </c>
      <c r="J15" s="109">
        <v>0</v>
      </c>
      <c r="L15" s="109">
        <v>1.75</v>
      </c>
      <c r="M15" s="109">
        <v>0.92</v>
      </c>
      <c r="N15" s="109">
        <v>0.7</v>
      </c>
      <c r="O15" s="111">
        <v>1</v>
      </c>
      <c r="Q15" s="39">
        <v>3</v>
      </c>
      <c r="R15" s="39">
        <v>0.94</v>
      </c>
      <c r="S15" s="39">
        <v>0.7</v>
      </c>
      <c r="T15" s="39">
        <v>0.92</v>
      </c>
      <c r="V15" s="15"/>
      <c r="W15" s="15"/>
      <c r="X15" s="15">
        <v>3.85</v>
      </c>
      <c r="Y15" s="15">
        <v>7.0000000000000007E-2</v>
      </c>
      <c r="AF15" s="148">
        <v>3.5</v>
      </c>
      <c r="AG15" s="148">
        <v>0.84</v>
      </c>
      <c r="AH15" s="148">
        <v>0.7</v>
      </c>
      <c r="AI15" s="148">
        <v>0.92</v>
      </c>
    </row>
    <row r="16" spans="1:36" ht="19.899999999999999" customHeight="1" thickBot="1" x14ac:dyDescent="0.3">
      <c r="B16" s="109">
        <v>1.5</v>
      </c>
      <c r="C16" s="109">
        <v>0.52</v>
      </c>
      <c r="D16" s="109">
        <v>1.6</v>
      </c>
      <c r="E16" s="109">
        <v>0.94</v>
      </c>
      <c r="G16" s="111"/>
      <c r="H16" s="109"/>
      <c r="I16" s="109">
        <v>100</v>
      </c>
      <c r="J16" s="109">
        <v>0</v>
      </c>
      <c r="L16" s="109">
        <v>2</v>
      </c>
      <c r="M16" s="109">
        <v>0.98</v>
      </c>
      <c r="N16" s="109">
        <v>0.8</v>
      </c>
      <c r="O16" s="111">
        <v>1</v>
      </c>
      <c r="Q16" s="64">
        <v>3.5</v>
      </c>
      <c r="R16" s="64">
        <v>0.84</v>
      </c>
      <c r="S16" s="39">
        <v>0.8</v>
      </c>
      <c r="T16" s="39">
        <v>0.89</v>
      </c>
      <c r="V16" s="15"/>
      <c r="W16" s="15"/>
      <c r="X16" s="70">
        <v>5</v>
      </c>
      <c r="Y16" s="71">
        <v>0</v>
      </c>
      <c r="AF16" s="148">
        <v>5.5</v>
      </c>
      <c r="AG16" s="148">
        <v>0.32</v>
      </c>
      <c r="AH16" s="148">
        <v>0.8</v>
      </c>
      <c r="AI16" s="148">
        <v>0.89</v>
      </c>
    </row>
    <row r="17" spans="1:36" ht="19.899999999999999" customHeight="1" x14ac:dyDescent="0.25">
      <c r="B17" s="109">
        <v>1.6</v>
      </c>
      <c r="C17" s="109">
        <v>0.45</v>
      </c>
      <c r="D17" s="109">
        <v>1.7</v>
      </c>
      <c r="E17" s="109">
        <v>0.86</v>
      </c>
      <c r="G17" s="111"/>
      <c r="L17" s="109">
        <v>2.25</v>
      </c>
      <c r="M17" s="109">
        <v>1</v>
      </c>
      <c r="N17" s="109">
        <v>0.9</v>
      </c>
      <c r="O17" s="111">
        <v>0.99</v>
      </c>
      <c r="Q17" s="15">
        <v>5.5</v>
      </c>
      <c r="R17" s="15">
        <v>0.32</v>
      </c>
      <c r="S17" s="39">
        <v>0.9</v>
      </c>
      <c r="T17" s="39">
        <v>0.87</v>
      </c>
      <c r="V17" s="15"/>
      <c r="W17" s="15"/>
      <c r="X17" s="15">
        <v>99</v>
      </c>
      <c r="Y17" s="15">
        <v>0</v>
      </c>
      <c r="AF17" s="148">
        <v>6.5</v>
      </c>
      <c r="AG17" s="148">
        <v>0.17</v>
      </c>
      <c r="AH17" s="148">
        <v>0.9</v>
      </c>
      <c r="AI17" s="148">
        <v>0.87</v>
      </c>
    </row>
    <row r="18" spans="1:36" ht="19.899999999999999" customHeight="1" x14ac:dyDescent="0.25">
      <c r="B18" s="109">
        <v>1.8</v>
      </c>
      <c r="C18" s="109">
        <v>0.37</v>
      </c>
      <c r="D18" s="109">
        <v>1.8</v>
      </c>
      <c r="E18" s="109">
        <v>0.73</v>
      </c>
      <c r="G18" s="111"/>
      <c r="L18" s="109">
        <v>2.5</v>
      </c>
      <c r="M18" s="109">
        <v>0.98</v>
      </c>
      <c r="N18" s="109">
        <v>1</v>
      </c>
      <c r="O18" s="111">
        <v>0.98</v>
      </c>
      <c r="Q18" s="15">
        <v>6.5</v>
      </c>
      <c r="R18" s="15">
        <v>0.17</v>
      </c>
      <c r="S18" s="39">
        <v>1</v>
      </c>
      <c r="T18" s="39">
        <v>0.84</v>
      </c>
      <c r="V18" s="15"/>
      <c r="W18" s="15"/>
      <c r="X18" s="15"/>
      <c r="Y18" s="15"/>
      <c r="AF18" s="148">
        <v>8</v>
      </c>
      <c r="AG18" s="148">
        <v>7.0000000000000007E-2</v>
      </c>
      <c r="AH18" s="148">
        <v>1</v>
      </c>
      <c r="AI18" s="148">
        <v>0.84</v>
      </c>
    </row>
    <row r="19" spans="1:36" ht="19.899999999999999" customHeight="1" x14ac:dyDescent="0.25">
      <c r="B19" s="109">
        <v>1.9</v>
      </c>
      <c r="C19" s="109">
        <v>0.34</v>
      </c>
      <c r="D19" s="109">
        <v>1.9</v>
      </c>
      <c r="E19" s="109">
        <v>0.7</v>
      </c>
      <c r="G19" s="111"/>
      <c r="L19" s="109">
        <v>2.75</v>
      </c>
      <c r="M19" s="109">
        <v>0.93</v>
      </c>
      <c r="N19" s="109">
        <v>1.1000000000000001</v>
      </c>
      <c r="O19" s="111">
        <v>0.96</v>
      </c>
      <c r="Q19" s="15">
        <v>8</v>
      </c>
      <c r="R19" s="15">
        <v>7.0000000000000007E-2</v>
      </c>
      <c r="S19" s="39">
        <v>1.1000000000000001</v>
      </c>
      <c r="T19" s="39">
        <v>0.81</v>
      </c>
      <c r="V19" s="15"/>
      <c r="W19" s="15"/>
      <c r="X19" s="15"/>
      <c r="Y19" s="15"/>
      <c r="AF19" s="148">
        <v>9.5</v>
      </c>
      <c r="AG19" s="148">
        <v>0.04</v>
      </c>
      <c r="AH19" s="148">
        <v>1.1000000000000001</v>
      </c>
      <c r="AI19" s="148">
        <v>0.81</v>
      </c>
    </row>
    <row r="20" spans="1:36" ht="19.899999999999999" customHeight="1" x14ac:dyDescent="0.25">
      <c r="B20" s="111">
        <v>2</v>
      </c>
      <c r="C20" s="111">
        <v>0.3</v>
      </c>
      <c r="D20" s="111">
        <v>2.2000000000000002</v>
      </c>
      <c r="E20" s="111">
        <v>0.49</v>
      </c>
      <c r="G20" s="111"/>
      <c r="L20" s="109">
        <v>3</v>
      </c>
      <c r="M20" s="109">
        <v>0.86</v>
      </c>
      <c r="N20" s="109">
        <v>1.2</v>
      </c>
      <c r="O20" s="111">
        <v>0.92</v>
      </c>
      <c r="Q20" s="15">
        <v>9.5</v>
      </c>
      <c r="R20" s="15">
        <v>0.04</v>
      </c>
      <c r="S20" s="15">
        <v>1.2</v>
      </c>
      <c r="T20" s="15">
        <v>0.78</v>
      </c>
      <c r="V20" s="15"/>
      <c r="W20" s="15"/>
      <c r="X20" s="15"/>
      <c r="Y20" s="15"/>
      <c r="AF20" s="148">
        <v>10.5</v>
      </c>
      <c r="AG20" s="148">
        <v>0.03</v>
      </c>
      <c r="AH20" s="148">
        <v>1.2</v>
      </c>
      <c r="AI20" s="148">
        <v>0.78</v>
      </c>
    </row>
    <row r="21" spans="1:36" s="2" customFormat="1" ht="19.899999999999999" customHeight="1" x14ac:dyDescent="0.25">
      <c r="A21" s="131"/>
      <c r="B21" s="111">
        <v>2.1</v>
      </c>
      <c r="C21" s="111">
        <v>0.28000000000000003</v>
      </c>
      <c r="D21" s="111">
        <v>2.4</v>
      </c>
      <c r="E21" s="111">
        <v>0.38</v>
      </c>
      <c r="F21" s="123"/>
      <c r="G21" s="111"/>
      <c r="H21" s="111"/>
      <c r="I21" s="111"/>
      <c r="J21" s="111"/>
      <c r="K21" s="110"/>
      <c r="L21" s="111">
        <v>3.25</v>
      </c>
      <c r="M21" s="111">
        <v>0.78</v>
      </c>
      <c r="N21" s="111">
        <v>1.3</v>
      </c>
      <c r="O21" s="111">
        <v>0.89</v>
      </c>
      <c r="P21" s="3"/>
      <c r="Q21" s="15">
        <v>10.5</v>
      </c>
      <c r="R21" s="15">
        <v>0.03</v>
      </c>
      <c r="S21" s="15">
        <v>1.3</v>
      </c>
      <c r="T21" s="15">
        <v>0.74</v>
      </c>
      <c r="U21" s="3"/>
      <c r="V21" s="15"/>
      <c r="W21" s="15"/>
      <c r="X21" s="15"/>
      <c r="Y21" s="15"/>
      <c r="Z21" s="1"/>
      <c r="AA21" s="148"/>
      <c r="AB21" s="148"/>
      <c r="AC21" s="148"/>
      <c r="AD21" s="148"/>
      <c r="AE21" s="3"/>
      <c r="AF21" s="148">
        <v>13.5</v>
      </c>
      <c r="AG21" s="148">
        <v>0.03</v>
      </c>
      <c r="AH21" s="148">
        <v>1.3</v>
      </c>
      <c r="AI21" s="148">
        <v>0.74</v>
      </c>
      <c r="AJ21" s="3"/>
    </row>
    <row r="22" spans="1:36" s="2" customFormat="1" ht="19.899999999999999" customHeight="1" x14ac:dyDescent="0.25">
      <c r="A22" s="131"/>
      <c r="B22" s="111">
        <v>2.2000000000000002</v>
      </c>
      <c r="C22" s="111">
        <v>0.26</v>
      </c>
      <c r="D22" s="111">
        <v>2.5</v>
      </c>
      <c r="E22" s="111">
        <v>0.14000000000000001</v>
      </c>
      <c r="F22" s="123"/>
      <c r="G22" s="111"/>
      <c r="H22" s="111"/>
      <c r="I22" s="111"/>
      <c r="J22" s="111"/>
      <c r="K22" s="110"/>
      <c r="L22" s="111">
        <v>3.5</v>
      </c>
      <c r="M22" s="111">
        <v>0.7</v>
      </c>
      <c r="N22" s="111">
        <v>1.4</v>
      </c>
      <c r="O22" s="111">
        <v>0.84</v>
      </c>
      <c r="P22" s="3"/>
      <c r="Q22" s="15">
        <v>13.5</v>
      </c>
      <c r="R22" s="15">
        <v>0.03</v>
      </c>
      <c r="S22" s="15">
        <v>1.4</v>
      </c>
      <c r="T22" s="15">
        <v>0.71</v>
      </c>
      <c r="U22" s="3"/>
      <c r="V22" s="15"/>
      <c r="W22" s="15"/>
      <c r="X22" s="15"/>
      <c r="Y22" s="15"/>
      <c r="Z22" s="1"/>
      <c r="AA22" s="148"/>
      <c r="AB22" s="148"/>
      <c r="AC22" s="148"/>
      <c r="AD22" s="148"/>
      <c r="AE22" s="3"/>
      <c r="AF22" s="148">
        <v>15</v>
      </c>
      <c r="AG22" s="148">
        <v>0.04</v>
      </c>
      <c r="AH22" s="148">
        <v>1.4</v>
      </c>
      <c r="AI22" s="148">
        <v>0.71</v>
      </c>
      <c r="AJ22" s="3"/>
    </row>
    <row r="23" spans="1:36" s="2" customFormat="1" ht="19.899999999999999" customHeight="1" thickBot="1" x14ac:dyDescent="0.3">
      <c r="A23" s="131"/>
      <c r="B23" s="111">
        <v>2.4</v>
      </c>
      <c r="C23" s="111">
        <v>0.23</v>
      </c>
      <c r="D23" s="111">
        <v>2.6</v>
      </c>
      <c r="E23" s="111">
        <v>0.1</v>
      </c>
      <c r="F23" s="123"/>
      <c r="G23" s="111"/>
      <c r="H23" s="111"/>
      <c r="I23" s="111"/>
      <c r="J23" s="111"/>
      <c r="K23" s="110"/>
      <c r="L23" s="111">
        <v>3.75</v>
      </c>
      <c r="M23" s="111">
        <v>0.62</v>
      </c>
      <c r="N23" s="111">
        <v>1.5</v>
      </c>
      <c r="O23" s="111">
        <v>0.79</v>
      </c>
      <c r="P23" s="3"/>
      <c r="Q23" s="63">
        <v>15</v>
      </c>
      <c r="R23" s="63">
        <v>0.04</v>
      </c>
      <c r="S23" s="15">
        <v>1.5</v>
      </c>
      <c r="T23" s="15">
        <v>0.67</v>
      </c>
      <c r="U23" s="3"/>
      <c r="V23" s="15"/>
      <c r="W23" s="15"/>
      <c r="X23" s="15"/>
      <c r="Y23" s="15"/>
      <c r="Z23" s="1"/>
      <c r="AA23" s="148"/>
      <c r="AB23" s="148"/>
      <c r="AC23" s="148"/>
      <c r="AD23" s="148"/>
      <c r="AE23" s="3"/>
      <c r="AF23" s="148">
        <v>15.1</v>
      </c>
      <c r="AG23" s="148">
        <v>0</v>
      </c>
      <c r="AH23" s="148">
        <v>1.5</v>
      </c>
      <c r="AI23" s="148">
        <v>0.67</v>
      </c>
      <c r="AJ23" s="3"/>
    </row>
    <row r="24" spans="1:36" s="2" customFormat="1" ht="19.899999999999999" customHeight="1" thickBot="1" x14ac:dyDescent="0.3">
      <c r="A24" s="131"/>
      <c r="B24" s="111">
        <v>2.6</v>
      </c>
      <c r="C24" s="111">
        <v>0.21</v>
      </c>
      <c r="D24" s="111">
        <v>2.7</v>
      </c>
      <c r="E24" s="111">
        <v>7.0000000000000007E-2</v>
      </c>
      <c r="F24" s="123"/>
      <c r="G24" s="111"/>
      <c r="H24" s="111"/>
      <c r="I24" s="111"/>
      <c r="J24" s="111"/>
      <c r="K24" s="110"/>
      <c r="L24" s="111">
        <v>4</v>
      </c>
      <c r="M24" s="111">
        <v>0.54</v>
      </c>
      <c r="N24" s="111">
        <v>1.6</v>
      </c>
      <c r="O24" s="111">
        <v>0.74</v>
      </c>
      <c r="P24" s="3"/>
      <c r="Q24" s="70">
        <v>15.1</v>
      </c>
      <c r="R24" s="71">
        <v>0</v>
      </c>
      <c r="S24" s="15">
        <v>1.6</v>
      </c>
      <c r="T24" s="15">
        <v>0.63</v>
      </c>
      <c r="U24" s="3"/>
      <c r="V24" s="15"/>
      <c r="W24" s="15"/>
      <c r="X24" s="15"/>
      <c r="Y24" s="15"/>
      <c r="Z24" s="1"/>
      <c r="AA24" s="148"/>
      <c r="AB24" s="148"/>
      <c r="AC24" s="148"/>
      <c r="AD24" s="148"/>
      <c r="AE24" s="3"/>
      <c r="AF24" s="148"/>
      <c r="AG24" s="148"/>
      <c r="AH24" s="148">
        <v>1.6</v>
      </c>
      <c r="AI24" s="148">
        <v>0.63</v>
      </c>
      <c r="AJ24" s="3"/>
    </row>
    <row r="25" spans="1:36" s="2" customFormat="1" ht="19.899999999999999" customHeight="1" x14ac:dyDescent="0.25">
      <c r="A25" s="131"/>
      <c r="B25" s="111">
        <v>3</v>
      </c>
      <c r="C25" s="111">
        <v>0.2</v>
      </c>
      <c r="D25" s="111">
        <v>2.8</v>
      </c>
      <c r="E25" s="111">
        <v>0.06</v>
      </c>
      <c r="F25" s="123"/>
      <c r="G25" s="111"/>
      <c r="H25" s="111"/>
      <c r="I25" s="111"/>
      <c r="J25" s="111"/>
      <c r="K25" s="110"/>
      <c r="L25" s="111">
        <v>4.25</v>
      </c>
      <c r="M25" s="111">
        <v>0.47</v>
      </c>
      <c r="N25" s="111">
        <v>1.7</v>
      </c>
      <c r="O25" s="111">
        <v>0.68</v>
      </c>
      <c r="P25" s="3"/>
      <c r="Q25" s="15">
        <v>100</v>
      </c>
      <c r="R25" s="15">
        <v>0</v>
      </c>
      <c r="S25" s="15">
        <v>1.7</v>
      </c>
      <c r="T25" s="15">
        <v>0.6</v>
      </c>
      <c r="U25" s="3"/>
      <c r="V25" s="15"/>
      <c r="W25" s="15"/>
      <c r="X25" s="15"/>
      <c r="Y25" s="15"/>
      <c r="Z25" s="1"/>
      <c r="AA25" s="148"/>
      <c r="AB25" s="148"/>
      <c r="AC25" s="148"/>
      <c r="AD25" s="148"/>
      <c r="AE25" s="3"/>
      <c r="AF25" s="148"/>
      <c r="AG25" s="148"/>
      <c r="AH25" s="148">
        <v>1.7</v>
      </c>
      <c r="AI25" s="148">
        <v>0.6</v>
      </c>
      <c r="AJ25" s="3"/>
    </row>
    <row r="26" spans="1:36" s="2" customFormat="1" ht="19.899999999999999" customHeight="1" x14ac:dyDescent="0.25">
      <c r="A26" s="131"/>
      <c r="B26" s="111">
        <v>3.2</v>
      </c>
      <c r="C26" s="111">
        <v>0.18</v>
      </c>
      <c r="D26" s="111">
        <v>3</v>
      </c>
      <c r="E26" s="111">
        <v>0.03</v>
      </c>
      <c r="F26" s="123"/>
      <c r="G26" s="111"/>
      <c r="H26" s="111"/>
      <c r="I26" s="111"/>
      <c r="J26" s="111"/>
      <c r="K26" s="110"/>
      <c r="L26" s="111">
        <v>4.5</v>
      </c>
      <c r="M26" s="111">
        <v>0.41</v>
      </c>
      <c r="N26" s="111">
        <v>1.8</v>
      </c>
      <c r="O26" s="111">
        <v>0.63</v>
      </c>
      <c r="P26" s="3"/>
      <c r="Q26" s="15"/>
      <c r="R26" s="15"/>
      <c r="S26" s="15">
        <v>1.8</v>
      </c>
      <c r="T26" s="15">
        <v>0.56000000000000005</v>
      </c>
      <c r="U26" s="3"/>
      <c r="V26" s="15"/>
      <c r="W26" s="15"/>
      <c r="X26" s="15"/>
      <c r="Y26" s="15"/>
      <c r="Z26" s="1"/>
      <c r="AA26" s="148"/>
      <c r="AB26" s="148"/>
      <c r="AC26" s="148"/>
      <c r="AD26" s="148"/>
      <c r="AE26" s="3"/>
      <c r="AF26" s="148"/>
      <c r="AG26" s="148"/>
      <c r="AH26" s="148">
        <v>1.8</v>
      </c>
      <c r="AI26" s="148">
        <v>0.56000000000000005</v>
      </c>
      <c r="AJ26" s="3"/>
    </row>
    <row r="27" spans="1:36" s="2" customFormat="1" ht="19.899999999999999" customHeight="1" x14ac:dyDescent="0.25">
      <c r="A27" s="131"/>
      <c r="B27" s="111">
        <v>3.5</v>
      </c>
      <c r="C27" s="111">
        <v>0.15</v>
      </c>
      <c r="D27" s="111">
        <v>4</v>
      </c>
      <c r="E27" s="111">
        <v>0</v>
      </c>
      <c r="F27" s="123"/>
      <c r="G27" s="111"/>
      <c r="H27" s="111"/>
      <c r="I27" s="111"/>
      <c r="J27" s="111"/>
      <c r="K27" s="110"/>
      <c r="L27" s="111">
        <v>4.75</v>
      </c>
      <c r="M27" s="111">
        <v>0.36</v>
      </c>
      <c r="N27" s="111">
        <v>1.9</v>
      </c>
      <c r="O27" s="111">
        <v>0.56999999999999995</v>
      </c>
      <c r="P27" s="3"/>
      <c r="Q27" s="15"/>
      <c r="R27" s="15"/>
      <c r="S27" s="15">
        <v>1.9</v>
      </c>
      <c r="T27" s="15">
        <v>0.52</v>
      </c>
      <c r="U27" s="3"/>
      <c r="V27" s="15"/>
      <c r="W27" s="15"/>
      <c r="X27" s="15"/>
      <c r="Y27" s="15"/>
      <c r="Z27" s="1"/>
      <c r="AA27" s="148"/>
      <c r="AB27" s="148"/>
      <c r="AC27" s="148"/>
      <c r="AD27" s="148"/>
      <c r="AE27" s="3"/>
      <c r="AF27" s="148"/>
      <c r="AG27" s="148"/>
      <c r="AH27" s="148">
        <v>1.9</v>
      </c>
      <c r="AI27" s="148">
        <v>0.52</v>
      </c>
      <c r="AJ27" s="3"/>
    </row>
    <row r="28" spans="1:36" s="2" customFormat="1" ht="19.899999999999999" customHeight="1" x14ac:dyDescent="0.25">
      <c r="A28" s="131"/>
      <c r="B28" s="111">
        <v>3.8</v>
      </c>
      <c r="C28" s="111">
        <v>0.12</v>
      </c>
      <c r="D28" s="111"/>
      <c r="E28" s="111"/>
      <c r="F28" s="123"/>
      <c r="G28" s="111"/>
      <c r="H28" s="111"/>
      <c r="I28" s="111"/>
      <c r="J28" s="111"/>
      <c r="K28" s="110"/>
      <c r="L28" s="111">
        <v>8.75</v>
      </c>
      <c r="M28" s="111">
        <v>0.34</v>
      </c>
      <c r="N28" s="111">
        <v>2</v>
      </c>
      <c r="O28" s="111">
        <v>0.51</v>
      </c>
      <c r="P28" s="3"/>
      <c r="Q28" s="15"/>
      <c r="R28" s="15"/>
      <c r="S28" s="15">
        <v>2</v>
      </c>
      <c r="T28" s="15">
        <v>0.48</v>
      </c>
      <c r="U28" s="3"/>
      <c r="V28" s="15"/>
      <c r="W28" s="15"/>
      <c r="X28" s="15"/>
      <c r="Y28" s="15"/>
      <c r="Z28" s="1"/>
      <c r="AA28" s="148"/>
      <c r="AB28" s="148"/>
      <c r="AC28" s="148"/>
      <c r="AD28" s="148"/>
      <c r="AE28" s="3"/>
      <c r="AF28" s="148"/>
      <c r="AG28" s="148"/>
      <c r="AH28" s="148">
        <v>2</v>
      </c>
      <c r="AI28" s="148">
        <v>0.48</v>
      </c>
      <c r="AJ28" s="3"/>
    </row>
    <row r="29" spans="1:36" s="2" customFormat="1" ht="19.899999999999999" customHeight="1" x14ac:dyDescent="0.25">
      <c r="A29" s="131"/>
      <c r="B29" s="111">
        <v>4.0999999999999996</v>
      </c>
      <c r="C29" s="111">
        <v>0.1</v>
      </c>
      <c r="D29" s="111"/>
      <c r="E29" s="111"/>
      <c r="F29" s="123"/>
      <c r="G29" s="111"/>
      <c r="H29" s="111"/>
      <c r="I29" s="111"/>
      <c r="J29" s="111"/>
      <c r="K29" s="110"/>
      <c r="L29" s="109">
        <v>9</v>
      </c>
      <c r="M29" s="109">
        <v>0.34</v>
      </c>
      <c r="N29" s="111">
        <v>2.1</v>
      </c>
      <c r="O29" s="111">
        <v>0.46</v>
      </c>
      <c r="P29" s="3"/>
      <c r="Q29" s="15"/>
      <c r="R29" s="15"/>
      <c r="S29" s="15">
        <v>2.1</v>
      </c>
      <c r="T29" s="15">
        <v>0.45</v>
      </c>
      <c r="U29" s="3"/>
      <c r="V29" s="16"/>
      <c r="W29" s="16"/>
      <c r="X29" s="15"/>
      <c r="Y29" s="15"/>
      <c r="Z29" s="1"/>
      <c r="AA29" s="148"/>
      <c r="AB29" s="148"/>
      <c r="AC29" s="148"/>
      <c r="AD29" s="148"/>
      <c r="AE29" s="3"/>
      <c r="AF29" s="148"/>
      <c r="AG29" s="148"/>
      <c r="AH29" s="148">
        <v>2.1</v>
      </c>
      <c r="AI29" s="148">
        <v>0.45</v>
      </c>
      <c r="AJ29" s="3"/>
    </row>
    <row r="30" spans="1:36" s="2" customFormat="1" ht="19.899999999999999" customHeight="1" x14ac:dyDescent="0.25">
      <c r="A30" s="131"/>
      <c r="B30" s="111">
        <v>9.9999999999999893</v>
      </c>
      <c r="C30" s="111">
        <v>0.1</v>
      </c>
      <c r="D30" s="111"/>
      <c r="E30" s="111"/>
      <c r="F30" s="123"/>
      <c r="G30" s="111"/>
      <c r="H30" s="111"/>
      <c r="I30" s="111"/>
      <c r="J30" s="111"/>
      <c r="K30" s="110"/>
      <c r="L30" s="109">
        <v>9.25</v>
      </c>
      <c r="M30" s="109">
        <v>0.33</v>
      </c>
      <c r="N30" s="111">
        <v>2.2000000000000002</v>
      </c>
      <c r="O30" s="111">
        <v>0.41</v>
      </c>
      <c r="P30" s="3"/>
      <c r="Q30" s="15"/>
      <c r="R30" s="15"/>
      <c r="S30" s="15">
        <v>2.2000000000000002</v>
      </c>
      <c r="T30" s="15">
        <v>0.41</v>
      </c>
      <c r="U30" s="3"/>
      <c r="V30" s="16"/>
      <c r="W30" s="16"/>
      <c r="X30" s="15"/>
      <c r="Y30" s="15"/>
      <c r="Z30" s="1"/>
      <c r="AA30" s="148"/>
      <c r="AB30" s="148"/>
      <c r="AC30" s="148"/>
      <c r="AD30" s="148"/>
      <c r="AE30" s="3"/>
      <c r="AF30" s="148"/>
      <c r="AG30" s="148"/>
      <c r="AH30" s="148">
        <v>2.2000000000000002</v>
      </c>
      <c r="AI30" s="148">
        <v>0.41</v>
      </c>
      <c r="AJ30" s="3"/>
    </row>
    <row r="31" spans="1:36" s="2" customFormat="1" ht="19.899999999999999" customHeight="1" x14ac:dyDescent="0.25">
      <c r="A31" s="131"/>
      <c r="B31" s="111"/>
      <c r="C31" s="111"/>
      <c r="D31" s="111"/>
      <c r="E31" s="111"/>
      <c r="F31" s="123"/>
      <c r="G31" s="111"/>
      <c r="H31" s="111"/>
      <c r="I31" s="111"/>
      <c r="J31" s="111"/>
      <c r="K31" s="110"/>
      <c r="L31" s="109">
        <v>9.4</v>
      </c>
      <c r="M31" s="109">
        <v>0.31</v>
      </c>
      <c r="N31" s="111">
        <v>2.2999999999999998</v>
      </c>
      <c r="O31" s="111">
        <v>0.36</v>
      </c>
      <c r="P31" s="3"/>
      <c r="Q31" s="15"/>
      <c r="R31" s="15"/>
      <c r="S31" s="15">
        <v>2.2999999999999998</v>
      </c>
      <c r="T31" s="15">
        <v>0.38</v>
      </c>
      <c r="U31" s="3"/>
      <c r="V31" s="16"/>
      <c r="W31" s="16"/>
      <c r="X31" s="15"/>
      <c r="Y31" s="15"/>
      <c r="Z31" s="1"/>
      <c r="AA31" s="148"/>
      <c r="AB31" s="148"/>
      <c r="AC31" s="148"/>
      <c r="AD31" s="148"/>
      <c r="AE31" s="3"/>
      <c r="AF31" s="148"/>
      <c r="AG31" s="148"/>
      <c r="AH31" s="148">
        <v>2.2999999999999998</v>
      </c>
      <c r="AI31" s="148">
        <v>0.38</v>
      </c>
      <c r="AJ31" s="3"/>
    </row>
    <row r="32" spans="1:36" s="2" customFormat="1" ht="19.899999999999999" customHeight="1" x14ac:dyDescent="0.25">
      <c r="A32" s="131"/>
      <c r="B32" s="111"/>
      <c r="C32" s="111"/>
      <c r="D32" s="111"/>
      <c r="E32" s="111"/>
      <c r="F32" s="123"/>
      <c r="G32" s="111"/>
      <c r="H32" s="111"/>
      <c r="I32" s="111"/>
      <c r="J32" s="111"/>
      <c r="K32" s="110"/>
      <c r="L32" s="109">
        <v>9.5</v>
      </c>
      <c r="M32" s="109">
        <v>0</v>
      </c>
      <c r="N32" s="111">
        <v>2.4</v>
      </c>
      <c r="O32" s="111">
        <v>0.31</v>
      </c>
      <c r="P32" s="3"/>
      <c r="Q32" s="15"/>
      <c r="R32" s="15"/>
      <c r="S32" s="15">
        <v>2.4</v>
      </c>
      <c r="T32" s="15">
        <v>0.34</v>
      </c>
      <c r="U32" s="3"/>
      <c r="V32" s="16"/>
      <c r="W32" s="16"/>
      <c r="X32" s="15"/>
      <c r="Y32" s="15"/>
      <c r="Z32" s="1"/>
      <c r="AA32" s="148"/>
      <c r="AB32" s="148"/>
      <c r="AC32" s="148"/>
      <c r="AD32" s="148"/>
      <c r="AE32" s="3"/>
      <c r="AF32" s="148"/>
      <c r="AG32" s="148"/>
      <c r="AH32" s="148">
        <v>2.4</v>
      </c>
      <c r="AI32" s="148">
        <v>0.34</v>
      </c>
      <c r="AJ32" s="3"/>
    </row>
    <row r="33" spans="1:36" s="2" customFormat="1" ht="19.899999999999999" customHeight="1" x14ac:dyDescent="0.25">
      <c r="A33" s="131"/>
      <c r="B33" s="111"/>
      <c r="C33" s="111"/>
      <c r="D33" s="111"/>
      <c r="E33" s="111"/>
      <c r="F33" s="123"/>
      <c r="G33" s="111"/>
      <c r="H33" s="111"/>
      <c r="I33" s="111"/>
      <c r="J33" s="111"/>
      <c r="K33" s="110"/>
      <c r="L33" s="109">
        <v>100</v>
      </c>
      <c r="M33" s="109">
        <v>0</v>
      </c>
      <c r="N33" s="111">
        <v>2.5</v>
      </c>
      <c r="O33" s="111">
        <v>0.27</v>
      </c>
      <c r="P33" s="3"/>
      <c r="Q33" s="15"/>
      <c r="R33" s="15"/>
      <c r="S33" s="15">
        <v>2.5</v>
      </c>
      <c r="T33" s="15">
        <v>0.31</v>
      </c>
      <c r="U33" s="3"/>
      <c r="V33" s="16"/>
      <c r="W33" s="16"/>
      <c r="X33" s="15"/>
      <c r="Y33" s="15"/>
      <c r="Z33" s="1"/>
      <c r="AA33" s="148"/>
      <c r="AB33" s="148"/>
      <c r="AC33" s="148"/>
      <c r="AD33" s="148"/>
      <c r="AE33" s="3"/>
      <c r="AF33" s="148"/>
      <c r="AG33" s="148"/>
      <c r="AH33" s="148">
        <v>2.5</v>
      </c>
      <c r="AI33" s="148">
        <v>0.31</v>
      </c>
      <c r="AJ33" s="3"/>
    </row>
    <row r="34" spans="1:36" s="2" customFormat="1" ht="19.899999999999999" customHeight="1" x14ac:dyDescent="0.25">
      <c r="A34" s="131"/>
      <c r="B34" s="111"/>
      <c r="C34" s="111"/>
      <c r="D34" s="111"/>
      <c r="E34" s="111"/>
      <c r="F34" s="123"/>
      <c r="G34" s="111"/>
      <c r="H34" s="111"/>
      <c r="I34" s="111"/>
      <c r="J34" s="111"/>
      <c r="K34" s="110"/>
      <c r="L34" s="109"/>
      <c r="M34" s="109"/>
      <c r="N34" s="111">
        <v>2.6</v>
      </c>
      <c r="O34" s="111">
        <v>0.24</v>
      </c>
      <c r="P34" s="3"/>
      <c r="Q34" s="15"/>
      <c r="R34" s="15"/>
      <c r="S34" s="15">
        <v>2.5499999999999998</v>
      </c>
      <c r="T34" s="15">
        <v>0.3</v>
      </c>
      <c r="U34" s="3"/>
      <c r="V34" s="16"/>
      <c r="W34" s="16"/>
      <c r="X34" s="15"/>
      <c r="Y34" s="15"/>
      <c r="Z34" s="1"/>
      <c r="AA34" s="148"/>
      <c r="AB34" s="148"/>
      <c r="AC34" s="148"/>
      <c r="AD34" s="148"/>
      <c r="AE34" s="3"/>
      <c r="AF34" s="148"/>
      <c r="AG34" s="148"/>
      <c r="AH34" s="148">
        <v>2.5499999999999998</v>
      </c>
      <c r="AI34" s="148">
        <v>0.3</v>
      </c>
      <c r="AJ34" s="3"/>
    </row>
    <row r="35" spans="1:36" s="2" customFormat="1" ht="19.899999999999999" customHeight="1" x14ac:dyDescent="0.25">
      <c r="A35" s="131"/>
      <c r="B35" s="111"/>
      <c r="C35" s="111"/>
      <c r="D35" s="111"/>
      <c r="E35" s="111"/>
      <c r="F35" s="123"/>
      <c r="G35" s="111"/>
      <c r="H35" s="111"/>
      <c r="I35" s="111"/>
      <c r="J35" s="111"/>
      <c r="K35" s="110"/>
      <c r="L35" s="111"/>
      <c r="M35" s="111"/>
      <c r="N35" s="111">
        <v>2.7</v>
      </c>
      <c r="O35" s="111">
        <v>0.2</v>
      </c>
      <c r="P35" s="3"/>
      <c r="Q35" s="15"/>
      <c r="R35" s="15"/>
      <c r="S35" s="69">
        <v>3.98</v>
      </c>
      <c r="T35" s="69">
        <v>0.3</v>
      </c>
      <c r="U35" s="3"/>
      <c r="V35" s="16"/>
      <c r="W35" s="16"/>
      <c r="X35" s="15"/>
      <c r="Y35" s="15"/>
      <c r="Z35" s="1"/>
      <c r="AA35" s="148"/>
      <c r="AB35" s="148"/>
      <c r="AC35" s="148"/>
      <c r="AD35" s="148"/>
      <c r="AE35" s="3"/>
      <c r="AF35" s="148"/>
      <c r="AG35" s="148"/>
      <c r="AH35" s="148">
        <v>4</v>
      </c>
      <c r="AI35" s="148">
        <v>0</v>
      </c>
      <c r="AJ35" s="3"/>
    </row>
    <row r="36" spans="1:36" s="2" customFormat="1" ht="19.899999999999999" customHeight="1" x14ac:dyDescent="0.25">
      <c r="A36" s="131"/>
      <c r="B36" s="111"/>
      <c r="C36" s="111"/>
      <c r="D36" s="111"/>
      <c r="E36" s="111"/>
      <c r="F36" s="123"/>
      <c r="G36" s="111"/>
      <c r="H36" s="111"/>
      <c r="I36" s="111"/>
      <c r="J36" s="111"/>
      <c r="K36" s="110"/>
      <c r="L36" s="111"/>
      <c r="M36" s="111"/>
      <c r="N36" s="111">
        <v>2.8</v>
      </c>
      <c r="O36" s="111">
        <v>0.17</v>
      </c>
      <c r="P36" s="3"/>
      <c r="Q36" s="15"/>
      <c r="R36" s="15"/>
      <c r="S36" s="15">
        <v>3.99</v>
      </c>
      <c r="T36" s="15">
        <v>0</v>
      </c>
      <c r="U36" s="3"/>
      <c r="V36" s="16"/>
      <c r="W36" s="16"/>
      <c r="X36" s="15"/>
      <c r="Y36" s="15"/>
      <c r="Z36" s="1"/>
      <c r="AA36" s="148"/>
      <c r="AB36" s="148"/>
      <c r="AC36" s="148"/>
      <c r="AD36" s="148"/>
      <c r="AE36" s="3"/>
      <c r="AF36" s="148"/>
      <c r="AG36" s="148"/>
      <c r="AH36" s="148"/>
      <c r="AI36" s="148"/>
      <c r="AJ36" s="3"/>
    </row>
    <row r="37" spans="1:36" s="2" customFormat="1" ht="19.899999999999999" customHeight="1" x14ac:dyDescent="0.25">
      <c r="A37" s="131"/>
      <c r="B37" s="111"/>
      <c r="C37" s="111"/>
      <c r="D37" s="112"/>
      <c r="E37" s="112"/>
      <c r="F37" s="123"/>
      <c r="G37" s="111"/>
      <c r="H37" s="111"/>
      <c r="I37" s="111"/>
      <c r="J37" s="111"/>
      <c r="K37" s="110"/>
      <c r="L37" s="111"/>
      <c r="M37" s="111"/>
      <c r="N37" s="111">
        <v>2.85</v>
      </c>
      <c r="O37" s="111">
        <v>0.16</v>
      </c>
      <c r="P37" s="3"/>
      <c r="Q37" s="15"/>
      <c r="R37" s="15"/>
      <c r="S37" s="15">
        <v>100</v>
      </c>
      <c r="T37" s="15">
        <v>0</v>
      </c>
      <c r="U37" s="3"/>
      <c r="V37" s="16"/>
      <c r="W37" s="16"/>
      <c r="X37" s="15"/>
      <c r="Y37" s="15"/>
      <c r="Z37" s="1"/>
      <c r="AA37" s="148"/>
      <c r="AB37" s="148"/>
      <c r="AC37" s="148"/>
      <c r="AD37" s="148"/>
      <c r="AE37" s="3"/>
      <c r="AF37" s="148"/>
      <c r="AG37" s="148"/>
      <c r="AH37" s="148"/>
      <c r="AI37" s="148"/>
      <c r="AJ37" s="3"/>
    </row>
    <row r="38" spans="1:36" s="2" customFormat="1" ht="19.899999999999999" customHeight="1" x14ac:dyDescent="0.25">
      <c r="A38" s="131"/>
      <c r="B38" s="111"/>
      <c r="C38" s="111"/>
      <c r="D38" s="112"/>
      <c r="E38" s="112"/>
      <c r="F38" s="123"/>
      <c r="G38" s="111"/>
      <c r="H38" s="111"/>
      <c r="I38" s="111"/>
      <c r="J38" s="111"/>
      <c r="K38" s="110"/>
      <c r="L38" s="111"/>
      <c r="M38" s="111"/>
      <c r="N38" s="111">
        <v>2.86</v>
      </c>
      <c r="O38" s="111">
        <v>0</v>
      </c>
      <c r="P38" s="3"/>
      <c r="Q38" s="15"/>
      <c r="R38" s="15"/>
      <c r="S38" s="15"/>
      <c r="T38" s="15"/>
      <c r="U38" s="3"/>
      <c r="V38" s="16"/>
      <c r="W38" s="16"/>
      <c r="X38" s="16"/>
      <c r="Y38" s="16"/>
      <c r="Z38" s="1"/>
      <c r="AA38" s="148"/>
      <c r="AB38" s="148"/>
      <c r="AC38" s="148"/>
      <c r="AD38" s="148"/>
      <c r="AE38" s="3"/>
      <c r="AF38" s="148"/>
      <c r="AG38" s="148"/>
      <c r="AH38" s="148"/>
      <c r="AI38" s="148"/>
      <c r="AJ38" s="3"/>
    </row>
    <row r="39" spans="1:36" s="2" customFormat="1" ht="19.899999999999999" customHeight="1" x14ac:dyDescent="0.25">
      <c r="A39" s="131"/>
      <c r="B39" s="111"/>
      <c r="C39" s="111"/>
      <c r="D39" s="112"/>
      <c r="E39" s="112"/>
      <c r="F39" s="123"/>
      <c r="G39" s="111"/>
      <c r="H39" s="111"/>
      <c r="I39" s="111"/>
      <c r="J39" s="111"/>
      <c r="K39" s="110"/>
      <c r="L39" s="111"/>
      <c r="M39" s="111"/>
      <c r="N39" s="111"/>
      <c r="O39" s="111"/>
      <c r="P39" s="3"/>
      <c r="Q39" s="15"/>
      <c r="R39" s="15"/>
      <c r="S39" s="15"/>
      <c r="T39" s="15"/>
      <c r="U39" s="3"/>
      <c r="V39" s="16"/>
      <c r="W39" s="16"/>
      <c r="X39" s="16"/>
      <c r="Y39" s="16"/>
      <c r="Z39" s="1"/>
      <c r="AA39" s="148"/>
      <c r="AB39" s="148"/>
      <c r="AC39" s="148"/>
      <c r="AD39" s="148"/>
      <c r="AE39" s="3"/>
      <c r="AF39" s="148"/>
      <c r="AG39" s="148"/>
      <c r="AH39" s="148"/>
      <c r="AI39" s="148"/>
      <c r="AJ39" s="3"/>
    </row>
    <row r="40" spans="1:36" s="2" customFormat="1" ht="19.899999999999999" customHeight="1" x14ac:dyDescent="0.25">
      <c r="A40" s="131"/>
      <c r="B40" s="111"/>
      <c r="C40" s="111"/>
      <c r="D40" s="112"/>
      <c r="E40" s="112"/>
      <c r="F40" s="123"/>
      <c r="G40" s="111"/>
      <c r="H40" s="111"/>
      <c r="I40" s="111"/>
      <c r="J40" s="111"/>
      <c r="K40" s="110"/>
      <c r="L40" s="111"/>
      <c r="M40" s="111"/>
      <c r="N40" s="111"/>
      <c r="O40" s="111"/>
      <c r="P40" s="3"/>
      <c r="Q40" s="15"/>
      <c r="R40" s="15"/>
      <c r="S40" s="15"/>
      <c r="T40" s="15"/>
      <c r="U40" s="3"/>
      <c r="V40" s="16"/>
      <c r="W40" s="16"/>
      <c r="X40" s="16"/>
      <c r="Y40" s="16"/>
      <c r="Z40" s="1"/>
      <c r="AA40" s="148"/>
      <c r="AB40" s="148"/>
      <c r="AC40" s="148"/>
      <c r="AD40" s="148"/>
      <c r="AE40" s="3"/>
      <c r="AF40" s="148"/>
      <c r="AG40" s="148"/>
      <c r="AH40" s="148"/>
      <c r="AI40" s="148"/>
      <c r="AJ40" s="3"/>
    </row>
    <row r="41" spans="1:36" s="2" customFormat="1" ht="19.899999999999999" customHeight="1" x14ac:dyDescent="0.25">
      <c r="A41" s="131"/>
      <c r="B41" s="111"/>
      <c r="C41" s="111"/>
      <c r="D41" s="112"/>
      <c r="E41" s="112"/>
      <c r="F41" s="123"/>
      <c r="G41" s="111"/>
      <c r="H41" s="111"/>
      <c r="I41" s="111"/>
      <c r="J41" s="111"/>
      <c r="K41" s="110"/>
      <c r="L41" s="111"/>
      <c r="M41" s="111"/>
      <c r="N41" s="111"/>
      <c r="O41" s="111"/>
      <c r="P41" s="3"/>
      <c r="Q41" s="15"/>
      <c r="R41" s="15"/>
      <c r="S41" s="15"/>
      <c r="T41" s="15"/>
      <c r="U41" s="3"/>
      <c r="V41" s="16"/>
      <c r="W41" s="16"/>
      <c r="X41" s="16"/>
      <c r="Y41" s="16"/>
      <c r="Z41" s="1"/>
      <c r="AA41" s="148"/>
      <c r="AB41" s="148"/>
      <c r="AC41" s="148"/>
      <c r="AD41" s="148"/>
      <c r="AE41" s="3"/>
      <c r="AF41" s="148"/>
      <c r="AG41" s="148"/>
      <c r="AH41" s="148"/>
      <c r="AI41" s="148"/>
      <c r="AJ41" s="3"/>
    </row>
    <row r="42" spans="1:36" s="2" customFormat="1" ht="19.899999999999999" customHeight="1" x14ac:dyDescent="0.25">
      <c r="A42" s="131"/>
      <c r="B42" s="111"/>
      <c r="C42" s="111"/>
      <c r="D42" s="112"/>
      <c r="E42" s="112"/>
      <c r="F42" s="123"/>
      <c r="G42" s="111"/>
      <c r="H42" s="111"/>
      <c r="I42" s="111"/>
      <c r="J42" s="111"/>
      <c r="K42" s="110"/>
      <c r="L42" s="111"/>
      <c r="M42" s="111"/>
      <c r="N42" s="111"/>
      <c r="O42" s="111"/>
      <c r="P42" s="3"/>
      <c r="Q42" s="15"/>
      <c r="R42" s="15"/>
      <c r="S42" s="15"/>
      <c r="T42" s="15"/>
      <c r="U42" s="3"/>
      <c r="V42" s="16"/>
      <c r="W42" s="16"/>
      <c r="X42" s="16"/>
      <c r="Y42" s="16"/>
      <c r="Z42" s="1"/>
      <c r="AA42" s="148"/>
      <c r="AB42" s="148"/>
      <c r="AC42" s="148"/>
      <c r="AD42" s="148"/>
      <c r="AE42" s="3"/>
      <c r="AF42" s="148"/>
      <c r="AG42" s="148"/>
      <c r="AH42" s="148"/>
      <c r="AI42" s="148"/>
      <c r="AJ42" s="3"/>
    </row>
    <row r="43" spans="1:36" s="2" customFormat="1" ht="19.899999999999999" customHeight="1" x14ac:dyDescent="0.25">
      <c r="A43" s="131"/>
      <c r="B43" s="111"/>
      <c r="C43" s="111"/>
      <c r="D43" s="112"/>
      <c r="E43" s="112"/>
      <c r="F43" s="123"/>
      <c r="G43" s="111"/>
      <c r="H43" s="111"/>
      <c r="I43" s="111"/>
      <c r="J43" s="111"/>
      <c r="K43" s="110"/>
      <c r="L43" s="111"/>
      <c r="M43" s="111"/>
      <c r="N43" s="111"/>
      <c r="O43" s="111"/>
      <c r="P43" s="3"/>
      <c r="Q43" s="15"/>
      <c r="R43" s="15"/>
      <c r="S43" s="15"/>
      <c r="T43" s="15"/>
      <c r="U43" s="3"/>
      <c r="V43" s="16"/>
      <c r="W43" s="16"/>
      <c r="X43" s="16"/>
      <c r="Y43" s="16"/>
      <c r="Z43" s="1"/>
      <c r="AA43" s="148"/>
      <c r="AB43" s="148"/>
      <c r="AC43" s="148"/>
      <c r="AD43" s="148"/>
      <c r="AE43" s="3"/>
      <c r="AF43" s="148"/>
      <c r="AG43" s="148"/>
      <c r="AH43" s="148"/>
      <c r="AI43" s="148"/>
      <c r="AJ43" s="3"/>
    </row>
    <row r="44" spans="1:36" s="2" customFormat="1" ht="19.899999999999999" customHeight="1" x14ac:dyDescent="0.25">
      <c r="A44" s="131"/>
      <c r="B44" s="111"/>
      <c r="C44" s="111"/>
      <c r="D44" s="112"/>
      <c r="E44" s="112"/>
      <c r="F44" s="123"/>
      <c r="G44" s="111"/>
      <c r="H44" s="111"/>
      <c r="I44" s="111"/>
      <c r="J44" s="111"/>
      <c r="K44" s="110"/>
      <c r="L44" s="111"/>
      <c r="M44" s="111"/>
      <c r="N44" s="111"/>
      <c r="O44" s="111"/>
      <c r="P44" s="3"/>
      <c r="Q44" s="15"/>
      <c r="R44" s="15"/>
      <c r="S44" s="15"/>
      <c r="T44" s="15"/>
      <c r="U44" s="3"/>
      <c r="V44" s="16"/>
      <c r="W44" s="16"/>
      <c r="X44" s="16"/>
      <c r="Y44" s="16"/>
      <c r="Z44" s="1"/>
      <c r="AA44" s="148"/>
      <c r="AB44" s="148"/>
      <c r="AC44" s="148"/>
      <c r="AD44" s="148"/>
      <c r="AE44" s="3"/>
      <c r="AF44" s="148"/>
      <c r="AG44" s="148"/>
      <c r="AH44" s="148"/>
      <c r="AI44" s="148"/>
      <c r="AJ44" s="3"/>
    </row>
    <row r="45" spans="1:36" s="2" customFormat="1" ht="19.899999999999999" customHeight="1" x14ac:dyDescent="0.25">
      <c r="A45" s="131"/>
      <c r="B45" s="111"/>
      <c r="C45" s="111"/>
      <c r="D45" s="112"/>
      <c r="E45" s="112"/>
      <c r="F45" s="123"/>
      <c r="G45" s="111"/>
      <c r="H45" s="111"/>
      <c r="I45" s="111"/>
      <c r="J45" s="111"/>
      <c r="K45" s="110"/>
      <c r="L45" s="111"/>
      <c r="M45" s="111"/>
      <c r="N45" s="111"/>
      <c r="O45" s="111"/>
      <c r="P45" s="3"/>
      <c r="Q45" s="15"/>
      <c r="R45" s="15"/>
      <c r="S45" s="15"/>
      <c r="T45" s="15"/>
      <c r="U45" s="3"/>
      <c r="V45" s="16"/>
      <c r="W45" s="16"/>
      <c r="X45" s="16"/>
      <c r="Y45" s="16"/>
      <c r="Z45" s="1"/>
      <c r="AA45" s="148"/>
      <c r="AB45" s="148"/>
      <c r="AC45" s="148"/>
      <c r="AD45" s="148"/>
      <c r="AE45" s="3"/>
      <c r="AF45" s="148"/>
      <c r="AG45" s="148"/>
      <c r="AH45" s="148"/>
      <c r="AI45" s="148"/>
      <c r="AJ45" s="3"/>
    </row>
    <row r="46" spans="1:36" s="2" customFormat="1" ht="19.899999999999999" customHeight="1" x14ac:dyDescent="0.25">
      <c r="A46" s="131"/>
      <c r="B46" s="111"/>
      <c r="C46" s="111"/>
      <c r="D46" s="112"/>
      <c r="E46" s="112"/>
      <c r="F46" s="123"/>
      <c r="G46" s="111"/>
      <c r="H46" s="111"/>
      <c r="I46" s="111"/>
      <c r="J46" s="111"/>
      <c r="K46" s="110"/>
      <c r="L46" s="111"/>
      <c r="M46" s="111"/>
      <c r="N46" s="111"/>
      <c r="O46" s="111"/>
      <c r="P46" s="3"/>
      <c r="Q46" s="15"/>
      <c r="R46" s="15"/>
      <c r="S46" s="15"/>
      <c r="T46" s="15"/>
      <c r="U46" s="3"/>
      <c r="V46" s="16"/>
      <c r="W46" s="16"/>
      <c r="X46" s="16"/>
      <c r="Y46" s="16"/>
      <c r="Z46" s="1"/>
      <c r="AA46" s="148"/>
      <c r="AB46" s="148"/>
      <c r="AC46" s="148"/>
      <c r="AD46" s="148"/>
      <c r="AE46" s="3"/>
      <c r="AF46" s="148"/>
      <c r="AG46" s="148"/>
      <c r="AH46" s="148"/>
      <c r="AI46" s="148"/>
      <c r="AJ46" s="3"/>
    </row>
    <row r="47" spans="1:36" s="2" customFormat="1" ht="19.899999999999999" customHeight="1" x14ac:dyDescent="0.25">
      <c r="A47" s="131"/>
      <c r="B47" s="111"/>
      <c r="C47" s="111"/>
      <c r="D47" s="112"/>
      <c r="E47" s="112"/>
      <c r="F47" s="123"/>
      <c r="G47" s="111"/>
      <c r="H47" s="111"/>
      <c r="I47" s="111"/>
      <c r="J47" s="111"/>
      <c r="K47" s="110"/>
      <c r="L47" s="111"/>
      <c r="M47" s="111"/>
      <c r="N47" s="111"/>
      <c r="O47" s="111"/>
      <c r="P47" s="3"/>
      <c r="Q47" s="15"/>
      <c r="R47" s="15"/>
      <c r="S47" s="15"/>
      <c r="T47" s="15"/>
      <c r="U47" s="3"/>
      <c r="V47" s="16"/>
      <c r="W47" s="16"/>
      <c r="X47" s="16"/>
      <c r="Y47" s="16"/>
      <c r="Z47" s="1"/>
      <c r="AA47" s="148"/>
      <c r="AB47" s="148"/>
      <c r="AC47" s="148"/>
      <c r="AD47" s="148"/>
      <c r="AE47" s="3"/>
      <c r="AF47" s="148"/>
      <c r="AG47" s="148"/>
      <c r="AH47" s="148"/>
      <c r="AI47" s="148"/>
      <c r="AJ47" s="3"/>
    </row>
    <row r="48" spans="1:36" s="2" customFormat="1" ht="19.899999999999999" customHeight="1" x14ac:dyDescent="0.25">
      <c r="A48" s="131"/>
      <c r="B48" s="111"/>
      <c r="C48" s="111"/>
      <c r="D48" s="112"/>
      <c r="E48" s="112"/>
      <c r="F48" s="123"/>
      <c r="G48" s="111"/>
      <c r="H48" s="111"/>
      <c r="I48" s="111"/>
      <c r="J48" s="111"/>
      <c r="K48" s="110"/>
      <c r="L48" s="111"/>
      <c r="M48" s="111"/>
      <c r="N48" s="111"/>
      <c r="O48" s="111"/>
      <c r="P48" s="3"/>
      <c r="Q48" s="15"/>
      <c r="R48" s="15"/>
      <c r="S48" s="15"/>
      <c r="T48" s="15"/>
      <c r="U48" s="3"/>
      <c r="V48" s="16"/>
      <c r="W48" s="16"/>
      <c r="X48" s="16"/>
      <c r="Y48" s="16"/>
      <c r="Z48" s="1"/>
      <c r="AA48" s="148"/>
      <c r="AB48" s="148"/>
      <c r="AC48" s="148"/>
      <c r="AD48" s="148"/>
      <c r="AE48" s="3"/>
      <c r="AF48" s="148"/>
      <c r="AG48" s="148"/>
      <c r="AH48" s="148"/>
      <c r="AI48" s="148"/>
      <c r="AJ48" s="3"/>
    </row>
    <row r="49" spans="1:36" s="2" customFormat="1" ht="19.899999999999999" customHeight="1" x14ac:dyDescent="0.25">
      <c r="A49" s="131"/>
      <c r="B49" s="111"/>
      <c r="C49" s="111"/>
      <c r="D49" s="112"/>
      <c r="E49" s="112"/>
      <c r="F49" s="123"/>
      <c r="G49" s="111"/>
      <c r="H49" s="111"/>
      <c r="I49" s="111"/>
      <c r="J49" s="111"/>
      <c r="K49" s="110"/>
      <c r="L49" s="111"/>
      <c r="M49" s="111"/>
      <c r="N49" s="111"/>
      <c r="O49" s="111"/>
      <c r="P49" s="3"/>
      <c r="Q49" s="15"/>
      <c r="R49" s="15"/>
      <c r="S49" s="15"/>
      <c r="T49" s="15"/>
      <c r="U49" s="3"/>
      <c r="V49" s="16"/>
      <c r="W49" s="16"/>
      <c r="X49" s="16"/>
      <c r="Y49" s="16"/>
      <c r="Z49" s="1"/>
      <c r="AA49" s="148"/>
      <c r="AB49" s="148"/>
      <c r="AC49" s="148"/>
      <c r="AD49" s="148"/>
      <c r="AE49" s="3"/>
      <c r="AF49" s="148"/>
      <c r="AG49" s="148"/>
      <c r="AH49" s="148"/>
      <c r="AI49" s="148"/>
      <c r="AJ49" s="3"/>
    </row>
    <row r="50" spans="1:36" s="2" customFormat="1" ht="19.899999999999999" customHeight="1" x14ac:dyDescent="0.25">
      <c r="A50" s="131"/>
      <c r="B50" s="111"/>
      <c r="C50" s="111"/>
      <c r="D50" s="112"/>
      <c r="E50" s="112"/>
      <c r="F50" s="123"/>
      <c r="G50" s="111"/>
      <c r="H50" s="111"/>
      <c r="I50" s="111"/>
      <c r="J50" s="111"/>
      <c r="K50" s="110"/>
      <c r="L50" s="111"/>
      <c r="M50" s="111"/>
      <c r="N50" s="111"/>
      <c r="O50" s="111"/>
      <c r="P50" s="3"/>
      <c r="Q50" s="15"/>
      <c r="R50" s="15"/>
      <c r="S50" s="15"/>
      <c r="T50" s="15"/>
      <c r="U50" s="3"/>
      <c r="V50" s="16"/>
      <c r="W50" s="16"/>
      <c r="X50" s="16"/>
      <c r="Y50" s="16"/>
      <c r="Z50" s="1"/>
      <c r="AA50" s="148"/>
      <c r="AB50" s="148"/>
      <c r="AC50" s="148"/>
      <c r="AD50" s="148"/>
      <c r="AE50" s="3"/>
      <c r="AF50" s="148"/>
      <c r="AG50" s="148"/>
      <c r="AH50" s="148"/>
      <c r="AI50" s="148"/>
      <c r="AJ50" s="3"/>
    </row>
    <row r="51" spans="1:36" s="2" customFormat="1" ht="19.899999999999999" customHeight="1" x14ac:dyDescent="0.25">
      <c r="A51" s="131"/>
      <c r="B51" s="111"/>
      <c r="C51" s="111"/>
      <c r="D51" s="112"/>
      <c r="E51" s="112"/>
      <c r="F51" s="123"/>
      <c r="G51" s="111"/>
      <c r="H51" s="111"/>
      <c r="I51" s="111"/>
      <c r="J51" s="111"/>
      <c r="K51" s="110"/>
      <c r="L51" s="111"/>
      <c r="M51" s="111"/>
      <c r="N51" s="111"/>
      <c r="O51" s="111"/>
      <c r="P51" s="3"/>
      <c r="Q51" s="15"/>
      <c r="R51" s="15"/>
      <c r="S51" s="15"/>
      <c r="T51" s="15"/>
      <c r="U51" s="3"/>
      <c r="V51" s="16"/>
      <c r="W51" s="16"/>
      <c r="X51" s="16"/>
      <c r="Y51" s="16"/>
      <c r="Z51" s="1"/>
      <c r="AA51" s="148"/>
      <c r="AB51" s="148"/>
      <c r="AC51" s="148"/>
      <c r="AD51" s="148"/>
      <c r="AE51" s="3"/>
      <c r="AF51" s="148"/>
      <c r="AG51" s="148"/>
      <c r="AH51" s="148"/>
      <c r="AI51" s="148"/>
      <c r="AJ51" s="3"/>
    </row>
    <row r="52" spans="1:36" s="2" customFormat="1" ht="19.899999999999999" customHeight="1" x14ac:dyDescent="0.25">
      <c r="A52" s="131"/>
      <c r="B52" s="111"/>
      <c r="C52" s="111"/>
      <c r="D52" s="112"/>
      <c r="E52" s="112"/>
      <c r="F52" s="123"/>
      <c r="G52" s="111"/>
      <c r="H52" s="111"/>
      <c r="I52" s="111"/>
      <c r="J52" s="111"/>
      <c r="K52" s="110"/>
      <c r="L52" s="111"/>
      <c r="M52" s="111"/>
      <c r="N52" s="111"/>
      <c r="O52" s="111"/>
      <c r="P52" s="3"/>
      <c r="Q52" s="15"/>
      <c r="R52" s="15"/>
      <c r="S52" s="15"/>
      <c r="T52" s="15"/>
      <c r="U52" s="3"/>
      <c r="V52" s="16"/>
      <c r="W52" s="16"/>
      <c r="X52" s="16"/>
      <c r="Y52" s="16"/>
      <c r="Z52" s="1"/>
      <c r="AA52" s="148"/>
      <c r="AB52" s="148"/>
      <c r="AC52" s="148"/>
      <c r="AD52" s="148"/>
      <c r="AE52" s="3"/>
      <c r="AF52" s="148"/>
      <c r="AG52" s="148"/>
      <c r="AH52" s="148"/>
      <c r="AI52" s="148"/>
      <c r="AJ52" s="3"/>
    </row>
    <row r="53" spans="1:36" s="2" customFormat="1" ht="19.899999999999999" customHeight="1" x14ac:dyDescent="0.25">
      <c r="A53" s="131"/>
      <c r="B53" s="111"/>
      <c r="C53" s="111"/>
      <c r="D53" s="112"/>
      <c r="E53" s="112"/>
      <c r="F53" s="123"/>
      <c r="G53" s="111"/>
      <c r="H53" s="111"/>
      <c r="I53" s="111"/>
      <c r="J53" s="111"/>
      <c r="K53" s="110"/>
      <c r="L53" s="111"/>
      <c r="M53" s="111"/>
      <c r="N53" s="111"/>
      <c r="O53" s="111"/>
      <c r="P53" s="3"/>
      <c r="Q53" s="15"/>
      <c r="R53" s="15"/>
      <c r="S53" s="15"/>
      <c r="T53" s="15"/>
      <c r="U53" s="3"/>
      <c r="V53" s="16"/>
      <c r="W53" s="16"/>
      <c r="X53" s="16"/>
      <c r="Y53" s="16"/>
      <c r="Z53" s="1"/>
      <c r="AA53" s="148"/>
      <c r="AB53" s="148"/>
      <c r="AC53" s="148"/>
      <c r="AD53" s="148"/>
      <c r="AE53" s="3"/>
      <c r="AF53" s="148"/>
      <c r="AG53" s="148"/>
      <c r="AH53" s="148"/>
      <c r="AI53" s="148"/>
      <c r="AJ53" s="3"/>
    </row>
    <row r="54" spans="1:36" s="2" customFormat="1" ht="19.899999999999999" customHeight="1" x14ac:dyDescent="0.25">
      <c r="A54" s="131"/>
      <c r="B54" s="111"/>
      <c r="C54" s="111"/>
      <c r="D54" s="112"/>
      <c r="E54" s="112"/>
      <c r="F54" s="123"/>
      <c r="G54" s="111"/>
      <c r="H54" s="111"/>
      <c r="I54" s="111"/>
      <c r="J54" s="111"/>
      <c r="K54" s="110"/>
      <c r="L54" s="111"/>
      <c r="M54" s="111"/>
      <c r="N54" s="111"/>
      <c r="O54" s="111"/>
      <c r="P54" s="3"/>
      <c r="Q54" s="15"/>
      <c r="R54" s="15"/>
      <c r="S54" s="15"/>
      <c r="T54" s="15"/>
      <c r="U54" s="3"/>
      <c r="V54" s="16"/>
      <c r="W54" s="16"/>
      <c r="X54" s="16"/>
      <c r="Y54" s="16"/>
      <c r="Z54" s="1"/>
      <c r="AA54" s="148"/>
      <c r="AB54" s="148"/>
      <c r="AC54" s="148"/>
      <c r="AD54" s="148"/>
      <c r="AE54" s="3"/>
      <c r="AF54" s="148"/>
      <c r="AG54" s="148"/>
      <c r="AH54" s="148"/>
      <c r="AI54" s="148"/>
      <c r="AJ54" s="3"/>
    </row>
    <row r="55" spans="1:36" s="2" customFormat="1" ht="19.899999999999999" customHeight="1" x14ac:dyDescent="0.25">
      <c r="A55" s="131"/>
      <c r="B55" s="111"/>
      <c r="C55" s="111"/>
      <c r="D55" s="112"/>
      <c r="E55" s="112"/>
      <c r="F55" s="123"/>
      <c r="G55" s="111"/>
      <c r="H55" s="111"/>
      <c r="I55" s="111"/>
      <c r="J55" s="111"/>
      <c r="K55" s="110"/>
      <c r="L55" s="111"/>
      <c r="M55" s="111"/>
      <c r="N55" s="111"/>
      <c r="O55" s="111"/>
      <c r="P55" s="3"/>
      <c r="Q55" s="15"/>
      <c r="R55" s="15"/>
      <c r="S55" s="15"/>
      <c r="T55" s="15"/>
      <c r="U55" s="3"/>
      <c r="V55" s="16"/>
      <c r="W55" s="16"/>
      <c r="X55" s="16"/>
      <c r="Y55" s="16"/>
      <c r="Z55" s="1"/>
      <c r="AA55" s="148"/>
      <c r="AB55" s="148"/>
      <c r="AC55" s="148"/>
      <c r="AD55" s="148"/>
      <c r="AE55" s="3"/>
      <c r="AF55" s="148"/>
      <c r="AG55" s="148"/>
      <c r="AH55" s="148"/>
      <c r="AI55" s="148"/>
      <c r="AJ55" s="3"/>
    </row>
    <row r="56" spans="1:36" s="2" customFormat="1" ht="19.899999999999999" customHeight="1" x14ac:dyDescent="0.25">
      <c r="A56" s="131"/>
      <c r="B56" s="111"/>
      <c r="C56" s="111"/>
      <c r="D56" s="112"/>
      <c r="E56" s="112"/>
      <c r="F56" s="123"/>
      <c r="G56" s="111"/>
      <c r="H56" s="111"/>
      <c r="I56" s="111"/>
      <c r="J56" s="111"/>
      <c r="K56" s="110"/>
      <c r="L56" s="111"/>
      <c r="M56" s="111"/>
      <c r="N56" s="111"/>
      <c r="O56" s="111"/>
      <c r="P56" s="3"/>
      <c r="Q56" s="15"/>
      <c r="R56" s="15"/>
      <c r="S56" s="15"/>
      <c r="T56" s="15"/>
      <c r="U56" s="3"/>
      <c r="V56" s="16"/>
      <c r="W56" s="16"/>
      <c r="X56" s="16"/>
      <c r="Y56" s="16"/>
      <c r="Z56" s="1"/>
      <c r="AA56" s="148"/>
      <c r="AB56" s="148"/>
      <c r="AC56" s="148"/>
      <c r="AD56" s="148"/>
      <c r="AE56" s="3"/>
      <c r="AF56" s="148"/>
      <c r="AG56" s="148"/>
      <c r="AH56" s="148"/>
      <c r="AI56" s="148"/>
      <c r="AJ56" s="3"/>
    </row>
    <row r="57" spans="1:36" s="2" customFormat="1" ht="19.899999999999999" customHeight="1" x14ac:dyDescent="0.25">
      <c r="A57" s="131"/>
      <c r="B57" s="111"/>
      <c r="C57" s="111"/>
      <c r="D57" s="112"/>
      <c r="E57" s="112"/>
      <c r="F57" s="123"/>
      <c r="G57" s="111"/>
      <c r="H57" s="111"/>
      <c r="I57" s="111"/>
      <c r="J57" s="111"/>
      <c r="K57" s="110"/>
      <c r="L57" s="111"/>
      <c r="M57" s="111"/>
      <c r="N57" s="111"/>
      <c r="O57" s="111"/>
      <c r="P57" s="3"/>
      <c r="Q57" s="15"/>
      <c r="R57" s="15"/>
      <c r="S57" s="15"/>
      <c r="T57" s="15"/>
      <c r="U57" s="3"/>
      <c r="V57" s="16"/>
      <c r="W57" s="16"/>
      <c r="X57" s="16"/>
      <c r="Y57" s="16"/>
      <c r="Z57" s="1"/>
      <c r="AA57" s="148"/>
      <c r="AB57" s="148"/>
      <c r="AC57" s="148"/>
      <c r="AD57" s="148"/>
      <c r="AE57" s="3"/>
      <c r="AF57" s="148"/>
      <c r="AG57" s="148"/>
      <c r="AH57" s="148"/>
      <c r="AI57" s="148"/>
      <c r="AJ57" s="3"/>
    </row>
    <row r="58" spans="1:36" s="2" customFormat="1" ht="19.899999999999999" customHeight="1" x14ac:dyDescent="0.25">
      <c r="A58" s="131"/>
      <c r="B58" s="111"/>
      <c r="C58" s="111"/>
      <c r="D58" s="112"/>
      <c r="E58" s="112"/>
      <c r="F58" s="123"/>
      <c r="G58" s="111"/>
      <c r="H58" s="111"/>
      <c r="I58" s="111"/>
      <c r="J58" s="111"/>
      <c r="K58" s="110"/>
      <c r="L58" s="111"/>
      <c r="M58" s="111"/>
      <c r="N58" s="111"/>
      <c r="O58" s="111"/>
      <c r="P58" s="3"/>
      <c r="Q58" s="15"/>
      <c r="R58" s="15"/>
      <c r="S58" s="15"/>
      <c r="T58" s="15"/>
      <c r="U58" s="3"/>
      <c r="V58" s="16"/>
      <c r="W58" s="16"/>
      <c r="X58" s="16"/>
      <c r="Y58" s="16"/>
      <c r="Z58" s="1"/>
      <c r="AA58" s="148"/>
      <c r="AB58" s="148"/>
      <c r="AC58" s="148"/>
      <c r="AD58" s="148"/>
      <c r="AE58" s="3"/>
      <c r="AF58" s="148"/>
      <c r="AG58" s="148"/>
      <c r="AH58" s="148"/>
      <c r="AI58" s="148"/>
      <c r="AJ58" s="3"/>
    </row>
    <row r="59" spans="1:36" s="2" customFormat="1" ht="19.899999999999999" customHeight="1" x14ac:dyDescent="0.25">
      <c r="A59" s="131"/>
      <c r="B59" s="111"/>
      <c r="C59" s="111"/>
      <c r="D59" s="112"/>
      <c r="E59" s="112"/>
      <c r="F59" s="123"/>
      <c r="G59" s="111"/>
      <c r="H59" s="111"/>
      <c r="I59" s="111"/>
      <c r="J59" s="111"/>
      <c r="K59" s="110"/>
      <c r="L59" s="111"/>
      <c r="M59" s="111"/>
      <c r="N59" s="111"/>
      <c r="O59" s="111"/>
      <c r="P59" s="3"/>
      <c r="Q59" s="15"/>
      <c r="R59" s="15"/>
      <c r="S59" s="15"/>
      <c r="T59" s="15"/>
      <c r="U59" s="3"/>
      <c r="V59" s="16"/>
      <c r="W59" s="16"/>
      <c r="X59" s="16"/>
      <c r="Y59" s="16"/>
      <c r="Z59" s="1"/>
      <c r="AA59" s="148"/>
      <c r="AB59" s="148"/>
      <c r="AC59" s="148"/>
      <c r="AD59" s="148"/>
      <c r="AE59" s="3"/>
      <c r="AF59" s="148"/>
      <c r="AG59" s="148"/>
      <c r="AH59" s="148"/>
      <c r="AI59" s="148"/>
      <c r="AJ59" s="3"/>
    </row>
    <row r="60" spans="1:36" s="2" customFormat="1" ht="19.899999999999999" customHeight="1" x14ac:dyDescent="0.25">
      <c r="A60" s="131"/>
      <c r="B60" s="111"/>
      <c r="C60" s="111"/>
      <c r="D60" s="112"/>
      <c r="E60" s="112"/>
      <c r="F60" s="123"/>
      <c r="G60" s="112"/>
      <c r="H60" s="111"/>
      <c r="I60" s="111"/>
      <c r="J60" s="111"/>
      <c r="K60" s="110"/>
      <c r="L60" s="112"/>
      <c r="M60" s="111"/>
      <c r="N60" s="111"/>
      <c r="O60" s="111"/>
      <c r="P60" s="3"/>
      <c r="Q60" s="16"/>
      <c r="R60" s="15"/>
      <c r="S60" s="15"/>
      <c r="T60" s="15"/>
      <c r="U60" s="3"/>
      <c r="V60" s="16"/>
      <c r="W60" s="16"/>
      <c r="X60" s="16"/>
      <c r="Y60" s="16"/>
      <c r="Z60" s="1"/>
      <c r="AA60" s="148"/>
      <c r="AB60" s="148"/>
      <c r="AC60" s="148"/>
      <c r="AD60" s="148"/>
      <c r="AE60" s="3"/>
      <c r="AF60" s="148"/>
      <c r="AG60" s="148"/>
      <c r="AH60" s="148"/>
      <c r="AI60" s="148"/>
      <c r="AJ60" s="3"/>
    </row>
    <row r="61" spans="1:36" s="2" customFormat="1" ht="19.899999999999999" customHeight="1" x14ac:dyDescent="0.25">
      <c r="A61" s="131"/>
      <c r="B61" s="111"/>
      <c r="C61" s="111"/>
      <c r="D61" s="112"/>
      <c r="E61" s="112"/>
      <c r="F61" s="123"/>
      <c r="G61" s="112"/>
      <c r="H61" s="111"/>
      <c r="I61" s="111"/>
      <c r="J61" s="111"/>
      <c r="K61" s="110"/>
      <c r="L61" s="112"/>
      <c r="M61" s="111"/>
      <c r="N61" s="111"/>
      <c r="O61" s="111"/>
      <c r="P61" s="3"/>
      <c r="Q61" s="16"/>
      <c r="R61" s="15"/>
      <c r="S61" s="15"/>
      <c r="T61" s="15"/>
      <c r="U61" s="3"/>
      <c r="V61" s="16"/>
      <c r="W61" s="16"/>
      <c r="X61" s="16"/>
      <c r="Y61" s="16"/>
      <c r="Z61" s="1"/>
      <c r="AA61" s="148"/>
      <c r="AB61" s="148"/>
      <c r="AC61" s="148"/>
      <c r="AD61" s="148"/>
      <c r="AE61" s="3"/>
      <c r="AF61" s="148"/>
      <c r="AG61" s="148"/>
      <c r="AH61" s="148"/>
      <c r="AI61" s="148"/>
      <c r="AJ61" s="3"/>
    </row>
  </sheetData>
  <mergeCells count="42">
    <mergeCell ref="B6:E6"/>
    <mergeCell ref="G6:J6"/>
    <mergeCell ref="L6:O6"/>
    <mergeCell ref="Q6:T6"/>
    <mergeCell ref="L2:O2"/>
    <mergeCell ref="L3:O3"/>
    <mergeCell ref="L4:O4"/>
    <mergeCell ref="L5:O5"/>
    <mergeCell ref="G5:J5"/>
    <mergeCell ref="Q3:T3"/>
    <mergeCell ref="Q4:T4"/>
    <mergeCell ref="Q5:T5"/>
    <mergeCell ref="B1:E1"/>
    <mergeCell ref="B2:E2"/>
    <mergeCell ref="B3:E3"/>
    <mergeCell ref="B4:E4"/>
    <mergeCell ref="B5:E5"/>
    <mergeCell ref="G1:J1"/>
    <mergeCell ref="G2:J2"/>
    <mergeCell ref="G3:J3"/>
    <mergeCell ref="G4:J4"/>
    <mergeCell ref="L1:O1"/>
    <mergeCell ref="V1:Y1"/>
    <mergeCell ref="AA1:AD1"/>
    <mergeCell ref="V2:Y2"/>
    <mergeCell ref="AA2:AD2"/>
    <mergeCell ref="Q1:T1"/>
    <mergeCell ref="Q2:T2"/>
    <mergeCell ref="V5:Y5"/>
    <mergeCell ref="AA5:AD5"/>
    <mergeCell ref="V6:Y6"/>
    <mergeCell ref="AA6:AD6"/>
    <mergeCell ref="V3:Y3"/>
    <mergeCell ref="AA3:AD3"/>
    <mergeCell ref="V4:Y4"/>
    <mergeCell ref="AA4:AD4"/>
    <mergeCell ref="AF6:AI6"/>
    <mergeCell ref="AF1:AI1"/>
    <mergeCell ref="AF2:AI2"/>
    <mergeCell ref="AF3:AI3"/>
    <mergeCell ref="AF4:AI4"/>
    <mergeCell ref="AF5:AI5"/>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S98"/>
  <sheetViews>
    <sheetView zoomScale="70" zoomScaleNormal="70" workbookViewId="0">
      <pane ySplit="2" topLeftCell="A3" activePane="bottomLeft" state="frozen"/>
      <selection pane="bottomLeft" activeCell="F9" sqref="F9"/>
    </sheetView>
  </sheetViews>
  <sheetFormatPr defaultColWidth="9.21875" defaultRowHeight="49.9" customHeight="1" thickBottom="1" x14ac:dyDescent="0.35"/>
  <cols>
    <col min="1" max="1" width="5.21875" style="43" customWidth="1"/>
    <col min="2" max="2" width="26.77734375" style="44" customWidth="1"/>
    <col min="3" max="3" width="14.44140625" style="44" customWidth="1"/>
    <col min="4" max="4" width="10.6640625" style="44" customWidth="1"/>
    <col min="5" max="5" width="14.77734375" style="44" customWidth="1"/>
    <col min="6" max="6" width="13.88671875" style="45" customWidth="1"/>
    <col min="7" max="7" width="16.5546875" style="43" customWidth="1"/>
    <col min="8" max="15" width="7.6640625" style="49" customWidth="1"/>
    <col min="16" max="16" width="25.21875" style="44" customWidth="1"/>
    <col min="17" max="17" width="14.44140625" style="46" customWidth="1"/>
    <col min="18" max="18" width="52.21875" style="47" customWidth="1"/>
    <col min="19" max="19" width="98.21875" style="44" customWidth="1"/>
    <col min="20" max="16384" width="9.21875" style="41"/>
  </cols>
  <sheetData>
    <row r="1" spans="1:19" s="40" customFormat="1" ht="27.4" customHeight="1" thickBot="1" x14ac:dyDescent="0.25">
      <c r="A1" s="166" t="s">
        <v>15</v>
      </c>
      <c r="B1" s="165" t="s">
        <v>2</v>
      </c>
      <c r="C1" s="165" t="s">
        <v>13</v>
      </c>
      <c r="D1" s="165" t="s">
        <v>3</v>
      </c>
      <c r="E1" s="165" t="s">
        <v>0</v>
      </c>
      <c r="F1" s="166" t="s">
        <v>10</v>
      </c>
      <c r="G1" s="165" t="s">
        <v>12</v>
      </c>
      <c r="H1" s="167" t="s">
        <v>4</v>
      </c>
      <c r="I1" s="168"/>
      <c r="J1" s="168"/>
      <c r="K1" s="169"/>
      <c r="L1" s="167" t="s">
        <v>1</v>
      </c>
      <c r="M1" s="168"/>
      <c r="N1" s="168"/>
      <c r="O1" s="169"/>
      <c r="P1" s="170" t="s">
        <v>14</v>
      </c>
      <c r="Q1" s="50" t="s">
        <v>11</v>
      </c>
      <c r="R1" s="163" t="s">
        <v>71</v>
      </c>
      <c r="S1" s="163" t="s">
        <v>72</v>
      </c>
    </row>
    <row r="2" spans="1:19" s="40" customFormat="1" ht="27.4" customHeight="1" thickBot="1" x14ac:dyDescent="0.25">
      <c r="A2" s="166"/>
      <c r="B2" s="165"/>
      <c r="C2" s="165"/>
      <c r="D2" s="165"/>
      <c r="E2" s="165"/>
      <c r="F2" s="166"/>
      <c r="G2" s="166"/>
      <c r="H2" s="172" t="s">
        <v>182</v>
      </c>
      <c r="I2" s="173"/>
      <c r="J2" s="172" t="s">
        <v>183</v>
      </c>
      <c r="K2" s="173"/>
      <c r="L2" s="172" t="s">
        <v>182</v>
      </c>
      <c r="M2" s="173"/>
      <c r="N2" s="172" t="s">
        <v>183</v>
      </c>
      <c r="O2" s="173"/>
      <c r="P2" s="171"/>
      <c r="Q2" s="51"/>
      <c r="R2" s="164"/>
      <c r="S2" s="164"/>
    </row>
    <row r="3" spans="1:19" ht="49.9" customHeight="1" thickBot="1" x14ac:dyDescent="0.35">
      <c r="A3" s="43">
        <v>1</v>
      </c>
      <c r="B3" s="44" t="s">
        <v>21</v>
      </c>
      <c r="C3" s="44" t="s">
        <v>23</v>
      </c>
      <c r="D3" s="44" t="s">
        <v>6</v>
      </c>
      <c r="E3" s="44" t="s">
        <v>9</v>
      </c>
      <c r="F3" s="45" t="s">
        <v>16</v>
      </c>
      <c r="G3" s="43">
        <v>185</v>
      </c>
      <c r="H3" s="49">
        <v>1</v>
      </c>
      <c r="I3" s="49">
        <v>4.9000000000000004</v>
      </c>
      <c r="J3" s="49">
        <v>2</v>
      </c>
      <c r="K3" s="49">
        <v>2.9</v>
      </c>
      <c r="L3" s="49">
        <v>0.1</v>
      </c>
      <c r="M3" s="49">
        <v>3.2</v>
      </c>
      <c r="N3" s="49">
        <v>0.3</v>
      </c>
      <c r="O3" s="49">
        <v>1.6</v>
      </c>
      <c r="P3" s="45" t="s">
        <v>192</v>
      </c>
      <c r="Q3" s="46" t="s">
        <v>108</v>
      </c>
      <c r="R3" s="47" t="s">
        <v>28</v>
      </c>
      <c r="S3" s="44" t="s">
        <v>244</v>
      </c>
    </row>
    <row r="4" spans="1:19" ht="49.9" customHeight="1" thickBot="1" x14ac:dyDescent="0.35">
      <c r="A4" s="43">
        <v>2</v>
      </c>
      <c r="B4" s="44" t="s">
        <v>21</v>
      </c>
      <c r="C4" s="44" t="s">
        <v>23</v>
      </c>
      <c r="D4" s="44" t="s">
        <v>6</v>
      </c>
      <c r="E4" s="44" t="s">
        <v>9</v>
      </c>
      <c r="F4" s="45" t="s">
        <v>17</v>
      </c>
      <c r="G4" s="43">
        <v>80</v>
      </c>
      <c r="H4" s="49">
        <v>0.2</v>
      </c>
      <c r="I4" s="49">
        <v>1.7</v>
      </c>
      <c r="J4" s="49">
        <v>0.6</v>
      </c>
      <c r="K4" s="49">
        <v>0.9</v>
      </c>
      <c r="L4" s="49">
        <v>0</v>
      </c>
      <c r="M4" s="49">
        <v>1.1000000000000001</v>
      </c>
      <c r="N4" s="49">
        <v>0.2</v>
      </c>
      <c r="O4" s="49">
        <v>0.5</v>
      </c>
      <c r="P4" s="45" t="s">
        <v>192</v>
      </c>
      <c r="Q4" s="46" t="s">
        <v>108</v>
      </c>
      <c r="R4" s="47" t="s">
        <v>28</v>
      </c>
      <c r="S4" s="44" t="s">
        <v>244</v>
      </c>
    </row>
    <row r="5" spans="1:19" ht="49.9" customHeight="1" thickBot="1" x14ac:dyDescent="0.35">
      <c r="A5" s="43">
        <v>3</v>
      </c>
      <c r="B5" s="44" t="s">
        <v>21</v>
      </c>
      <c r="C5" s="44" t="s">
        <v>23</v>
      </c>
      <c r="D5" s="44" t="s">
        <v>6</v>
      </c>
      <c r="E5" s="44" t="s">
        <v>9</v>
      </c>
      <c r="F5" s="45" t="s">
        <v>18</v>
      </c>
      <c r="G5" s="43">
        <v>88</v>
      </c>
      <c r="H5" s="49">
        <v>0.6</v>
      </c>
      <c r="I5" s="49">
        <v>1.8</v>
      </c>
      <c r="J5" s="49">
        <v>0.9</v>
      </c>
      <c r="K5" s="49">
        <v>1.2</v>
      </c>
      <c r="L5" s="49">
        <v>0.5</v>
      </c>
      <c r="M5" s="49">
        <v>2.9</v>
      </c>
      <c r="N5" s="49">
        <v>0.8</v>
      </c>
      <c r="O5" s="49">
        <v>1.1000000000000001</v>
      </c>
      <c r="P5" s="45" t="s">
        <v>192</v>
      </c>
      <c r="Q5" s="46" t="s">
        <v>108</v>
      </c>
      <c r="R5" s="47" t="s">
        <v>28</v>
      </c>
      <c r="S5" s="44" t="s">
        <v>244</v>
      </c>
    </row>
    <row r="6" spans="1:19" ht="49.9" customHeight="1" thickBot="1" x14ac:dyDescent="0.35">
      <c r="A6" s="43">
        <v>4</v>
      </c>
      <c r="B6" s="44" t="s">
        <v>138</v>
      </c>
      <c r="C6" s="44" t="s">
        <v>31</v>
      </c>
      <c r="D6" s="44" t="s">
        <v>6</v>
      </c>
      <c r="E6" s="44" t="s">
        <v>9</v>
      </c>
      <c r="F6" s="45" t="s">
        <v>18</v>
      </c>
      <c r="G6" s="43">
        <v>32</v>
      </c>
      <c r="H6" s="49">
        <v>1.7</v>
      </c>
      <c r="I6" s="49">
        <v>19.899999999999999</v>
      </c>
      <c r="J6" s="49">
        <v>2.7</v>
      </c>
      <c r="K6" s="49">
        <v>19.899999999999999</v>
      </c>
      <c r="L6" s="49">
        <v>0.9</v>
      </c>
      <c r="M6" s="49">
        <v>6.92</v>
      </c>
      <c r="N6" s="49">
        <v>2</v>
      </c>
      <c r="O6" s="49">
        <v>3.5</v>
      </c>
      <c r="P6" s="45" t="s">
        <v>213</v>
      </c>
      <c r="Q6" s="46" t="s">
        <v>124</v>
      </c>
      <c r="R6" s="47" t="s">
        <v>132</v>
      </c>
      <c r="S6" s="44" t="s">
        <v>212</v>
      </c>
    </row>
    <row r="7" spans="1:19" ht="49.9" customHeight="1" thickBot="1" x14ac:dyDescent="0.35">
      <c r="A7" s="43">
        <v>5</v>
      </c>
      <c r="B7" s="44" t="s">
        <v>141</v>
      </c>
      <c r="C7" s="44" t="s">
        <v>216</v>
      </c>
      <c r="D7" s="44" t="s">
        <v>6</v>
      </c>
      <c r="E7" s="44" t="s">
        <v>9</v>
      </c>
      <c r="F7" s="45" t="s">
        <v>18</v>
      </c>
      <c r="G7" s="43">
        <v>180</v>
      </c>
      <c r="H7" s="49">
        <v>0.5</v>
      </c>
      <c r="I7" s="49">
        <v>1.5</v>
      </c>
      <c r="J7" s="49">
        <v>1</v>
      </c>
      <c r="K7" s="49">
        <v>1.5</v>
      </c>
      <c r="L7" s="49">
        <v>0.8</v>
      </c>
      <c r="M7" s="49">
        <v>3.7</v>
      </c>
      <c r="N7" s="49">
        <v>1.3</v>
      </c>
      <c r="O7" s="49">
        <v>2.6</v>
      </c>
      <c r="P7" s="45" t="s">
        <v>277</v>
      </c>
      <c r="Q7" s="46" t="s">
        <v>124</v>
      </c>
      <c r="R7" s="47" t="s">
        <v>133</v>
      </c>
      <c r="S7" s="44" t="s">
        <v>217</v>
      </c>
    </row>
    <row r="8" spans="1:19" ht="49.9" customHeight="1" thickBot="1" x14ac:dyDescent="0.35">
      <c r="A8" s="43">
        <v>6</v>
      </c>
      <c r="B8" s="44" t="s">
        <v>120</v>
      </c>
      <c r="C8" s="44" t="s">
        <v>220</v>
      </c>
      <c r="D8" s="44" t="s">
        <v>6</v>
      </c>
      <c r="E8" s="44" t="s">
        <v>9</v>
      </c>
      <c r="F8" s="45" t="s">
        <v>18</v>
      </c>
      <c r="H8" s="49">
        <v>0.73</v>
      </c>
      <c r="I8" s="49">
        <v>100</v>
      </c>
      <c r="J8" s="49">
        <v>1.3</v>
      </c>
      <c r="K8" s="49">
        <v>100</v>
      </c>
      <c r="L8" s="49">
        <v>0.31</v>
      </c>
      <c r="M8" s="49">
        <v>3.61</v>
      </c>
      <c r="N8" s="49">
        <v>0.7</v>
      </c>
      <c r="O8" s="49">
        <v>1.1399999999999999</v>
      </c>
      <c r="P8" s="43"/>
      <c r="Q8" s="46" t="s">
        <v>108</v>
      </c>
      <c r="R8" s="47" t="s">
        <v>139</v>
      </c>
      <c r="S8" s="44" t="s">
        <v>221</v>
      </c>
    </row>
    <row r="9" spans="1:19" ht="49.9" customHeight="1" thickBot="1" x14ac:dyDescent="0.35">
      <c r="A9" s="43">
        <v>7</v>
      </c>
      <c r="B9" s="44" t="s">
        <v>21</v>
      </c>
      <c r="C9" s="44" t="s">
        <v>23</v>
      </c>
      <c r="D9" s="44" t="s">
        <v>6</v>
      </c>
      <c r="E9" s="44" t="s">
        <v>26</v>
      </c>
      <c r="F9" s="45" t="s">
        <v>18</v>
      </c>
      <c r="G9" s="43">
        <v>107</v>
      </c>
      <c r="H9" s="49">
        <v>0.4</v>
      </c>
      <c r="I9" s="49">
        <v>2.2000000000000002</v>
      </c>
      <c r="J9" s="49">
        <v>0.8</v>
      </c>
      <c r="K9" s="49">
        <v>1.3</v>
      </c>
      <c r="L9" s="49">
        <v>0.2</v>
      </c>
      <c r="M9" s="49">
        <v>2.2999999999999998</v>
      </c>
      <c r="N9" s="49">
        <v>0.7</v>
      </c>
      <c r="O9" s="49">
        <v>1.3</v>
      </c>
      <c r="P9" s="45" t="s">
        <v>192</v>
      </c>
      <c r="Q9" s="46" t="s">
        <v>108</v>
      </c>
      <c r="R9" s="47" t="s">
        <v>28</v>
      </c>
      <c r="S9" s="44" t="s">
        <v>244</v>
      </c>
    </row>
    <row r="10" spans="1:19" ht="49.9" customHeight="1" thickBot="1" x14ac:dyDescent="0.35">
      <c r="A10" s="43">
        <v>8</v>
      </c>
      <c r="B10" s="44" t="s">
        <v>21</v>
      </c>
      <c r="C10" s="44" t="s">
        <v>23</v>
      </c>
      <c r="D10" s="44" t="s">
        <v>6</v>
      </c>
      <c r="E10" s="44" t="s">
        <v>26</v>
      </c>
      <c r="F10" s="45" t="s">
        <v>17</v>
      </c>
      <c r="G10" s="43">
        <v>82</v>
      </c>
      <c r="H10" s="49">
        <v>0.4</v>
      </c>
      <c r="I10" s="49">
        <v>2.2999999999999998</v>
      </c>
      <c r="J10" s="49">
        <v>1.4</v>
      </c>
      <c r="K10" s="49">
        <v>2.2999999999999998</v>
      </c>
      <c r="L10" s="49">
        <v>0.2</v>
      </c>
      <c r="M10" s="49">
        <v>1.1000000000000001</v>
      </c>
      <c r="N10" s="49">
        <v>0.3</v>
      </c>
      <c r="O10" s="49">
        <v>0.6</v>
      </c>
      <c r="P10" s="45" t="s">
        <v>192</v>
      </c>
      <c r="Q10" s="46" t="s">
        <v>108</v>
      </c>
      <c r="R10" s="47" t="s">
        <v>28</v>
      </c>
      <c r="S10" s="44" t="s">
        <v>244</v>
      </c>
    </row>
    <row r="11" spans="1:19" ht="49.9" customHeight="1" thickBot="1" x14ac:dyDescent="0.35">
      <c r="A11" s="43">
        <v>9</v>
      </c>
      <c r="B11" s="44" t="s">
        <v>21</v>
      </c>
      <c r="C11" s="44" t="s">
        <v>23</v>
      </c>
      <c r="D11" s="44" t="s">
        <v>6</v>
      </c>
      <c r="E11" s="44" t="s">
        <v>26</v>
      </c>
      <c r="F11" s="45" t="s">
        <v>16</v>
      </c>
      <c r="G11" s="43">
        <v>131</v>
      </c>
      <c r="H11" s="49">
        <v>0.5</v>
      </c>
      <c r="I11" s="49">
        <v>10</v>
      </c>
      <c r="J11" s="49">
        <v>1.7</v>
      </c>
      <c r="K11" s="49">
        <v>10</v>
      </c>
      <c r="L11" s="49">
        <v>0</v>
      </c>
      <c r="M11" s="49">
        <v>1</v>
      </c>
      <c r="N11" s="49">
        <v>0</v>
      </c>
      <c r="O11" s="49">
        <v>0.1</v>
      </c>
      <c r="P11" s="45" t="s">
        <v>192</v>
      </c>
      <c r="Q11" s="46" t="s">
        <v>108</v>
      </c>
      <c r="R11" s="47" t="s">
        <v>28</v>
      </c>
      <c r="S11" s="44" t="s">
        <v>244</v>
      </c>
    </row>
    <row r="12" spans="1:19" ht="49.9" customHeight="1" thickBot="1" x14ac:dyDescent="0.35">
      <c r="A12" s="43">
        <v>10</v>
      </c>
      <c r="B12" s="44" t="s">
        <v>38</v>
      </c>
      <c r="C12" s="44" t="s">
        <v>24</v>
      </c>
      <c r="D12" s="44" t="s">
        <v>40</v>
      </c>
      <c r="E12" s="44" t="s">
        <v>33</v>
      </c>
      <c r="F12" s="45" t="s">
        <v>18</v>
      </c>
      <c r="G12" s="43" t="s">
        <v>110</v>
      </c>
      <c r="H12" s="49">
        <v>1</v>
      </c>
      <c r="I12" s="49">
        <v>100</v>
      </c>
      <c r="J12" s="49">
        <v>1</v>
      </c>
      <c r="K12" s="49">
        <v>100</v>
      </c>
      <c r="L12" s="49">
        <v>1.5</v>
      </c>
      <c r="M12" s="49">
        <v>2.4</v>
      </c>
      <c r="N12" s="49">
        <v>1.5</v>
      </c>
      <c r="O12" s="49">
        <v>2.4</v>
      </c>
      <c r="Q12" s="46" t="s">
        <v>111</v>
      </c>
      <c r="R12" s="47" t="s">
        <v>39</v>
      </c>
      <c r="S12" s="44" t="s">
        <v>190</v>
      </c>
    </row>
    <row r="13" spans="1:19" ht="49.9" customHeight="1" thickBot="1" x14ac:dyDescent="0.35">
      <c r="A13" s="43">
        <v>11</v>
      </c>
      <c r="B13" s="44" t="s">
        <v>21</v>
      </c>
      <c r="C13" s="44" t="s">
        <v>23</v>
      </c>
      <c r="D13" s="44" t="s">
        <v>6</v>
      </c>
      <c r="E13" s="44" t="s">
        <v>33</v>
      </c>
      <c r="F13" s="45" t="s">
        <v>18</v>
      </c>
      <c r="G13" s="43">
        <v>311</v>
      </c>
      <c r="H13" s="49">
        <v>0.4</v>
      </c>
      <c r="I13" s="49">
        <v>2.7</v>
      </c>
      <c r="J13" s="49">
        <v>0.9</v>
      </c>
      <c r="K13" s="49">
        <v>1.5</v>
      </c>
      <c r="L13" s="49">
        <v>0.5</v>
      </c>
      <c r="M13" s="49">
        <v>2.9</v>
      </c>
      <c r="N13" s="49">
        <v>1.1000000000000001</v>
      </c>
      <c r="O13" s="49">
        <v>1.5</v>
      </c>
      <c r="P13" s="45" t="s">
        <v>192</v>
      </c>
      <c r="Q13" s="46" t="s">
        <v>108</v>
      </c>
      <c r="R13" s="47" t="s">
        <v>28</v>
      </c>
      <c r="S13" s="44" t="s">
        <v>244</v>
      </c>
    </row>
    <row r="14" spans="1:19" ht="49.9" customHeight="1" thickBot="1" x14ac:dyDescent="0.35">
      <c r="A14" s="43">
        <v>12</v>
      </c>
      <c r="B14" s="44" t="s">
        <v>93</v>
      </c>
      <c r="C14" s="44" t="s">
        <v>43</v>
      </c>
      <c r="D14" s="44" t="s">
        <v>6</v>
      </c>
      <c r="E14" s="44" t="s">
        <v>36</v>
      </c>
      <c r="F14" s="45" t="s">
        <v>18</v>
      </c>
      <c r="G14" s="43">
        <v>437</v>
      </c>
      <c r="H14" s="49">
        <v>0.5</v>
      </c>
      <c r="I14" s="49">
        <v>1.85</v>
      </c>
      <c r="J14" s="49">
        <v>1.39</v>
      </c>
      <c r="K14" s="49">
        <v>1.85</v>
      </c>
      <c r="L14" s="49">
        <v>0.72</v>
      </c>
      <c r="M14" s="49">
        <v>3.29</v>
      </c>
      <c r="N14" s="49">
        <v>1.36</v>
      </c>
      <c r="O14" s="49">
        <v>2.0699999999999998</v>
      </c>
      <c r="P14" s="44" t="s">
        <v>194</v>
      </c>
      <c r="Q14" s="46" t="s">
        <v>108</v>
      </c>
      <c r="R14" s="47" t="s">
        <v>46</v>
      </c>
      <c r="S14" s="44" t="s">
        <v>218</v>
      </c>
    </row>
    <row r="15" spans="1:19" ht="49.9" customHeight="1" thickBot="1" x14ac:dyDescent="0.35">
      <c r="A15" s="43">
        <v>13</v>
      </c>
      <c r="B15" s="44" t="s">
        <v>94</v>
      </c>
      <c r="C15" s="44" t="s">
        <v>43</v>
      </c>
      <c r="D15" s="44" t="s">
        <v>6</v>
      </c>
      <c r="E15" s="44" t="s">
        <v>44</v>
      </c>
      <c r="F15" s="45" t="s">
        <v>18</v>
      </c>
      <c r="G15" s="43">
        <v>156</v>
      </c>
      <c r="H15" s="49">
        <v>0.66</v>
      </c>
      <c r="I15" s="49">
        <v>1.73</v>
      </c>
      <c r="J15" s="49">
        <v>1.3</v>
      </c>
      <c r="K15" s="49">
        <v>1.73</v>
      </c>
      <c r="L15" s="49">
        <v>0.66</v>
      </c>
      <c r="M15" s="49">
        <v>3.9</v>
      </c>
      <c r="N15" s="49">
        <v>1.24</v>
      </c>
      <c r="O15" s="49">
        <v>1.96</v>
      </c>
      <c r="P15" s="44" t="s">
        <v>196</v>
      </c>
      <c r="Q15" s="46" t="s">
        <v>108</v>
      </c>
      <c r="R15" s="47" t="s">
        <v>46</v>
      </c>
      <c r="S15" s="44" t="s">
        <v>219</v>
      </c>
    </row>
    <row r="16" spans="1:19" ht="49.9" customHeight="1" thickBot="1" x14ac:dyDescent="0.35">
      <c r="A16" s="43">
        <v>14</v>
      </c>
      <c r="B16" s="44" t="s">
        <v>95</v>
      </c>
      <c r="C16" s="44" t="s">
        <v>43</v>
      </c>
      <c r="D16" s="44" t="s">
        <v>6</v>
      </c>
      <c r="E16" s="44" t="s">
        <v>45</v>
      </c>
      <c r="F16" s="45" t="s">
        <v>18</v>
      </c>
      <c r="G16" s="43">
        <v>227</v>
      </c>
      <c r="H16" s="49">
        <v>1.2</v>
      </c>
      <c r="I16" s="49">
        <v>3.1</v>
      </c>
      <c r="J16" s="49">
        <v>2.2999999999999998</v>
      </c>
      <c r="K16" s="49">
        <v>3.1</v>
      </c>
      <c r="L16" s="49">
        <v>1.24</v>
      </c>
      <c r="M16" s="49">
        <v>4.92</v>
      </c>
      <c r="N16" s="49">
        <v>1.99</v>
      </c>
      <c r="O16" s="49">
        <v>3.32</v>
      </c>
      <c r="P16" s="44" t="s">
        <v>197</v>
      </c>
      <c r="Q16" s="46" t="s">
        <v>108</v>
      </c>
      <c r="R16" s="47" t="s">
        <v>46</v>
      </c>
      <c r="S16" s="44" t="s">
        <v>218</v>
      </c>
    </row>
    <row r="17" spans="1:19" ht="49.9" customHeight="1" thickBot="1" x14ac:dyDescent="0.35">
      <c r="A17" s="43">
        <v>15</v>
      </c>
      <c r="B17" s="44" t="s">
        <v>34</v>
      </c>
      <c r="C17" s="44" t="s">
        <v>32</v>
      </c>
      <c r="D17" s="44" t="s">
        <v>6</v>
      </c>
      <c r="E17" s="44" t="s">
        <v>36</v>
      </c>
      <c r="F17" s="45" t="s">
        <v>18</v>
      </c>
      <c r="G17" s="43" t="s">
        <v>110</v>
      </c>
      <c r="H17" s="49">
        <v>0.6</v>
      </c>
      <c r="I17" s="49">
        <v>4.0999999999999996</v>
      </c>
      <c r="J17" s="49">
        <v>1.5</v>
      </c>
      <c r="K17" s="49">
        <v>2.8</v>
      </c>
      <c r="L17" s="49">
        <v>0.7</v>
      </c>
      <c r="M17" s="49">
        <v>3.4</v>
      </c>
      <c r="N17" s="49">
        <v>1.5</v>
      </c>
      <c r="O17" s="49">
        <v>2.5</v>
      </c>
      <c r="P17" s="44" t="s">
        <v>184</v>
      </c>
      <c r="Q17" s="46" t="s">
        <v>108</v>
      </c>
      <c r="R17" s="47" t="s">
        <v>35</v>
      </c>
      <c r="S17" s="44" t="s">
        <v>185</v>
      </c>
    </row>
    <row r="18" spans="1:19" ht="49.9" customHeight="1" thickBot="1" x14ac:dyDescent="0.35">
      <c r="A18" s="43">
        <v>16</v>
      </c>
      <c r="B18" s="44" t="s">
        <v>96</v>
      </c>
      <c r="C18" s="44" t="s">
        <v>50</v>
      </c>
      <c r="D18" s="44" t="s">
        <v>6</v>
      </c>
      <c r="E18" s="44" t="s">
        <v>37</v>
      </c>
      <c r="F18" s="45" t="s">
        <v>18</v>
      </c>
      <c r="G18" s="43">
        <v>295</v>
      </c>
      <c r="H18" s="49">
        <v>0.4</v>
      </c>
      <c r="I18" s="49">
        <v>1</v>
      </c>
      <c r="J18" s="49">
        <v>0.7</v>
      </c>
      <c r="K18" s="49">
        <v>1</v>
      </c>
      <c r="L18" s="49">
        <v>0.5</v>
      </c>
      <c r="M18" s="49">
        <v>3.8</v>
      </c>
      <c r="N18" s="49">
        <v>1.2</v>
      </c>
      <c r="O18" s="49">
        <v>2.6</v>
      </c>
      <c r="P18" s="44" t="s">
        <v>195</v>
      </c>
      <c r="Q18" s="46" t="s">
        <v>124</v>
      </c>
      <c r="R18" s="47" t="s">
        <v>48</v>
      </c>
      <c r="S18" s="44" t="s">
        <v>193</v>
      </c>
    </row>
    <row r="19" spans="1:19" ht="49.9" customHeight="1" thickBot="1" x14ac:dyDescent="0.35">
      <c r="A19" s="43">
        <v>17</v>
      </c>
      <c r="B19" s="44" t="s">
        <v>38</v>
      </c>
      <c r="C19" s="44" t="s">
        <v>24</v>
      </c>
      <c r="D19" s="44" t="s">
        <v>40</v>
      </c>
      <c r="E19" s="44" t="s">
        <v>33</v>
      </c>
      <c r="F19" s="45" t="s">
        <v>17</v>
      </c>
      <c r="G19" s="43" t="s">
        <v>110</v>
      </c>
      <c r="H19" s="49">
        <v>0.9</v>
      </c>
      <c r="I19" s="49">
        <v>3</v>
      </c>
      <c r="J19" s="49">
        <v>0.9</v>
      </c>
      <c r="K19" s="49">
        <v>2</v>
      </c>
      <c r="L19" s="49">
        <v>0.2</v>
      </c>
      <c r="M19" s="49">
        <v>0.6</v>
      </c>
      <c r="N19" s="49">
        <v>0.2</v>
      </c>
      <c r="O19" s="49">
        <v>0.3</v>
      </c>
      <c r="P19" s="45"/>
      <c r="Q19" s="46" t="s">
        <v>111</v>
      </c>
      <c r="R19" s="47" t="s">
        <v>39</v>
      </c>
      <c r="S19" s="44" t="s">
        <v>190</v>
      </c>
    </row>
    <row r="20" spans="1:19" ht="49.9" customHeight="1" thickBot="1" x14ac:dyDescent="0.35">
      <c r="A20" s="43">
        <v>18</v>
      </c>
      <c r="B20" s="44" t="s">
        <v>21</v>
      </c>
      <c r="C20" s="44" t="s">
        <v>23</v>
      </c>
      <c r="D20" s="44" t="s">
        <v>6</v>
      </c>
      <c r="E20" s="44" t="s">
        <v>33</v>
      </c>
      <c r="F20" s="45" t="s">
        <v>17</v>
      </c>
      <c r="G20" s="43">
        <v>345</v>
      </c>
      <c r="H20" s="49">
        <v>0.2</v>
      </c>
      <c r="I20" s="49">
        <v>3.1</v>
      </c>
      <c r="J20" s="49">
        <v>0.7</v>
      </c>
      <c r="K20" s="49">
        <v>1.7</v>
      </c>
      <c r="L20" s="49">
        <v>0</v>
      </c>
      <c r="M20" s="49">
        <v>0.6</v>
      </c>
      <c r="N20" s="49">
        <v>0</v>
      </c>
      <c r="O20" s="49">
        <v>0.1</v>
      </c>
      <c r="P20" s="45" t="s">
        <v>192</v>
      </c>
      <c r="Q20" s="46" t="s">
        <v>108</v>
      </c>
      <c r="R20" s="47" t="s">
        <v>28</v>
      </c>
      <c r="S20" s="44" t="s">
        <v>244</v>
      </c>
    </row>
    <row r="21" spans="1:19" ht="49.9" customHeight="1" thickBot="1" x14ac:dyDescent="0.35">
      <c r="A21" s="43">
        <v>19</v>
      </c>
      <c r="B21" s="44" t="s">
        <v>34</v>
      </c>
      <c r="C21" s="44" t="s">
        <v>32</v>
      </c>
      <c r="D21" s="44" t="s">
        <v>6</v>
      </c>
      <c r="E21" s="44" t="s">
        <v>33</v>
      </c>
      <c r="F21" s="45" t="s">
        <v>17</v>
      </c>
      <c r="G21" s="43" t="s">
        <v>110</v>
      </c>
      <c r="H21" s="49">
        <v>0.2</v>
      </c>
      <c r="I21" s="49">
        <v>1.8</v>
      </c>
      <c r="J21" s="49">
        <v>0.4</v>
      </c>
      <c r="K21" s="49">
        <v>0.8</v>
      </c>
      <c r="L21" s="49">
        <v>0</v>
      </c>
      <c r="M21" s="49">
        <v>0.7</v>
      </c>
      <c r="N21" s="49">
        <v>0</v>
      </c>
      <c r="O21" s="49">
        <v>0.2</v>
      </c>
      <c r="P21" s="44" t="s">
        <v>184</v>
      </c>
      <c r="Q21" s="46" t="s">
        <v>108</v>
      </c>
      <c r="R21" s="47" t="s">
        <v>35</v>
      </c>
      <c r="S21" s="44" t="s">
        <v>185</v>
      </c>
    </row>
    <row r="22" spans="1:19" ht="49.9" customHeight="1" thickBot="1" x14ac:dyDescent="0.35">
      <c r="A22" s="43">
        <v>20</v>
      </c>
      <c r="B22" s="44" t="s">
        <v>97</v>
      </c>
      <c r="C22" s="44" t="s">
        <v>43</v>
      </c>
      <c r="D22" s="44" t="s">
        <v>6</v>
      </c>
      <c r="E22" s="44" t="s">
        <v>36</v>
      </c>
      <c r="F22" s="45" t="s">
        <v>17</v>
      </c>
      <c r="G22" s="43">
        <v>409</v>
      </c>
      <c r="H22" s="49">
        <v>0.2</v>
      </c>
      <c r="I22" s="49">
        <v>5</v>
      </c>
      <c r="J22" s="49">
        <v>0.2</v>
      </c>
      <c r="K22" s="49">
        <v>3</v>
      </c>
      <c r="L22" s="49">
        <v>0</v>
      </c>
      <c r="M22" s="49">
        <v>1.1000000000000001</v>
      </c>
      <c r="N22" s="49">
        <v>0</v>
      </c>
      <c r="O22" s="49">
        <v>0.4</v>
      </c>
      <c r="P22" s="43"/>
      <c r="Q22" s="46" t="s">
        <v>124</v>
      </c>
      <c r="R22" s="47" t="s">
        <v>60</v>
      </c>
      <c r="S22" s="44" t="s">
        <v>222</v>
      </c>
    </row>
    <row r="23" spans="1:19" ht="49.9" customHeight="1" thickBot="1" x14ac:dyDescent="0.35">
      <c r="A23" s="43">
        <v>21</v>
      </c>
      <c r="B23" s="44" t="s">
        <v>98</v>
      </c>
      <c r="C23" s="44" t="s">
        <v>43</v>
      </c>
      <c r="D23" s="44" t="s">
        <v>6</v>
      </c>
      <c r="E23" s="44" t="s">
        <v>44</v>
      </c>
      <c r="F23" s="45" t="s">
        <v>17</v>
      </c>
      <c r="G23" s="43">
        <v>442</v>
      </c>
      <c r="H23" s="49">
        <v>0.2</v>
      </c>
      <c r="I23" s="49">
        <v>3</v>
      </c>
      <c r="J23" s="49">
        <v>0.2</v>
      </c>
      <c r="K23" s="49">
        <v>2</v>
      </c>
      <c r="L23" s="49">
        <v>0</v>
      </c>
      <c r="M23" s="49">
        <v>1.2</v>
      </c>
      <c r="N23" s="49">
        <v>0</v>
      </c>
      <c r="O23" s="49">
        <v>0.3</v>
      </c>
      <c r="P23" s="43"/>
      <c r="Q23" s="46" t="s">
        <v>124</v>
      </c>
      <c r="R23" s="47" t="s">
        <v>60</v>
      </c>
      <c r="S23" s="44" t="s">
        <v>222</v>
      </c>
    </row>
    <row r="24" spans="1:19" ht="49.9" customHeight="1" thickBot="1" x14ac:dyDescent="0.35">
      <c r="A24" s="43">
        <v>22</v>
      </c>
      <c r="B24" s="44" t="s">
        <v>99</v>
      </c>
      <c r="C24" s="44" t="s">
        <v>43</v>
      </c>
      <c r="D24" s="44" t="s">
        <v>6</v>
      </c>
      <c r="E24" s="44" t="s">
        <v>45</v>
      </c>
      <c r="F24" s="45" t="s">
        <v>17</v>
      </c>
      <c r="G24" s="43">
        <v>266</v>
      </c>
      <c r="H24" s="49">
        <v>0.2</v>
      </c>
      <c r="I24" s="49">
        <v>3</v>
      </c>
      <c r="J24" s="49">
        <v>0.5</v>
      </c>
      <c r="K24" s="49">
        <v>1.6</v>
      </c>
      <c r="L24" s="49">
        <v>0</v>
      </c>
      <c r="M24" s="49">
        <v>1.1000000000000001</v>
      </c>
      <c r="N24" s="49">
        <v>0</v>
      </c>
      <c r="O24" s="49">
        <v>0.3</v>
      </c>
      <c r="P24" s="43"/>
      <c r="Q24" s="46" t="s">
        <v>124</v>
      </c>
      <c r="R24" s="47" t="s">
        <v>60</v>
      </c>
      <c r="S24" s="44" t="s">
        <v>222</v>
      </c>
    </row>
    <row r="25" spans="1:19" ht="49.9" customHeight="1" thickBot="1" x14ac:dyDescent="0.35">
      <c r="A25" s="43">
        <v>23</v>
      </c>
      <c r="B25" s="44" t="s">
        <v>38</v>
      </c>
      <c r="C25" s="44" t="s">
        <v>24</v>
      </c>
      <c r="D25" s="44" t="s">
        <v>62</v>
      </c>
      <c r="E25" s="44" t="s">
        <v>33</v>
      </c>
      <c r="F25" s="45" t="s">
        <v>16</v>
      </c>
      <c r="G25" s="43" t="s">
        <v>110</v>
      </c>
      <c r="H25" s="49">
        <v>0.3</v>
      </c>
      <c r="I25" s="49">
        <v>3</v>
      </c>
      <c r="J25" s="49">
        <v>0.8</v>
      </c>
      <c r="K25" s="49">
        <v>2</v>
      </c>
      <c r="L25" s="49">
        <v>0</v>
      </c>
      <c r="M25" s="49">
        <v>1.3</v>
      </c>
      <c r="N25" s="49">
        <v>0.4</v>
      </c>
      <c r="O25" s="49">
        <v>0.7</v>
      </c>
      <c r="P25" s="45"/>
      <c r="Q25" s="46" t="s">
        <v>111</v>
      </c>
      <c r="R25" s="47" t="s">
        <v>39</v>
      </c>
      <c r="S25" s="44" t="s">
        <v>190</v>
      </c>
    </row>
    <row r="26" spans="1:19" ht="49.9" customHeight="1" thickBot="1" x14ac:dyDescent="0.35">
      <c r="A26" s="43">
        <v>24</v>
      </c>
      <c r="B26" s="44" t="s">
        <v>63</v>
      </c>
      <c r="C26" s="44" t="s">
        <v>57</v>
      </c>
      <c r="D26" s="44" t="s">
        <v>42</v>
      </c>
      <c r="E26" s="44" t="s">
        <v>37</v>
      </c>
      <c r="F26" s="45" t="s">
        <v>16</v>
      </c>
      <c r="G26" s="43">
        <v>402</v>
      </c>
      <c r="H26" s="49">
        <v>0.3</v>
      </c>
      <c r="I26" s="49">
        <v>4.0999999999999996</v>
      </c>
      <c r="J26" s="49">
        <v>0.9</v>
      </c>
      <c r="K26" s="49">
        <v>2.2999999999999998</v>
      </c>
      <c r="L26" s="49">
        <v>0.1</v>
      </c>
      <c r="M26" s="49">
        <v>2.5</v>
      </c>
      <c r="N26" s="49">
        <v>0.5</v>
      </c>
      <c r="O26" s="49">
        <v>1.5</v>
      </c>
      <c r="P26" s="44" t="s">
        <v>225</v>
      </c>
      <c r="Q26" s="46" t="s">
        <v>7</v>
      </c>
      <c r="R26" s="47" t="s">
        <v>55</v>
      </c>
      <c r="S26" s="44" t="s">
        <v>224</v>
      </c>
    </row>
    <row r="27" spans="1:19" ht="49.9" customHeight="1" thickBot="1" x14ac:dyDescent="0.35">
      <c r="A27" s="43">
        <v>25</v>
      </c>
      <c r="B27" s="44" t="s">
        <v>64</v>
      </c>
      <c r="C27" s="44" t="s">
        <v>57</v>
      </c>
      <c r="D27" s="44" t="s">
        <v>42</v>
      </c>
      <c r="E27" s="44" t="s">
        <v>37</v>
      </c>
      <c r="F27" s="45" t="s">
        <v>16</v>
      </c>
      <c r="G27" s="43">
        <v>248</v>
      </c>
      <c r="H27" s="49">
        <v>0.9</v>
      </c>
      <c r="I27" s="49">
        <v>5.9</v>
      </c>
      <c r="J27" s="49">
        <v>1.7</v>
      </c>
      <c r="K27" s="49">
        <v>3.3</v>
      </c>
      <c r="L27" s="49">
        <v>0</v>
      </c>
      <c r="M27" s="49">
        <v>2.1</v>
      </c>
      <c r="N27" s="49">
        <v>0.5</v>
      </c>
      <c r="O27" s="49">
        <v>1.3</v>
      </c>
      <c r="P27" s="44" t="s">
        <v>225</v>
      </c>
      <c r="Q27" s="46" t="s">
        <v>7</v>
      </c>
      <c r="R27" s="47" t="s">
        <v>55</v>
      </c>
      <c r="S27" s="44" t="s">
        <v>224</v>
      </c>
    </row>
    <row r="28" spans="1:19" ht="49.9" customHeight="1" thickBot="1" x14ac:dyDescent="0.35">
      <c r="A28" s="43">
        <v>26</v>
      </c>
      <c r="B28" s="44" t="s">
        <v>65</v>
      </c>
      <c r="C28" s="44" t="s">
        <v>57</v>
      </c>
      <c r="D28" s="44" t="s">
        <v>42</v>
      </c>
      <c r="E28" s="44" t="s">
        <v>37</v>
      </c>
      <c r="F28" s="45" t="s">
        <v>16</v>
      </c>
      <c r="G28" s="43">
        <v>90</v>
      </c>
      <c r="H28" s="49">
        <v>0.3</v>
      </c>
      <c r="I28" s="49">
        <v>5.5</v>
      </c>
      <c r="J28" s="49">
        <v>1.1000000000000001</v>
      </c>
      <c r="K28" s="49">
        <v>2.9</v>
      </c>
      <c r="L28" s="49">
        <v>0</v>
      </c>
      <c r="M28" s="49">
        <v>0.5</v>
      </c>
      <c r="N28" s="49">
        <v>0</v>
      </c>
      <c r="O28" s="49">
        <v>0.1</v>
      </c>
      <c r="P28" s="44" t="s">
        <v>225</v>
      </c>
      <c r="Q28" s="46" t="s">
        <v>7</v>
      </c>
      <c r="R28" s="47" t="s">
        <v>55</v>
      </c>
      <c r="S28" s="44" t="s">
        <v>224</v>
      </c>
    </row>
    <row r="29" spans="1:19" ht="49.9" customHeight="1" thickBot="1" x14ac:dyDescent="0.35">
      <c r="A29" s="43">
        <v>27</v>
      </c>
      <c r="B29" s="44" t="s">
        <v>21</v>
      </c>
      <c r="C29" s="44" t="s">
        <v>23</v>
      </c>
      <c r="D29" s="44" t="s">
        <v>6</v>
      </c>
      <c r="E29" s="44" t="s">
        <v>36</v>
      </c>
      <c r="F29" s="45" t="s">
        <v>16</v>
      </c>
      <c r="G29" s="43">
        <v>251</v>
      </c>
      <c r="H29" s="49">
        <v>0.3</v>
      </c>
      <c r="I29" s="49">
        <v>10</v>
      </c>
      <c r="J29" s="49">
        <v>1.1000000000000001</v>
      </c>
      <c r="K29" s="49">
        <v>10</v>
      </c>
      <c r="L29" s="49">
        <v>0</v>
      </c>
      <c r="M29" s="49">
        <v>1.5</v>
      </c>
      <c r="N29" s="49">
        <v>0.2</v>
      </c>
      <c r="O29" s="49">
        <v>0.5</v>
      </c>
      <c r="P29" s="45" t="s">
        <v>192</v>
      </c>
      <c r="Q29" s="46" t="s">
        <v>108</v>
      </c>
      <c r="R29" s="47" t="s">
        <v>28</v>
      </c>
      <c r="S29" s="44" t="s">
        <v>244</v>
      </c>
    </row>
    <row r="30" spans="1:19" ht="49.9" customHeight="1" thickBot="1" x14ac:dyDescent="0.35">
      <c r="A30" s="43">
        <v>28</v>
      </c>
      <c r="B30" s="44" t="s">
        <v>34</v>
      </c>
      <c r="C30" s="44" t="s">
        <v>32</v>
      </c>
      <c r="D30" s="44" t="s">
        <v>6</v>
      </c>
      <c r="E30" s="44" t="s">
        <v>33</v>
      </c>
      <c r="F30" s="45" t="s">
        <v>16</v>
      </c>
      <c r="G30" s="43" t="s">
        <v>110</v>
      </c>
      <c r="H30" s="49">
        <v>0.6</v>
      </c>
      <c r="I30" s="49">
        <v>4</v>
      </c>
      <c r="J30" s="49">
        <v>1.7</v>
      </c>
      <c r="K30" s="49">
        <v>2.2999999999999998</v>
      </c>
      <c r="L30" s="49">
        <v>0</v>
      </c>
      <c r="M30" s="49">
        <v>2.2999999999999998</v>
      </c>
      <c r="N30" s="49">
        <v>0</v>
      </c>
      <c r="O30" s="49">
        <v>1.6</v>
      </c>
      <c r="P30" s="44" t="s">
        <v>184</v>
      </c>
      <c r="Q30" s="46" t="s">
        <v>108</v>
      </c>
      <c r="R30" s="47" t="s">
        <v>35</v>
      </c>
      <c r="S30" s="44" t="s">
        <v>185</v>
      </c>
    </row>
    <row r="31" spans="1:19" ht="49.9" customHeight="1" thickBot="1" x14ac:dyDescent="0.35">
      <c r="A31" s="43">
        <v>29</v>
      </c>
      <c r="B31" s="44" t="s">
        <v>61</v>
      </c>
      <c r="C31" s="44" t="s">
        <v>43</v>
      </c>
      <c r="D31" s="44" t="s">
        <v>6</v>
      </c>
      <c r="E31" s="44" t="s">
        <v>33</v>
      </c>
      <c r="F31" s="45" t="s">
        <v>16</v>
      </c>
      <c r="G31" s="43">
        <v>187</v>
      </c>
      <c r="H31" s="49">
        <v>0.4</v>
      </c>
      <c r="I31" s="49">
        <v>5.5</v>
      </c>
      <c r="J31" s="49">
        <v>1.6</v>
      </c>
      <c r="K31" s="49">
        <v>3.5</v>
      </c>
      <c r="L31" s="49">
        <v>0</v>
      </c>
      <c r="M31" s="49">
        <v>1.3</v>
      </c>
      <c r="N31" s="49">
        <v>0.2</v>
      </c>
      <c r="O31" s="49">
        <v>0.6</v>
      </c>
      <c r="P31" s="43"/>
      <c r="Q31" s="46" t="s">
        <v>7</v>
      </c>
      <c r="R31" s="47" t="s">
        <v>66</v>
      </c>
      <c r="S31" s="44" t="s">
        <v>223</v>
      </c>
    </row>
    <row r="32" spans="1:19" ht="49.9" customHeight="1" thickBot="1" x14ac:dyDescent="0.35">
      <c r="A32" s="43">
        <v>30</v>
      </c>
      <c r="B32" s="44" t="s">
        <v>140</v>
      </c>
      <c r="C32" s="44" t="s">
        <v>31</v>
      </c>
      <c r="D32" s="44" t="s">
        <v>6</v>
      </c>
      <c r="E32" s="44" t="s">
        <v>9</v>
      </c>
      <c r="F32" s="45" t="s">
        <v>17</v>
      </c>
      <c r="G32" s="48">
        <v>1154</v>
      </c>
      <c r="H32" s="49">
        <v>0.2</v>
      </c>
      <c r="I32" s="49">
        <v>4.8</v>
      </c>
      <c r="J32" s="49">
        <v>1</v>
      </c>
      <c r="K32" s="49">
        <v>2.5</v>
      </c>
      <c r="L32" s="49">
        <v>0</v>
      </c>
      <c r="M32" s="49">
        <v>2.9</v>
      </c>
      <c r="N32" s="49">
        <v>0</v>
      </c>
      <c r="O32" s="49">
        <v>1.1000000000000001</v>
      </c>
      <c r="P32" s="47" t="s">
        <v>226</v>
      </c>
      <c r="Q32" s="46" t="s">
        <v>124</v>
      </c>
      <c r="R32" s="47" t="s">
        <v>269</v>
      </c>
    </row>
    <row r="33" spans="1:19" ht="49.9" customHeight="1" thickBot="1" x14ac:dyDescent="0.35">
      <c r="A33" s="43">
        <v>31</v>
      </c>
      <c r="B33" s="44" t="s">
        <v>74</v>
      </c>
      <c r="C33" s="44" t="s">
        <v>76</v>
      </c>
      <c r="D33" s="44" t="s">
        <v>6</v>
      </c>
      <c r="E33" s="44" t="s">
        <v>9</v>
      </c>
      <c r="F33" s="45" t="s">
        <v>17</v>
      </c>
      <c r="G33" s="48">
        <v>3921</v>
      </c>
      <c r="H33" s="49">
        <v>0.08</v>
      </c>
      <c r="I33" s="49">
        <v>1.75</v>
      </c>
      <c r="J33" s="49">
        <v>0.19</v>
      </c>
      <c r="K33" s="49">
        <v>0.84</v>
      </c>
      <c r="L33" s="49">
        <v>0</v>
      </c>
      <c r="M33" s="49">
        <v>1.3</v>
      </c>
      <c r="N33" s="49">
        <v>0</v>
      </c>
      <c r="O33" s="49">
        <v>0.54</v>
      </c>
      <c r="P33" s="45" t="s">
        <v>247</v>
      </c>
      <c r="Q33" s="46" t="s">
        <v>108</v>
      </c>
      <c r="R33" s="47" t="s">
        <v>77</v>
      </c>
    </row>
    <row r="34" spans="1:19" ht="49.9" customHeight="1" thickBot="1" x14ac:dyDescent="0.35">
      <c r="A34" s="43">
        <v>32</v>
      </c>
      <c r="B34" s="44" t="s">
        <v>74</v>
      </c>
      <c r="C34" s="44" t="s">
        <v>76</v>
      </c>
      <c r="D34" s="44" t="s">
        <v>6</v>
      </c>
      <c r="E34" s="44" t="s">
        <v>9</v>
      </c>
      <c r="F34" s="45" t="s">
        <v>16</v>
      </c>
      <c r="G34" s="48">
        <v>2490</v>
      </c>
      <c r="H34" s="49">
        <v>0.33</v>
      </c>
      <c r="I34" s="49">
        <v>3.61</v>
      </c>
      <c r="J34" s="49">
        <v>0.81</v>
      </c>
      <c r="K34" s="49">
        <v>2.16</v>
      </c>
      <c r="L34" s="49">
        <v>0</v>
      </c>
      <c r="M34" s="49">
        <v>3.04</v>
      </c>
      <c r="N34" s="49">
        <v>0.43</v>
      </c>
      <c r="O34" s="49">
        <v>1.99</v>
      </c>
      <c r="P34" s="45" t="s">
        <v>247</v>
      </c>
      <c r="Q34" s="46" t="s">
        <v>108</v>
      </c>
      <c r="R34" s="47" t="s">
        <v>77</v>
      </c>
    </row>
    <row r="35" spans="1:19" ht="49.9" customHeight="1" thickBot="1" x14ac:dyDescent="0.35">
      <c r="A35" s="43">
        <v>33</v>
      </c>
      <c r="B35" s="44" t="s">
        <v>75</v>
      </c>
      <c r="C35" s="44" t="s">
        <v>78</v>
      </c>
      <c r="D35" s="44" t="s">
        <v>6</v>
      </c>
      <c r="E35" s="44" t="s">
        <v>9</v>
      </c>
      <c r="F35" s="45" t="s">
        <v>17</v>
      </c>
      <c r="G35" s="43">
        <v>120</v>
      </c>
      <c r="H35" s="49">
        <v>0.26</v>
      </c>
      <c r="I35" s="49">
        <v>1.81</v>
      </c>
      <c r="J35" s="49">
        <v>0.26</v>
      </c>
      <c r="K35" s="49">
        <v>0.95</v>
      </c>
      <c r="L35" s="49">
        <v>0</v>
      </c>
      <c r="M35" s="49">
        <v>1.0900000000000001</v>
      </c>
      <c r="N35" s="49">
        <v>0</v>
      </c>
      <c r="O35" s="49">
        <v>0.43</v>
      </c>
      <c r="P35" s="45" t="s">
        <v>248</v>
      </c>
      <c r="Q35" s="46" t="s">
        <v>124</v>
      </c>
      <c r="R35" s="47" t="s">
        <v>293</v>
      </c>
    </row>
    <row r="36" spans="1:19" ht="49.9" customHeight="1" thickBot="1" x14ac:dyDescent="0.35">
      <c r="A36" s="43">
        <v>34</v>
      </c>
      <c r="B36" s="44" t="s">
        <v>75</v>
      </c>
      <c r="C36" s="44" t="s">
        <v>78</v>
      </c>
      <c r="D36" s="44" t="s">
        <v>6</v>
      </c>
      <c r="E36" s="44" t="s">
        <v>9</v>
      </c>
      <c r="F36" s="45" t="s">
        <v>16</v>
      </c>
      <c r="G36" s="43">
        <v>326</v>
      </c>
      <c r="H36" s="49">
        <v>0.26</v>
      </c>
      <c r="I36" s="49">
        <v>2.92</v>
      </c>
      <c r="J36" s="49">
        <v>0.77</v>
      </c>
      <c r="K36" s="49">
        <v>1.63</v>
      </c>
      <c r="L36" s="49">
        <v>0</v>
      </c>
      <c r="M36" s="49">
        <v>3.23</v>
      </c>
      <c r="N36" s="49">
        <v>0.76</v>
      </c>
      <c r="O36" s="49">
        <v>2.09</v>
      </c>
      <c r="P36" s="45" t="s">
        <v>248</v>
      </c>
      <c r="Q36" s="46" t="s">
        <v>124</v>
      </c>
      <c r="R36" s="47" t="s">
        <v>293</v>
      </c>
    </row>
    <row r="37" spans="1:19" ht="49.9" customHeight="1" thickBot="1" x14ac:dyDescent="0.35">
      <c r="A37" s="43">
        <v>35</v>
      </c>
      <c r="B37" s="44" t="s">
        <v>75</v>
      </c>
      <c r="C37" s="44" t="s">
        <v>78</v>
      </c>
      <c r="D37" s="44" t="s">
        <v>6</v>
      </c>
      <c r="E37" s="44" t="s">
        <v>26</v>
      </c>
      <c r="F37" s="45" t="s">
        <v>17</v>
      </c>
      <c r="G37" s="43">
        <v>568</v>
      </c>
      <c r="H37" s="49">
        <v>0.17</v>
      </c>
      <c r="I37" s="49">
        <v>2.58</v>
      </c>
      <c r="J37" s="49">
        <v>0.17399999999999999</v>
      </c>
      <c r="K37" s="49">
        <v>1.1200000000000001</v>
      </c>
      <c r="L37" s="49">
        <v>0</v>
      </c>
      <c r="M37" s="49">
        <v>0.86</v>
      </c>
      <c r="N37" s="49">
        <v>0</v>
      </c>
      <c r="O37" s="49">
        <v>0.33</v>
      </c>
      <c r="P37" s="45" t="s">
        <v>248</v>
      </c>
      <c r="Q37" s="46" t="s">
        <v>124</v>
      </c>
      <c r="R37" s="47" t="s">
        <v>293</v>
      </c>
    </row>
    <row r="38" spans="1:19" ht="49.9" customHeight="1" thickBot="1" x14ac:dyDescent="0.35">
      <c r="A38" s="43">
        <v>36</v>
      </c>
      <c r="B38" s="44" t="s">
        <v>75</v>
      </c>
      <c r="C38" s="44" t="s">
        <v>78</v>
      </c>
      <c r="D38" s="44" t="s">
        <v>6</v>
      </c>
      <c r="E38" s="44" t="s">
        <v>26</v>
      </c>
      <c r="F38" s="45" t="s">
        <v>16</v>
      </c>
      <c r="G38" s="43">
        <v>217</v>
      </c>
      <c r="H38" s="49">
        <v>0.26</v>
      </c>
      <c r="I38" s="49">
        <v>8.6</v>
      </c>
      <c r="J38" s="49">
        <v>0.86</v>
      </c>
      <c r="K38" s="49">
        <v>2.58</v>
      </c>
      <c r="L38" s="49">
        <v>0</v>
      </c>
      <c r="M38" s="49">
        <v>0.86</v>
      </c>
      <c r="N38" s="49">
        <v>0</v>
      </c>
      <c r="O38" s="49">
        <v>0.33</v>
      </c>
      <c r="P38" s="45" t="s">
        <v>248</v>
      </c>
      <c r="Q38" s="46" t="s">
        <v>124</v>
      </c>
      <c r="R38" s="47" t="s">
        <v>293</v>
      </c>
    </row>
    <row r="39" spans="1:19" ht="49.9" customHeight="1" thickBot="1" x14ac:dyDescent="0.35">
      <c r="A39" s="43">
        <v>37</v>
      </c>
      <c r="B39" s="44" t="s">
        <v>81</v>
      </c>
      <c r="C39" s="44" t="s">
        <v>210</v>
      </c>
      <c r="D39" s="44" t="s">
        <v>42</v>
      </c>
      <c r="E39" s="44" t="s">
        <v>26</v>
      </c>
      <c r="F39" s="45" t="s">
        <v>16</v>
      </c>
      <c r="G39" s="43">
        <v>451</v>
      </c>
      <c r="H39" s="49">
        <v>0.25</v>
      </c>
      <c r="I39" s="49">
        <v>99</v>
      </c>
      <c r="J39" s="49">
        <v>1.55</v>
      </c>
      <c r="K39" s="49">
        <v>3.9</v>
      </c>
      <c r="L39" s="49">
        <v>0</v>
      </c>
      <c r="M39" s="49">
        <v>0.6</v>
      </c>
      <c r="N39" s="49">
        <v>0.15</v>
      </c>
      <c r="O39" s="49">
        <v>0.3</v>
      </c>
      <c r="P39" s="43"/>
      <c r="Q39" s="46" t="s">
        <v>124</v>
      </c>
      <c r="R39" s="47" t="s">
        <v>82</v>
      </c>
      <c r="S39" s="44" t="s">
        <v>211</v>
      </c>
    </row>
    <row r="40" spans="1:19" ht="49.9" customHeight="1" thickBot="1" x14ac:dyDescent="0.35">
      <c r="A40" s="43">
        <v>38</v>
      </c>
      <c r="B40" s="44" t="s">
        <v>87</v>
      </c>
      <c r="C40" s="44" t="s">
        <v>203</v>
      </c>
      <c r="D40" s="44" t="s">
        <v>42</v>
      </c>
      <c r="E40" s="44" t="s">
        <v>33</v>
      </c>
      <c r="F40" s="45" t="s">
        <v>18</v>
      </c>
      <c r="G40" s="43">
        <v>440</v>
      </c>
      <c r="H40" s="49">
        <v>0.95</v>
      </c>
      <c r="I40" s="49">
        <v>99</v>
      </c>
      <c r="J40" s="49">
        <v>0.95</v>
      </c>
      <c r="K40" s="49">
        <v>1.75</v>
      </c>
      <c r="L40" s="49">
        <v>1.1499999999999999</v>
      </c>
      <c r="M40" s="49">
        <v>3.85</v>
      </c>
      <c r="N40" s="49">
        <v>2.25</v>
      </c>
      <c r="O40" s="49">
        <v>2.35</v>
      </c>
      <c r="Q40" s="46" t="s">
        <v>124</v>
      </c>
      <c r="R40" s="47" t="s">
        <v>86</v>
      </c>
      <c r="S40" s="44" t="s">
        <v>198</v>
      </c>
    </row>
    <row r="41" spans="1:19" ht="49.9" customHeight="1" thickBot="1" x14ac:dyDescent="0.35">
      <c r="A41" s="43">
        <v>39</v>
      </c>
      <c r="B41" s="44" t="s">
        <v>85</v>
      </c>
      <c r="C41" s="44" t="s">
        <v>202</v>
      </c>
      <c r="D41" s="44" t="s">
        <v>42</v>
      </c>
      <c r="E41" s="44" t="s">
        <v>33</v>
      </c>
      <c r="F41" s="45" t="s">
        <v>16</v>
      </c>
      <c r="G41" s="48">
        <v>5615</v>
      </c>
      <c r="H41" s="49">
        <v>1.05</v>
      </c>
      <c r="I41" s="49">
        <v>99</v>
      </c>
      <c r="J41" s="49">
        <v>1.65</v>
      </c>
      <c r="K41" s="49">
        <v>99</v>
      </c>
      <c r="L41" s="49">
        <v>0</v>
      </c>
      <c r="M41" s="49">
        <v>1.85</v>
      </c>
      <c r="N41" s="49">
        <v>0.55000000000000004</v>
      </c>
      <c r="O41" s="49">
        <v>1.05</v>
      </c>
      <c r="P41" s="43"/>
      <c r="Q41" s="46" t="s">
        <v>124</v>
      </c>
      <c r="R41" s="47" t="s">
        <v>86</v>
      </c>
      <c r="S41" s="44" t="s">
        <v>199</v>
      </c>
    </row>
    <row r="42" spans="1:19" ht="49.9" customHeight="1" thickBot="1" x14ac:dyDescent="0.35">
      <c r="A42" s="43">
        <v>40</v>
      </c>
      <c r="B42" s="44" t="s">
        <v>85</v>
      </c>
      <c r="C42" s="44" t="s">
        <v>201</v>
      </c>
      <c r="D42" s="44" t="s">
        <v>42</v>
      </c>
      <c r="E42" s="44" t="s">
        <v>26</v>
      </c>
      <c r="F42" s="45" t="s">
        <v>18</v>
      </c>
      <c r="G42" s="43">
        <v>66</v>
      </c>
      <c r="H42" s="49">
        <v>0.55000000000000004</v>
      </c>
      <c r="I42" s="49">
        <v>99</v>
      </c>
      <c r="J42" s="49">
        <v>0.85</v>
      </c>
      <c r="K42" s="49">
        <v>1.55</v>
      </c>
      <c r="L42" s="49">
        <v>0.45</v>
      </c>
      <c r="M42" s="49">
        <v>4.25</v>
      </c>
      <c r="N42" s="49">
        <v>1.25</v>
      </c>
      <c r="O42" s="49">
        <v>1.45</v>
      </c>
      <c r="P42" s="43"/>
      <c r="Q42" s="46" t="s">
        <v>124</v>
      </c>
      <c r="R42" s="47" t="s">
        <v>86</v>
      </c>
      <c r="S42" s="44" t="s">
        <v>200</v>
      </c>
    </row>
    <row r="43" spans="1:19" ht="49.9" customHeight="1" thickBot="1" x14ac:dyDescent="0.35">
      <c r="A43" s="43">
        <v>41</v>
      </c>
      <c r="B43" s="44" t="s">
        <v>85</v>
      </c>
      <c r="C43" s="44" t="s">
        <v>204</v>
      </c>
      <c r="D43" s="44" t="s">
        <v>42</v>
      </c>
      <c r="E43" s="44" t="s">
        <v>9</v>
      </c>
      <c r="F43" s="45" t="s">
        <v>18</v>
      </c>
      <c r="G43" s="43">
        <v>108</v>
      </c>
      <c r="H43" s="49">
        <v>0.75</v>
      </c>
      <c r="I43" s="49">
        <v>99</v>
      </c>
      <c r="J43" s="49">
        <v>1.85</v>
      </c>
      <c r="K43" s="49">
        <v>2.35</v>
      </c>
      <c r="L43" s="49">
        <v>1.05</v>
      </c>
      <c r="M43" s="49">
        <v>3.45</v>
      </c>
      <c r="N43" s="49">
        <v>1.35</v>
      </c>
      <c r="O43" s="49">
        <v>1.95</v>
      </c>
      <c r="P43" s="43"/>
      <c r="Q43" s="46" t="s">
        <v>124</v>
      </c>
      <c r="R43" s="47" t="s">
        <v>86</v>
      </c>
      <c r="S43" s="44" t="s">
        <v>205</v>
      </c>
    </row>
    <row r="44" spans="1:19" ht="49.9" customHeight="1" thickBot="1" x14ac:dyDescent="0.35">
      <c r="A44" s="43">
        <v>42</v>
      </c>
      <c r="B44" s="44" t="s">
        <v>88</v>
      </c>
      <c r="C44" s="44" t="s">
        <v>206</v>
      </c>
      <c r="D44" s="44" t="s">
        <v>42</v>
      </c>
      <c r="E44" s="44" t="s">
        <v>9</v>
      </c>
      <c r="F44" s="45" t="s">
        <v>16</v>
      </c>
      <c r="G44" s="48">
        <v>1954</v>
      </c>
      <c r="H44" s="49">
        <v>1.35</v>
      </c>
      <c r="I44" s="49">
        <v>99</v>
      </c>
      <c r="J44" s="49">
        <v>2.65</v>
      </c>
      <c r="K44" s="49">
        <v>99</v>
      </c>
      <c r="L44" s="49">
        <v>0</v>
      </c>
      <c r="M44" s="49">
        <v>3.15</v>
      </c>
      <c r="N44" s="49">
        <v>0.75</v>
      </c>
      <c r="O44" s="49">
        <v>1.1499999999999999</v>
      </c>
      <c r="P44" s="43"/>
      <c r="Q44" s="46" t="s">
        <v>124</v>
      </c>
      <c r="R44" s="47" t="s">
        <v>86</v>
      </c>
      <c r="S44" s="44" t="s">
        <v>207</v>
      </c>
    </row>
    <row r="45" spans="1:19" ht="49.9" customHeight="1" thickBot="1" x14ac:dyDescent="0.35">
      <c r="A45" s="43">
        <v>43</v>
      </c>
      <c r="B45" s="44" t="s">
        <v>89</v>
      </c>
      <c r="C45" s="44" t="s">
        <v>91</v>
      </c>
      <c r="D45" s="44" t="s">
        <v>6</v>
      </c>
      <c r="E45" s="44" t="s">
        <v>33</v>
      </c>
      <c r="F45" s="45" t="s">
        <v>18</v>
      </c>
      <c r="G45" s="43" t="s">
        <v>110</v>
      </c>
      <c r="H45" s="49">
        <v>0.4</v>
      </c>
      <c r="I45" s="49">
        <v>2</v>
      </c>
      <c r="J45" s="49">
        <v>0.7</v>
      </c>
      <c r="K45" s="49">
        <v>2</v>
      </c>
      <c r="L45" s="49">
        <v>0.5</v>
      </c>
      <c r="M45" s="49">
        <v>4.4000000000000004</v>
      </c>
      <c r="N45" s="49">
        <v>1.2</v>
      </c>
      <c r="O45" s="49">
        <v>3</v>
      </c>
      <c r="Q45" s="46" t="s">
        <v>111</v>
      </c>
      <c r="R45" s="47" t="s">
        <v>73</v>
      </c>
      <c r="S45" s="44" t="s">
        <v>214</v>
      </c>
    </row>
    <row r="46" spans="1:19" ht="49.9" customHeight="1" thickBot="1" x14ac:dyDescent="0.35">
      <c r="A46" s="43">
        <v>44</v>
      </c>
      <c r="B46" s="44" t="s">
        <v>89</v>
      </c>
      <c r="C46" s="44" t="s">
        <v>91</v>
      </c>
      <c r="D46" s="44" t="s">
        <v>6</v>
      </c>
      <c r="E46" s="44" t="s">
        <v>33</v>
      </c>
      <c r="F46" s="44" t="s">
        <v>17</v>
      </c>
      <c r="G46" s="43" t="s">
        <v>110</v>
      </c>
      <c r="H46" s="49">
        <v>0.2</v>
      </c>
      <c r="I46" s="49">
        <v>2.5499999999999998</v>
      </c>
      <c r="J46" s="49">
        <v>0.4</v>
      </c>
      <c r="K46" s="49">
        <v>1.65</v>
      </c>
      <c r="L46" s="49">
        <v>0</v>
      </c>
      <c r="M46" s="49">
        <v>0.92</v>
      </c>
      <c r="N46" s="49">
        <v>0</v>
      </c>
      <c r="O46" s="49">
        <v>0.47</v>
      </c>
      <c r="P46" s="43"/>
      <c r="Q46" s="46" t="s">
        <v>124</v>
      </c>
      <c r="R46" s="47" t="s">
        <v>73</v>
      </c>
      <c r="S46" s="44" t="s">
        <v>214</v>
      </c>
    </row>
    <row r="47" spans="1:19" ht="49.9" customHeight="1" thickBot="1" x14ac:dyDescent="0.35">
      <c r="A47" s="43">
        <v>45</v>
      </c>
      <c r="B47" s="44" t="s">
        <v>89</v>
      </c>
      <c r="C47" s="44" t="s">
        <v>91</v>
      </c>
      <c r="D47" s="44" t="s">
        <v>6</v>
      </c>
      <c r="E47" s="44" t="s">
        <v>33</v>
      </c>
      <c r="F47" s="45" t="s">
        <v>16</v>
      </c>
      <c r="G47" s="43" t="s">
        <v>110</v>
      </c>
      <c r="H47" s="49">
        <v>0.25</v>
      </c>
      <c r="I47" s="49">
        <v>3.9</v>
      </c>
      <c r="J47" s="49">
        <v>0.55000000000000004</v>
      </c>
      <c r="K47" s="49">
        <v>2.2999999999999998</v>
      </c>
      <c r="L47" s="49">
        <v>0</v>
      </c>
      <c r="M47" s="49">
        <v>2.35</v>
      </c>
      <c r="N47" s="49">
        <v>0.2</v>
      </c>
      <c r="O47" s="49">
        <v>1.55</v>
      </c>
      <c r="P47" s="43"/>
      <c r="Q47" s="46" t="s">
        <v>111</v>
      </c>
      <c r="R47" s="47" t="s">
        <v>73</v>
      </c>
      <c r="S47" s="44" t="s">
        <v>214</v>
      </c>
    </row>
    <row r="48" spans="1:19" ht="49.9" customHeight="1" thickBot="1" x14ac:dyDescent="0.35">
      <c r="A48" s="43">
        <v>46</v>
      </c>
      <c r="B48" s="44" t="s">
        <v>89</v>
      </c>
      <c r="C48" s="44" t="s">
        <v>91</v>
      </c>
      <c r="D48" s="44" t="s">
        <v>6</v>
      </c>
      <c r="E48" s="44" t="s">
        <v>9</v>
      </c>
      <c r="F48" s="45" t="s">
        <v>18</v>
      </c>
      <c r="G48" s="43" t="s">
        <v>110</v>
      </c>
      <c r="H48" s="49">
        <v>0.6</v>
      </c>
      <c r="I48" s="49">
        <v>2.25</v>
      </c>
      <c r="J48" s="49">
        <v>0.9</v>
      </c>
      <c r="K48" s="49">
        <v>1.5</v>
      </c>
      <c r="L48" s="49">
        <v>0.5</v>
      </c>
      <c r="M48" s="49">
        <v>3.7</v>
      </c>
      <c r="N48" s="49">
        <v>0.8</v>
      </c>
      <c r="O48" s="49">
        <v>2.6</v>
      </c>
      <c r="P48" s="43"/>
      <c r="Q48" s="46" t="s">
        <v>111</v>
      </c>
      <c r="R48" s="47" t="s">
        <v>73</v>
      </c>
      <c r="S48" s="44" t="s">
        <v>215</v>
      </c>
    </row>
    <row r="49" spans="1:19" ht="49.9" customHeight="1" thickBot="1" x14ac:dyDescent="0.35">
      <c r="A49" s="43">
        <v>47</v>
      </c>
      <c r="B49" s="44" t="s">
        <v>128</v>
      </c>
      <c r="C49" s="44" t="s">
        <v>129</v>
      </c>
      <c r="D49" s="44" t="s">
        <v>29</v>
      </c>
      <c r="E49" s="44" t="s">
        <v>26</v>
      </c>
      <c r="F49" s="45" t="s">
        <v>18</v>
      </c>
      <c r="G49" s="43" t="s">
        <v>110</v>
      </c>
      <c r="H49" s="49">
        <v>0.5</v>
      </c>
      <c r="I49" s="49">
        <v>2</v>
      </c>
      <c r="J49" s="49">
        <v>0.62</v>
      </c>
      <c r="K49" s="49">
        <v>2</v>
      </c>
      <c r="L49" s="49">
        <v>0.5</v>
      </c>
      <c r="M49" s="49">
        <v>2.7</v>
      </c>
      <c r="N49" s="49">
        <v>1</v>
      </c>
      <c r="O49" s="49">
        <v>1.25</v>
      </c>
      <c r="P49" s="43"/>
      <c r="Q49" s="46" t="s">
        <v>111</v>
      </c>
      <c r="R49" s="47" t="s">
        <v>130</v>
      </c>
      <c r="S49" s="44" t="s">
        <v>227</v>
      </c>
    </row>
    <row r="50" spans="1:19" ht="49.9" customHeight="1" thickBot="1" x14ac:dyDescent="0.35">
      <c r="A50" s="43">
        <v>48</v>
      </c>
      <c r="B50" s="44" t="s">
        <v>128</v>
      </c>
      <c r="C50" s="44" t="s">
        <v>129</v>
      </c>
      <c r="D50" s="44" t="s">
        <v>29</v>
      </c>
      <c r="E50" s="44" t="s">
        <v>26</v>
      </c>
      <c r="F50" s="45" t="s">
        <v>17</v>
      </c>
      <c r="G50" s="43" t="s">
        <v>110</v>
      </c>
      <c r="H50" s="49">
        <v>0.2</v>
      </c>
      <c r="I50" s="49">
        <v>3</v>
      </c>
      <c r="J50" s="49">
        <v>0.3</v>
      </c>
      <c r="K50" s="49">
        <v>2.1</v>
      </c>
      <c r="L50" s="49">
        <v>0</v>
      </c>
      <c r="M50" s="49">
        <v>0.5</v>
      </c>
      <c r="N50" s="49">
        <v>0</v>
      </c>
      <c r="O50" s="49">
        <v>0.3</v>
      </c>
      <c r="P50" s="43"/>
      <c r="Q50" s="46" t="s">
        <v>111</v>
      </c>
      <c r="R50" s="47" t="s">
        <v>130</v>
      </c>
      <c r="S50" s="44" t="s">
        <v>227</v>
      </c>
    </row>
    <row r="51" spans="1:19" ht="49.9" customHeight="1" thickBot="1" x14ac:dyDescent="0.35">
      <c r="A51" s="43">
        <v>49</v>
      </c>
      <c r="B51" s="44" t="s">
        <v>128</v>
      </c>
      <c r="C51" s="44" t="s">
        <v>129</v>
      </c>
      <c r="D51" s="44" t="s">
        <v>29</v>
      </c>
      <c r="E51" s="44" t="s">
        <v>26</v>
      </c>
      <c r="F51" s="45" t="s">
        <v>16</v>
      </c>
      <c r="G51" s="43" t="s">
        <v>110</v>
      </c>
      <c r="H51" s="49">
        <v>0.15</v>
      </c>
      <c r="I51" s="49">
        <v>4</v>
      </c>
      <c r="J51" s="49">
        <v>0.45</v>
      </c>
      <c r="K51" s="49">
        <v>3.5</v>
      </c>
      <c r="L51" s="49">
        <v>0</v>
      </c>
      <c r="M51" s="49">
        <v>0.5</v>
      </c>
      <c r="N51" s="49">
        <v>0</v>
      </c>
      <c r="O51" s="49">
        <v>0.5</v>
      </c>
      <c r="P51" s="43"/>
      <c r="Q51" s="46" t="s">
        <v>111</v>
      </c>
      <c r="R51" s="47" t="s">
        <v>130</v>
      </c>
      <c r="S51" s="44" t="s">
        <v>227</v>
      </c>
    </row>
    <row r="52" spans="1:19" ht="49.9" customHeight="1" thickBot="1" x14ac:dyDescent="0.35">
      <c r="A52" s="43">
        <v>50</v>
      </c>
      <c r="B52" s="44" t="s">
        <v>128</v>
      </c>
      <c r="C52" s="44" t="s">
        <v>129</v>
      </c>
      <c r="D52" s="44" t="s">
        <v>29</v>
      </c>
      <c r="E52" s="44" t="s">
        <v>9</v>
      </c>
      <c r="F52" s="45" t="s">
        <v>18</v>
      </c>
      <c r="G52" s="43" t="s">
        <v>110</v>
      </c>
      <c r="H52" s="49">
        <v>0.5</v>
      </c>
      <c r="I52" s="49">
        <v>3.4</v>
      </c>
      <c r="J52" s="49">
        <v>1</v>
      </c>
      <c r="K52" s="49">
        <v>1.8</v>
      </c>
      <c r="L52" s="49">
        <v>0.63</v>
      </c>
      <c r="M52" s="49">
        <v>3</v>
      </c>
      <c r="N52" s="49">
        <v>1.25</v>
      </c>
      <c r="O52" s="49">
        <v>1.25</v>
      </c>
      <c r="P52" s="43"/>
      <c r="Q52" s="46" t="s">
        <v>111</v>
      </c>
      <c r="R52" s="47" t="s">
        <v>130</v>
      </c>
      <c r="S52" s="44" t="s">
        <v>228</v>
      </c>
    </row>
    <row r="53" spans="1:19" ht="49.9" customHeight="1" thickBot="1" x14ac:dyDescent="0.35">
      <c r="A53" s="43">
        <v>51</v>
      </c>
      <c r="B53" s="44" t="s">
        <v>128</v>
      </c>
      <c r="C53" s="44" t="s">
        <v>129</v>
      </c>
      <c r="D53" s="44" t="s">
        <v>29</v>
      </c>
      <c r="E53" s="44" t="s">
        <v>9</v>
      </c>
      <c r="F53" s="45" t="s">
        <v>17</v>
      </c>
      <c r="G53" s="43" t="s">
        <v>110</v>
      </c>
      <c r="H53" s="49">
        <v>0.15</v>
      </c>
      <c r="I53" s="49">
        <v>2.65</v>
      </c>
      <c r="J53" s="49">
        <v>0.15</v>
      </c>
      <c r="K53" s="49">
        <v>0.75</v>
      </c>
      <c r="L53" s="49">
        <v>0</v>
      </c>
      <c r="M53" s="49">
        <v>1.5</v>
      </c>
      <c r="N53" s="49">
        <v>0</v>
      </c>
      <c r="O53" s="49">
        <v>0.5</v>
      </c>
      <c r="P53" s="43"/>
      <c r="Q53" s="46" t="s">
        <v>111</v>
      </c>
      <c r="R53" s="47" t="s">
        <v>130</v>
      </c>
      <c r="S53" s="44" t="s">
        <v>228</v>
      </c>
    </row>
    <row r="54" spans="1:19" ht="49.9" customHeight="1" thickBot="1" x14ac:dyDescent="0.35">
      <c r="A54" s="43">
        <v>52</v>
      </c>
      <c r="B54" s="44" t="s">
        <v>140</v>
      </c>
      <c r="C54" s="44" t="s">
        <v>31</v>
      </c>
      <c r="D54" s="44" t="s">
        <v>6</v>
      </c>
      <c r="E54" s="44" t="s">
        <v>9</v>
      </c>
      <c r="F54" s="45" t="s">
        <v>16</v>
      </c>
      <c r="G54" s="48">
        <v>1168</v>
      </c>
      <c r="H54" s="49">
        <v>0.5</v>
      </c>
      <c r="I54" s="49">
        <v>5.5</v>
      </c>
      <c r="J54" s="49">
        <v>1.6</v>
      </c>
      <c r="K54" s="49">
        <v>3.5</v>
      </c>
      <c r="L54" s="49">
        <v>0</v>
      </c>
      <c r="M54" s="49">
        <v>3.98</v>
      </c>
      <c r="N54" s="49">
        <v>0</v>
      </c>
      <c r="O54" s="49">
        <v>1.1000000000000001</v>
      </c>
      <c r="P54" s="47" t="s">
        <v>226</v>
      </c>
      <c r="Q54" s="46" t="s">
        <v>124</v>
      </c>
      <c r="R54" s="47" t="s">
        <v>269</v>
      </c>
    </row>
    <row r="55" spans="1:19" ht="49.9" customHeight="1" thickBot="1" x14ac:dyDescent="0.35">
      <c r="A55" s="43">
        <v>53</v>
      </c>
      <c r="B55" s="44" t="s">
        <v>128</v>
      </c>
      <c r="C55" s="44" t="s">
        <v>129</v>
      </c>
      <c r="D55" s="44" t="s">
        <v>29</v>
      </c>
      <c r="E55" s="44" t="s">
        <v>9</v>
      </c>
      <c r="F55" s="45" t="s">
        <v>16</v>
      </c>
      <c r="G55" s="43" t="s">
        <v>110</v>
      </c>
      <c r="H55" s="49">
        <v>0.5</v>
      </c>
      <c r="I55" s="49">
        <v>10</v>
      </c>
      <c r="J55" s="49">
        <v>0.85</v>
      </c>
      <c r="K55" s="49">
        <v>10</v>
      </c>
      <c r="L55" s="49">
        <v>0.25</v>
      </c>
      <c r="M55" s="49">
        <v>2</v>
      </c>
      <c r="N55" s="49">
        <v>0.25</v>
      </c>
      <c r="O55" s="49">
        <v>1.5</v>
      </c>
      <c r="P55" s="43"/>
      <c r="Q55" s="46" t="s">
        <v>111</v>
      </c>
      <c r="R55" s="47" t="s">
        <v>130</v>
      </c>
      <c r="S55" s="44" t="s">
        <v>228</v>
      </c>
    </row>
    <row r="56" spans="1:19" ht="49.9" customHeight="1" thickBot="1" x14ac:dyDescent="0.35">
      <c r="A56" s="43">
        <v>54</v>
      </c>
      <c r="B56" s="44" t="s">
        <v>143</v>
      </c>
      <c r="C56" s="44" t="s">
        <v>188</v>
      </c>
      <c r="D56" s="44" t="s">
        <v>29</v>
      </c>
      <c r="E56" s="44" t="s">
        <v>33</v>
      </c>
      <c r="F56" s="45" t="s">
        <v>18</v>
      </c>
      <c r="G56" s="43">
        <v>265</v>
      </c>
      <c r="H56" s="49">
        <v>1</v>
      </c>
      <c r="I56" s="49">
        <v>100</v>
      </c>
      <c r="J56" s="49">
        <v>1</v>
      </c>
      <c r="K56" s="49">
        <v>100</v>
      </c>
      <c r="L56" s="49">
        <v>0.8</v>
      </c>
      <c r="M56" s="49">
        <v>2.6</v>
      </c>
      <c r="N56" s="49">
        <v>1.7</v>
      </c>
      <c r="O56" s="49">
        <v>2.2999999999999998</v>
      </c>
      <c r="Q56" s="46" t="s">
        <v>186</v>
      </c>
      <c r="R56" s="47" t="s">
        <v>39</v>
      </c>
      <c r="S56" s="44" t="s">
        <v>189</v>
      </c>
    </row>
    <row r="57" spans="1:19" ht="49.9" customHeight="1" thickBot="1" x14ac:dyDescent="0.35">
      <c r="A57" s="43">
        <v>55</v>
      </c>
      <c r="B57" s="44" t="s">
        <v>144</v>
      </c>
      <c r="C57" s="44" t="s">
        <v>187</v>
      </c>
      <c r="D57" s="44" t="s">
        <v>8</v>
      </c>
      <c r="E57" s="44" t="s">
        <v>37</v>
      </c>
      <c r="F57" s="45" t="s">
        <v>18</v>
      </c>
      <c r="G57" s="43">
        <v>252</v>
      </c>
      <c r="H57" s="49">
        <v>0.3</v>
      </c>
      <c r="I57" s="49">
        <v>1.4</v>
      </c>
      <c r="J57" s="49">
        <v>0.8</v>
      </c>
      <c r="K57" s="49">
        <v>1.2</v>
      </c>
      <c r="L57" s="49">
        <v>0.9</v>
      </c>
      <c r="M57" s="49">
        <v>2</v>
      </c>
      <c r="N57" s="49">
        <v>0.9</v>
      </c>
      <c r="O57" s="49">
        <v>1.7</v>
      </c>
      <c r="Q57" s="46" t="s">
        <v>108</v>
      </c>
      <c r="R57" s="47" t="s">
        <v>39</v>
      </c>
    </row>
    <row r="58" spans="1:19" ht="49.9" customHeight="1" thickBot="1" x14ac:dyDescent="0.35">
      <c r="A58" s="43">
        <v>56</v>
      </c>
      <c r="B58" s="44" t="s">
        <v>136</v>
      </c>
      <c r="C58" s="44" t="s">
        <v>31</v>
      </c>
      <c r="D58" s="44" t="s">
        <v>6</v>
      </c>
      <c r="E58" s="44" t="s">
        <v>37</v>
      </c>
      <c r="F58" s="45" t="s">
        <v>18</v>
      </c>
      <c r="G58" s="43">
        <v>146</v>
      </c>
      <c r="H58" s="49">
        <v>0.6</v>
      </c>
      <c r="I58" s="49">
        <v>2</v>
      </c>
      <c r="J58" s="49">
        <v>1.4</v>
      </c>
      <c r="K58" s="49">
        <v>2</v>
      </c>
      <c r="L58" s="49">
        <v>0.9</v>
      </c>
      <c r="M58" s="49">
        <v>4.4000000000000004</v>
      </c>
      <c r="N58" s="49">
        <v>1.7</v>
      </c>
      <c r="O58" s="49">
        <v>3</v>
      </c>
      <c r="P58" s="44" t="s">
        <v>213</v>
      </c>
      <c r="Q58" s="46" t="s">
        <v>124</v>
      </c>
      <c r="R58" s="47" t="s">
        <v>271</v>
      </c>
      <c r="S58" s="44" t="s">
        <v>212</v>
      </c>
    </row>
    <row r="59" spans="1:19" ht="49.9" customHeight="1" thickBot="1" x14ac:dyDescent="0.35">
      <c r="A59" s="43">
        <v>57</v>
      </c>
      <c r="B59" s="44" t="s">
        <v>137</v>
      </c>
      <c r="C59" s="44" t="s">
        <v>31</v>
      </c>
      <c r="D59" s="44" t="s">
        <v>6</v>
      </c>
      <c r="E59" s="44" t="s">
        <v>36</v>
      </c>
      <c r="F59" s="45" t="s">
        <v>18</v>
      </c>
      <c r="G59" s="43">
        <v>422</v>
      </c>
      <c r="H59" s="49">
        <v>0.4</v>
      </c>
      <c r="I59" s="49">
        <v>1.4</v>
      </c>
      <c r="J59" s="49">
        <v>1</v>
      </c>
      <c r="K59" s="49">
        <v>1.4</v>
      </c>
      <c r="L59" s="49">
        <v>0.4</v>
      </c>
      <c r="M59" s="49">
        <v>4.9000000000000004</v>
      </c>
      <c r="N59" s="49">
        <v>1</v>
      </c>
      <c r="O59" s="49">
        <v>2.8</v>
      </c>
      <c r="P59" s="44" t="s">
        <v>213</v>
      </c>
      <c r="Q59" s="46" t="s">
        <v>124</v>
      </c>
      <c r="R59" s="47" t="s">
        <v>271</v>
      </c>
      <c r="S59" s="44" t="s">
        <v>212</v>
      </c>
    </row>
    <row r="60" spans="1:19" ht="49.9" customHeight="1" thickBot="1" x14ac:dyDescent="0.35">
      <c r="A60" s="43">
        <v>58</v>
      </c>
      <c r="B60" s="44" t="s">
        <v>145</v>
      </c>
      <c r="C60" s="44" t="s">
        <v>191</v>
      </c>
      <c r="D60" s="44" t="s">
        <v>42</v>
      </c>
      <c r="E60" s="44" t="s">
        <v>33</v>
      </c>
      <c r="F60" s="45" t="s">
        <v>17</v>
      </c>
      <c r="G60" s="43">
        <v>202</v>
      </c>
      <c r="H60" s="49">
        <v>1.6</v>
      </c>
      <c r="I60" s="49">
        <v>3</v>
      </c>
      <c r="J60" s="49">
        <v>2.2999999999999998</v>
      </c>
      <c r="K60" s="49">
        <v>2.7</v>
      </c>
      <c r="L60" s="49">
        <v>0.3</v>
      </c>
      <c r="M60" s="49">
        <v>0.7</v>
      </c>
      <c r="N60" s="49">
        <v>0.4</v>
      </c>
      <c r="O60" s="49">
        <v>0.5</v>
      </c>
      <c r="P60" s="45"/>
      <c r="Q60" s="46" t="s">
        <v>108</v>
      </c>
      <c r="R60" s="47" t="s">
        <v>39</v>
      </c>
    </row>
    <row r="61" spans="1:19" ht="49.9" customHeight="1" thickBot="1" x14ac:dyDescent="0.35">
      <c r="A61" s="43">
        <v>59</v>
      </c>
      <c r="B61" s="44" t="s">
        <v>146</v>
      </c>
      <c r="C61" s="44" t="s">
        <v>31</v>
      </c>
      <c r="D61" s="44" t="s">
        <v>6</v>
      </c>
      <c r="E61" s="44" t="s">
        <v>41</v>
      </c>
      <c r="F61" s="45" t="s">
        <v>17</v>
      </c>
      <c r="G61" s="43">
        <v>835</v>
      </c>
      <c r="H61" s="49">
        <v>0.2</v>
      </c>
      <c r="I61" s="49">
        <v>4.8</v>
      </c>
      <c r="J61" s="49">
        <v>0.2</v>
      </c>
      <c r="K61" s="49">
        <v>2.2000000000000002</v>
      </c>
      <c r="L61" s="49">
        <v>0</v>
      </c>
      <c r="M61" s="49">
        <v>1.3</v>
      </c>
      <c r="N61" s="49">
        <v>0</v>
      </c>
      <c r="O61" s="49">
        <v>0.4</v>
      </c>
      <c r="P61" s="47" t="s">
        <v>226</v>
      </c>
      <c r="Q61" s="46" t="s">
        <v>124</v>
      </c>
      <c r="R61" s="47" t="s">
        <v>269</v>
      </c>
    </row>
    <row r="62" spans="1:19" ht="49.9" customHeight="1" thickBot="1" x14ac:dyDescent="0.35">
      <c r="A62" s="43">
        <v>60</v>
      </c>
      <c r="B62" s="44" t="s">
        <v>146</v>
      </c>
      <c r="C62" s="44" t="s">
        <v>31</v>
      </c>
      <c r="D62" s="44" t="s">
        <v>6</v>
      </c>
      <c r="E62" s="44" t="s">
        <v>41</v>
      </c>
      <c r="F62" s="45" t="s">
        <v>16</v>
      </c>
      <c r="G62" s="43">
        <v>968</v>
      </c>
      <c r="H62" s="49">
        <v>1.6</v>
      </c>
      <c r="I62" s="49">
        <v>11.8</v>
      </c>
      <c r="J62" s="49">
        <v>2.9</v>
      </c>
      <c r="K62" s="49">
        <v>4.4000000000000004</v>
      </c>
      <c r="L62" s="49">
        <v>0</v>
      </c>
      <c r="M62" s="49">
        <v>3.98</v>
      </c>
      <c r="N62" s="49">
        <v>0</v>
      </c>
      <c r="O62" s="49">
        <v>1.1000000000000001</v>
      </c>
      <c r="P62" s="47" t="s">
        <v>226</v>
      </c>
      <c r="Q62" s="46" t="s">
        <v>7</v>
      </c>
      <c r="R62" s="47" t="s">
        <v>269</v>
      </c>
    </row>
    <row r="63" spans="1:19" ht="49.9" customHeight="1" thickBot="1" x14ac:dyDescent="0.35">
      <c r="A63" s="43">
        <v>61</v>
      </c>
      <c r="B63" s="44" t="s">
        <v>20</v>
      </c>
      <c r="C63" s="44" t="s">
        <v>24</v>
      </c>
      <c r="D63" s="44" t="s">
        <v>25</v>
      </c>
      <c r="E63" s="44" t="s">
        <v>26</v>
      </c>
      <c r="F63" s="45" t="s">
        <v>18</v>
      </c>
      <c r="G63" s="43" t="s">
        <v>110</v>
      </c>
      <c r="H63" s="49">
        <v>0.4</v>
      </c>
      <c r="I63" s="49">
        <v>1.35</v>
      </c>
      <c r="J63" s="49">
        <v>0.45</v>
      </c>
      <c r="K63" s="49">
        <v>1</v>
      </c>
      <c r="L63" s="49">
        <v>0.75</v>
      </c>
      <c r="M63" s="49">
        <v>2.4500000000000002</v>
      </c>
      <c r="N63" s="49">
        <v>1</v>
      </c>
      <c r="O63" s="49">
        <v>1.55</v>
      </c>
      <c r="P63" s="43"/>
      <c r="Q63" s="46" t="s">
        <v>7</v>
      </c>
      <c r="R63" s="47" t="s">
        <v>27</v>
      </c>
    </row>
    <row r="64" spans="1:19" ht="49.9" customHeight="1" thickBot="1" x14ac:dyDescent="0.35">
      <c r="A64" s="43">
        <v>62</v>
      </c>
      <c r="B64" s="44" t="s">
        <v>20</v>
      </c>
      <c r="C64" s="44" t="s">
        <v>24</v>
      </c>
      <c r="D64" s="44" t="s">
        <v>25</v>
      </c>
      <c r="E64" s="44" t="s">
        <v>26</v>
      </c>
      <c r="F64" s="45" t="s">
        <v>17</v>
      </c>
      <c r="G64" s="43" t="s">
        <v>110</v>
      </c>
      <c r="H64" s="49">
        <v>0.9</v>
      </c>
      <c r="I64" s="49">
        <v>4</v>
      </c>
      <c r="J64" s="49">
        <v>1.4</v>
      </c>
      <c r="K64" s="49">
        <v>2.2999999999999998</v>
      </c>
      <c r="L64" s="49">
        <v>0.2</v>
      </c>
      <c r="M64" s="49">
        <v>1.1000000000000001</v>
      </c>
      <c r="N64" s="49">
        <v>0.3</v>
      </c>
      <c r="O64" s="49">
        <v>0.6</v>
      </c>
      <c r="P64" s="43"/>
      <c r="Q64" s="46" t="s">
        <v>7</v>
      </c>
      <c r="R64" s="47" t="s">
        <v>27</v>
      </c>
    </row>
    <row r="65" spans="1:19" ht="49.9" customHeight="1" thickBot="1" x14ac:dyDescent="0.35">
      <c r="A65" s="43">
        <v>63</v>
      </c>
      <c r="B65" s="44" t="s">
        <v>20</v>
      </c>
      <c r="C65" s="44" t="s">
        <v>24</v>
      </c>
      <c r="D65" s="44" t="s">
        <v>5</v>
      </c>
      <c r="E65" s="44" t="s">
        <v>37</v>
      </c>
      <c r="F65" s="45" t="s">
        <v>18</v>
      </c>
      <c r="G65" s="43" t="s">
        <v>110</v>
      </c>
      <c r="H65" s="49">
        <v>0.35</v>
      </c>
      <c r="I65" s="49">
        <v>1.5</v>
      </c>
      <c r="J65" s="49">
        <v>0.8</v>
      </c>
      <c r="K65" s="49">
        <v>1</v>
      </c>
      <c r="L65" s="49">
        <v>0.6</v>
      </c>
      <c r="M65" s="49">
        <v>2.25</v>
      </c>
      <c r="N65" s="49">
        <v>0.85</v>
      </c>
      <c r="O65" s="49">
        <v>1.85</v>
      </c>
      <c r="Q65" s="46" t="s">
        <v>124</v>
      </c>
      <c r="R65" s="47" t="s">
        <v>27</v>
      </c>
    </row>
    <row r="66" spans="1:19" ht="49.9" customHeight="1" thickBot="1" x14ac:dyDescent="0.35">
      <c r="A66" s="43">
        <v>64</v>
      </c>
      <c r="B66" s="44" t="s">
        <v>20</v>
      </c>
      <c r="C66" s="44" t="s">
        <v>24</v>
      </c>
      <c r="D66" s="44" t="s">
        <v>5</v>
      </c>
      <c r="E66" s="44" t="s">
        <v>36</v>
      </c>
      <c r="F66" s="45" t="s">
        <v>18</v>
      </c>
      <c r="G66" s="43" t="s">
        <v>110</v>
      </c>
      <c r="H66" s="49">
        <v>0.5</v>
      </c>
      <c r="I66" s="49">
        <v>1.45</v>
      </c>
      <c r="J66" s="49">
        <v>0.57999999999999996</v>
      </c>
      <c r="K66" s="49">
        <v>1.1000000000000001</v>
      </c>
      <c r="L66" s="49">
        <v>1</v>
      </c>
      <c r="M66" s="49">
        <v>3</v>
      </c>
      <c r="N66" s="49">
        <v>1.25</v>
      </c>
      <c r="O66" s="49">
        <v>1.85</v>
      </c>
      <c r="Q66" s="46" t="s">
        <v>124</v>
      </c>
      <c r="R66" s="47" t="s">
        <v>27</v>
      </c>
    </row>
    <row r="67" spans="1:19" ht="49.9" customHeight="1" thickBot="1" x14ac:dyDescent="0.35">
      <c r="A67" s="43">
        <v>65</v>
      </c>
      <c r="B67" s="44" t="s">
        <v>20</v>
      </c>
      <c r="C67" s="44" t="s">
        <v>24</v>
      </c>
      <c r="D67" s="44" t="s">
        <v>5</v>
      </c>
      <c r="E67" s="44" t="s">
        <v>33</v>
      </c>
      <c r="F67" s="45" t="s">
        <v>16</v>
      </c>
      <c r="G67" s="43" t="s">
        <v>110</v>
      </c>
      <c r="H67" s="49">
        <v>0.7</v>
      </c>
      <c r="I67" s="49">
        <v>10</v>
      </c>
      <c r="J67" s="49">
        <v>1.1499999999999999</v>
      </c>
      <c r="K67" s="49">
        <v>10</v>
      </c>
      <c r="L67" s="49">
        <v>0.2</v>
      </c>
      <c r="M67" s="49">
        <v>1.65</v>
      </c>
      <c r="N67" s="49">
        <v>0.45</v>
      </c>
      <c r="O67" s="49">
        <v>0.75</v>
      </c>
      <c r="P67" s="43"/>
      <c r="Q67" s="46" t="s">
        <v>7</v>
      </c>
      <c r="R67" s="47" t="s">
        <v>27</v>
      </c>
    </row>
    <row r="68" spans="1:19" ht="49.9" customHeight="1" thickBot="1" x14ac:dyDescent="0.35">
      <c r="A68" s="43">
        <v>66</v>
      </c>
      <c r="B68" s="44" t="s">
        <v>20</v>
      </c>
      <c r="C68" s="44" t="s">
        <v>24</v>
      </c>
      <c r="D68" s="44" t="s">
        <v>5</v>
      </c>
      <c r="E68" s="44" t="s">
        <v>9</v>
      </c>
      <c r="F68" s="45" t="s">
        <v>18</v>
      </c>
      <c r="G68" s="43" t="s">
        <v>110</v>
      </c>
      <c r="H68" s="49">
        <v>0.5</v>
      </c>
      <c r="I68" s="49">
        <v>2.25</v>
      </c>
      <c r="J68" s="49">
        <v>1</v>
      </c>
      <c r="K68" s="49">
        <v>1.4</v>
      </c>
      <c r="L68" s="49">
        <v>1.4</v>
      </c>
      <c r="M68" s="49">
        <v>3.25</v>
      </c>
      <c r="N68" s="49">
        <v>1.65</v>
      </c>
      <c r="O68" s="49">
        <v>2.2999999999999998</v>
      </c>
      <c r="P68" s="43"/>
      <c r="Q68" s="46" t="s">
        <v>7</v>
      </c>
      <c r="R68" s="47" t="s">
        <v>27</v>
      </c>
      <c r="S68" s="44" t="s">
        <v>164</v>
      </c>
    </row>
    <row r="69" spans="1:19" ht="49.9" customHeight="1" thickBot="1" x14ac:dyDescent="0.35">
      <c r="A69" s="43">
        <v>67</v>
      </c>
      <c r="B69" s="44" t="s">
        <v>20</v>
      </c>
      <c r="C69" s="44" t="s">
        <v>24</v>
      </c>
      <c r="D69" s="44" t="s">
        <v>5</v>
      </c>
      <c r="E69" s="44" t="s">
        <v>67</v>
      </c>
      <c r="F69" s="45" t="s">
        <v>18</v>
      </c>
      <c r="G69" s="43" t="s">
        <v>110</v>
      </c>
      <c r="H69" s="49">
        <v>0.45</v>
      </c>
      <c r="I69" s="49">
        <v>1.75</v>
      </c>
      <c r="J69" s="49">
        <v>0.55000000000000004</v>
      </c>
      <c r="K69" s="49">
        <v>1.05</v>
      </c>
      <c r="L69" s="49">
        <v>0.8</v>
      </c>
      <c r="M69" s="49">
        <v>2.8</v>
      </c>
      <c r="N69" s="49">
        <v>1.3</v>
      </c>
      <c r="O69" s="49">
        <v>2.1</v>
      </c>
      <c r="P69" s="43"/>
      <c r="Q69" s="46" t="s">
        <v>7</v>
      </c>
      <c r="R69" s="47" t="s">
        <v>27</v>
      </c>
      <c r="S69" s="41"/>
    </row>
    <row r="70" spans="1:19" ht="49.9" customHeight="1" thickBot="1" x14ac:dyDescent="0.35">
      <c r="A70" s="43">
        <v>68</v>
      </c>
      <c r="B70" s="44" t="s">
        <v>20</v>
      </c>
      <c r="C70" s="44" t="s">
        <v>24</v>
      </c>
      <c r="D70" s="44" t="s">
        <v>5</v>
      </c>
      <c r="E70" s="44" t="s">
        <v>9</v>
      </c>
      <c r="F70" s="45" t="s">
        <v>16</v>
      </c>
      <c r="G70" s="43" t="s">
        <v>110</v>
      </c>
      <c r="H70" s="49">
        <v>0.3</v>
      </c>
      <c r="I70" s="49">
        <v>3.5</v>
      </c>
      <c r="J70" s="49">
        <v>1</v>
      </c>
      <c r="K70" s="49">
        <v>1.5</v>
      </c>
      <c r="L70" s="49">
        <v>0.2</v>
      </c>
      <c r="M70" s="49">
        <v>2.2999999999999998</v>
      </c>
      <c r="N70" s="49">
        <v>0.3</v>
      </c>
      <c r="O70" s="49">
        <v>1.7</v>
      </c>
      <c r="P70" s="43"/>
      <c r="Q70" s="46" t="s">
        <v>7</v>
      </c>
      <c r="R70" s="47" t="s">
        <v>27</v>
      </c>
      <c r="S70" s="44" t="s">
        <v>164</v>
      </c>
    </row>
    <row r="71" spans="1:19" ht="49.9" customHeight="1" thickBot="1" x14ac:dyDescent="0.35">
      <c r="A71" s="43">
        <v>69</v>
      </c>
      <c r="B71" s="44" t="s">
        <v>20</v>
      </c>
      <c r="C71" s="44" t="s">
        <v>24</v>
      </c>
      <c r="D71" s="44" t="s">
        <v>5</v>
      </c>
      <c r="E71" s="44" t="s">
        <v>9</v>
      </c>
      <c r="F71" s="45" t="s">
        <v>17</v>
      </c>
      <c r="G71" s="43" t="s">
        <v>110</v>
      </c>
      <c r="H71" s="49">
        <v>0.2</v>
      </c>
      <c r="I71" s="49">
        <v>1.9</v>
      </c>
      <c r="J71" s="49">
        <v>0.2</v>
      </c>
      <c r="K71" s="49">
        <v>1.1000000000000001</v>
      </c>
      <c r="L71" s="49">
        <v>0.2</v>
      </c>
      <c r="M71" s="49">
        <v>2.1</v>
      </c>
      <c r="N71" s="49">
        <v>0.3</v>
      </c>
      <c r="O71" s="49">
        <v>0.8</v>
      </c>
      <c r="P71" s="43"/>
      <c r="Q71" s="46" t="s">
        <v>7</v>
      </c>
      <c r="R71" s="47" t="s">
        <v>27</v>
      </c>
      <c r="S71" s="44" t="s">
        <v>164</v>
      </c>
    </row>
    <row r="72" spans="1:19" s="42" customFormat="1" ht="49.9" customHeight="1" thickBot="1" x14ac:dyDescent="0.35">
      <c r="A72" s="43">
        <v>70</v>
      </c>
      <c r="B72" s="44" t="s">
        <v>85</v>
      </c>
      <c r="C72" s="44" t="s">
        <v>209</v>
      </c>
      <c r="D72" s="44" t="s">
        <v>42</v>
      </c>
      <c r="E72" s="52" t="s">
        <v>67</v>
      </c>
      <c r="F72" s="45" t="s">
        <v>18</v>
      </c>
      <c r="G72" s="48">
        <v>27</v>
      </c>
      <c r="H72" s="49">
        <v>0.35</v>
      </c>
      <c r="I72" s="49">
        <v>99</v>
      </c>
      <c r="J72" s="49">
        <v>0.45</v>
      </c>
      <c r="K72" s="49">
        <v>0.95</v>
      </c>
      <c r="L72" s="49">
        <v>1.25</v>
      </c>
      <c r="M72" s="49">
        <v>2.75</v>
      </c>
      <c r="N72" s="49">
        <v>1.65</v>
      </c>
      <c r="O72" s="49">
        <v>2.0499999999999998</v>
      </c>
      <c r="P72" s="43"/>
      <c r="Q72" s="46" t="s">
        <v>124</v>
      </c>
      <c r="R72" s="47" t="s">
        <v>86</v>
      </c>
      <c r="S72" s="44" t="s">
        <v>208</v>
      </c>
    </row>
    <row r="73" spans="1:19" ht="49.9" customHeight="1" thickBot="1" x14ac:dyDescent="0.35">
      <c r="A73" s="43">
        <v>71</v>
      </c>
      <c r="B73" s="44" t="s">
        <v>230</v>
      </c>
      <c r="C73" s="44" t="s">
        <v>24</v>
      </c>
      <c r="D73" s="44" t="s">
        <v>24</v>
      </c>
      <c r="E73" s="44" t="s">
        <v>67</v>
      </c>
      <c r="F73" s="45" t="s">
        <v>18</v>
      </c>
      <c r="G73" s="43" t="s">
        <v>232</v>
      </c>
      <c r="H73" s="49">
        <v>0.7</v>
      </c>
      <c r="I73" s="49">
        <v>8.1999999999999993</v>
      </c>
      <c r="J73" s="49">
        <v>0.7</v>
      </c>
      <c r="K73" s="49">
        <v>8.1999999999999993</v>
      </c>
      <c r="L73" s="49">
        <v>1.6</v>
      </c>
      <c r="M73" s="49">
        <v>3</v>
      </c>
      <c r="N73" s="49">
        <v>1.6</v>
      </c>
      <c r="O73" s="49">
        <v>3</v>
      </c>
      <c r="P73" s="45"/>
      <c r="Q73" s="46" t="s">
        <v>111</v>
      </c>
      <c r="R73" s="47" t="s">
        <v>229</v>
      </c>
      <c r="S73" s="44" t="s">
        <v>231</v>
      </c>
    </row>
    <row r="74" spans="1:19" ht="49.9" customHeight="1" thickBot="1" x14ac:dyDescent="0.35">
      <c r="A74" s="43">
        <v>72</v>
      </c>
      <c r="B74" s="44" t="s">
        <v>233</v>
      </c>
      <c r="C74" s="44" t="s">
        <v>234</v>
      </c>
      <c r="D74" s="44" t="s">
        <v>6</v>
      </c>
      <c r="E74" s="44" t="s">
        <v>67</v>
      </c>
      <c r="F74" s="45" t="s">
        <v>17</v>
      </c>
      <c r="G74" s="46" t="s">
        <v>235</v>
      </c>
      <c r="H74" s="49">
        <v>0.82</v>
      </c>
      <c r="I74" s="49">
        <v>2.46</v>
      </c>
      <c r="J74" s="49">
        <v>0.82</v>
      </c>
      <c r="K74" s="49">
        <v>1.64</v>
      </c>
      <c r="L74" s="49">
        <v>0</v>
      </c>
      <c r="M74" s="49">
        <v>0.98</v>
      </c>
      <c r="N74" s="49">
        <v>0</v>
      </c>
      <c r="O74" s="49">
        <v>0</v>
      </c>
      <c r="P74" s="45"/>
      <c r="Q74" s="46" t="s">
        <v>111</v>
      </c>
      <c r="R74" s="47" t="s">
        <v>229</v>
      </c>
    </row>
    <row r="75" spans="1:19" ht="49.9" customHeight="1" thickBot="1" x14ac:dyDescent="0.35">
      <c r="A75" s="43">
        <v>73</v>
      </c>
      <c r="B75" s="44" t="s">
        <v>236</v>
      </c>
      <c r="C75" s="44" t="s">
        <v>24</v>
      </c>
      <c r="D75" s="44" t="s">
        <v>237</v>
      </c>
      <c r="E75" s="44" t="s">
        <v>67</v>
      </c>
      <c r="F75" s="45" t="s">
        <v>16</v>
      </c>
      <c r="G75" s="46" t="s">
        <v>232</v>
      </c>
      <c r="H75" s="49">
        <v>2</v>
      </c>
      <c r="I75" s="49">
        <v>10</v>
      </c>
      <c r="J75" s="49">
        <v>2</v>
      </c>
      <c r="K75" s="49">
        <v>10</v>
      </c>
      <c r="L75" s="49">
        <v>0</v>
      </c>
      <c r="M75" s="49">
        <v>1.48</v>
      </c>
      <c r="N75" s="49">
        <v>0</v>
      </c>
      <c r="O75" s="49">
        <v>0.49</v>
      </c>
      <c r="P75" s="45"/>
      <c r="Q75" s="46" t="s">
        <v>111</v>
      </c>
      <c r="R75" s="47" t="s">
        <v>229</v>
      </c>
      <c r="S75" s="44" t="s">
        <v>238</v>
      </c>
    </row>
    <row r="76" spans="1:19" ht="49.9" customHeight="1" thickBot="1" x14ac:dyDescent="0.35">
      <c r="A76" s="43">
        <v>74</v>
      </c>
      <c r="B76" s="44" t="s">
        <v>20</v>
      </c>
      <c r="C76" s="44" t="s">
        <v>24</v>
      </c>
      <c r="D76" s="44" t="s">
        <v>5</v>
      </c>
      <c r="E76" s="44" t="s">
        <v>67</v>
      </c>
      <c r="F76" s="45" t="s">
        <v>17</v>
      </c>
      <c r="G76" s="43" t="s">
        <v>110</v>
      </c>
      <c r="H76" s="49">
        <v>0.5</v>
      </c>
      <c r="I76" s="49">
        <v>1.7</v>
      </c>
      <c r="J76" s="49">
        <v>0.6</v>
      </c>
      <c r="K76" s="49">
        <v>1.1000000000000001</v>
      </c>
      <c r="L76" s="49">
        <v>0.15</v>
      </c>
      <c r="M76" s="49">
        <v>2</v>
      </c>
      <c r="N76" s="49">
        <v>0.25</v>
      </c>
      <c r="O76" s="49">
        <v>0.8</v>
      </c>
      <c r="P76" s="43"/>
      <c r="Q76" s="46" t="s">
        <v>7</v>
      </c>
      <c r="R76" s="47" t="s">
        <v>27</v>
      </c>
    </row>
    <row r="77" spans="1:19" ht="49.9" customHeight="1" thickBot="1" x14ac:dyDescent="0.35">
      <c r="A77" s="43">
        <v>75</v>
      </c>
      <c r="B77" s="44" t="s">
        <v>20</v>
      </c>
      <c r="C77" s="44" t="s">
        <v>24</v>
      </c>
      <c r="D77" s="44" t="s">
        <v>5</v>
      </c>
      <c r="E77" s="44" t="s">
        <v>67</v>
      </c>
      <c r="F77" s="45" t="s">
        <v>16</v>
      </c>
      <c r="G77" s="43" t="s">
        <v>110</v>
      </c>
      <c r="H77" s="49">
        <v>0.6</v>
      </c>
      <c r="I77" s="49">
        <v>3</v>
      </c>
      <c r="J77" s="49">
        <v>0.8</v>
      </c>
      <c r="K77" s="49">
        <v>1.1000000000000001</v>
      </c>
      <c r="L77" s="49">
        <v>0.3</v>
      </c>
      <c r="M77" s="49">
        <v>2.4</v>
      </c>
      <c r="N77" s="49">
        <v>0.4</v>
      </c>
      <c r="O77" s="49">
        <v>1.7</v>
      </c>
      <c r="P77" s="43"/>
      <c r="Q77" s="46" t="s">
        <v>7</v>
      </c>
      <c r="R77" s="47" t="s">
        <v>27</v>
      </c>
    </row>
    <row r="78" spans="1:19" ht="49.9" customHeight="1" thickBot="1" x14ac:dyDescent="0.35">
      <c r="A78" s="43">
        <v>76</v>
      </c>
      <c r="B78" s="44" t="s">
        <v>70</v>
      </c>
      <c r="C78" s="44" t="s">
        <v>239</v>
      </c>
      <c r="D78" s="44" t="s">
        <v>6</v>
      </c>
      <c r="E78" s="44" t="s">
        <v>67</v>
      </c>
      <c r="F78" s="45" t="s">
        <v>16</v>
      </c>
      <c r="G78" s="43">
        <v>163</v>
      </c>
      <c r="H78" s="49">
        <v>0.75</v>
      </c>
      <c r="I78" s="49">
        <v>9.4</v>
      </c>
      <c r="J78" s="49">
        <v>1.5</v>
      </c>
      <c r="K78" s="49">
        <v>3</v>
      </c>
      <c r="L78" s="49">
        <v>0</v>
      </c>
      <c r="M78" s="49">
        <v>2.7</v>
      </c>
      <c r="N78" s="49">
        <v>0.2</v>
      </c>
      <c r="O78" s="49">
        <v>1.4</v>
      </c>
      <c r="P78" s="43"/>
      <c r="Q78" s="46" t="s">
        <v>124</v>
      </c>
      <c r="R78" s="47" t="s">
        <v>240</v>
      </c>
      <c r="S78" s="44" t="s">
        <v>241</v>
      </c>
    </row>
    <row r="81" ht="49.9" customHeight="1" x14ac:dyDescent="0.3"/>
    <row r="82" ht="49.9" customHeight="1" x14ac:dyDescent="0.3"/>
    <row r="83" ht="49.9" customHeight="1" x14ac:dyDescent="0.3"/>
    <row r="84" ht="49.9" customHeight="1" x14ac:dyDescent="0.3"/>
    <row r="85" ht="49.9" customHeight="1" x14ac:dyDescent="0.3"/>
    <row r="86" ht="49.9" customHeight="1" x14ac:dyDescent="0.3"/>
    <row r="87" ht="49.9" customHeight="1" x14ac:dyDescent="0.3"/>
    <row r="88" ht="49.9" customHeight="1" x14ac:dyDescent="0.3"/>
    <row r="89" ht="49.9" customHeight="1" x14ac:dyDescent="0.3"/>
    <row r="90" ht="49.9" customHeight="1" x14ac:dyDescent="0.3"/>
    <row r="91" ht="49.9" customHeight="1" x14ac:dyDescent="0.3"/>
    <row r="92" ht="49.9" customHeight="1" x14ac:dyDescent="0.3"/>
    <row r="93" ht="49.9" customHeight="1" x14ac:dyDescent="0.3"/>
    <row r="94" ht="49.9" customHeight="1" x14ac:dyDescent="0.3"/>
    <row r="95" ht="49.9" customHeight="1" x14ac:dyDescent="0.3"/>
    <row r="96" ht="49.9" customHeight="1" x14ac:dyDescent="0.3"/>
    <row r="97" ht="49.9" customHeight="1" x14ac:dyDescent="0.3"/>
    <row r="98" ht="49.9" customHeight="1" x14ac:dyDescent="0.3"/>
  </sheetData>
  <mergeCells count="16">
    <mergeCell ref="F1:F2"/>
    <mergeCell ref="A1:A2"/>
    <mergeCell ref="B1:B2"/>
    <mergeCell ref="C1:C2"/>
    <mergeCell ref="D1:D2"/>
    <mergeCell ref="E1:E2"/>
    <mergeCell ref="S1:S2"/>
    <mergeCell ref="G1:G2"/>
    <mergeCell ref="L1:O1"/>
    <mergeCell ref="R1:R2"/>
    <mergeCell ref="P1:P2"/>
    <mergeCell ref="H1:K1"/>
    <mergeCell ref="H2:I2"/>
    <mergeCell ref="J2:K2"/>
    <mergeCell ref="L2:M2"/>
    <mergeCell ref="N2:O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H61"/>
  <sheetViews>
    <sheetView tabSelected="1" topLeftCell="BU1" zoomScale="85" zoomScaleNormal="85" workbookViewId="0">
      <selection activeCell="DE23" sqref="DE23"/>
    </sheetView>
  </sheetViews>
  <sheetFormatPr defaultColWidth="8.77734375" defaultRowHeight="15.75" x14ac:dyDescent="0.25"/>
  <cols>
    <col min="1" max="1" width="18.21875" style="85" bestFit="1" customWidth="1"/>
    <col min="2" max="2" width="8.77734375" style="121"/>
    <col min="3" max="5" width="8.77734375" style="109"/>
    <col min="6" max="6" width="1.77734375" style="119" customWidth="1"/>
    <col min="7" max="8" width="8.77734375" style="109"/>
    <col min="9" max="10" width="8.77734375" style="121"/>
    <col min="11" max="11" width="1.77734375" style="120" customWidth="1"/>
    <col min="12" max="13" width="8.77734375" style="109"/>
    <col min="14" max="15" width="8.77734375" style="121"/>
    <col min="16" max="16" width="1.77734375" style="120" customWidth="1"/>
    <col min="17" max="17" width="8.77734375" style="121"/>
    <col min="18" max="20" width="8.77734375" style="109"/>
    <col min="21" max="21" width="1.77734375" style="119" customWidth="1"/>
    <col min="22" max="22" width="8.77734375" style="121"/>
    <col min="23" max="25" width="8.77734375" style="109"/>
    <col min="26" max="26" width="1.77734375" style="119" customWidth="1"/>
    <col min="27" max="27" width="8.77734375" style="121"/>
    <col min="28" max="30" width="8.77734375" style="109"/>
    <col min="31" max="31" width="1.77734375" style="119" customWidth="1"/>
    <col min="32" max="32" width="8.77734375" style="121"/>
    <col min="33" max="35" width="8.77734375" style="109"/>
    <col min="36" max="36" width="1.77734375" style="119" customWidth="1"/>
    <col min="37" max="37" width="8.77734375" style="121"/>
    <col min="38" max="40" width="8.77734375" style="109"/>
    <col min="41" max="41" width="1.77734375" style="119" customWidth="1"/>
    <col min="42" max="42" width="8.77734375" style="121"/>
    <col min="43" max="45" width="8.77734375" style="109"/>
    <col min="46" max="46" width="1.77734375" style="119" customWidth="1"/>
    <col min="47" max="47" width="8.77734375" style="121"/>
    <col min="48" max="50" width="8.77734375" style="109"/>
    <col min="51" max="51" width="1.77734375" style="119" customWidth="1"/>
    <col min="52" max="52" width="8.77734375" style="121"/>
    <col min="53" max="55" width="8.77734375" style="109"/>
    <col min="56" max="56" width="1.77734375" style="119" customWidth="1"/>
    <col min="57" max="57" width="8.77734375" style="121"/>
    <col min="58" max="60" width="8.77734375" style="109"/>
    <col min="61" max="61" width="1.77734375" style="119" customWidth="1"/>
    <col min="62" max="62" width="8.77734375" style="121"/>
    <col min="63" max="65" width="8.77734375" style="109"/>
    <col min="66" max="66" width="1.77734375" style="119" customWidth="1"/>
    <col min="67" max="67" width="8.77734375" style="121"/>
    <col min="68" max="70" width="8.77734375" style="109"/>
    <col min="71" max="71" width="1.77734375" style="119" customWidth="1"/>
    <col min="72" max="72" width="8.77734375" style="121"/>
    <col min="73" max="75" width="8.77734375" style="109"/>
    <col min="76" max="76" width="1.77734375" style="85" customWidth="1"/>
    <col min="77" max="77" width="8.77734375" style="153"/>
    <col min="78" max="80" width="8.77734375" style="152"/>
    <col min="81" max="81" width="1.77734375" style="85" customWidth="1"/>
    <col min="82" max="82" width="8.77734375" style="153"/>
    <col min="83" max="85" width="8.77734375" style="152"/>
    <col min="86" max="86" width="1.77734375" style="85" customWidth="1"/>
    <col min="87" max="16384" width="8.77734375" style="91"/>
  </cols>
  <sheetData>
    <row r="1" spans="1:86" s="87" customFormat="1" ht="19.899999999999999" customHeight="1" x14ac:dyDescent="0.2">
      <c r="A1" s="125" t="s">
        <v>105</v>
      </c>
      <c r="B1" s="178" t="s">
        <v>103</v>
      </c>
      <c r="C1" s="178"/>
      <c r="D1" s="178"/>
      <c r="E1" s="178"/>
      <c r="F1" s="96"/>
      <c r="G1" s="180" t="s">
        <v>170</v>
      </c>
      <c r="H1" s="180"/>
      <c r="I1" s="180"/>
      <c r="J1" s="180"/>
      <c r="K1" s="113"/>
      <c r="L1" s="180" t="s">
        <v>171</v>
      </c>
      <c r="M1" s="180"/>
      <c r="N1" s="180"/>
      <c r="O1" s="180"/>
      <c r="P1" s="113"/>
      <c r="Q1" s="178" t="s">
        <v>38</v>
      </c>
      <c r="R1" s="178"/>
      <c r="S1" s="178"/>
      <c r="T1" s="178"/>
      <c r="U1" s="96"/>
      <c r="V1" s="178" t="s">
        <v>38</v>
      </c>
      <c r="W1" s="178"/>
      <c r="X1" s="178"/>
      <c r="Y1" s="178"/>
      <c r="Z1" s="96"/>
      <c r="AA1" s="178" t="s">
        <v>104</v>
      </c>
      <c r="AB1" s="178"/>
      <c r="AC1" s="178"/>
      <c r="AD1" s="178"/>
      <c r="AE1" s="96"/>
      <c r="AF1" s="178" t="s">
        <v>21</v>
      </c>
      <c r="AG1" s="178"/>
      <c r="AH1" s="178"/>
      <c r="AI1" s="178"/>
      <c r="AJ1" s="96"/>
      <c r="AK1" s="178" t="s">
        <v>93</v>
      </c>
      <c r="AL1" s="178"/>
      <c r="AM1" s="178"/>
      <c r="AN1" s="178"/>
      <c r="AO1" s="96"/>
      <c r="AP1" s="178" t="s">
        <v>94</v>
      </c>
      <c r="AQ1" s="178"/>
      <c r="AR1" s="178"/>
      <c r="AS1" s="178"/>
      <c r="AT1" s="96"/>
      <c r="AU1" s="178" t="s">
        <v>95</v>
      </c>
      <c r="AV1" s="178"/>
      <c r="AW1" s="178"/>
      <c r="AX1" s="178"/>
      <c r="AY1" s="96"/>
      <c r="AZ1" s="178" t="s">
        <v>96</v>
      </c>
      <c r="BA1" s="178"/>
      <c r="BB1" s="178"/>
      <c r="BC1" s="178"/>
      <c r="BD1" s="96"/>
      <c r="BE1" s="178" t="s">
        <v>136</v>
      </c>
      <c r="BF1" s="178"/>
      <c r="BG1" s="178"/>
      <c r="BH1" s="178"/>
      <c r="BI1" s="96"/>
      <c r="BJ1" s="178" t="s">
        <v>137</v>
      </c>
      <c r="BK1" s="178"/>
      <c r="BL1" s="178"/>
      <c r="BM1" s="178"/>
      <c r="BN1" s="96"/>
      <c r="BO1" s="178" t="s">
        <v>87</v>
      </c>
      <c r="BP1" s="178"/>
      <c r="BQ1" s="178"/>
      <c r="BR1" s="178"/>
      <c r="BS1" s="96"/>
      <c r="BT1" s="178" t="s">
        <v>89</v>
      </c>
      <c r="BU1" s="178"/>
      <c r="BV1" s="178"/>
      <c r="BW1" s="178"/>
      <c r="BX1" s="79"/>
      <c r="BY1" s="175" t="s">
        <v>280</v>
      </c>
      <c r="BZ1" s="175"/>
      <c r="CA1" s="175"/>
      <c r="CB1" s="175"/>
      <c r="CC1" s="61"/>
      <c r="CD1" s="175" t="s">
        <v>297</v>
      </c>
      <c r="CE1" s="175"/>
      <c r="CF1" s="175"/>
      <c r="CG1" s="175"/>
      <c r="CH1" s="61"/>
    </row>
    <row r="2" spans="1:86" s="88" customFormat="1" ht="19.899999999999999" customHeight="1" x14ac:dyDescent="0.2">
      <c r="A2" s="126" t="s">
        <v>106</v>
      </c>
      <c r="B2" s="179" t="s">
        <v>110</v>
      </c>
      <c r="C2" s="179"/>
      <c r="D2" s="179"/>
      <c r="E2" s="179"/>
      <c r="F2" s="98"/>
      <c r="G2" s="177" t="s">
        <v>110</v>
      </c>
      <c r="H2" s="177"/>
      <c r="I2" s="177"/>
      <c r="J2" s="177"/>
      <c r="K2" s="113"/>
      <c r="L2" s="177" t="s">
        <v>110</v>
      </c>
      <c r="M2" s="177"/>
      <c r="N2" s="177"/>
      <c r="O2" s="177"/>
      <c r="P2" s="113"/>
      <c r="Q2" s="179" t="s">
        <v>30</v>
      </c>
      <c r="R2" s="179"/>
      <c r="S2" s="179"/>
      <c r="T2" s="179"/>
      <c r="U2" s="98"/>
      <c r="V2" s="179" t="s">
        <v>110</v>
      </c>
      <c r="W2" s="179"/>
      <c r="X2" s="179"/>
      <c r="Y2" s="179"/>
      <c r="Z2" s="98"/>
      <c r="AA2" s="179" t="s">
        <v>22</v>
      </c>
      <c r="AB2" s="179"/>
      <c r="AC2" s="179"/>
      <c r="AD2" s="179"/>
      <c r="AE2" s="98"/>
      <c r="AF2" s="179" t="s">
        <v>110</v>
      </c>
      <c r="AG2" s="179"/>
      <c r="AH2" s="179"/>
      <c r="AI2" s="179"/>
      <c r="AJ2" s="98"/>
      <c r="AK2" s="179" t="s">
        <v>110</v>
      </c>
      <c r="AL2" s="179"/>
      <c r="AM2" s="179"/>
      <c r="AN2" s="179"/>
      <c r="AO2" s="98"/>
      <c r="AP2" s="179" t="s">
        <v>110</v>
      </c>
      <c r="AQ2" s="179"/>
      <c r="AR2" s="179"/>
      <c r="AS2" s="179"/>
      <c r="AT2" s="98"/>
      <c r="AU2" s="179" t="s">
        <v>110</v>
      </c>
      <c r="AV2" s="179"/>
      <c r="AW2" s="179"/>
      <c r="AX2" s="179"/>
      <c r="AY2" s="98"/>
      <c r="AZ2" s="179" t="s">
        <v>110</v>
      </c>
      <c r="BA2" s="179"/>
      <c r="BB2" s="179"/>
      <c r="BC2" s="179"/>
      <c r="BD2" s="98"/>
      <c r="BE2" s="179" t="s">
        <v>110</v>
      </c>
      <c r="BF2" s="179"/>
      <c r="BG2" s="179"/>
      <c r="BH2" s="179"/>
      <c r="BI2" s="98"/>
      <c r="BJ2" s="179" t="s">
        <v>110</v>
      </c>
      <c r="BK2" s="179"/>
      <c r="BL2" s="179"/>
      <c r="BM2" s="179"/>
      <c r="BN2" s="98"/>
      <c r="BO2" s="179" t="s">
        <v>110</v>
      </c>
      <c r="BP2" s="179"/>
      <c r="BQ2" s="179"/>
      <c r="BR2" s="179"/>
      <c r="BS2" s="98"/>
      <c r="BT2" s="179" t="s">
        <v>110</v>
      </c>
      <c r="BU2" s="179"/>
      <c r="BV2" s="179"/>
      <c r="BW2" s="179"/>
      <c r="BX2" s="25"/>
      <c r="BY2" s="176" t="s">
        <v>110</v>
      </c>
      <c r="BZ2" s="176"/>
      <c r="CA2" s="176"/>
      <c r="CB2" s="176"/>
      <c r="CC2" s="25"/>
      <c r="CD2" s="176" t="s">
        <v>110</v>
      </c>
      <c r="CE2" s="176"/>
      <c r="CF2" s="176"/>
      <c r="CG2" s="176"/>
      <c r="CH2" s="25"/>
    </row>
    <row r="3" spans="1:86" s="93" customFormat="1" ht="19.899999999999999" customHeight="1" x14ac:dyDescent="0.2">
      <c r="A3" s="127" t="s">
        <v>0</v>
      </c>
      <c r="B3" s="177" t="s">
        <v>51</v>
      </c>
      <c r="C3" s="177"/>
      <c r="D3" s="177"/>
      <c r="E3" s="177"/>
      <c r="F3" s="114"/>
      <c r="G3" s="177" t="s">
        <v>52</v>
      </c>
      <c r="H3" s="177"/>
      <c r="I3" s="177"/>
      <c r="J3" s="177"/>
      <c r="K3" s="113"/>
      <c r="L3" s="177" t="s">
        <v>51</v>
      </c>
      <c r="M3" s="177"/>
      <c r="N3" s="177"/>
      <c r="O3" s="177"/>
      <c r="P3" s="113"/>
      <c r="Q3" s="177" t="s">
        <v>33</v>
      </c>
      <c r="R3" s="177"/>
      <c r="S3" s="177"/>
      <c r="T3" s="177"/>
      <c r="U3" s="114"/>
      <c r="V3" s="177" t="s">
        <v>33</v>
      </c>
      <c r="W3" s="177"/>
      <c r="X3" s="177"/>
      <c r="Y3" s="177"/>
      <c r="Z3" s="114"/>
      <c r="AA3" s="177" t="s">
        <v>52</v>
      </c>
      <c r="AB3" s="177"/>
      <c r="AC3" s="177"/>
      <c r="AD3" s="177"/>
      <c r="AE3" s="114"/>
      <c r="AF3" s="177" t="s">
        <v>33</v>
      </c>
      <c r="AG3" s="177"/>
      <c r="AH3" s="177"/>
      <c r="AI3" s="177"/>
      <c r="AJ3" s="114"/>
      <c r="AK3" s="177" t="s">
        <v>51</v>
      </c>
      <c r="AL3" s="177"/>
      <c r="AM3" s="177"/>
      <c r="AN3" s="177"/>
      <c r="AO3" s="114"/>
      <c r="AP3" s="177" t="s">
        <v>53</v>
      </c>
      <c r="AQ3" s="177"/>
      <c r="AR3" s="177"/>
      <c r="AS3" s="177"/>
      <c r="AT3" s="114"/>
      <c r="AU3" s="177" t="s">
        <v>54</v>
      </c>
      <c r="AV3" s="177"/>
      <c r="AW3" s="177"/>
      <c r="AX3" s="177"/>
      <c r="AY3" s="114"/>
      <c r="AZ3" s="177" t="s">
        <v>52</v>
      </c>
      <c r="BA3" s="177"/>
      <c r="BB3" s="177"/>
      <c r="BC3" s="177"/>
      <c r="BD3" s="114"/>
      <c r="BE3" s="177" t="s">
        <v>52</v>
      </c>
      <c r="BF3" s="177"/>
      <c r="BG3" s="177"/>
      <c r="BH3" s="177"/>
      <c r="BI3" s="114"/>
      <c r="BJ3" s="177" t="s">
        <v>51</v>
      </c>
      <c r="BK3" s="177"/>
      <c r="BL3" s="177"/>
      <c r="BM3" s="177"/>
      <c r="BN3" s="114"/>
      <c r="BO3" s="177" t="s">
        <v>84</v>
      </c>
      <c r="BP3" s="177"/>
      <c r="BQ3" s="177"/>
      <c r="BR3" s="177"/>
      <c r="BS3" s="114"/>
      <c r="BT3" s="177" t="s">
        <v>90</v>
      </c>
      <c r="BU3" s="177"/>
      <c r="BV3" s="177"/>
      <c r="BW3" s="177"/>
      <c r="BX3" s="24"/>
      <c r="BY3" s="174" t="s">
        <v>33</v>
      </c>
      <c r="BZ3" s="174"/>
      <c r="CA3" s="174"/>
      <c r="CB3" s="174"/>
      <c r="CC3" s="24"/>
      <c r="CD3" s="174" t="s">
        <v>33</v>
      </c>
      <c r="CE3" s="174"/>
      <c r="CF3" s="174"/>
      <c r="CG3" s="174"/>
      <c r="CH3" s="24"/>
    </row>
    <row r="4" spans="1:86" s="93" customFormat="1" ht="19.899999999999999" customHeight="1" x14ac:dyDescent="0.2">
      <c r="A4" s="127" t="s">
        <v>107</v>
      </c>
      <c r="B4" s="177" t="s">
        <v>108</v>
      </c>
      <c r="C4" s="177"/>
      <c r="D4" s="177"/>
      <c r="E4" s="177"/>
      <c r="F4" s="114"/>
      <c r="G4" s="177" t="s">
        <v>110</v>
      </c>
      <c r="H4" s="177"/>
      <c r="I4" s="177"/>
      <c r="J4" s="177"/>
      <c r="K4" s="113"/>
      <c r="L4" s="177" t="s">
        <v>110</v>
      </c>
      <c r="M4" s="177"/>
      <c r="N4" s="177"/>
      <c r="O4" s="177"/>
      <c r="P4" s="113"/>
      <c r="Q4" s="177" t="s">
        <v>114</v>
      </c>
      <c r="R4" s="177"/>
      <c r="S4" s="177"/>
      <c r="T4" s="177"/>
      <c r="U4" s="114"/>
      <c r="V4" s="177" t="s">
        <v>111</v>
      </c>
      <c r="W4" s="177"/>
      <c r="X4" s="177"/>
      <c r="Y4" s="177"/>
      <c r="Z4" s="114"/>
      <c r="AA4" s="177" t="s">
        <v>108</v>
      </c>
      <c r="AB4" s="177"/>
      <c r="AC4" s="177"/>
      <c r="AD4" s="177"/>
      <c r="AE4" s="114"/>
      <c r="AF4" s="177" t="s">
        <v>108</v>
      </c>
      <c r="AG4" s="177"/>
      <c r="AH4" s="177"/>
      <c r="AI4" s="177"/>
      <c r="AJ4" s="114"/>
      <c r="AK4" s="177" t="s">
        <v>108</v>
      </c>
      <c r="AL4" s="177"/>
      <c r="AM4" s="177"/>
      <c r="AN4" s="177"/>
      <c r="AO4" s="114"/>
      <c r="AP4" s="177" t="s">
        <v>108</v>
      </c>
      <c r="AQ4" s="177"/>
      <c r="AR4" s="177"/>
      <c r="AS4" s="177"/>
      <c r="AT4" s="114"/>
      <c r="AU4" s="177" t="s">
        <v>108</v>
      </c>
      <c r="AV4" s="177"/>
      <c r="AW4" s="177"/>
      <c r="AX4" s="177"/>
      <c r="AY4" s="114"/>
      <c r="AZ4" s="177" t="s">
        <v>124</v>
      </c>
      <c r="BA4" s="177"/>
      <c r="BB4" s="177"/>
      <c r="BC4" s="177"/>
      <c r="BD4" s="114"/>
      <c r="BE4" s="177" t="s">
        <v>124</v>
      </c>
      <c r="BF4" s="177"/>
      <c r="BG4" s="177"/>
      <c r="BH4" s="177"/>
      <c r="BI4" s="114"/>
      <c r="BJ4" s="177" t="s">
        <v>124</v>
      </c>
      <c r="BK4" s="177"/>
      <c r="BL4" s="177"/>
      <c r="BM4" s="177"/>
      <c r="BN4" s="114"/>
      <c r="BO4" s="177" t="s">
        <v>124</v>
      </c>
      <c r="BP4" s="177"/>
      <c r="BQ4" s="177"/>
      <c r="BR4" s="177"/>
      <c r="BS4" s="114"/>
      <c r="BT4" s="177" t="s">
        <v>111</v>
      </c>
      <c r="BU4" s="177"/>
      <c r="BV4" s="177"/>
      <c r="BW4" s="177"/>
      <c r="BX4" s="24"/>
      <c r="BY4" s="174" t="s">
        <v>111</v>
      </c>
      <c r="BZ4" s="174"/>
      <c r="CA4" s="174"/>
      <c r="CB4" s="174"/>
      <c r="CC4" s="24"/>
      <c r="CD4" s="174" t="s">
        <v>111</v>
      </c>
      <c r="CE4" s="174"/>
      <c r="CF4" s="174"/>
      <c r="CG4" s="174"/>
      <c r="CH4" s="24"/>
    </row>
    <row r="5" spans="1:86" s="93" customFormat="1" ht="19.899999999999999" customHeight="1" x14ac:dyDescent="0.2">
      <c r="A5" s="127" t="s">
        <v>109</v>
      </c>
      <c r="B5" s="177" t="s">
        <v>110</v>
      </c>
      <c r="C5" s="177"/>
      <c r="D5" s="177"/>
      <c r="E5" s="177"/>
      <c r="F5" s="114"/>
      <c r="G5" s="177" t="s">
        <v>110</v>
      </c>
      <c r="H5" s="177"/>
      <c r="I5" s="177"/>
      <c r="J5" s="177"/>
      <c r="K5" s="113"/>
      <c r="L5" s="177" t="s">
        <v>110</v>
      </c>
      <c r="M5" s="177"/>
      <c r="N5" s="177"/>
      <c r="O5" s="177"/>
      <c r="P5" s="113"/>
      <c r="Q5" s="177">
        <v>265</v>
      </c>
      <c r="R5" s="177"/>
      <c r="S5" s="177"/>
      <c r="T5" s="177"/>
      <c r="U5" s="114"/>
      <c r="V5" s="177" t="s">
        <v>110</v>
      </c>
      <c r="W5" s="177"/>
      <c r="X5" s="177"/>
      <c r="Y5" s="177"/>
      <c r="Z5" s="114"/>
      <c r="AA5" s="177">
        <v>252</v>
      </c>
      <c r="AB5" s="177"/>
      <c r="AC5" s="177"/>
      <c r="AD5" s="177"/>
      <c r="AE5" s="114"/>
      <c r="AF5" s="177">
        <v>311</v>
      </c>
      <c r="AG5" s="177"/>
      <c r="AH5" s="177"/>
      <c r="AI5" s="177"/>
      <c r="AJ5" s="114"/>
      <c r="AK5" s="177" t="s">
        <v>166</v>
      </c>
      <c r="AL5" s="177"/>
      <c r="AM5" s="177"/>
      <c r="AN5" s="177"/>
      <c r="AO5" s="114"/>
      <c r="AP5" s="177" t="s">
        <v>249</v>
      </c>
      <c r="AQ5" s="177"/>
      <c r="AR5" s="177"/>
      <c r="AS5" s="177"/>
      <c r="AT5" s="114"/>
      <c r="AU5" s="177" t="s">
        <v>167</v>
      </c>
      <c r="AV5" s="177"/>
      <c r="AW5" s="177"/>
      <c r="AX5" s="177"/>
      <c r="AY5" s="114"/>
      <c r="AZ5" s="177">
        <v>295</v>
      </c>
      <c r="BA5" s="177"/>
      <c r="BB5" s="177"/>
      <c r="BC5" s="177"/>
      <c r="BD5" s="114"/>
      <c r="BE5" s="177" t="s">
        <v>176</v>
      </c>
      <c r="BF5" s="177"/>
      <c r="BG5" s="177"/>
      <c r="BH5" s="177"/>
      <c r="BI5" s="114"/>
      <c r="BJ5" s="177" t="s">
        <v>177</v>
      </c>
      <c r="BK5" s="177"/>
      <c r="BL5" s="177"/>
      <c r="BM5" s="177"/>
      <c r="BN5" s="114"/>
      <c r="BO5" s="177" t="s">
        <v>123</v>
      </c>
      <c r="BP5" s="177"/>
      <c r="BQ5" s="177"/>
      <c r="BR5" s="177"/>
      <c r="BS5" s="114"/>
      <c r="BT5" s="177" t="s">
        <v>110</v>
      </c>
      <c r="BU5" s="177"/>
      <c r="BV5" s="177"/>
      <c r="BW5" s="177"/>
      <c r="BX5" s="24"/>
      <c r="BY5" s="174" t="s">
        <v>110</v>
      </c>
      <c r="BZ5" s="174"/>
      <c r="CA5" s="174"/>
      <c r="CB5" s="174"/>
      <c r="CC5" s="24"/>
      <c r="CD5" s="174" t="s">
        <v>110</v>
      </c>
      <c r="CE5" s="174"/>
      <c r="CF5" s="174"/>
      <c r="CG5" s="174"/>
      <c r="CH5" s="24"/>
    </row>
    <row r="6" spans="1:86" s="93" customFormat="1" ht="19.899999999999999" customHeight="1" x14ac:dyDescent="0.2">
      <c r="A6" s="127" t="s">
        <v>72</v>
      </c>
      <c r="B6" s="177" t="s">
        <v>165</v>
      </c>
      <c r="C6" s="177"/>
      <c r="D6" s="177"/>
      <c r="E6" s="177"/>
      <c r="F6" s="114"/>
      <c r="G6" s="177"/>
      <c r="H6" s="177"/>
      <c r="I6" s="177"/>
      <c r="J6" s="177"/>
      <c r="K6" s="113"/>
      <c r="L6" s="177"/>
      <c r="M6" s="177"/>
      <c r="N6" s="177"/>
      <c r="O6" s="177"/>
      <c r="P6" s="113"/>
      <c r="Q6" s="177"/>
      <c r="R6" s="177"/>
      <c r="S6" s="177"/>
      <c r="T6" s="177"/>
      <c r="U6" s="114"/>
      <c r="V6" s="177"/>
      <c r="W6" s="177"/>
      <c r="X6" s="177"/>
      <c r="Y6" s="177"/>
      <c r="Z6" s="114"/>
      <c r="AA6" s="177"/>
      <c r="AB6" s="177"/>
      <c r="AC6" s="177"/>
      <c r="AD6" s="177"/>
      <c r="AE6" s="114"/>
      <c r="AF6" s="177"/>
      <c r="AG6" s="177"/>
      <c r="AH6" s="177"/>
      <c r="AI6" s="177"/>
      <c r="AJ6" s="114"/>
      <c r="AK6" s="177"/>
      <c r="AL6" s="177"/>
      <c r="AM6" s="177"/>
      <c r="AN6" s="177"/>
      <c r="AO6" s="114"/>
      <c r="AP6" s="177"/>
      <c r="AQ6" s="177"/>
      <c r="AR6" s="177"/>
      <c r="AS6" s="177"/>
      <c r="AT6" s="114"/>
      <c r="AU6" s="177" t="s">
        <v>175</v>
      </c>
      <c r="AV6" s="177"/>
      <c r="AW6" s="177"/>
      <c r="AX6" s="177"/>
      <c r="AY6" s="114"/>
      <c r="AZ6" s="177" t="s">
        <v>168</v>
      </c>
      <c r="BA6" s="177"/>
      <c r="BB6" s="177"/>
      <c r="BC6" s="177"/>
      <c r="BD6" s="114"/>
      <c r="BE6" s="177"/>
      <c r="BF6" s="177"/>
      <c r="BG6" s="177"/>
      <c r="BH6" s="177"/>
      <c r="BI6" s="114"/>
      <c r="BJ6" s="177"/>
      <c r="BK6" s="177"/>
      <c r="BL6" s="177"/>
      <c r="BM6" s="177"/>
      <c r="BN6" s="114"/>
      <c r="BO6" s="177" t="s">
        <v>169</v>
      </c>
      <c r="BP6" s="177"/>
      <c r="BQ6" s="177"/>
      <c r="BR6" s="177"/>
      <c r="BS6" s="114"/>
      <c r="BT6" s="177"/>
      <c r="BU6" s="177"/>
      <c r="BV6" s="177"/>
      <c r="BW6" s="177"/>
      <c r="BX6" s="24"/>
      <c r="BY6" s="174"/>
      <c r="BZ6" s="174"/>
      <c r="CA6" s="174"/>
      <c r="CB6" s="174"/>
      <c r="CC6" s="24"/>
      <c r="CD6" s="174"/>
      <c r="CE6" s="174"/>
      <c r="CF6" s="174"/>
      <c r="CG6" s="174"/>
      <c r="CH6" s="24"/>
    </row>
    <row r="7" spans="1:86" s="89" customFormat="1" ht="19.899999999999999" customHeight="1" x14ac:dyDescent="0.2">
      <c r="A7" s="82"/>
      <c r="B7" s="115" t="s">
        <v>4</v>
      </c>
      <c r="C7" s="115" t="s">
        <v>19</v>
      </c>
      <c r="D7" s="115" t="s">
        <v>1</v>
      </c>
      <c r="E7" s="115" t="s">
        <v>19</v>
      </c>
      <c r="F7" s="101"/>
      <c r="G7" s="115" t="s">
        <v>4</v>
      </c>
      <c r="H7" s="115" t="s">
        <v>19</v>
      </c>
      <c r="I7" s="115" t="s">
        <v>1</v>
      </c>
      <c r="J7" s="115" t="s">
        <v>19</v>
      </c>
      <c r="K7" s="116"/>
      <c r="L7" s="115" t="s">
        <v>4</v>
      </c>
      <c r="M7" s="115" t="s">
        <v>19</v>
      </c>
      <c r="N7" s="115" t="s">
        <v>1</v>
      </c>
      <c r="O7" s="115" t="s">
        <v>19</v>
      </c>
      <c r="P7" s="116"/>
      <c r="Q7" s="115" t="s">
        <v>4</v>
      </c>
      <c r="R7" s="115" t="s">
        <v>19</v>
      </c>
      <c r="S7" s="115" t="s">
        <v>1</v>
      </c>
      <c r="T7" s="115" t="s">
        <v>19</v>
      </c>
      <c r="U7" s="101"/>
      <c r="V7" s="115" t="s">
        <v>4</v>
      </c>
      <c r="W7" s="115" t="s">
        <v>19</v>
      </c>
      <c r="X7" s="115" t="s">
        <v>1</v>
      </c>
      <c r="Y7" s="115" t="s">
        <v>19</v>
      </c>
      <c r="Z7" s="101"/>
      <c r="AA7" s="115" t="s">
        <v>4</v>
      </c>
      <c r="AB7" s="115" t="s">
        <v>19</v>
      </c>
      <c r="AC7" s="115" t="s">
        <v>1</v>
      </c>
      <c r="AD7" s="115" t="s">
        <v>19</v>
      </c>
      <c r="AE7" s="101"/>
      <c r="AF7" s="115" t="s">
        <v>4</v>
      </c>
      <c r="AG7" s="115" t="s">
        <v>19</v>
      </c>
      <c r="AH7" s="115" t="s">
        <v>1</v>
      </c>
      <c r="AI7" s="115" t="s">
        <v>19</v>
      </c>
      <c r="AJ7" s="101"/>
      <c r="AK7" s="115" t="s">
        <v>4</v>
      </c>
      <c r="AL7" s="115" t="s">
        <v>19</v>
      </c>
      <c r="AM7" s="115" t="s">
        <v>1</v>
      </c>
      <c r="AN7" s="115" t="s">
        <v>19</v>
      </c>
      <c r="AO7" s="101"/>
      <c r="AP7" s="115" t="s">
        <v>4</v>
      </c>
      <c r="AQ7" s="115" t="s">
        <v>19</v>
      </c>
      <c r="AR7" s="115" t="s">
        <v>1</v>
      </c>
      <c r="AS7" s="115" t="s">
        <v>19</v>
      </c>
      <c r="AT7" s="101"/>
      <c r="AU7" s="115" t="s">
        <v>4</v>
      </c>
      <c r="AV7" s="115" t="s">
        <v>19</v>
      </c>
      <c r="AW7" s="115" t="s">
        <v>1</v>
      </c>
      <c r="AX7" s="115" t="s">
        <v>19</v>
      </c>
      <c r="AY7" s="101"/>
      <c r="AZ7" s="115" t="s">
        <v>4</v>
      </c>
      <c r="BA7" s="115" t="s">
        <v>19</v>
      </c>
      <c r="BB7" s="115" t="s">
        <v>1</v>
      </c>
      <c r="BC7" s="115" t="s">
        <v>19</v>
      </c>
      <c r="BD7" s="101"/>
      <c r="BE7" s="115" t="s">
        <v>4</v>
      </c>
      <c r="BF7" s="115" t="s">
        <v>19</v>
      </c>
      <c r="BG7" s="115" t="s">
        <v>1</v>
      </c>
      <c r="BH7" s="115" t="s">
        <v>19</v>
      </c>
      <c r="BI7" s="101"/>
      <c r="BJ7" s="115" t="s">
        <v>4</v>
      </c>
      <c r="BK7" s="115" t="s">
        <v>19</v>
      </c>
      <c r="BL7" s="115" t="s">
        <v>1</v>
      </c>
      <c r="BM7" s="115" t="s">
        <v>19</v>
      </c>
      <c r="BN7" s="101"/>
      <c r="BO7" s="115" t="s">
        <v>4</v>
      </c>
      <c r="BP7" s="115" t="s">
        <v>19</v>
      </c>
      <c r="BQ7" s="115" t="s">
        <v>1</v>
      </c>
      <c r="BR7" s="115" t="s">
        <v>19</v>
      </c>
      <c r="BS7" s="101"/>
      <c r="BT7" s="115" t="s">
        <v>4</v>
      </c>
      <c r="BU7" s="115" t="s">
        <v>19</v>
      </c>
      <c r="BV7" s="115" t="s">
        <v>1</v>
      </c>
      <c r="BW7" s="115" t="s">
        <v>19</v>
      </c>
      <c r="BX7" s="82"/>
      <c r="BY7" s="150" t="s">
        <v>4</v>
      </c>
      <c r="BZ7" s="150" t="s">
        <v>19</v>
      </c>
      <c r="CA7" s="150" t="s">
        <v>1</v>
      </c>
      <c r="CB7" s="150" t="s">
        <v>19</v>
      </c>
      <c r="CC7" s="82"/>
      <c r="CD7" s="150" t="s">
        <v>4</v>
      </c>
      <c r="CE7" s="150" t="s">
        <v>19</v>
      </c>
      <c r="CF7" s="150" t="s">
        <v>1</v>
      </c>
      <c r="CG7" s="150" t="s">
        <v>19</v>
      </c>
      <c r="CH7" s="82"/>
    </row>
    <row r="8" spans="1:86" s="92" customFormat="1" ht="19.899999999999999" customHeight="1" x14ac:dyDescent="0.25">
      <c r="A8" s="128"/>
      <c r="B8" s="104">
        <v>0</v>
      </c>
      <c r="C8" s="104">
        <v>0</v>
      </c>
      <c r="D8" s="104">
        <v>0</v>
      </c>
      <c r="E8" s="104">
        <v>0</v>
      </c>
      <c r="F8" s="117"/>
      <c r="G8" s="104">
        <v>0.2</v>
      </c>
      <c r="H8" s="104">
        <v>0</v>
      </c>
      <c r="I8" s="104">
        <v>0.3</v>
      </c>
      <c r="J8" s="104">
        <v>0</v>
      </c>
      <c r="K8" s="118"/>
      <c r="L8" s="104">
        <v>0.2</v>
      </c>
      <c r="M8" s="104">
        <v>0</v>
      </c>
      <c r="N8" s="104">
        <v>0.8</v>
      </c>
      <c r="O8" s="104">
        <v>0</v>
      </c>
      <c r="P8" s="118"/>
      <c r="Q8" s="104">
        <v>0</v>
      </c>
      <c r="R8" s="104">
        <v>0</v>
      </c>
      <c r="S8" s="104">
        <v>0</v>
      </c>
      <c r="T8" s="104">
        <v>0</v>
      </c>
      <c r="U8" s="117"/>
      <c r="V8" s="104">
        <v>0</v>
      </c>
      <c r="W8" s="104">
        <v>0</v>
      </c>
      <c r="X8" s="104">
        <v>0</v>
      </c>
      <c r="Y8" s="104">
        <v>0</v>
      </c>
      <c r="Z8" s="117"/>
      <c r="AA8" s="104">
        <v>0</v>
      </c>
      <c r="AB8" s="104">
        <v>0</v>
      </c>
      <c r="AC8" s="104">
        <v>0</v>
      </c>
      <c r="AD8" s="104">
        <v>0</v>
      </c>
      <c r="AE8" s="117"/>
      <c r="AF8" s="104">
        <v>0</v>
      </c>
      <c r="AG8" s="104">
        <v>0</v>
      </c>
      <c r="AH8" s="104">
        <v>0</v>
      </c>
      <c r="AI8" s="104">
        <v>0</v>
      </c>
      <c r="AJ8" s="117"/>
      <c r="AK8" s="104">
        <v>0</v>
      </c>
      <c r="AL8" s="104">
        <v>0</v>
      </c>
      <c r="AM8" s="104">
        <v>0</v>
      </c>
      <c r="AN8" s="104">
        <v>0</v>
      </c>
      <c r="AO8" s="117"/>
      <c r="AP8" s="104">
        <v>0</v>
      </c>
      <c r="AQ8" s="104">
        <v>0</v>
      </c>
      <c r="AR8" s="104">
        <v>0</v>
      </c>
      <c r="AS8" s="104">
        <v>0</v>
      </c>
      <c r="AT8" s="117"/>
      <c r="AU8" s="104">
        <v>0</v>
      </c>
      <c r="AV8" s="104">
        <v>0</v>
      </c>
      <c r="AW8" s="104">
        <v>0</v>
      </c>
      <c r="AX8" s="104">
        <v>0</v>
      </c>
      <c r="AY8" s="117"/>
      <c r="AZ8" s="104">
        <v>0</v>
      </c>
      <c r="BA8" s="104">
        <v>0</v>
      </c>
      <c r="BB8" s="104">
        <v>0</v>
      </c>
      <c r="BC8" s="104">
        <v>0</v>
      </c>
      <c r="BD8" s="117"/>
      <c r="BE8" s="104">
        <v>0</v>
      </c>
      <c r="BF8" s="104">
        <v>0</v>
      </c>
      <c r="BG8" s="104">
        <v>0</v>
      </c>
      <c r="BH8" s="104">
        <v>0</v>
      </c>
      <c r="BI8" s="117"/>
      <c r="BJ8" s="104">
        <v>0</v>
      </c>
      <c r="BK8" s="104">
        <v>0</v>
      </c>
      <c r="BL8" s="104">
        <v>0</v>
      </c>
      <c r="BM8" s="104">
        <v>0</v>
      </c>
      <c r="BN8" s="117"/>
      <c r="BO8" s="104">
        <v>0</v>
      </c>
      <c r="BP8" s="104">
        <v>0</v>
      </c>
      <c r="BQ8" s="104">
        <v>0</v>
      </c>
      <c r="BR8" s="104">
        <v>0</v>
      </c>
      <c r="BS8" s="117"/>
      <c r="BT8" s="104">
        <v>0</v>
      </c>
      <c r="BU8" s="104">
        <v>0</v>
      </c>
      <c r="BV8" s="104">
        <v>0</v>
      </c>
      <c r="BW8" s="104">
        <v>0</v>
      </c>
      <c r="BX8" s="94"/>
      <c r="BY8" s="151">
        <v>0</v>
      </c>
      <c r="BZ8" s="151">
        <v>0</v>
      </c>
      <c r="CA8" s="151">
        <v>0</v>
      </c>
      <c r="CB8" s="151">
        <v>0</v>
      </c>
      <c r="CC8" s="94"/>
      <c r="CD8" s="151">
        <v>0.25</v>
      </c>
      <c r="CE8" s="151">
        <v>0</v>
      </c>
      <c r="CF8" s="151">
        <v>0.22</v>
      </c>
      <c r="CG8" s="151">
        <v>0</v>
      </c>
      <c r="CH8" s="94"/>
    </row>
    <row r="9" spans="1:86" ht="19.899999999999999" customHeight="1" x14ac:dyDescent="0.25">
      <c r="A9" s="129"/>
      <c r="B9" s="109">
        <v>0.2</v>
      </c>
      <c r="C9" s="109">
        <v>0</v>
      </c>
      <c r="D9" s="109">
        <v>0.3</v>
      </c>
      <c r="E9" s="109">
        <v>0</v>
      </c>
      <c r="G9" s="109">
        <v>0.25</v>
      </c>
      <c r="H9" s="109">
        <v>0.1</v>
      </c>
      <c r="I9" s="109">
        <v>0.4</v>
      </c>
      <c r="J9" s="109">
        <v>0.06</v>
      </c>
      <c r="L9" s="109">
        <v>0.3</v>
      </c>
      <c r="M9" s="109">
        <v>0.05</v>
      </c>
      <c r="N9" s="109">
        <v>0.9</v>
      </c>
      <c r="O9" s="109">
        <v>0.1</v>
      </c>
      <c r="Q9" s="109">
        <v>0.5</v>
      </c>
      <c r="R9" s="109">
        <v>0</v>
      </c>
      <c r="S9" s="109">
        <v>0.3</v>
      </c>
      <c r="T9" s="109">
        <v>0</v>
      </c>
      <c r="V9" s="109">
        <v>0.5</v>
      </c>
      <c r="W9" s="109">
        <v>0</v>
      </c>
      <c r="X9" s="109">
        <v>0.4</v>
      </c>
      <c r="Y9" s="109">
        <v>0</v>
      </c>
      <c r="AA9" s="109">
        <v>0.3</v>
      </c>
      <c r="AB9" s="109">
        <v>0.2</v>
      </c>
      <c r="AC9" s="109">
        <v>0.5</v>
      </c>
      <c r="AD9" s="109">
        <v>0.05</v>
      </c>
      <c r="AF9" s="109">
        <v>0.4</v>
      </c>
      <c r="AG9" s="109">
        <v>0.24</v>
      </c>
      <c r="AH9" s="109">
        <v>0.1</v>
      </c>
      <c r="AI9" s="109">
        <v>0.03</v>
      </c>
      <c r="AK9" s="109">
        <v>0.4</v>
      </c>
      <c r="AL9" s="109">
        <v>0</v>
      </c>
      <c r="AM9" s="109">
        <v>0.31</v>
      </c>
      <c r="AN9" s="109">
        <v>0</v>
      </c>
      <c r="AP9" s="109">
        <v>0.28999999999999998</v>
      </c>
      <c r="AQ9" s="109">
        <v>0</v>
      </c>
      <c r="AR9" s="109">
        <v>0.31</v>
      </c>
      <c r="AS9" s="109">
        <v>0</v>
      </c>
      <c r="AU9" s="109">
        <v>1.1000000000000001</v>
      </c>
      <c r="AV9" s="109">
        <v>0</v>
      </c>
      <c r="AW9" s="109">
        <v>0.86</v>
      </c>
      <c r="AX9" s="109">
        <v>0</v>
      </c>
      <c r="AZ9" s="109">
        <v>0.2</v>
      </c>
      <c r="BA9" s="109">
        <v>0</v>
      </c>
      <c r="BB9" s="109">
        <v>0.05</v>
      </c>
      <c r="BC9" s="109">
        <v>0</v>
      </c>
      <c r="BE9" s="109">
        <v>0.4</v>
      </c>
      <c r="BF9" s="109">
        <v>0</v>
      </c>
      <c r="BG9" s="109">
        <v>0.28000000000000003</v>
      </c>
      <c r="BH9" s="109">
        <v>0</v>
      </c>
      <c r="BJ9" s="109">
        <v>0.1</v>
      </c>
      <c r="BK9" s="109">
        <v>0</v>
      </c>
      <c r="BL9" s="109">
        <v>0.22</v>
      </c>
      <c r="BM9" s="109">
        <v>0</v>
      </c>
      <c r="BO9" s="109">
        <v>0.35</v>
      </c>
      <c r="BP9" s="109">
        <v>0</v>
      </c>
      <c r="BQ9" s="109">
        <v>0.55000000000000004</v>
      </c>
      <c r="BR9" s="109">
        <v>0</v>
      </c>
      <c r="BT9" s="109">
        <v>0.2</v>
      </c>
      <c r="BU9" s="109">
        <v>0</v>
      </c>
      <c r="BV9" s="109">
        <v>0.05</v>
      </c>
      <c r="BW9" s="109">
        <v>0</v>
      </c>
      <c r="BY9" s="152">
        <v>0.2</v>
      </c>
      <c r="BZ9" s="152">
        <v>0.5</v>
      </c>
      <c r="CA9" s="152">
        <v>0.06</v>
      </c>
      <c r="CB9" s="152">
        <v>0.5</v>
      </c>
      <c r="CD9" s="152">
        <v>0.45</v>
      </c>
      <c r="CE9" s="152">
        <v>0.1</v>
      </c>
      <c r="CF9" s="152">
        <v>0.85</v>
      </c>
      <c r="CG9" s="152">
        <v>0.2</v>
      </c>
    </row>
    <row r="10" spans="1:86" ht="19.899999999999999" customHeight="1" x14ac:dyDescent="0.25">
      <c r="B10" s="109">
        <v>0.3</v>
      </c>
      <c r="C10" s="109">
        <v>0.03</v>
      </c>
      <c r="D10" s="109">
        <v>0.4</v>
      </c>
      <c r="E10" s="109">
        <v>0.02</v>
      </c>
      <c r="G10" s="109">
        <v>0.3</v>
      </c>
      <c r="H10" s="109">
        <v>0.16</v>
      </c>
      <c r="I10" s="109">
        <v>0.55000000000000004</v>
      </c>
      <c r="J10" s="109">
        <v>0.18</v>
      </c>
      <c r="L10" s="109">
        <v>0.4</v>
      </c>
      <c r="M10" s="109">
        <v>0.11</v>
      </c>
      <c r="N10" s="109">
        <v>1</v>
      </c>
      <c r="O10" s="109">
        <v>0.25</v>
      </c>
      <c r="Q10" s="109">
        <v>1</v>
      </c>
      <c r="R10" s="109">
        <v>1</v>
      </c>
      <c r="S10" s="109">
        <v>0.8</v>
      </c>
      <c r="T10" s="109">
        <v>0.25</v>
      </c>
      <c r="V10" s="109">
        <v>1</v>
      </c>
      <c r="W10" s="109">
        <v>1</v>
      </c>
      <c r="X10" s="109">
        <v>1.5</v>
      </c>
      <c r="Y10" s="109">
        <v>1</v>
      </c>
      <c r="AA10" s="109">
        <v>0.8</v>
      </c>
      <c r="AB10" s="109">
        <v>1</v>
      </c>
      <c r="AC10" s="109">
        <v>0.9</v>
      </c>
      <c r="AD10" s="109">
        <v>0.9</v>
      </c>
      <c r="AF10" s="109">
        <v>0.5</v>
      </c>
      <c r="AG10" s="109">
        <v>0.37</v>
      </c>
      <c r="AH10" s="109">
        <v>0.3</v>
      </c>
      <c r="AI10" s="109">
        <v>0.11</v>
      </c>
      <c r="AK10" s="109">
        <v>0.5</v>
      </c>
      <c r="AL10" s="109">
        <v>0.22</v>
      </c>
      <c r="AM10" s="109">
        <v>0.32</v>
      </c>
      <c r="AN10" s="109">
        <v>0.08</v>
      </c>
      <c r="AP10" s="109">
        <v>0.3</v>
      </c>
      <c r="AQ10" s="109">
        <v>7.0000000000000007E-2</v>
      </c>
      <c r="AR10" s="109">
        <v>0.32</v>
      </c>
      <c r="AS10" s="109">
        <v>0.08</v>
      </c>
      <c r="AU10" s="109">
        <v>1.2</v>
      </c>
      <c r="AV10" s="109">
        <v>0.39</v>
      </c>
      <c r="AW10" s="109">
        <v>0.95</v>
      </c>
      <c r="AX10" s="109">
        <v>0.16</v>
      </c>
      <c r="AZ10" s="109">
        <v>0.3</v>
      </c>
      <c r="BA10" s="109">
        <v>0.16</v>
      </c>
      <c r="BB10" s="109">
        <v>0.06</v>
      </c>
      <c r="BC10" s="109">
        <v>0.04</v>
      </c>
      <c r="BE10" s="109">
        <v>0.5</v>
      </c>
      <c r="BF10" s="109">
        <v>0.17</v>
      </c>
      <c r="BG10" s="109">
        <v>0.28999999999999998</v>
      </c>
      <c r="BH10" s="109">
        <v>0.04</v>
      </c>
      <c r="BJ10" s="109">
        <v>0.2</v>
      </c>
      <c r="BK10" s="109">
        <v>0.09</v>
      </c>
      <c r="BL10" s="109">
        <v>0.23</v>
      </c>
      <c r="BM10" s="109">
        <v>0.09</v>
      </c>
      <c r="BO10" s="109">
        <v>0.95</v>
      </c>
      <c r="BP10" s="109">
        <v>0.8</v>
      </c>
      <c r="BQ10" s="109">
        <v>0.65</v>
      </c>
      <c r="BR10" s="109">
        <v>0.1</v>
      </c>
      <c r="BT10" s="109">
        <v>0.3</v>
      </c>
      <c r="BU10" s="109">
        <v>0.16</v>
      </c>
      <c r="BV10" s="109">
        <v>0.06</v>
      </c>
      <c r="BW10" s="109">
        <v>0.04</v>
      </c>
      <c r="BY10" s="152">
        <v>0.57999999999999996</v>
      </c>
      <c r="BZ10" s="152">
        <v>1</v>
      </c>
      <c r="CA10" s="152">
        <v>0.8</v>
      </c>
      <c r="CB10" s="152">
        <v>1</v>
      </c>
      <c r="CD10" s="152">
        <v>0.65</v>
      </c>
      <c r="CE10" s="152">
        <v>0.2</v>
      </c>
      <c r="CF10" s="152">
        <v>1.3</v>
      </c>
      <c r="CG10" s="152">
        <v>0.52</v>
      </c>
    </row>
    <row r="11" spans="1:86" ht="19.899999999999999" customHeight="1" x14ac:dyDescent="0.25">
      <c r="B11" s="109">
        <v>0.4</v>
      </c>
      <c r="C11" s="109">
        <v>0.08</v>
      </c>
      <c r="D11" s="109">
        <v>0.5</v>
      </c>
      <c r="E11" s="109">
        <v>0.06</v>
      </c>
      <c r="G11" s="109">
        <v>0.35</v>
      </c>
      <c r="H11" s="109">
        <v>0.21</v>
      </c>
      <c r="I11" s="109">
        <v>0.6</v>
      </c>
      <c r="J11" s="109">
        <v>0.24</v>
      </c>
      <c r="L11" s="109">
        <v>0.45</v>
      </c>
      <c r="M11" s="109">
        <v>0.18</v>
      </c>
      <c r="N11" s="109">
        <v>1.05</v>
      </c>
      <c r="O11" s="109">
        <v>0.34</v>
      </c>
      <c r="Q11" s="109">
        <v>4</v>
      </c>
      <c r="R11" s="109">
        <v>1</v>
      </c>
      <c r="S11" s="109">
        <v>1.7</v>
      </c>
      <c r="T11" s="109">
        <v>1</v>
      </c>
      <c r="V11" s="109">
        <v>100</v>
      </c>
      <c r="W11" s="109">
        <v>1</v>
      </c>
      <c r="X11" s="109">
        <v>2.4</v>
      </c>
      <c r="Y11" s="109">
        <v>1</v>
      </c>
      <c r="AA11" s="109">
        <v>1.2</v>
      </c>
      <c r="AB11" s="109">
        <v>1</v>
      </c>
      <c r="AC11" s="109">
        <v>1.1000000000000001</v>
      </c>
      <c r="AD11" s="109">
        <v>1</v>
      </c>
      <c r="AF11" s="109">
        <v>0.6</v>
      </c>
      <c r="AG11" s="109">
        <v>0.51</v>
      </c>
      <c r="AH11" s="109">
        <v>0.5</v>
      </c>
      <c r="AI11" s="109">
        <v>0.23</v>
      </c>
      <c r="AK11" s="109">
        <v>0.62</v>
      </c>
      <c r="AL11" s="109">
        <v>0.3</v>
      </c>
      <c r="AM11" s="109">
        <v>0.4</v>
      </c>
      <c r="AN11" s="109">
        <v>0.11</v>
      </c>
      <c r="AP11" s="109">
        <v>0.44</v>
      </c>
      <c r="AQ11" s="109">
        <v>0.12</v>
      </c>
      <c r="AR11" s="109">
        <v>0.53</v>
      </c>
      <c r="AS11" s="109">
        <v>0.18</v>
      </c>
      <c r="AU11" s="109">
        <v>1.7</v>
      </c>
      <c r="AV11" s="109">
        <v>0.65</v>
      </c>
      <c r="AW11" s="109">
        <v>1.24</v>
      </c>
      <c r="AX11" s="109">
        <v>0.3</v>
      </c>
      <c r="AZ11" s="109">
        <v>0.4</v>
      </c>
      <c r="BA11" s="109">
        <v>0.32</v>
      </c>
      <c r="BB11" s="109">
        <v>0.1</v>
      </c>
      <c r="BC11" s="109">
        <v>0.04</v>
      </c>
      <c r="BE11" s="109">
        <v>0.6</v>
      </c>
      <c r="BF11" s="109">
        <v>0.22</v>
      </c>
      <c r="BG11" s="109">
        <v>0.3</v>
      </c>
      <c r="BH11" s="109">
        <v>0.04</v>
      </c>
      <c r="BJ11" s="109">
        <v>0.3</v>
      </c>
      <c r="BK11" s="109">
        <v>0.15</v>
      </c>
      <c r="BL11" s="109">
        <v>0.3</v>
      </c>
      <c r="BM11" s="109">
        <v>0.13</v>
      </c>
      <c r="BO11" s="109">
        <v>1.25</v>
      </c>
      <c r="BP11" s="109">
        <v>0.94</v>
      </c>
      <c r="BQ11" s="109">
        <v>1.1499999999999999</v>
      </c>
      <c r="BR11" s="109">
        <v>0.2</v>
      </c>
      <c r="BT11" s="109">
        <v>0.4</v>
      </c>
      <c r="BU11" s="109">
        <v>0.32</v>
      </c>
      <c r="BV11" s="109">
        <v>0.1</v>
      </c>
      <c r="BW11" s="109">
        <v>0.04</v>
      </c>
      <c r="BY11" s="152">
        <v>4</v>
      </c>
      <c r="BZ11" s="152">
        <v>1</v>
      </c>
      <c r="CA11" s="152">
        <v>3.32</v>
      </c>
      <c r="CB11" s="152">
        <v>1</v>
      </c>
      <c r="CD11" s="152">
        <v>0.75</v>
      </c>
      <c r="CE11" s="152">
        <v>0.5</v>
      </c>
      <c r="CF11" s="152">
        <v>1.55</v>
      </c>
      <c r="CG11" s="152">
        <v>1</v>
      </c>
    </row>
    <row r="12" spans="1:86" ht="19.899999999999999" customHeight="1" x14ac:dyDescent="0.25">
      <c r="B12" s="109">
        <v>0.5</v>
      </c>
      <c r="C12" s="109">
        <v>0.16</v>
      </c>
      <c r="D12" s="109">
        <v>0.6</v>
      </c>
      <c r="E12" s="109">
        <v>0.12</v>
      </c>
      <c r="G12" s="109">
        <v>0.45</v>
      </c>
      <c r="H12" s="109">
        <v>0.26</v>
      </c>
      <c r="I12" s="109">
        <v>0.65</v>
      </c>
      <c r="J12" s="109">
        <v>0.35</v>
      </c>
      <c r="L12" s="109">
        <v>0.5</v>
      </c>
      <c r="M12" s="109">
        <v>0.3</v>
      </c>
      <c r="N12" s="109">
        <v>1.1499999999999999</v>
      </c>
      <c r="O12" s="109">
        <v>0.57999999999999996</v>
      </c>
      <c r="Q12" s="109">
        <v>100</v>
      </c>
      <c r="R12" s="109">
        <v>1</v>
      </c>
      <c r="S12" s="109">
        <v>2.2999999999999998</v>
      </c>
      <c r="T12" s="109">
        <v>1</v>
      </c>
      <c r="V12" s="109"/>
      <c r="X12" s="109">
        <v>4.3</v>
      </c>
      <c r="Y12" s="109">
        <v>0</v>
      </c>
      <c r="AA12" s="109">
        <v>1.4</v>
      </c>
      <c r="AB12" s="109">
        <v>0.5</v>
      </c>
      <c r="AC12" s="109">
        <v>1.7</v>
      </c>
      <c r="AD12" s="109">
        <v>1</v>
      </c>
      <c r="AF12" s="109">
        <v>0.7</v>
      </c>
      <c r="AG12" s="109">
        <v>0.64</v>
      </c>
      <c r="AH12" s="109">
        <v>0.7</v>
      </c>
      <c r="AI12" s="109">
        <v>0.39</v>
      </c>
      <c r="AK12" s="109">
        <v>0.78</v>
      </c>
      <c r="AL12" s="109">
        <v>0.41</v>
      </c>
      <c r="AM12" s="109">
        <v>0.52</v>
      </c>
      <c r="AN12" s="109">
        <v>0.17</v>
      </c>
      <c r="AP12" s="109">
        <v>0.55000000000000004</v>
      </c>
      <c r="AQ12" s="109">
        <v>0.17</v>
      </c>
      <c r="AR12" s="109">
        <v>0.66</v>
      </c>
      <c r="AS12" s="109">
        <v>0.27</v>
      </c>
      <c r="AU12" s="109">
        <v>2.2999999999999998</v>
      </c>
      <c r="AV12" s="109">
        <v>0.87</v>
      </c>
      <c r="AW12" s="109">
        <v>1.99</v>
      </c>
      <c r="AX12" s="109">
        <v>0.8</v>
      </c>
      <c r="AZ12" s="109">
        <v>0.5</v>
      </c>
      <c r="BA12" s="109">
        <v>0.52</v>
      </c>
      <c r="BB12" s="109">
        <v>0.2</v>
      </c>
      <c r="BC12" s="109">
        <v>7.0000000000000007E-2</v>
      </c>
      <c r="BE12" s="109">
        <v>0.7</v>
      </c>
      <c r="BF12" s="109">
        <v>0.28999999999999998</v>
      </c>
      <c r="BG12" s="109">
        <v>0.4</v>
      </c>
      <c r="BH12" s="109">
        <v>0.06</v>
      </c>
      <c r="BJ12" s="109">
        <v>0.4</v>
      </c>
      <c r="BK12" s="109">
        <v>0.24</v>
      </c>
      <c r="BL12" s="109">
        <v>0.4</v>
      </c>
      <c r="BM12" s="109">
        <v>0.21</v>
      </c>
      <c r="BO12" s="109">
        <v>1.75</v>
      </c>
      <c r="BP12" s="109">
        <v>1</v>
      </c>
      <c r="BQ12" s="109">
        <v>2.25</v>
      </c>
      <c r="BR12" s="109">
        <v>1</v>
      </c>
      <c r="BT12" s="109">
        <v>0.5</v>
      </c>
      <c r="BU12" s="109">
        <v>0.52</v>
      </c>
      <c r="BV12" s="109">
        <v>0.2</v>
      </c>
      <c r="BW12" s="109">
        <v>7.0000000000000007E-2</v>
      </c>
      <c r="BY12" s="152">
        <v>7.7</v>
      </c>
      <c r="BZ12" s="152">
        <v>0.5</v>
      </c>
      <c r="CA12" s="152">
        <v>6</v>
      </c>
      <c r="CB12" s="152">
        <v>0.2</v>
      </c>
      <c r="CD12" s="152">
        <v>0.95</v>
      </c>
      <c r="CE12" s="152">
        <v>1</v>
      </c>
      <c r="CF12" s="152">
        <v>2.95</v>
      </c>
      <c r="CG12" s="152">
        <v>1</v>
      </c>
    </row>
    <row r="13" spans="1:86" ht="19.899999999999999" customHeight="1" x14ac:dyDescent="0.25">
      <c r="B13" s="109">
        <v>0.6</v>
      </c>
      <c r="C13" s="109">
        <v>0.22</v>
      </c>
      <c r="D13" s="109">
        <v>0.7</v>
      </c>
      <c r="E13" s="109">
        <v>0.21</v>
      </c>
      <c r="G13" s="109">
        <v>0.5</v>
      </c>
      <c r="H13" s="109">
        <v>0.31</v>
      </c>
      <c r="I13" s="109">
        <v>0.75</v>
      </c>
      <c r="J13" s="109">
        <v>0.53</v>
      </c>
      <c r="L13" s="109">
        <v>0.55000000000000004</v>
      </c>
      <c r="M13" s="109">
        <v>0.55000000000000004</v>
      </c>
      <c r="N13" s="109">
        <v>1.2</v>
      </c>
      <c r="O13" s="109">
        <v>0.85</v>
      </c>
      <c r="Q13" s="109"/>
      <c r="S13" s="109">
        <v>2.6</v>
      </c>
      <c r="T13" s="109">
        <v>0.6</v>
      </c>
      <c r="V13" s="109"/>
      <c r="X13" s="109">
        <v>100</v>
      </c>
      <c r="Y13" s="109">
        <v>0</v>
      </c>
      <c r="AA13" s="109">
        <v>2</v>
      </c>
      <c r="AB13" s="109">
        <v>0.1</v>
      </c>
      <c r="AC13" s="109">
        <v>2</v>
      </c>
      <c r="AD13" s="109">
        <v>0.55000000000000004</v>
      </c>
      <c r="AF13" s="109">
        <v>0.8</v>
      </c>
      <c r="AG13" s="109">
        <v>0.75</v>
      </c>
      <c r="AH13" s="109">
        <v>0.9</v>
      </c>
      <c r="AI13" s="109">
        <v>0.59</v>
      </c>
      <c r="AK13" s="109">
        <v>0.93</v>
      </c>
      <c r="AL13" s="109">
        <v>0.54</v>
      </c>
      <c r="AM13" s="109">
        <v>0.72</v>
      </c>
      <c r="AN13" s="109">
        <v>0.3</v>
      </c>
      <c r="AP13" s="109">
        <v>0.66</v>
      </c>
      <c r="AQ13" s="109">
        <v>0.24</v>
      </c>
      <c r="AR13" s="109">
        <v>1.24</v>
      </c>
      <c r="AS13" s="109">
        <v>0.83</v>
      </c>
      <c r="AU13" s="109">
        <v>2.6</v>
      </c>
      <c r="AV13" s="109">
        <v>0.96</v>
      </c>
      <c r="AW13" s="109">
        <v>2.1800000000000002</v>
      </c>
      <c r="AX13" s="109">
        <v>0.9</v>
      </c>
      <c r="AZ13" s="109">
        <v>0.6</v>
      </c>
      <c r="BA13" s="109">
        <v>0.71</v>
      </c>
      <c r="BB13" s="109">
        <v>0.3</v>
      </c>
      <c r="BC13" s="109">
        <v>0.11</v>
      </c>
      <c r="BE13" s="109">
        <v>0.8</v>
      </c>
      <c r="BF13" s="109">
        <v>0.36</v>
      </c>
      <c r="BG13" s="109">
        <v>0.5</v>
      </c>
      <c r="BH13" s="109">
        <v>0.09</v>
      </c>
      <c r="BJ13" s="109">
        <v>0.5</v>
      </c>
      <c r="BK13" s="109">
        <v>0.34</v>
      </c>
      <c r="BL13" s="109">
        <v>0.5</v>
      </c>
      <c r="BM13" s="109">
        <v>0.3</v>
      </c>
      <c r="BO13" s="109">
        <v>2.75</v>
      </c>
      <c r="BP13" s="109">
        <v>0.4</v>
      </c>
      <c r="BQ13" s="109">
        <v>2.35</v>
      </c>
      <c r="BR13" s="109">
        <v>1</v>
      </c>
      <c r="BT13" s="109">
        <v>0.6</v>
      </c>
      <c r="BU13" s="109">
        <v>0.71</v>
      </c>
      <c r="BV13" s="109">
        <v>0.3</v>
      </c>
      <c r="BW13" s="109">
        <v>0.11</v>
      </c>
      <c r="BY13" s="152">
        <v>7.8</v>
      </c>
      <c r="BZ13" s="152">
        <v>0.2</v>
      </c>
      <c r="CA13" s="152">
        <v>8.49</v>
      </c>
      <c r="CB13" s="152">
        <v>0</v>
      </c>
      <c r="CD13" s="152">
        <v>2</v>
      </c>
      <c r="CE13" s="152">
        <v>1</v>
      </c>
      <c r="CF13" s="152">
        <v>3.25</v>
      </c>
      <c r="CG13" s="152">
        <v>0.5</v>
      </c>
    </row>
    <row r="14" spans="1:86" ht="19.899999999999999" customHeight="1" x14ac:dyDescent="0.25">
      <c r="B14" s="109">
        <v>0.7</v>
      </c>
      <c r="C14" s="109">
        <v>0.26</v>
      </c>
      <c r="D14" s="109">
        <v>0.8</v>
      </c>
      <c r="E14" s="109">
        <v>0.32</v>
      </c>
      <c r="G14" s="109">
        <v>0.55000000000000004</v>
      </c>
      <c r="H14" s="109">
        <v>0.5</v>
      </c>
      <c r="I14" s="109">
        <v>0.85</v>
      </c>
      <c r="J14" s="109">
        <v>0.85</v>
      </c>
      <c r="L14" s="109">
        <v>0.57999999999999996</v>
      </c>
      <c r="M14" s="109">
        <v>0.9</v>
      </c>
      <c r="N14" s="109">
        <v>1.3</v>
      </c>
      <c r="O14" s="109">
        <v>0.93</v>
      </c>
      <c r="Q14" s="109"/>
      <c r="S14" s="109">
        <v>4.5</v>
      </c>
      <c r="T14" s="109">
        <v>0</v>
      </c>
      <c r="V14" s="109"/>
      <c r="AA14" s="109">
        <v>100</v>
      </c>
      <c r="AB14" s="109">
        <v>0.1</v>
      </c>
      <c r="AC14" s="109">
        <v>3</v>
      </c>
      <c r="AD14" s="109">
        <v>0</v>
      </c>
      <c r="AF14" s="109">
        <v>0.9</v>
      </c>
      <c r="AG14" s="109">
        <v>0.83</v>
      </c>
      <c r="AH14" s="109">
        <v>1.1000000000000001</v>
      </c>
      <c r="AI14" s="109">
        <v>0.83</v>
      </c>
      <c r="AK14" s="109">
        <v>1.08</v>
      </c>
      <c r="AL14" s="109">
        <v>0.67</v>
      </c>
      <c r="AM14" s="109">
        <v>0.85</v>
      </c>
      <c r="AN14" s="109">
        <v>0.41</v>
      </c>
      <c r="AP14" s="109">
        <v>0.98</v>
      </c>
      <c r="AQ14" s="109">
        <v>0.52</v>
      </c>
      <c r="AR14" s="109">
        <v>1.37</v>
      </c>
      <c r="AS14" s="109">
        <v>0.92</v>
      </c>
      <c r="AU14" s="109">
        <v>2.8</v>
      </c>
      <c r="AV14" s="109">
        <v>0.99</v>
      </c>
      <c r="AW14" s="109">
        <v>2.37</v>
      </c>
      <c r="AX14" s="109">
        <v>0.96</v>
      </c>
      <c r="AZ14" s="109">
        <v>0.7</v>
      </c>
      <c r="BA14" s="109">
        <v>0.85</v>
      </c>
      <c r="BB14" s="109">
        <v>0.4</v>
      </c>
      <c r="BC14" s="109">
        <v>0.16</v>
      </c>
      <c r="BE14" s="109">
        <v>0.9</v>
      </c>
      <c r="BF14" s="109">
        <v>0.43</v>
      </c>
      <c r="BG14" s="109">
        <v>0.6</v>
      </c>
      <c r="BH14" s="109">
        <v>0.12</v>
      </c>
      <c r="BJ14" s="109">
        <v>0.6</v>
      </c>
      <c r="BK14" s="109">
        <v>0.46</v>
      </c>
      <c r="BL14" s="109">
        <v>0.8</v>
      </c>
      <c r="BM14" s="109">
        <v>0.63</v>
      </c>
      <c r="BO14" s="109">
        <v>99</v>
      </c>
      <c r="BP14" s="109">
        <v>0.4</v>
      </c>
      <c r="BQ14" s="109">
        <v>3.75</v>
      </c>
      <c r="BR14" s="109">
        <v>0.5</v>
      </c>
      <c r="BT14" s="109">
        <v>0.7</v>
      </c>
      <c r="BU14" s="107">
        <v>0.85</v>
      </c>
      <c r="BV14" s="109">
        <v>0.4</v>
      </c>
      <c r="BW14" s="109">
        <v>0.16</v>
      </c>
      <c r="BY14" s="152">
        <v>18.899999999999999</v>
      </c>
      <c r="BZ14" s="152">
        <v>0</v>
      </c>
      <c r="CD14" s="152">
        <v>3</v>
      </c>
      <c r="CE14" s="152">
        <v>0.2</v>
      </c>
      <c r="CF14" s="152">
        <v>5.32</v>
      </c>
      <c r="CG14" s="152">
        <v>0</v>
      </c>
    </row>
    <row r="15" spans="1:86" ht="19.899999999999999" customHeight="1" x14ac:dyDescent="0.25">
      <c r="B15" s="109">
        <v>0.8</v>
      </c>
      <c r="C15" s="109">
        <v>0.31</v>
      </c>
      <c r="D15" s="109">
        <v>0.9</v>
      </c>
      <c r="E15" s="109">
        <v>0.42</v>
      </c>
      <c r="G15" s="109">
        <v>0.6</v>
      </c>
      <c r="H15" s="109">
        <v>0.62</v>
      </c>
      <c r="I15" s="109">
        <v>0.9</v>
      </c>
      <c r="J15" s="109">
        <v>0.95</v>
      </c>
      <c r="L15" s="109">
        <v>0.6</v>
      </c>
      <c r="M15" s="109">
        <v>0.92</v>
      </c>
      <c r="N15" s="109">
        <v>1.35</v>
      </c>
      <c r="O15" s="109">
        <v>0.97</v>
      </c>
      <c r="Q15" s="109"/>
      <c r="S15" s="109">
        <v>100</v>
      </c>
      <c r="T15" s="109">
        <v>0</v>
      </c>
      <c r="V15" s="109"/>
      <c r="AA15" s="109"/>
      <c r="AC15" s="109">
        <v>100</v>
      </c>
      <c r="AD15" s="109">
        <v>0</v>
      </c>
      <c r="AF15" s="109">
        <v>1.1000000000000001</v>
      </c>
      <c r="AG15" s="109">
        <v>0.94</v>
      </c>
      <c r="AH15" s="109">
        <v>1.2</v>
      </c>
      <c r="AI15" s="109">
        <v>0.94</v>
      </c>
      <c r="AK15" s="109">
        <v>1.24</v>
      </c>
      <c r="AL15" s="109">
        <v>0.79</v>
      </c>
      <c r="AM15" s="109">
        <v>0.97</v>
      </c>
      <c r="AN15" s="109">
        <v>0.54</v>
      </c>
      <c r="AP15" s="109">
        <v>1.3</v>
      </c>
      <c r="AQ15" s="109">
        <v>0.82</v>
      </c>
      <c r="AR15" s="109">
        <v>1.5</v>
      </c>
      <c r="AS15" s="109">
        <v>0.98</v>
      </c>
      <c r="AU15" s="109">
        <v>3</v>
      </c>
      <c r="AV15" s="109">
        <v>1</v>
      </c>
      <c r="AW15" s="109">
        <v>2.56</v>
      </c>
      <c r="AX15" s="109">
        <v>1</v>
      </c>
      <c r="AZ15" s="109">
        <v>0.8</v>
      </c>
      <c r="BA15" s="109">
        <v>0.95</v>
      </c>
      <c r="BB15" s="109">
        <v>0.5</v>
      </c>
      <c r="BC15" s="109">
        <v>0.23</v>
      </c>
      <c r="BE15" s="109">
        <v>1</v>
      </c>
      <c r="BF15" s="109">
        <v>0.51</v>
      </c>
      <c r="BG15" s="109">
        <v>0.7</v>
      </c>
      <c r="BH15" s="109">
        <v>0.15</v>
      </c>
      <c r="BJ15" s="109">
        <v>0.7</v>
      </c>
      <c r="BK15" s="109">
        <v>0.57999999999999996</v>
      </c>
      <c r="BL15" s="109">
        <v>1</v>
      </c>
      <c r="BM15" s="109">
        <v>0.81</v>
      </c>
      <c r="BO15" s="109"/>
      <c r="BQ15" s="109">
        <v>3.85</v>
      </c>
      <c r="BR15" s="109">
        <v>0.2</v>
      </c>
      <c r="BT15" s="109">
        <v>0.9</v>
      </c>
      <c r="BU15" s="109">
        <v>0.99</v>
      </c>
      <c r="BV15" s="109">
        <v>0.5</v>
      </c>
      <c r="BW15" s="109">
        <v>0.23</v>
      </c>
      <c r="BY15" s="152"/>
      <c r="CD15" s="152">
        <v>4.8</v>
      </c>
      <c r="CE15" s="152">
        <v>0.02</v>
      </c>
    </row>
    <row r="16" spans="1:86" ht="19.899999999999999" customHeight="1" x14ac:dyDescent="0.25">
      <c r="B16" s="109">
        <v>0.9</v>
      </c>
      <c r="C16" s="109">
        <v>0.39</v>
      </c>
      <c r="D16" s="109">
        <v>1</v>
      </c>
      <c r="E16" s="109">
        <v>0.53</v>
      </c>
      <c r="G16" s="109">
        <v>0.8</v>
      </c>
      <c r="H16" s="109">
        <v>0.82</v>
      </c>
      <c r="I16" s="109">
        <v>0.95</v>
      </c>
      <c r="J16" s="109">
        <v>0.98</v>
      </c>
      <c r="L16" s="109">
        <v>0.65</v>
      </c>
      <c r="M16" s="109">
        <v>0.97</v>
      </c>
      <c r="N16" s="109">
        <v>1.4</v>
      </c>
      <c r="O16" s="109">
        <v>0.98</v>
      </c>
      <c r="Q16" s="109"/>
      <c r="V16" s="109"/>
      <c r="AA16" s="109"/>
      <c r="AF16" s="109">
        <v>1.2</v>
      </c>
      <c r="AG16" s="109">
        <v>0.98</v>
      </c>
      <c r="AH16" s="109">
        <v>1.3</v>
      </c>
      <c r="AI16" s="109">
        <v>1</v>
      </c>
      <c r="AK16" s="109">
        <v>1.39</v>
      </c>
      <c r="AL16" s="109">
        <v>0.89</v>
      </c>
      <c r="AM16" s="109">
        <v>1.23</v>
      </c>
      <c r="AN16" s="109">
        <v>0.78</v>
      </c>
      <c r="AP16" s="109">
        <v>1.41</v>
      </c>
      <c r="AQ16" s="109">
        <v>0.9</v>
      </c>
      <c r="AR16" s="109">
        <v>1.63</v>
      </c>
      <c r="AS16" s="109">
        <v>1</v>
      </c>
      <c r="AU16" s="109">
        <v>3.1</v>
      </c>
      <c r="AV16" s="109">
        <v>1</v>
      </c>
      <c r="AW16" s="109">
        <v>2.75</v>
      </c>
      <c r="AX16" s="109">
        <v>1</v>
      </c>
      <c r="AZ16" s="109">
        <v>0.9</v>
      </c>
      <c r="BA16" s="109">
        <v>0.99</v>
      </c>
      <c r="BB16" s="109">
        <v>0.6</v>
      </c>
      <c r="BC16" s="109">
        <v>0.31</v>
      </c>
      <c r="BE16" s="109">
        <v>1.1000000000000001</v>
      </c>
      <c r="BF16" s="109">
        <v>0.6</v>
      </c>
      <c r="BG16" s="109">
        <v>0.8</v>
      </c>
      <c r="BH16" s="109">
        <v>0.2</v>
      </c>
      <c r="BJ16" s="109">
        <v>0.8</v>
      </c>
      <c r="BK16" s="109">
        <v>0.7</v>
      </c>
      <c r="BL16" s="109">
        <v>1.1000000000000001</v>
      </c>
      <c r="BM16" s="109">
        <v>0.87</v>
      </c>
      <c r="BO16" s="109"/>
      <c r="BQ16" s="109">
        <v>5</v>
      </c>
      <c r="BR16" s="109">
        <v>0</v>
      </c>
      <c r="BT16" s="109">
        <v>1</v>
      </c>
      <c r="BU16" s="109">
        <v>1</v>
      </c>
      <c r="BV16" s="109">
        <v>0.6</v>
      </c>
      <c r="BW16" s="109">
        <v>0.31</v>
      </c>
      <c r="BY16" s="152"/>
      <c r="CD16" s="152">
        <v>7.8</v>
      </c>
      <c r="CE16" s="152">
        <v>0.02</v>
      </c>
    </row>
    <row r="17" spans="1:86" ht="19.899999999999999" customHeight="1" x14ac:dyDescent="0.25">
      <c r="B17" s="109">
        <v>1</v>
      </c>
      <c r="C17" s="109">
        <v>0.46</v>
      </c>
      <c r="D17" s="109">
        <v>1.1000000000000001</v>
      </c>
      <c r="E17" s="109">
        <v>0.56999999999999995</v>
      </c>
      <c r="G17" s="109">
        <v>0.9</v>
      </c>
      <c r="H17" s="109">
        <v>1</v>
      </c>
      <c r="I17" s="109">
        <v>1.05</v>
      </c>
      <c r="J17" s="109">
        <v>1</v>
      </c>
      <c r="L17" s="109">
        <v>0.75</v>
      </c>
      <c r="M17" s="109">
        <v>1</v>
      </c>
      <c r="N17" s="109">
        <v>1.45</v>
      </c>
      <c r="O17" s="109">
        <v>1</v>
      </c>
      <c r="Q17" s="109"/>
      <c r="V17" s="109"/>
      <c r="AA17" s="109"/>
      <c r="AF17" s="109">
        <v>1.3</v>
      </c>
      <c r="AG17" s="109">
        <v>1</v>
      </c>
      <c r="AH17" s="109">
        <v>1.4</v>
      </c>
      <c r="AI17" s="109">
        <v>1</v>
      </c>
      <c r="AK17" s="109">
        <v>1.54</v>
      </c>
      <c r="AL17" s="109">
        <v>0.96</v>
      </c>
      <c r="AM17" s="109">
        <v>1.36</v>
      </c>
      <c r="AN17" s="109">
        <v>0.88</v>
      </c>
      <c r="AP17" s="109">
        <v>1.63</v>
      </c>
      <c r="AQ17" s="109">
        <v>0.99</v>
      </c>
      <c r="AR17" s="109">
        <v>1.7</v>
      </c>
      <c r="AS17" s="109">
        <v>1</v>
      </c>
      <c r="AU17" s="109">
        <v>17</v>
      </c>
      <c r="AV17" s="109">
        <v>0</v>
      </c>
      <c r="AW17" s="109">
        <v>3.03</v>
      </c>
      <c r="AX17" s="109">
        <v>0.94</v>
      </c>
      <c r="AZ17" s="109">
        <v>1</v>
      </c>
      <c r="BA17" s="109">
        <v>1</v>
      </c>
      <c r="BB17" s="109">
        <v>0.7</v>
      </c>
      <c r="BC17" s="109">
        <v>0.4</v>
      </c>
      <c r="BE17" s="109">
        <v>1.2</v>
      </c>
      <c r="BF17" s="109">
        <v>0.68</v>
      </c>
      <c r="BG17" s="109">
        <v>0.9</v>
      </c>
      <c r="BH17" s="109">
        <v>0.25</v>
      </c>
      <c r="BJ17" s="109">
        <v>0.9</v>
      </c>
      <c r="BK17" s="109">
        <v>0.79</v>
      </c>
      <c r="BL17" s="109">
        <v>1.2</v>
      </c>
      <c r="BM17" s="109">
        <v>0.92</v>
      </c>
      <c r="BO17" s="109"/>
      <c r="BQ17" s="109">
        <v>99</v>
      </c>
      <c r="BR17" s="109">
        <v>0</v>
      </c>
      <c r="BT17" s="109">
        <v>2</v>
      </c>
      <c r="BU17" s="109">
        <v>1</v>
      </c>
      <c r="BV17" s="109">
        <v>0.7</v>
      </c>
      <c r="BW17" s="109">
        <v>0.4</v>
      </c>
      <c r="BY17" s="152"/>
      <c r="CD17" s="152">
        <v>7.9</v>
      </c>
      <c r="CE17" s="152">
        <v>0</v>
      </c>
    </row>
    <row r="18" spans="1:86" ht="19.899999999999999" customHeight="1" x14ac:dyDescent="0.25">
      <c r="B18" s="109">
        <v>1.1000000000000001</v>
      </c>
      <c r="C18" s="109">
        <v>0.52</v>
      </c>
      <c r="D18" s="109">
        <v>1.2</v>
      </c>
      <c r="E18" s="109">
        <v>0.59</v>
      </c>
      <c r="G18" s="109">
        <v>1</v>
      </c>
      <c r="H18" s="109">
        <v>1</v>
      </c>
      <c r="I18" s="109">
        <v>1.7</v>
      </c>
      <c r="J18" s="109">
        <v>1</v>
      </c>
      <c r="L18" s="109">
        <v>0.95</v>
      </c>
      <c r="M18" s="109">
        <v>1</v>
      </c>
      <c r="N18" s="109">
        <v>1.7</v>
      </c>
      <c r="O18" s="109">
        <v>1</v>
      </c>
      <c r="Q18" s="109"/>
      <c r="V18" s="109"/>
      <c r="AA18" s="109"/>
      <c r="AF18" s="109">
        <v>1.4</v>
      </c>
      <c r="AG18" s="109">
        <v>0.98</v>
      </c>
      <c r="AH18" s="109">
        <v>1.5</v>
      </c>
      <c r="AI18" s="109">
        <v>0.96</v>
      </c>
      <c r="AK18" s="109">
        <v>1.7</v>
      </c>
      <c r="AL18" s="109">
        <v>1</v>
      </c>
      <c r="AM18" s="109">
        <v>1.55</v>
      </c>
      <c r="AN18" s="109">
        <v>0.98</v>
      </c>
      <c r="AP18" s="107">
        <v>1.73</v>
      </c>
      <c r="AQ18" s="107">
        <v>1</v>
      </c>
      <c r="AR18" s="109">
        <v>1.83</v>
      </c>
      <c r="AS18" s="109">
        <v>0.98</v>
      </c>
      <c r="AU18" s="109">
        <v>100</v>
      </c>
      <c r="AV18" s="109">
        <v>0</v>
      </c>
      <c r="AW18" s="109">
        <v>3.32</v>
      </c>
      <c r="AX18" s="109">
        <v>0.84</v>
      </c>
      <c r="AZ18" s="109">
        <v>4.0999999999999996</v>
      </c>
      <c r="BA18" s="109">
        <v>0</v>
      </c>
      <c r="BB18" s="109">
        <v>0.8</v>
      </c>
      <c r="BC18" s="109">
        <v>0.5</v>
      </c>
      <c r="BE18" s="109">
        <v>1.3</v>
      </c>
      <c r="BF18" s="109">
        <v>0.75</v>
      </c>
      <c r="BG18" s="109">
        <v>1</v>
      </c>
      <c r="BH18" s="109">
        <v>0.31</v>
      </c>
      <c r="BJ18" s="109">
        <v>1</v>
      </c>
      <c r="BK18" s="109">
        <v>0.87</v>
      </c>
      <c r="BL18" s="109">
        <v>1.3</v>
      </c>
      <c r="BM18" s="109">
        <v>0.96</v>
      </c>
      <c r="BO18" s="109"/>
      <c r="BT18" s="109">
        <v>4.5999999999999996</v>
      </c>
      <c r="BU18" s="109">
        <v>0</v>
      </c>
      <c r="BV18" s="109">
        <v>0.8</v>
      </c>
      <c r="BW18" s="109">
        <v>0.5</v>
      </c>
      <c r="BY18" s="152"/>
      <c r="CD18" s="152"/>
    </row>
    <row r="19" spans="1:86" ht="19.899999999999999" customHeight="1" x14ac:dyDescent="0.25">
      <c r="B19" s="109">
        <v>1.2</v>
      </c>
      <c r="C19" s="109">
        <v>0.55000000000000004</v>
      </c>
      <c r="D19" s="109">
        <v>1.3</v>
      </c>
      <c r="E19" s="109">
        <v>0.63</v>
      </c>
      <c r="G19" s="109">
        <v>1.05</v>
      </c>
      <c r="H19" s="109">
        <v>0.76</v>
      </c>
      <c r="I19" s="109">
        <v>1.75</v>
      </c>
      <c r="J19" s="109">
        <v>0.99</v>
      </c>
      <c r="L19" s="109">
        <v>1</v>
      </c>
      <c r="M19" s="109">
        <v>0.99</v>
      </c>
      <c r="N19" s="109">
        <v>1.75</v>
      </c>
      <c r="O19" s="109">
        <v>0.99</v>
      </c>
      <c r="Q19" s="109"/>
      <c r="V19" s="109"/>
      <c r="AA19" s="109"/>
      <c r="AF19" s="109">
        <v>1.5</v>
      </c>
      <c r="AG19" s="109">
        <v>0.94</v>
      </c>
      <c r="AH19" s="109">
        <v>1.8</v>
      </c>
      <c r="AI19" s="109">
        <v>0.78</v>
      </c>
      <c r="AK19" s="109">
        <v>1.85</v>
      </c>
      <c r="AL19" s="109">
        <v>1</v>
      </c>
      <c r="AM19" s="109">
        <v>1.68</v>
      </c>
      <c r="AN19" s="109">
        <v>1</v>
      </c>
      <c r="AP19" s="107">
        <v>18.899999999999999</v>
      </c>
      <c r="AQ19" s="107">
        <v>0</v>
      </c>
      <c r="AR19" s="109">
        <v>1.96</v>
      </c>
      <c r="AS19" s="109">
        <v>0.94</v>
      </c>
      <c r="AU19" s="109"/>
      <c r="AW19" s="109">
        <v>4.3499999999999996</v>
      </c>
      <c r="AX19" s="109">
        <v>0.39</v>
      </c>
      <c r="AZ19" s="109">
        <v>100</v>
      </c>
      <c r="BA19" s="109">
        <v>0</v>
      </c>
      <c r="BB19" s="109">
        <v>0.9</v>
      </c>
      <c r="BC19" s="109">
        <v>0.59</v>
      </c>
      <c r="BE19" s="109">
        <v>1.4</v>
      </c>
      <c r="BF19" s="109">
        <v>0.82</v>
      </c>
      <c r="BG19" s="109">
        <v>1.1000000000000001</v>
      </c>
      <c r="BH19" s="109">
        <v>0.38</v>
      </c>
      <c r="BJ19" s="109">
        <v>1.1000000000000001</v>
      </c>
      <c r="BK19" s="109">
        <v>0.93</v>
      </c>
      <c r="BL19" s="109">
        <v>1.5</v>
      </c>
      <c r="BM19" s="109">
        <v>1</v>
      </c>
      <c r="BO19" s="109"/>
      <c r="BT19" s="109"/>
      <c r="BV19" s="109">
        <v>0.9</v>
      </c>
      <c r="BW19" s="109">
        <v>0.59</v>
      </c>
      <c r="BY19" s="152"/>
      <c r="CD19" s="152"/>
    </row>
    <row r="20" spans="1:86" ht="19.899999999999999" customHeight="1" x14ac:dyDescent="0.25">
      <c r="B20" s="109">
        <v>1.3</v>
      </c>
      <c r="C20" s="109">
        <v>0.57999999999999996</v>
      </c>
      <c r="D20" s="109">
        <v>1.4</v>
      </c>
      <c r="E20" s="109">
        <v>0.76</v>
      </c>
      <c r="G20" s="109">
        <v>1.1499999999999999</v>
      </c>
      <c r="H20" s="109">
        <v>0.54</v>
      </c>
      <c r="I20" s="109">
        <v>1.8</v>
      </c>
      <c r="J20" s="109">
        <v>0.98</v>
      </c>
      <c r="L20" s="109">
        <v>1.05</v>
      </c>
      <c r="M20" s="109">
        <v>0.97</v>
      </c>
      <c r="N20" s="109">
        <v>1.8</v>
      </c>
      <c r="O20" s="109">
        <v>0.97</v>
      </c>
      <c r="Q20" s="109"/>
      <c r="V20" s="109"/>
      <c r="AA20" s="109"/>
      <c r="AF20" s="109">
        <v>2.2999999999999998</v>
      </c>
      <c r="AG20" s="109">
        <v>0.5</v>
      </c>
      <c r="AH20" s="109">
        <v>2.2000000000000002</v>
      </c>
      <c r="AI20" s="109">
        <v>0.5</v>
      </c>
      <c r="AK20" s="109">
        <v>48</v>
      </c>
      <c r="AL20" s="109">
        <v>0</v>
      </c>
      <c r="AM20" s="109">
        <v>1.75</v>
      </c>
      <c r="AN20" s="109">
        <v>1</v>
      </c>
      <c r="AP20" s="109">
        <v>100</v>
      </c>
      <c r="AQ20" s="109">
        <v>0</v>
      </c>
      <c r="AR20" s="109">
        <v>2.54</v>
      </c>
      <c r="AS20" s="109">
        <v>0.63</v>
      </c>
      <c r="AU20" s="109"/>
      <c r="AW20" s="109">
        <v>4.92</v>
      </c>
      <c r="AX20" s="109">
        <v>0.23</v>
      </c>
      <c r="AZ20" s="109"/>
      <c r="BB20" s="109">
        <v>1</v>
      </c>
      <c r="BC20" s="109">
        <v>0.68</v>
      </c>
      <c r="BE20" s="109">
        <v>1.5</v>
      </c>
      <c r="BF20" s="109">
        <v>0.88</v>
      </c>
      <c r="BG20" s="109">
        <v>1.2</v>
      </c>
      <c r="BH20" s="109">
        <v>0.45</v>
      </c>
      <c r="BJ20" s="109">
        <v>1.2</v>
      </c>
      <c r="BK20" s="109">
        <v>0.97</v>
      </c>
      <c r="BL20" s="109">
        <v>1.7</v>
      </c>
      <c r="BM20" s="109">
        <v>1</v>
      </c>
      <c r="BO20" s="109"/>
      <c r="BT20" s="109"/>
      <c r="BV20" s="109">
        <v>1</v>
      </c>
      <c r="BW20" s="109">
        <v>0.68</v>
      </c>
      <c r="BY20" s="152"/>
      <c r="CD20" s="152"/>
    </row>
    <row r="21" spans="1:86" ht="19.899999999999999" customHeight="1" x14ac:dyDescent="0.25">
      <c r="B21" s="109">
        <v>1.4</v>
      </c>
      <c r="C21" s="109">
        <v>0.66</v>
      </c>
      <c r="D21" s="109">
        <v>1.5</v>
      </c>
      <c r="E21" s="109">
        <v>0.92</v>
      </c>
      <c r="G21" s="109">
        <v>1.25</v>
      </c>
      <c r="H21" s="109">
        <v>0.43</v>
      </c>
      <c r="I21" s="109">
        <v>1.85</v>
      </c>
      <c r="J21" s="109">
        <v>0.95</v>
      </c>
      <c r="L21" s="109">
        <v>1.1000000000000001</v>
      </c>
      <c r="M21" s="109">
        <v>0.94</v>
      </c>
      <c r="N21" s="109">
        <v>1.85</v>
      </c>
      <c r="O21" s="109">
        <v>0.92</v>
      </c>
      <c r="Q21" s="109"/>
      <c r="V21" s="109"/>
      <c r="AA21" s="109"/>
      <c r="AF21" s="109">
        <v>2.7</v>
      </c>
      <c r="AG21" s="109">
        <v>0.24</v>
      </c>
      <c r="AH21" s="109">
        <v>2.2999999999999998</v>
      </c>
      <c r="AI21" s="109">
        <v>0.44</v>
      </c>
      <c r="AK21" s="109">
        <v>100</v>
      </c>
      <c r="AL21" s="109">
        <v>0</v>
      </c>
      <c r="AM21" s="109">
        <v>1.88</v>
      </c>
      <c r="AN21" s="109">
        <v>0.97</v>
      </c>
      <c r="AP21" s="109"/>
      <c r="AR21" s="109">
        <v>2.93</v>
      </c>
      <c r="AS21" s="109">
        <v>0.45</v>
      </c>
      <c r="AU21" s="109"/>
      <c r="AW21" s="109">
        <v>5.3</v>
      </c>
      <c r="AX21" s="109">
        <v>0.17</v>
      </c>
      <c r="AZ21" s="109"/>
      <c r="BB21" s="109">
        <v>1.1000000000000001</v>
      </c>
      <c r="BC21" s="109">
        <v>0.75</v>
      </c>
      <c r="BE21" s="109">
        <v>1.6</v>
      </c>
      <c r="BF21" s="109">
        <v>0.93</v>
      </c>
      <c r="BG21" s="109">
        <v>1.3</v>
      </c>
      <c r="BH21" s="109">
        <v>0.52</v>
      </c>
      <c r="BJ21" s="109">
        <v>1.3</v>
      </c>
      <c r="BK21" s="109">
        <v>0.99</v>
      </c>
      <c r="BL21" s="109">
        <v>1.8</v>
      </c>
      <c r="BM21" s="109">
        <v>0.99</v>
      </c>
      <c r="BO21" s="109"/>
      <c r="BT21" s="109"/>
      <c r="BV21" s="109">
        <v>1.1000000000000001</v>
      </c>
      <c r="BW21" s="109">
        <v>0.75</v>
      </c>
      <c r="BY21" s="152"/>
      <c r="CD21" s="152"/>
    </row>
    <row r="22" spans="1:86" s="90" customFormat="1" ht="19.899999999999999" customHeight="1" x14ac:dyDescent="0.25">
      <c r="A22" s="85"/>
      <c r="B22" s="109">
        <v>1.5</v>
      </c>
      <c r="C22" s="109">
        <v>0.85</v>
      </c>
      <c r="D22" s="109">
        <v>1.6</v>
      </c>
      <c r="E22" s="109">
        <v>1</v>
      </c>
      <c r="F22" s="119"/>
      <c r="G22" s="109">
        <v>1.35</v>
      </c>
      <c r="H22" s="109">
        <v>0.34</v>
      </c>
      <c r="I22" s="109">
        <v>1.9</v>
      </c>
      <c r="J22" s="109">
        <v>0.77</v>
      </c>
      <c r="K22" s="120"/>
      <c r="L22" s="109">
        <v>1.1499999999999999</v>
      </c>
      <c r="M22" s="109">
        <v>0.76</v>
      </c>
      <c r="N22" s="109">
        <v>1.95</v>
      </c>
      <c r="O22" s="109">
        <v>0.72</v>
      </c>
      <c r="P22" s="120"/>
      <c r="Q22" s="109"/>
      <c r="R22" s="109"/>
      <c r="S22" s="109"/>
      <c r="T22" s="109"/>
      <c r="U22" s="119"/>
      <c r="V22" s="109"/>
      <c r="W22" s="109"/>
      <c r="X22" s="109"/>
      <c r="Y22" s="109"/>
      <c r="Z22" s="119"/>
      <c r="AA22" s="109"/>
      <c r="AB22" s="109"/>
      <c r="AC22" s="109"/>
      <c r="AD22" s="109"/>
      <c r="AE22" s="119"/>
      <c r="AF22" s="109">
        <v>2.8</v>
      </c>
      <c r="AG22" s="109">
        <v>0.19</v>
      </c>
      <c r="AH22" s="109">
        <v>2.6</v>
      </c>
      <c r="AI22" s="109">
        <v>0.3</v>
      </c>
      <c r="AJ22" s="119"/>
      <c r="AK22" s="109"/>
      <c r="AL22" s="109"/>
      <c r="AM22" s="109">
        <v>1.94</v>
      </c>
      <c r="AN22" s="109">
        <v>0.95</v>
      </c>
      <c r="AO22" s="119"/>
      <c r="AP22" s="109"/>
      <c r="AQ22" s="109"/>
      <c r="AR22" s="109">
        <v>3.38</v>
      </c>
      <c r="AS22" s="109">
        <v>0.31</v>
      </c>
      <c r="AT22" s="119"/>
      <c r="AU22" s="109"/>
      <c r="AV22" s="109"/>
      <c r="AW22" s="109">
        <v>5.96</v>
      </c>
      <c r="AX22" s="109">
        <v>0.09</v>
      </c>
      <c r="AY22" s="119"/>
      <c r="AZ22" s="109"/>
      <c r="BA22" s="109"/>
      <c r="BB22" s="109">
        <v>1.2</v>
      </c>
      <c r="BC22" s="109">
        <v>0.82</v>
      </c>
      <c r="BD22" s="119"/>
      <c r="BE22" s="109">
        <v>1.7</v>
      </c>
      <c r="BF22" s="109">
        <v>0.97</v>
      </c>
      <c r="BG22" s="109">
        <v>1.4</v>
      </c>
      <c r="BH22" s="109">
        <v>0.6</v>
      </c>
      <c r="BI22" s="119"/>
      <c r="BJ22" s="109">
        <v>1.4</v>
      </c>
      <c r="BK22" s="109">
        <v>1</v>
      </c>
      <c r="BL22" s="109">
        <v>1.9</v>
      </c>
      <c r="BM22" s="109">
        <v>0.97</v>
      </c>
      <c r="BN22" s="119"/>
      <c r="BO22" s="109"/>
      <c r="BP22" s="109"/>
      <c r="BQ22" s="109"/>
      <c r="BR22" s="109"/>
      <c r="BS22" s="119"/>
      <c r="BT22" s="109"/>
      <c r="BU22" s="109"/>
      <c r="BV22" s="109">
        <v>1.2</v>
      </c>
      <c r="BW22" s="109">
        <v>0.82</v>
      </c>
      <c r="BX22" s="85"/>
      <c r="BY22" s="152"/>
      <c r="BZ22" s="152"/>
      <c r="CA22" s="152"/>
      <c r="CB22" s="152"/>
      <c r="CC22" s="85"/>
      <c r="CD22" s="152"/>
      <c r="CE22" s="152"/>
      <c r="CF22" s="152"/>
      <c r="CG22" s="152"/>
      <c r="CH22" s="85"/>
    </row>
    <row r="23" spans="1:86" s="90" customFormat="1" ht="19.899999999999999" customHeight="1" x14ac:dyDescent="0.25">
      <c r="A23" s="85"/>
      <c r="B23" s="109">
        <v>1.6</v>
      </c>
      <c r="C23" s="109">
        <v>0.95</v>
      </c>
      <c r="D23" s="109">
        <v>1.7</v>
      </c>
      <c r="E23" s="109">
        <v>0.98</v>
      </c>
      <c r="F23" s="119"/>
      <c r="G23" s="109">
        <v>1.5</v>
      </c>
      <c r="H23" s="109">
        <v>0.24</v>
      </c>
      <c r="I23" s="109">
        <v>1.95</v>
      </c>
      <c r="J23" s="109">
        <v>0.6</v>
      </c>
      <c r="K23" s="120"/>
      <c r="L23" s="109">
        <v>1.2</v>
      </c>
      <c r="M23" s="109">
        <v>0.57999999999999996</v>
      </c>
      <c r="N23" s="109">
        <v>2</v>
      </c>
      <c r="O23" s="109">
        <v>0.64</v>
      </c>
      <c r="P23" s="120"/>
      <c r="Q23" s="109"/>
      <c r="R23" s="109"/>
      <c r="S23" s="109"/>
      <c r="T23" s="109"/>
      <c r="U23" s="119"/>
      <c r="V23" s="109"/>
      <c r="W23" s="109"/>
      <c r="X23" s="109"/>
      <c r="Y23" s="109"/>
      <c r="Z23" s="119"/>
      <c r="AA23" s="109"/>
      <c r="AB23" s="109"/>
      <c r="AC23" s="109"/>
      <c r="AD23" s="109"/>
      <c r="AE23" s="119"/>
      <c r="AF23" s="109">
        <v>2.9</v>
      </c>
      <c r="AG23" s="109">
        <v>0.16</v>
      </c>
      <c r="AH23" s="109">
        <v>2.9</v>
      </c>
      <c r="AI23" s="109">
        <v>0.2</v>
      </c>
      <c r="AJ23" s="119"/>
      <c r="AK23" s="109"/>
      <c r="AL23" s="109"/>
      <c r="AM23" s="109">
        <v>2.0699999999999998</v>
      </c>
      <c r="AN23" s="109">
        <v>0.89</v>
      </c>
      <c r="AO23" s="119"/>
      <c r="AP23" s="109"/>
      <c r="AQ23" s="109"/>
      <c r="AR23" s="109">
        <v>3.9</v>
      </c>
      <c r="AS23" s="109">
        <v>0.22</v>
      </c>
      <c r="AT23" s="119"/>
      <c r="AU23" s="109"/>
      <c r="AV23" s="109"/>
      <c r="AW23" s="109">
        <v>6.05</v>
      </c>
      <c r="AX23" s="109">
        <v>0.09</v>
      </c>
      <c r="AY23" s="119"/>
      <c r="AZ23" s="109"/>
      <c r="BA23" s="109"/>
      <c r="BB23" s="109">
        <v>1.3</v>
      </c>
      <c r="BC23" s="109">
        <v>0.87</v>
      </c>
      <c r="BD23" s="119"/>
      <c r="BE23" s="109">
        <v>1.8</v>
      </c>
      <c r="BF23" s="109">
        <v>0.99</v>
      </c>
      <c r="BG23" s="109">
        <v>1.5</v>
      </c>
      <c r="BH23" s="109">
        <v>0.67</v>
      </c>
      <c r="BI23" s="119"/>
      <c r="BJ23" s="109">
        <v>4.8</v>
      </c>
      <c r="BK23" s="109">
        <v>0.02</v>
      </c>
      <c r="BL23" s="109">
        <v>2</v>
      </c>
      <c r="BM23" s="109">
        <v>0.96</v>
      </c>
      <c r="BN23" s="119"/>
      <c r="BO23" s="109"/>
      <c r="BP23" s="109"/>
      <c r="BQ23" s="109"/>
      <c r="BR23" s="109"/>
      <c r="BS23" s="119"/>
      <c r="BT23" s="109"/>
      <c r="BU23" s="109"/>
      <c r="BV23" s="109">
        <v>1.3</v>
      </c>
      <c r="BW23" s="109">
        <v>0.87</v>
      </c>
      <c r="BX23" s="85"/>
      <c r="BY23" s="152"/>
      <c r="BZ23" s="152"/>
      <c r="CA23" s="152"/>
      <c r="CB23" s="152"/>
      <c r="CC23" s="85"/>
      <c r="CD23" s="152"/>
      <c r="CE23" s="152"/>
      <c r="CF23" s="152"/>
      <c r="CG23" s="152"/>
      <c r="CH23" s="85"/>
    </row>
    <row r="24" spans="1:86" s="90" customFormat="1" ht="19.899999999999999" customHeight="1" x14ac:dyDescent="0.25">
      <c r="A24" s="85"/>
      <c r="B24" s="109">
        <v>1.7</v>
      </c>
      <c r="C24" s="109">
        <v>1</v>
      </c>
      <c r="D24" s="109">
        <v>1.8</v>
      </c>
      <c r="E24" s="109">
        <v>0.97</v>
      </c>
      <c r="F24" s="119"/>
      <c r="G24" s="109">
        <v>1.65</v>
      </c>
      <c r="H24" s="109">
        <v>0.18</v>
      </c>
      <c r="I24" s="109">
        <v>2</v>
      </c>
      <c r="J24" s="109">
        <v>0.49</v>
      </c>
      <c r="K24" s="120"/>
      <c r="L24" s="109">
        <v>1.25</v>
      </c>
      <c r="M24" s="109">
        <v>0.46</v>
      </c>
      <c r="N24" s="109">
        <v>2.1</v>
      </c>
      <c r="O24" s="109">
        <v>0.55000000000000004</v>
      </c>
      <c r="P24" s="120"/>
      <c r="Q24" s="109"/>
      <c r="R24" s="109"/>
      <c r="S24" s="109"/>
      <c r="T24" s="109"/>
      <c r="U24" s="119"/>
      <c r="V24" s="109"/>
      <c r="W24" s="109"/>
      <c r="X24" s="109"/>
      <c r="Y24" s="109"/>
      <c r="Z24" s="119"/>
      <c r="AA24" s="109"/>
      <c r="AB24" s="109"/>
      <c r="AC24" s="109"/>
      <c r="AD24" s="109"/>
      <c r="AE24" s="119"/>
      <c r="AF24" s="109">
        <v>3.1</v>
      </c>
      <c r="AG24" s="109">
        <v>0.12</v>
      </c>
      <c r="AH24" s="109">
        <v>3.1</v>
      </c>
      <c r="AI24" s="109">
        <v>0.16</v>
      </c>
      <c r="AJ24" s="119"/>
      <c r="AK24" s="109"/>
      <c r="AL24" s="109"/>
      <c r="AM24" s="109">
        <v>2.33</v>
      </c>
      <c r="AN24" s="109">
        <v>0.73</v>
      </c>
      <c r="AO24" s="119"/>
      <c r="AP24" s="109"/>
      <c r="AQ24" s="109"/>
      <c r="AR24" s="109">
        <v>5.84</v>
      </c>
      <c r="AS24" s="109">
        <v>0.06</v>
      </c>
      <c r="AT24" s="119"/>
      <c r="AU24" s="109"/>
      <c r="AV24" s="109"/>
      <c r="AW24" s="109">
        <v>7</v>
      </c>
      <c r="AX24" s="109">
        <v>0.04</v>
      </c>
      <c r="AY24" s="119"/>
      <c r="AZ24" s="109"/>
      <c r="BA24" s="109"/>
      <c r="BB24" s="109">
        <v>1.4</v>
      </c>
      <c r="BC24" s="109">
        <v>0.92</v>
      </c>
      <c r="BD24" s="119"/>
      <c r="BE24" s="109">
        <v>1.9</v>
      </c>
      <c r="BF24" s="109">
        <v>1</v>
      </c>
      <c r="BG24" s="109">
        <v>1.6</v>
      </c>
      <c r="BH24" s="109">
        <v>0.74</v>
      </c>
      <c r="BI24" s="119"/>
      <c r="BJ24" s="109">
        <v>7.8</v>
      </c>
      <c r="BK24" s="109">
        <v>0.02</v>
      </c>
      <c r="BL24" s="109">
        <v>2.6</v>
      </c>
      <c r="BM24" s="109">
        <v>0.84</v>
      </c>
      <c r="BN24" s="119"/>
      <c r="BO24" s="109"/>
      <c r="BP24" s="109"/>
      <c r="BQ24" s="109"/>
      <c r="BR24" s="109"/>
      <c r="BS24" s="119"/>
      <c r="BT24" s="109"/>
      <c r="BU24" s="109"/>
      <c r="BV24" s="109">
        <v>1.4</v>
      </c>
      <c r="BW24" s="109">
        <v>0.92</v>
      </c>
      <c r="BX24" s="85"/>
      <c r="BY24" s="153"/>
      <c r="BZ24" s="152"/>
      <c r="CA24" s="152"/>
      <c r="CB24" s="152"/>
      <c r="CC24" s="85"/>
      <c r="CD24" s="153"/>
      <c r="CE24" s="152"/>
      <c r="CF24" s="152"/>
      <c r="CG24" s="152"/>
      <c r="CH24" s="85"/>
    </row>
    <row r="25" spans="1:86" s="90" customFormat="1" ht="19.899999999999999" customHeight="1" x14ac:dyDescent="0.25">
      <c r="A25" s="85"/>
      <c r="B25" s="109">
        <v>1.8</v>
      </c>
      <c r="C25" s="109">
        <v>0.98</v>
      </c>
      <c r="D25" s="109">
        <v>1.9</v>
      </c>
      <c r="E25" s="109">
        <v>0.95</v>
      </c>
      <c r="F25" s="119"/>
      <c r="G25" s="109">
        <v>1.75</v>
      </c>
      <c r="H25" s="109">
        <v>0.15</v>
      </c>
      <c r="I25" s="109">
        <v>2.1</v>
      </c>
      <c r="J25" s="109">
        <v>0.36</v>
      </c>
      <c r="K25" s="120"/>
      <c r="L25" s="109">
        <v>1.35</v>
      </c>
      <c r="M25" s="109">
        <v>0.33</v>
      </c>
      <c r="N25" s="109">
        <v>2.15</v>
      </c>
      <c r="O25" s="109">
        <v>0.52</v>
      </c>
      <c r="P25" s="120"/>
      <c r="Q25" s="109"/>
      <c r="R25" s="109"/>
      <c r="S25" s="109"/>
      <c r="T25" s="109"/>
      <c r="U25" s="119"/>
      <c r="V25" s="109"/>
      <c r="W25" s="109"/>
      <c r="X25" s="109"/>
      <c r="Y25" s="109"/>
      <c r="Z25" s="119"/>
      <c r="AA25" s="109"/>
      <c r="AB25" s="109"/>
      <c r="AC25" s="109"/>
      <c r="AD25" s="109"/>
      <c r="AE25" s="119"/>
      <c r="AF25" s="109">
        <v>3.2</v>
      </c>
      <c r="AG25" s="109">
        <v>0.11</v>
      </c>
      <c r="AH25" s="109">
        <v>3.9</v>
      </c>
      <c r="AI25" s="109">
        <v>0.04</v>
      </c>
      <c r="AJ25" s="119"/>
      <c r="AK25" s="109"/>
      <c r="AL25" s="109"/>
      <c r="AM25" s="109">
        <v>2.58</v>
      </c>
      <c r="AN25" s="109">
        <v>0.55000000000000004</v>
      </c>
      <c r="AO25" s="119"/>
      <c r="AP25" s="109"/>
      <c r="AQ25" s="109"/>
      <c r="AR25" s="109">
        <v>5.85</v>
      </c>
      <c r="AS25" s="109">
        <v>0</v>
      </c>
      <c r="AT25" s="119"/>
      <c r="AU25" s="109"/>
      <c r="AV25" s="109"/>
      <c r="AW25" s="109">
        <v>8.42</v>
      </c>
      <c r="AX25" s="109">
        <v>0.02</v>
      </c>
      <c r="AY25" s="119"/>
      <c r="AZ25" s="109"/>
      <c r="BA25" s="109"/>
      <c r="BB25" s="109">
        <v>1.5</v>
      </c>
      <c r="BC25" s="109">
        <v>0.95</v>
      </c>
      <c r="BD25" s="119"/>
      <c r="BE25" s="109">
        <v>2</v>
      </c>
      <c r="BF25" s="109">
        <v>1</v>
      </c>
      <c r="BG25" s="109">
        <v>1.7</v>
      </c>
      <c r="BH25" s="109">
        <v>0.8</v>
      </c>
      <c r="BI25" s="119"/>
      <c r="BJ25" s="109">
        <v>7.9</v>
      </c>
      <c r="BK25" s="109">
        <v>0</v>
      </c>
      <c r="BL25" s="109">
        <v>2.7</v>
      </c>
      <c r="BM25" s="109">
        <v>0.83</v>
      </c>
      <c r="BN25" s="119"/>
      <c r="BO25" s="109"/>
      <c r="BP25" s="109"/>
      <c r="BQ25" s="109"/>
      <c r="BR25" s="109"/>
      <c r="BS25" s="119"/>
      <c r="BT25" s="109"/>
      <c r="BU25" s="109"/>
      <c r="BV25" s="109">
        <v>1.5</v>
      </c>
      <c r="BW25" s="109">
        <v>0.95</v>
      </c>
      <c r="BX25" s="85"/>
      <c r="BY25" s="153"/>
      <c r="BZ25" s="152"/>
      <c r="CA25" s="152"/>
      <c r="CB25" s="152"/>
      <c r="CC25" s="85"/>
      <c r="CD25" s="153"/>
      <c r="CE25" s="152"/>
      <c r="CF25" s="152"/>
      <c r="CG25" s="152"/>
      <c r="CH25" s="85"/>
    </row>
    <row r="26" spans="1:86" s="90" customFormat="1" ht="19.899999999999999" customHeight="1" x14ac:dyDescent="0.25">
      <c r="A26" s="85"/>
      <c r="B26" s="109">
        <v>1.9</v>
      </c>
      <c r="C26" s="109">
        <v>0.96</v>
      </c>
      <c r="D26" s="109">
        <v>2</v>
      </c>
      <c r="E26" s="109">
        <v>0.94</v>
      </c>
      <c r="F26" s="119"/>
      <c r="G26" s="109">
        <v>1.95</v>
      </c>
      <c r="H26" s="109">
        <v>0.12</v>
      </c>
      <c r="I26" s="109">
        <v>2.15</v>
      </c>
      <c r="J26" s="109">
        <v>0.31</v>
      </c>
      <c r="K26" s="120"/>
      <c r="L26" s="109">
        <v>1.4</v>
      </c>
      <c r="M26" s="109">
        <v>0.27</v>
      </c>
      <c r="N26" s="109">
        <v>2.25</v>
      </c>
      <c r="O26" s="109">
        <v>0.46</v>
      </c>
      <c r="P26" s="120"/>
      <c r="Q26" s="109"/>
      <c r="R26" s="109"/>
      <c r="S26" s="109"/>
      <c r="T26" s="109"/>
      <c r="U26" s="119"/>
      <c r="V26" s="109"/>
      <c r="W26" s="109"/>
      <c r="X26" s="109"/>
      <c r="Y26" s="109"/>
      <c r="Z26" s="119"/>
      <c r="AA26" s="109"/>
      <c r="AB26" s="109"/>
      <c r="AC26" s="109"/>
      <c r="AD26" s="109"/>
      <c r="AE26" s="119"/>
      <c r="AF26" s="109">
        <v>3.3</v>
      </c>
      <c r="AG26" s="109">
        <v>0.09</v>
      </c>
      <c r="AH26" s="109">
        <v>4</v>
      </c>
      <c r="AI26" s="109">
        <v>0.04</v>
      </c>
      <c r="AJ26" s="119"/>
      <c r="AK26" s="109"/>
      <c r="AL26" s="109"/>
      <c r="AM26" s="109">
        <v>2.84</v>
      </c>
      <c r="AN26" s="109">
        <v>0.39</v>
      </c>
      <c r="AO26" s="119"/>
      <c r="AP26" s="109"/>
      <c r="AQ26" s="109"/>
      <c r="AR26" s="109">
        <v>100</v>
      </c>
      <c r="AS26" s="109">
        <v>0</v>
      </c>
      <c r="AT26" s="119"/>
      <c r="AU26" s="109"/>
      <c r="AV26" s="109"/>
      <c r="AW26" s="107">
        <v>8.49</v>
      </c>
      <c r="AX26" s="107">
        <v>0</v>
      </c>
      <c r="AY26" s="119"/>
      <c r="AZ26" s="109"/>
      <c r="BA26" s="109"/>
      <c r="BB26" s="109">
        <v>1.6</v>
      </c>
      <c r="BC26" s="109">
        <v>0.98</v>
      </c>
      <c r="BD26" s="119"/>
      <c r="BE26" s="109">
        <v>5.3</v>
      </c>
      <c r="BF26" s="109">
        <v>0</v>
      </c>
      <c r="BG26" s="109">
        <v>1.9</v>
      </c>
      <c r="BH26" s="109">
        <v>0.9</v>
      </c>
      <c r="BI26" s="119"/>
      <c r="BJ26" s="109">
        <v>100</v>
      </c>
      <c r="BK26" s="109">
        <v>0</v>
      </c>
      <c r="BL26" s="109">
        <v>2.8</v>
      </c>
      <c r="BM26" s="109">
        <v>0.81</v>
      </c>
      <c r="BN26" s="119"/>
      <c r="BO26" s="109"/>
      <c r="BP26" s="109"/>
      <c r="BQ26" s="109"/>
      <c r="BR26" s="109"/>
      <c r="BS26" s="119"/>
      <c r="BT26" s="109"/>
      <c r="BU26" s="109"/>
      <c r="BV26" s="109">
        <v>1.6</v>
      </c>
      <c r="BW26" s="109">
        <v>0.98</v>
      </c>
      <c r="BX26" s="85"/>
      <c r="BY26" s="153"/>
      <c r="BZ26" s="152"/>
      <c r="CA26" s="152"/>
      <c r="CB26" s="152"/>
      <c r="CC26" s="85"/>
      <c r="CD26" s="153"/>
      <c r="CE26" s="152"/>
      <c r="CF26" s="152"/>
      <c r="CG26" s="152"/>
      <c r="CH26" s="85"/>
    </row>
    <row r="27" spans="1:86" s="90" customFormat="1" ht="19.899999999999999" customHeight="1" x14ac:dyDescent="0.25">
      <c r="A27" s="85"/>
      <c r="B27" s="109">
        <v>2</v>
      </c>
      <c r="C27" s="109">
        <v>0.93</v>
      </c>
      <c r="D27" s="109">
        <v>2.1</v>
      </c>
      <c r="E27" s="109">
        <v>0.92</v>
      </c>
      <c r="F27" s="119"/>
      <c r="G27" s="109">
        <v>2.0499999999999998</v>
      </c>
      <c r="H27" s="109">
        <v>0.09</v>
      </c>
      <c r="I27" s="109">
        <v>2.25</v>
      </c>
      <c r="J27" s="109">
        <v>0.24</v>
      </c>
      <c r="K27" s="120"/>
      <c r="L27" s="109">
        <v>1.45</v>
      </c>
      <c r="M27" s="109">
        <v>0.24</v>
      </c>
      <c r="N27" s="109">
        <v>2.35</v>
      </c>
      <c r="O27" s="109">
        <v>0.41</v>
      </c>
      <c r="P27" s="120"/>
      <c r="Q27" s="109"/>
      <c r="R27" s="109"/>
      <c r="S27" s="109"/>
      <c r="T27" s="109"/>
      <c r="U27" s="119"/>
      <c r="V27" s="109"/>
      <c r="W27" s="109"/>
      <c r="X27" s="109"/>
      <c r="Y27" s="109"/>
      <c r="Z27" s="119"/>
      <c r="AA27" s="109"/>
      <c r="AB27" s="109"/>
      <c r="AC27" s="109"/>
      <c r="AD27" s="109"/>
      <c r="AE27" s="119"/>
      <c r="AF27" s="109">
        <v>3.5</v>
      </c>
      <c r="AG27" s="109">
        <v>7.0000000000000007E-2</v>
      </c>
      <c r="AH27" s="109">
        <v>4.0999999999999996</v>
      </c>
      <c r="AI27" s="109">
        <v>0.03</v>
      </c>
      <c r="AJ27" s="119"/>
      <c r="AK27" s="109"/>
      <c r="AL27" s="109"/>
      <c r="AM27" s="109">
        <v>3.1</v>
      </c>
      <c r="AN27" s="109">
        <v>0.27</v>
      </c>
      <c r="AO27" s="119"/>
      <c r="AP27" s="109"/>
      <c r="AQ27" s="109"/>
      <c r="AR27" s="109"/>
      <c r="AS27" s="109"/>
      <c r="AT27" s="119"/>
      <c r="AU27" s="109"/>
      <c r="AV27" s="109"/>
      <c r="AW27" s="109">
        <v>100</v>
      </c>
      <c r="AX27" s="109">
        <v>0</v>
      </c>
      <c r="AY27" s="119"/>
      <c r="AZ27" s="109"/>
      <c r="BA27" s="109"/>
      <c r="BB27" s="109">
        <v>1.7</v>
      </c>
      <c r="BC27" s="109">
        <v>0.99</v>
      </c>
      <c r="BD27" s="119"/>
      <c r="BE27" s="109">
        <v>100</v>
      </c>
      <c r="BF27" s="109">
        <v>0</v>
      </c>
      <c r="BG27" s="109">
        <v>2</v>
      </c>
      <c r="BH27" s="109">
        <v>0.94</v>
      </c>
      <c r="BI27" s="119"/>
      <c r="BJ27" s="109"/>
      <c r="BK27" s="109"/>
      <c r="BL27" s="109">
        <v>3.1</v>
      </c>
      <c r="BM27" s="109">
        <v>0.78</v>
      </c>
      <c r="BN27" s="119"/>
      <c r="BO27" s="109"/>
      <c r="BP27" s="109"/>
      <c r="BQ27" s="109"/>
      <c r="BR27" s="109"/>
      <c r="BS27" s="119"/>
      <c r="BT27" s="109"/>
      <c r="BU27" s="109"/>
      <c r="BV27" s="109">
        <v>1.7</v>
      </c>
      <c r="BW27" s="109">
        <v>0.99</v>
      </c>
      <c r="BX27" s="85"/>
      <c r="BY27" s="153"/>
      <c r="BZ27" s="152"/>
      <c r="CA27" s="152"/>
      <c r="CB27" s="152"/>
      <c r="CC27" s="85"/>
      <c r="CD27" s="153"/>
      <c r="CE27" s="152"/>
      <c r="CF27" s="152"/>
      <c r="CG27" s="152"/>
      <c r="CH27" s="85"/>
    </row>
    <row r="28" spans="1:86" s="90" customFormat="1" ht="19.899999999999999" customHeight="1" x14ac:dyDescent="0.25">
      <c r="A28" s="85"/>
      <c r="B28" s="109">
        <v>2.1</v>
      </c>
      <c r="C28" s="109">
        <v>0.91</v>
      </c>
      <c r="D28" s="109">
        <v>2.2000000000000002</v>
      </c>
      <c r="E28" s="109">
        <v>0.91</v>
      </c>
      <c r="F28" s="119"/>
      <c r="G28" s="109">
        <v>2.15</v>
      </c>
      <c r="H28" s="109">
        <v>7.0000000000000007E-2</v>
      </c>
      <c r="I28" s="109">
        <v>2.35</v>
      </c>
      <c r="J28" s="109">
        <v>0.19</v>
      </c>
      <c r="K28" s="120"/>
      <c r="L28" s="109">
        <v>1.55</v>
      </c>
      <c r="M28" s="109">
        <v>0.18</v>
      </c>
      <c r="N28" s="109">
        <v>2.5</v>
      </c>
      <c r="O28" s="109">
        <v>0.36</v>
      </c>
      <c r="P28" s="120"/>
      <c r="Q28" s="109"/>
      <c r="R28" s="109"/>
      <c r="S28" s="109"/>
      <c r="T28" s="109"/>
      <c r="U28" s="119"/>
      <c r="V28" s="109"/>
      <c r="W28" s="109"/>
      <c r="X28" s="109"/>
      <c r="Y28" s="109"/>
      <c r="Z28" s="119"/>
      <c r="AA28" s="109"/>
      <c r="AB28" s="109"/>
      <c r="AC28" s="109"/>
      <c r="AD28" s="109"/>
      <c r="AE28" s="119"/>
      <c r="AF28" s="109">
        <v>3.6</v>
      </c>
      <c r="AG28" s="109">
        <v>0.05</v>
      </c>
      <c r="AH28" s="109">
        <v>4.2</v>
      </c>
      <c r="AI28" s="109">
        <v>0.02</v>
      </c>
      <c r="AJ28" s="119"/>
      <c r="AK28" s="109"/>
      <c r="AL28" s="109"/>
      <c r="AM28" s="109">
        <v>3.29</v>
      </c>
      <c r="AN28" s="109">
        <v>0.2</v>
      </c>
      <c r="AO28" s="119"/>
      <c r="AP28" s="109"/>
      <c r="AQ28" s="109"/>
      <c r="AR28" s="109"/>
      <c r="AS28" s="109"/>
      <c r="AT28" s="119"/>
      <c r="AU28" s="109"/>
      <c r="AV28" s="109"/>
      <c r="AW28" s="109"/>
      <c r="AX28" s="109"/>
      <c r="AY28" s="119"/>
      <c r="AZ28" s="109"/>
      <c r="BA28" s="109"/>
      <c r="BB28" s="109">
        <v>1.8</v>
      </c>
      <c r="BC28" s="109">
        <v>1</v>
      </c>
      <c r="BD28" s="119"/>
      <c r="BE28" s="109"/>
      <c r="BF28" s="109"/>
      <c r="BG28" s="109">
        <v>2.1</v>
      </c>
      <c r="BH28" s="109">
        <v>0.97</v>
      </c>
      <c r="BI28" s="119"/>
      <c r="BJ28" s="109"/>
      <c r="BK28" s="109"/>
      <c r="BL28" s="109">
        <v>3.2</v>
      </c>
      <c r="BM28" s="109">
        <v>0.78</v>
      </c>
      <c r="BN28" s="119"/>
      <c r="BO28" s="109"/>
      <c r="BP28" s="109"/>
      <c r="BQ28" s="109"/>
      <c r="BR28" s="109"/>
      <c r="BS28" s="119"/>
      <c r="BT28" s="109"/>
      <c r="BU28" s="109"/>
      <c r="BV28" s="109">
        <v>1.8</v>
      </c>
      <c r="BW28" s="109">
        <v>1</v>
      </c>
      <c r="BX28" s="85"/>
      <c r="BY28" s="153"/>
      <c r="BZ28" s="152"/>
      <c r="CA28" s="152"/>
      <c r="CB28" s="152"/>
      <c r="CC28" s="85"/>
      <c r="CD28" s="153"/>
      <c r="CE28" s="152"/>
      <c r="CF28" s="152"/>
      <c r="CG28" s="152"/>
      <c r="CH28" s="85"/>
    </row>
    <row r="29" spans="1:86" s="90" customFormat="1" ht="19.899999999999999" customHeight="1" x14ac:dyDescent="0.25">
      <c r="A29" s="85"/>
      <c r="B29" s="109">
        <v>2.2000000000000002</v>
      </c>
      <c r="C29" s="109">
        <v>0.89</v>
      </c>
      <c r="D29" s="109">
        <v>2.2999999999999998</v>
      </c>
      <c r="E29" s="109">
        <v>0.89</v>
      </c>
      <c r="F29" s="119"/>
      <c r="G29" s="109">
        <v>2.25</v>
      </c>
      <c r="H29" s="109">
        <v>0.04</v>
      </c>
      <c r="I29" s="109">
        <v>2.4500000000000002</v>
      </c>
      <c r="J29" s="109">
        <v>0.14000000000000001</v>
      </c>
      <c r="K29" s="120"/>
      <c r="L29" s="109">
        <v>1.65</v>
      </c>
      <c r="M29" s="109">
        <v>0.13</v>
      </c>
      <c r="N29" s="109">
        <v>2.75</v>
      </c>
      <c r="O29" s="109">
        <v>0.28000000000000003</v>
      </c>
      <c r="P29" s="120"/>
      <c r="Q29" s="109"/>
      <c r="R29" s="109"/>
      <c r="S29" s="109"/>
      <c r="T29" s="109"/>
      <c r="U29" s="119"/>
      <c r="V29" s="109"/>
      <c r="W29" s="109"/>
      <c r="X29" s="109"/>
      <c r="Y29" s="109"/>
      <c r="Z29" s="119"/>
      <c r="AA29" s="109"/>
      <c r="AB29" s="109"/>
      <c r="AC29" s="109"/>
      <c r="AD29" s="109"/>
      <c r="AE29" s="119"/>
      <c r="AF29" s="109">
        <v>3.9</v>
      </c>
      <c r="AG29" s="109">
        <v>0.02</v>
      </c>
      <c r="AH29" s="109">
        <v>4.4000000000000004</v>
      </c>
      <c r="AI29" s="109">
        <v>0.01</v>
      </c>
      <c r="AJ29" s="119"/>
      <c r="AK29" s="109"/>
      <c r="AL29" s="109"/>
      <c r="AM29" s="109">
        <v>3.36</v>
      </c>
      <c r="AN29" s="109">
        <v>0.19</v>
      </c>
      <c r="AO29" s="119"/>
      <c r="AP29" s="109"/>
      <c r="AQ29" s="109"/>
      <c r="AR29" s="109"/>
      <c r="AS29" s="109"/>
      <c r="AT29" s="119"/>
      <c r="AU29" s="109"/>
      <c r="AV29" s="109"/>
      <c r="AW29" s="109"/>
      <c r="AX29" s="109"/>
      <c r="AY29" s="119"/>
      <c r="AZ29" s="109"/>
      <c r="BA29" s="109"/>
      <c r="BB29" s="109">
        <v>1.9</v>
      </c>
      <c r="BC29" s="109">
        <v>1</v>
      </c>
      <c r="BD29" s="119"/>
      <c r="BE29" s="109"/>
      <c r="BF29" s="109"/>
      <c r="BG29" s="109">
        <v>2.2000000000000002</v>
      </c>
      <c r="BH29" s="109">
        <v>0.99</v>
      </c>
      <c r="BI29" s="119"/>
      <c r="BJ29" s="109"/>
      <c r="BK29" s="109"/>
      <c r="BL29" s="109">
        <v>3.3</v>
      </c>
      <c r="BM29" s="109">
        <v>0.77</v>
      </c>
      <c r="BN29" s="119"/>
      <c r="BO29" s="109"/>
      <c r="BP29" s="109"/>
      <c r="BQ29" s="109"/>
      <c r="BR29" s="109"/>
      <c r="BS29" s="119"/>
      <c r="BT29" s="109"/>
      <c r="BU29" s="109"/>
      <c r="BV29" s="109">
        <v>2.2999999999999998</v>
      </c>
      <c r="BW29" s="109">
        <v>1</v>
      </c>
      <c r="BX29" s="85"/>
      <c r="BY29" s="153"/>
      <c r="BZ29" s="152"/>
      <c r="CA29" s="152"/>
      <c r="CB29" s="152"/>
      <c r="CC29" s="85"/>
      <c r="CD29" s="153"/>
      <c r="CE29" s="152"/>
      <c r="CF29" s="152"/>
      <c r="CG29" s="152"/>
      <c r="CH29" s="85"/>
    </row>
    <row r="30" spans="1:86" s="90" customFormat="1" ht="19.899999999999999" customHeight="1" x14ac:dyDescent="0.25">
      <c r="A30" s="85"/>
      <c r="B30" s="109">
        <v>2.2999999999999998</v>
      </c>
      <c r="C30" s="109">
        <v>0.88</v>
      </c>
      <c r="D30" s="109">
        <v>2.4</v>
      </c>
      <c r="E30" s="109">
        <v>0.88</v>
      </c>
      <c r="F30" s="119"/>
      <c r="G30" s="109">
        <v>2.35</v>
      </c>
      <c r="H30" s="109">
        <v>0</v>
      </c>
      <c r="I30" s="109">
        <v>2.5499999999999998</v>
      </c>
      <c r="J30" s="109">
        <v>0.11</v>
      </c>
      <c r="K30" s="120"/>
      <c r="L30" s="109">
        <v>1.8</v>
      </c>
      <c r="M30" s="109">
        <v>0.1</v>
      </c>
      <c r="N30" s="109">
        <v>3</v>
      </c>
      <c r="O30" s="109">
        <v>0.22</v>
      </c>
      <c r="P30" s="120"/>
      <c r="Q30" s="109"/>
      <c r="R30" s="109"/>
      <c r="S30" s="109"/>
      <c r="T30" s="109"/>
      <c r="U30" s="119"/>
      <c r="V30" s="109"/>
      <c r="W30" s="109"/>
      <c r="X30" s="109"/>
      <c r="Y30" s="109"/>
      <c r="Z30" s="119"/>
      <c r="AA30" s="109"/>
      <c r="AB30" s="109"/>
      <c r="AC30" s="109"/>
      <c r="AD30" s="109"/>
      <c r="AE30" s="119"/>
      <c r="AF30" s="109">
        <v>4.0999999999999996</v>
      </c>
      <c r="AG30" s="109">
        <v>0.01</v>
      </c>
      <c r="AH30" s="109">
        <v>5.6</v>
      </c>
      <c r="AI30" s="109">
        <v>0</v>
      </c>
      <c r="AJ30" s="119"/>
      <c r="AK30" s="109"/>
      <c r="AL30" s="109"/>
      <c r="AM30" s="109">
        <v>3.48</v>
      </c>
      <c r="AN30" s="109">
        <v>0.15</v>
      </c>
      <c r="AO30" s="119"/>
      <c r="AP30" s="109"/>
      <c r="AQ30" s="109"/>
      <c r="AR30" s="109"/>
      <c r="AS30" s="109"/>
      <c r="AT30" s="119"/>
      <c r="AU30" s="109"/>
      <c r="AV30" s="109"/>
      <c r="AW30" s="109"/>
      <c r="AX30" s="109"/>
      <c r="AY30" s="119"/>
      <c r="AZ30" s="109"/>
      <c r="BA30" s="109"/>
      <c r="BB30" s="109">
        <v>2</v>
      </c>
      <c r="BC30" s="109">
        <v>0.99</v>
      </c>
      <c r="BD30" s="119"/>
      <c r="BE30" s="109"/>
      <c r="BF30" s="109"/>
      <c r="BG30" s="109">
        <v>2.2999999999999998</v>
      </c>
      <c r="BH30" s="109">
        <v>1</v>
      </c>
      <c r="BI30" s="119"/>
      <c r="BJ30" s="109"/>
      <c r="BK30" s="109"/>
      <c r="BL30" s="109">
        <v>3.4</v>
      </c>
      <c r="BM30" s="109">
        <v>0.77</v>
      </c>
      <c r="BN30" s="119"/>
      <c r="BO30" s="109"/>
      <c r="BP30" s="109"/>
      <c r="BQ30" s="109"/>
      <c r="BR30" s="109"/>
      <c r="BS30" s="119"/>
      <c r="BT30" s="109"/>
      <c r="BU30" s="109"/>
      <c r="BV30" s="109">
        <v>2.4</v>
      </c>
      <c r="BW30" s="109">
        <v>1</v>
      </c>
      <c r="BX30" s="85"/>
      <c r="BY30" s="153"/>
      <c r="BZ30" s="152"/>
      <c r="CA30" s="152"/>
      <c r="CB30" s="152"/>
      <c r="CC30" s="85"/>
      <c r="CD30" s="153"/>
      <c r="CE30" s="152"/>
      <c r="CF30" s="152"/>
      <c r="CG30" s="152"/>
      <c r="CH30" s="85"/>
    </row>
    <row r="31" spans="1:86" s="90" customFormat="1" ht="19.899999999999999" customHeight="1" x14ac:dyDescent="0.25">
      <c r="A31" s="85"/>
      <c r="B31" s="109">
        <v>2.4</v>
      </c>
      <c r="C31" s="109">
        <v>0.86</v>
      </c>
      <c r="D31" s="109">
        <v>2.5</v>
      </c>
      <c r="E31" s="109">
        <v>0.86</v>
      </c>
      <c r="F31" s="119"/>
      <c r="G31" s="109"/>
      <c r="H31" s="109"/>
      <c r="I31" s="109">
        <v>2.75</v>
      </c>
      <c r="J31" s="109">
        <v>0.06</v>
      </c>
      <c r="K31" s="120"/>
      <c r="L31" s="109">
        <v>1.9</v>
      </c>
      <c r="M31" s="109">
        <v>0.08</v>
      </c>
      <c r="N31" s="109">
        <v>3.25</v>
      </c>
      <c r="O31" s="109">
        <v>0.16</v>
      </c>
      <c r="P31" s="120"/>
      <c r="Q31" s="109"/>
      <c r="R31" s="109"/>
      <c r="S31" s="109"/>
      <c r="T31" s="109"/>
      <c r="U31" s="119"/>
      <c r="V31" s="109"/>
      <c r="W31" s="109"/>
      <c r="X31" s="109"/>
      <c r="Y31" s="109"/>
      <c r="Z31" s="119"/>
      <c r="AA31" s="109"/>
      <c r="AB31" s="109"/>
      <c r="AC31" s="109"/>
      <c r="AD31" s="109"/>
      <c r="AE31" s="119"/>
      <c r="AF31" s="109">
        <v>4.5999999999999996</v>
      </c>
      <c r="AG31" s="109">
        <v>0</v>
      </c>
      <c r="AH31" s="109">
        <v>100</v>
      </c>
      <c r="AI31" s="109">
        <v>0</v>
      </c>
      <c r="AJ31" s="119"/>
      <c r="AK31" s="109"/>
      <c r="AL31" s="109"/>
      <c r="AM31" s="109">
        <v>3.93</v>
      </c>
      <c r="AN31" s="109">
        <v>0.08</v>
      </c>
      <c r="AO31" s="119"/>
      <c r="AP31" s="109"/>
      <c r="AQ31" s="109"/>
      <c r="AR31" s="109"/>
      <c r="AS31" s="109"/>
      <c r="AT31" s="119"/>
      <c r="AU31" s="109"/>
      <c r="AV31" s="109"/>
      <c r="AW31" s="109"/>
      <c r="AX31" s="109"/>
      <c r="AY31" s="119"/>
      <c r="AZ31" s="109"/>
      <c r="BA31" s="109"/>
      <c r="BB31" s="109">
        <v>2.1</v>
      </c>
      <c r="BC31" s="109">
        <v>0.98</v>
      </c>
      <c r="BD31" s="119"/>
      <c r="BE31" s="109"/>
      <c r="BF31" s="109"/>
      <c r="BG31" s="109">
        <v>2.4</v>
      </c>
      <c r="BH31" s="109">
        <v>1</v>
      </c>
      <c r="BI31" s="119"/>
      <c r="BJ31" s="109"/>
      <c r="BK31" s="109"/>
      <c r="BL31" s="109">
        <v>3.5</v>
      </c>
      <c r="BM31" s="109">
        <v>0.76</v>
      </c>
      <c r="BN31" s="119"/>
      <c r="BO31" s="109"/>
      <c r="BP31" s="109"/>
      <c r="BQ31" s="109"/>
      <c r="BR31" s="109"/>
      <c r="BS31" s="119"/>
      <c r="BT31" s="109"/>
      <c r="BU31" s="109"/>
      <c r="BV31" s="109">
        <v>2.5</v>
      </c>
      <c r="BW31" s="109">
        <v>0.99</v>
      </c>
      <c r="BX31" s="85"/>
      <c r="BY31" s="153"/>
      <c r="BZ31" s="152"/>
      <c r="CA31" s="152"/>
      <c r="CB31" s="152"/>
      <c r="CC31" s="85"/>
      <c r="CD31" s="153"/>
      <c r="CE31" s="152"/>
      <c r="CF31" s="152"/>
      <c r="CG31" s="152"/>
      <c r="CH31" s="85"/>
    </row>
    <row r="32" spans="1:86" s="90" customFormat="1" ht="19.899999999999999" customHeight="1" x14ac:dyDescent="0.25">
      <c r="A32" s="85"/>
      <c r="B32" s="109">
        <v>2.5</v>
      </c>
      <c r="C32" s="109">
        <v>0.85</v>
      </c>
      <c r="D32" s="109">
        <v>2.6</v>
      </c>
      <c r="E32" s="109">
        <v>0.77</v>
      </c>
      <c r="F32" s="119"/>
      <c r="G32" s="109"/>
      <c r="H32" s="109"/>
      <c r="I32" s="109">
        <v>2.9</v>
      </c>
      <c r="J32" s="109">
        <v>0.04</v>
      </c>
      <c r="K32" s="120"/>
      <c r="L32" s="109">
        <v>2.1</v>
      </c>
      <c r="M32" s="109">
        <v>0.06</v>
      </c>
      <c r="N32" s="109">
        <v>3.75</v>
      </c>
      <c r="O32" s="109">
        <v>7.0000000000000007E-2</v>
      </c>
      <c r="P32" s="120"/>
      <c r="Q32" s="109"/>
      <c r="R32" s="109"/>
      <c r="S32" s="109"/>
      <c r="T32" s="109"/>
      <c r="U32" s="119"/>
      <c r="V32" s="109"/>
      <c r="W32" s="109"/>
      <c r="X32" s="109"/>
      <c r="Y32" s="109"/>
      <c r="Z32" s="119"/>
      <c r="AA32" s="109"/>
      <c r="AB32" s="109"/>
      <c r="AC32" s="109"/>
      <c r="AD32" s="109"/>
      <c r="AE32" s="119"/>
      <c r="AF32" s="109">
        <v>100</v>
      </c>
      <c r="AG32" s="109">
        <v>0</v>
      </c>
      <c r="AH32" s="109"/>
      <c r="AI32" s="109"/>
      <c r="AJ32" s="119"/>
      <c r="AK32" s="109"/>
      <c r="AL32" s="109"/>
      <c r="AM32" s="109">
        <v>4.32</v>
      </c>
      <c r="AN32" s="109">
        <v>0.05</v>
      </c>
      <c r="AO32" s="119"/>
      <c r="AP32" s="109"/>
      <c r="AQ32" s="109"/>
      <c r="AR32" s="109"/>
      <c r="AS32" s="109"/>
      <c r="AT32" s="119"/>
      <c r="AU32" s="109"/>
      <c r="AV32" s="109"/>
      <c r="AW32" s="109"/>
      <c r="AX32" s="109"/>
      <c r="AY32" s="119"/>
      <c r="AZ32" s="109"/>
      <c r="BA32" s="109"/>
      <c r="BB32" s="109">
        <v>2.2000000000000002</v>
      </c>
      <c r="BC32" s="109">
        <v>0.96</v>
      </c>
      <c r="BD32" s="119"/>
      <c r="BE32" s="109"/>
      <c r="BF32" s="109"/>
      <c r="BG32" s="109">
        <v>2.5</v>
      </c>
      <c r="BH32" s="109">
        <v>0.99</v>
      </c>
      <c r="BI32" s="119"/>
      <c r="BJ32" s="109"/>
      <c r="BK32" s="109"/>
      <c r="BL32" s="109">
        <v>3.6</v>
      </c>
      <c r="BM32" s="109">
        <v>0.76</v>
      </c>
      <c r="BN32" s="119"/>
      <c r="BO32" s="109"/>
      <c r="BP32" s="109"/>
      <c r="BQ32" s="109"/>
      <c r="BR32" s="109"/>
      <c r="BS32" s="119"/>
      <c r="BT32" s="109"/>
      <c r="BU32" s="109"/>
      <c r="BV32" s="109">
        <v>2.6</v>
      </c>
      <c r="BW32" s="109">
        <v>0.97</v>
      </c>
      <c r="BX32" s="85"/>
      <c r="BY32" s="153"/>
      <c r="BZ32" s="152"/>
      <c r="CA32" s="152"/>
      <c r="CB32" s="152"/>
      <c r="CC32" s="85"/>
      <c r="CD32" s="153"/>
      <c r="CE32" s="152"/>
      <c r="CF32" s="152"/>
      <c r="CG32" s="152"/>
      <c r="CH32" s="85"/>
    </row>
    <row r="33" spans="1:86" s="90" customFormat="1" ht="19.899999999999999" customHeight="1" x14ac:dyDescent="0.25">
      <c r="A33" s="85"/>
      <c r="B33" s="109">
        <v>2.6</v>
      </c>
      <c r="C33" s="109">
        <v>0.83</v>
      </c>
      <c r="D33" s="109">
        <v>2.7</v>
      </c>
      <c r="E33" s="109">
        <v>0.69</v>
      </c>
      <c r="F33" s="119"/>
      <c r="G33" s="109"/>
      <c r="H33" s="109"/>
      <c r="I33" s="109">
        <v>3.1</v>
      </c>
      <c r="J33" s="109">
        <v>0.03</v>
      </c>
      <c r="K33" s="120"/>
      <c r="L33" s="109">
        <v>2.4</v>
      </c>
      <c r="M33" s="109">
        <v>0.05</v>
      </c>
      <c r="N33" s="109">
        <v>4</v>
      </c>
      <c r="O33" s="109">
        <v>0.04</v>
      </c>
      <c r="P33" s="120"/>
      <c r="Q33" s="109"/>
      <c r="R33" s="109"/>
      <c r="S33" s="109"/>
      <c r="T33" s="109"/>
      <c r="U33" s="119"/>
      <c r="V33" s="109"/>
      <c r="W33" s="109"/>
      <c r="X33" s="109"/>
      <c r="Y33" s="109"/>
      <c r="Z33" s="119"/>
      <c r="AA33" s="109"/>
      <c r="AB33" s="109"/>
      <c r="AC33" s="109"/>
      <c r="AD33" s="109"/>
      <c r="AE33" s="119"/>
      <c r="AF33" s="109"/>
      <c r="AG33" s="109"/>
      <c r="AH33" s="109"/>
      <c r="AI33" s="109"/>
      <c r="AJ33" s="119"/>
      <c r="AK33" s="109"/>
      <c r="AL33" s="109"/>
      <c r="AM33" s="109">
        <v>4.51</v>
      </c>
      <c r="AN33" s="109">
        <v>0.05</v>
      </c>
      <c r="AO33" s="119"/>
      <c r="AP33" s="109"/>
      <c r="AQ33" s="109"/>
      <c r="AR33" s="109"/>
      <c r="AS33" s="109"/>
      <c r="AT33" s="119"/>
      <c r="AU33" s="109"/>
      <c r="AV33" s="109"/>
      <c r="AW33" s="109"/>
      <c r="AX33" s="109"/>
      <c r="AY33" s="119"/>
      <c r="AZ33" s="109"/>
      <c r="BA33" s="109"/>
      <c r="BB33" s="109">
        <v>2.2999999999999998</v>
      </c>
      <c r="BC33" s="109">
        <v>0.94</v>
      </c>
      <c r="BD33" s="119"/>
      <c r="BE33" s="109"/>
      <c r="BF33" s="109"/>
      <c r="BG33" s="109">
        <v>2.6</v>
      </c>
      <c r="BH33" s="109">
        <v>0.97</v>
      </c>
      <c r="BI33" s="119"/>
      <c r="BJ33" s="109"/>
      <c r="BK33" s="109"/>
      <c r="BL33" s="109">
        <v>3.8</v>
      </c>
      <c r="BM33" s="109">
        <v>0.74</v>
      </c>
      <c r="BN33" s="119"/>
      <c r="BO33" s="109"/>
      <c r="BP33" s="109"/>
      <c r="BQ33" s="109"/>
      <c r="BR33" s="109"/>
      <c r="BS33" s="119"/>
      <c r="BT33" s="109"/>
      <c r="BU33" s="109"/>
      <c r="BV33" s="109">
        <v>2.7</v>
      </c>
      <c r="BW33" s="109">
        <v>0.95</v>
      </c>
      <c r="BX33" s="85"/>
      <c r="BY33" s="153"/>
      <c r="BZ33" s="152"/>
      <c r="CA33" s="152"/>
      <c r="CB33" s="152"/>
      <c r="CC33" s="85"/>
      <c r="CD33" s="153"/>
      <c r="CE33" s="152"/>
      <c r="CF33" s="152"/>
      <c r="CG33" s="152"/>
      <c r="CH33" s="85"/>
    </row>
    <row r="34" spans="1:86" s="90" customFormat="1" ht="19.899999999999999" customHeight="1" x14ac:dyDescent="0.25">
      <c r="A34" s="85"/>
      <c r="B34" s="109">
        <v>2.7</v>
      </c>
      <c r="C34" s="109">
        <v>0.82</v>
      </c>
      <c r="D34" s="109">
        <v>2.8</v>
      </c>
      <c r="E34" s="109">
        <v>0.59</v>
      </c>
      <c r="F34" s="119"/>
      <c r="G34" s="109"/>
      <c r="H34" s="109"/>
      <c r="I34" s="109">
        <v>4</v>
      </c>
      <c r="J34" s="109">
        <v>0</v>
      </c>
      <c r="K34" s="120"/>
      <c r="L34" s="109">
        <v>3.5</v>
      </c>
      <c r="M34" s="109">
        <v>0.03</v>
      </c>
      <c r="N34" s="109">
        <v>4.25</v>
      </c>
      <c r="O34" s="109">
        <v>0.02</v>
      </c>
      <c r="P34" s="120"/>
      <c r="Q34" s="109"/>
      <c r="R34" s="109"/>
      <c r="S34" s="109"/>
      <c r="T34" s="109"/>
      <c r="U34" s="119"/>
      <c r="V34" s="109"/>
      <c r="W34" s="109"/>
      <c r="X34" s="109"/>
      <c r="Y34" s="109"/>
      <c r="Z34" s="119"/>
      <c r="AA34" s="109"/>
      <c r="AB34" s="109"/>
      <c r="AC34" s="109"/>
      <c r="AD34" s="109"/>
      <c r="AE34" s="119"/>
      <c r="AF34" s="109"/>
      <c r="AG34" s="109"/>
      <c r="AH34" s="109"/>
      <c r="AI34" s="109"/>
      <c r="AJ34" s="119"/>
      <c r="AK34" s="109"/>
      <c r="AL34" s="109"/>
      <c r="AM34" s="109">
        <v>4.58</v>
      </c>
      <c r="AN34" s="109">
        <v>0.04</v>
      </c>
      <c r="AO34" s="119"/>
      <c r="AP34" s="109"/>
      <c r="AQ34" s="109"/>
      <c r="AR34" s="109"/>
      <c r="AS34" s="109"/>
      <c r="AT34" s="119"/>
      <c r="AU34" s="109"/>
      <c r="AV34" s="109"/>
      <c r="AW34" s="109"/>
      <c r="AX34" s="109"/>
      <c r="AY34" s="119"/>
      <c r="AZ34" s="109"/>
      <c r="BA34" s="109"/>
      <c r="BB34" s="109">
        <v>2.4</v>
      </c>
      <c r="BC34" s="109">
        <v>0.9</v>
      </c>
      <c r="BD34" s="119"/>
      <c r="BE34" s="109"/>
      <c r="BF34" s="109"/>
      <c r="BG34" s="109">
        <v>2.7</v>
      </c>
      <c r="BH34" s="109">
        <v>0.95</v>
      </c>
      <c r="BI34" s="119"/>
      <c r="BJ34" s="109"/>
      <c r="BK34" s="109"/>
      <c r="BL34" s="109">
        <v>3.9</v>
      </c>
      <c r="BM34" s="109">
        <v>0.72</v>
      </c>
      <c r="BN34" s="119"/>
      <c r="BO34" s="109"/>
      <c r="BP34" s="109"/>
      <c r="BQ34" s="109"/>
      <c r="BR34" s="109"/>
      <c r="BS34" s="119"/>
      <c r="BT34" s="109"/>
      <c r="BU34" s="109"/>
      <c r="BV34" s="109">
        <v>2.8</v>
      </c>
      <c r="BW34" s="109">
        <v>0.92</v>
      </c>
      <c r="BX34" s="85"/>
      <c r="BY34" s="153"/>
      <c r="BZ34" s="152"/>
      <c r="CA34" s="152"/>
      <c r="CB34" s="152"/>
      <c r="CC34" s="85"/>
      <c r="CD34" s="153"/>
      <c r="CE34" s="152"/>
      <c r="CF34" s="152"/>
      <c r="CG34" s="152"/>
      <c r="CH34" s="85"/>
    </row>
    <row r="35" spans="1:86" s="90" customFormat="1" ht="19.899999999999999" customHeight="1" x14ac:dyDescent="0.25">
      <c r="A35" s="85"/>
      <c r="B35" s="109">
        <v>2.8</v>
      </c>
      <c r="C35" s="109">
        <v>0.8</v>
      </c>
      <c r="D35" s="109">
        <v>2.9</v>
      </c>
      <c r="E35" s="109">
        <v>0.49</v>
      </c>
      <c r="F35" s="119"/>
      <c r="G35" s="109"/>
      <c r="H35" s="109"/>
      <c r="I35" s="109"/>
      <c r="J35" s="109"/>
      <c r="K35" s="120"/>
      <c r="L35" s="109">
        <v>4</v>
      </c>
      <c r="M35" s="109">
        <v>0.02</v>
      </c>
      <c r="N35" s="109">
        <v>4.5</v>
      </c>
      <c r="O35" s="109">
        <v>0</v>
      </c>
      <c r="P35" s="120"/>
      <c r="Q35" s="109"/>
      <c r="R35" s="109"/>
      <c r="S35" s="109"/>
      <c r="T35" s="109"/>
      <c r="U35" s="119"/>
      <c r="V35" s="109"/>
      <c r="W35" s="109"/>
      <c r="X35" s="109"/>
      <c r="Y35" s="109"/>
      <c r="Z35" s="119"/>
      <c r="AA35" s="109"/>
      <c r="AB35" s="109"/>
      <c r="AC35" s="109"/>
      <c r="AD35" s="109"/>
      <c r="AE35" s="119"/>
      <c r="AF35" s="109"/>
      <c r="AG35" s="109"/>
      <c r="AH35" s="109"/>
      <c r="AI35" s="109"/>
      <c r="AJ35" s="119"/>
      <c r="AK35" s="109"/>
      <c r="AL35" s="109"/>
      <c r="AM35" s="109">
        <v>5.79</v>
      </c>
      <c r="AN35" s="109">
        <v>0.04</v>
      </c>
      <c r="AO35" s="119"/>
      <c r="AP35" s="109"/>
      <c r="AQ35" s="109"/>
      <c r="AR35" s="109"/>
      <c r="AS35" s="109"/>
      <c r="AT35" s="119"/>
      <c r="AU35" s="109"/>
      <c r="AV35" s="109"/>
      <c r="AW35" s="109"/>
      <c r="AX35" s="109"/>
      <c r="AY35" s="119"/>
      <c r="AZ35" s="109"/>
      <c r="BA35" s="109"/>
      <c r="BB35" s="109">
        <v>2.5</v>
      </c>
      <c r="BC35" s="109">
        <v>0.87</v>
      </c>
      <c r="BD35" s="119"/>
      <c r="BE35" s="109"/>
      <c r="BF35" s="109"/>
      <c r="BG35" s="109">
        <v>2.8</v>
      </c>
      <c r="BH35" s="109">
        <v>0.92</v>
      </c>
      <c r="BI35" s="119"/>
      <c r="BJ35" s="109"/>
      <c r="BK35" s="109"/>
      <c r="BL35" s="109">
        <v>4</v>
      </c>
      <c r="BM35" s="109">
        <v>0.71</v>
      </c>
      <c r="BN35" s="119"/>
      <c r="BO35" s="109"/>
      <c r="BP35" s="109"/>
      <c r="BQ35" s="109"/>
      <c r="BR35" s="109"/>
      <c r="BS35" s="119"/>
      <c r="BT35" s="109"/>
      <c r="BU35" s="109"/>
      <c r="BV35" s="109">
        <v>3</v>
      </c>
      <c r="BW35" s="109">
        <v>0.84</v>
      </c>
      <c r="BX35" s="85"/>
      <c r="BY35" s="153"/>
      <c r="BZ35" s="152"/>
      <c r="CA35" s="152"/>
      <c r="CB35" s="152"/>
      <c r="CC35" s="85"/>
      <c r="CD35" s="153"/>
      <c r="CE35" s="152"/>
      <c r="CF35" s="152"/>
      <c r="CG35" s="152"/>
      <c r="CH35" s="85"/>
    </row>
    <row r="36" spans="1:86" s="90" customFormat="1" ht="19.899999999999999" customHeight="1" x14ac:dyDescent="0.25">
      <c r="A36" s="85"/>
      <c r="B36" s="109">
        <v>2.9</v>
      </c>
      <c r="C36" s="109">
        <v>0.79</v>
      </c>
      <c r="D36" s="109">
        <v>3</v>
      </c>
      <c r="E36" s="109">
        <v>0.44</v>
      </c>
      <c r="F36" s="119"/>
      <c r="G36" s="109"/>
      <c r="H36" s="109"/>
      <c r="I36" s="109"/>
      <c r="J36" s="109"/>
      <c r="K36" s="120"/>
      <c r="L36" s="109">
        <v>5</v>
      </c>
      <c r="M36" s="109">
        <v>0</v>
      </c>
      <c r="N36" s="109"/>
      <c r="O36" s="109"/>
      <c r="P36" s="120"/>
      <c r="Q36" s="109"/>
      <c r="R36" s="109"/>
      <c r="S36" s="109"/>
      <c r="T36" s="109"/>
      <c r="U36" s="119"/>
      <c r="V36" s="109"/>
      <c r="W36" s="109"/>
      <c r="X36" s="109"/>
      <c r="Y36" s="109"/>
      <c r="Z36" s="119"/>
      <c r="AA36" s="109"/>
      <c r="AB36" s="109"/>
      <c r="AC36" s="109"/>
      <c r="AD36" s="109"/>
      <c r="AE36" s="119"/>
      <c r="AF36" s="109"/>
      <c r="AG36" s="109"/>
      <c r="AH36" s="109"/>
      <c r="AI36" s="109"/>
      <c r="AJ36" s="119"/>
      <c r="AK36" s="109"/>
      <c r="AL36" s="109"/>
      <c r="AM36" s="109">
        <v>5.8</v>
      </c>
      <c r="AN36" s="109">
        <v>0</v>
      </c>
      <c r="AO36" s="119"/>
      <c r="AP36" s="109"/>
      <c r="AQ36" s="109"/>
      <c r="AR36" s="109"/>
      <c r="AS36" s="109"/>
      <c r="AT36" s="119"/>
      <c r="AU36" s="109"/>
      <c r="AV36" s="109"/>
      <c r="AW36" s="109"/>
      <c r="AX36" s="109"/>
      <c r="AY36" s="119"/>
      <c r="AZ36" s="109"/>
      <c r="BA36" s="109"/>
      <c r="BB36" s="109">
        <v>2.6</v>
      </c>
      <c r="BC36" s="109">
        <v>0.82</v>
      </c>
      <c r="BD36" s="119"/>
      <c r="BE36" s="109"/>
      <c r="BF36" s="109"/>
      <c r="BG36" s="109">
        <v>3</v>
      </c>
      <c r="BH36" s="109">
        <v>0.84</v>
      </c>
      <c r="BI36" s="119"/>
      <c r="BJ36" s="109"/>
      <c r="BK36" s="109"/>
      <c r="BL36" s="109">
        <v>4.2</v>
      </c>
      <c r="BM36" s="109">
        <v>0.65</v>
      </c>
      <c r="BN36" s="119"/>
      <c r="BO36" s="109"/>
      <c r="BP36" s="109"/>
      <c r="BQ36" s="109"/>
      <c r="BR36" s="109"/>
      <c r="BS36" s="119"/>
      <c r="BT36" s="109"/>
      <c r="BU36" s="109"/>
      <c r="BV36" s="109">
        <v>3.1</v>
      </c>
      <c r="BW36" s="109">
        <v>0.79</v>
      </c>
      <c r="BX36" s="85"/>
      <c r="BY36" s="153"/>
      <c r="BZ36" s="152"/>
      <c r="CA36" s="152"/>
      <c r="CB36" s="152"/>
      <c r="CC36" s="85"/>
      <c r="CD36" s="153"/>
      <c r="CE36" s="152"/>
      <c r="CF36" s="152"/>
      <c r="CG36" s="152"/>
      <c r="CH36" s="85"/>
    </row>
    <row r="37" spans="1:86" s="90" customFormat="1" ht="19.899999999999999" customHeight="1" x14ac:dyDescent="0.25">
      <c r="A37" s="85"/>
      <c r="B37" s="109">
        <v>3</v>
      </c>
      <c r="C37" s="109">
        <v>0.77</v>
      </c>
      <c r="D37" s="109">
        <v>3.1</v>
      </c>
      <c r="E37" s="109">
        <v>0.39</v>
      </c>
      <c r="F37" s="119"/>
      <c r="G37" s="109"/>
      <c r="H37" s="109"/>
      <c r="I37" s="121"/>
      <c r="J37" s="121"/>
      <c r="K37" s="120"/>
      <c r="L37" s="109"/>
      <c r="M37" s="109"/>
      <c r="N37" s="121"/>
      <c r="O37" s="121"/>
      <c r="P37" s="120"/>
      <c r="Q37" s="109"/>
      <c r="R37" s="109"/>
      <c r="S37" s="109"/>
      <c r="T37" s="109"/>
      <c r="U37" s="119"/>
      <c r="V37" s="109"/>
      <c r="W37" s="109"/>
      <c r="X37" s="109"/>
      <c r="Y37" s="109"/>
      <c r="Z37" s="119"/>
      <c r="AA37" s="109"/>
      <c r="AB37" s="109"/>
      <c r="AC37" s="109"/>
      <c r="AD37" s="109"/>
      <c r="AE37" s="119"/>
      <c r="AF37" s="109"/>
      <c r="AG37" s="109"/>
      <c r="AH37" s="109"/>
      <c r="AI37" s="109"/>
      <c r="AJ37" s="119"/>
      <c r="AK37" s="109"/>
      <c r="AL37" s="109"/>
      <c r="AM37" s="109">
        <v>100</v>
      </c>
      <c r="AN37" s="109">
        <v>0</v>
      </c>
      <c r="AO37" s="119"/>
      <c r="AP37" s="109"/>
      <c r="AQ37" s="109"/>
      <c r="AR37" s="109"/>
      <c r="AS37" s="109"/>
      <c r="AT37" s="119"/>
      <c r="AU37" s="109"/>
      <c r="AV37" s="109"/>
      <c r="AW37" s="109"/>
      <c r="AX37" s="109"/>
      <c r="AY37" s="119"/>
      <c r="AZ37" s="109"/>
      <c r="BA37" s="109"/>
      <c r="BB37" s="109">
        <v>2.7</v>
      </c>
      <c r="BC37" s="109">
        <v>0.78</v>
      </c>
      <c r="BD37" s="119"/>
      <c r="BE37" s="109"/>
      <c r="BF37" s="109"/>
      <c r="BG37" s="109">
        <v>3.1</v>
      </c>
      <c r="BH37" s="109">
        <v>0.79</v>
      </c>
      <c r="BI37" s="119"/>
      <c r="BJ37" s="109"/>
      <c r="BK37" s="109"/>
      <c r="BL37" s="109">
        <v>4.3</v>
      </c>
      <c r="BM37" s="109">
        <v>0.61</v>
      </c>
      <c r="BN37" s="119"/>
      <c r="BO37" s="109"/>
      <c r="BP37" s="109"/>
      <c r="BQ37" s="109"/>
      <c r="BR37" s="109"/>
      <c r="BS37" s="119"/>
      <c r="BT37" s="109"/>
      <c r="BU37" s="109"/>
      <c r="BV37" s="109">
        <v>3.5</v>
      </c>
      <c r="BW37" s="109">
        <v>0.59</v>
      </c>
      <c r="BX37" s="85"/>
      <c r="BY37" s="153"/>
      <c r="BZ37" s="152"/>
      <c r="CA37" s="152"/>
      <c r="CB37" s="152"/>
      <c r="CC37" s="85"/>
      <c r="CD37" s="153"/>
      <c r="CE37" s="152"/>
      <c r="CF37" s="152"/>
      <c r="CG37" s="152"/>
      <c r="CH37" s="85"/>
    </row>
    <row r="38" spans="1:86" s="90" customFormat="1" ht="19.899999999999999" customHeight="1" x14ac:dyDescent="0.25">
      <c r="A38" s="85"/>
      <c r="B38" s="109">
        <v>3.1</v>
      </c>
      <c r="C38" s="109">
        <v>0.7</v>
      </c>
      <c r="D38" s="109">
        <v>3.2</v>
      </c>
      <c r="E38" s="109">
        <v>0.34</v>
      </c>
      <c r="F38" s="119"/>
      <c r="G38" s="109"/>
      <c r="H38" s="109"/>
      <c r="I38" s="121"/>
      <c r="J38" s="121"/>
      <c r="K38" s="120"/>
      <c r="L38" s="109"/>
      <c r="M38" s="109"/>
      <c r="N38" s="121"/>
      <c r="O38" s="121"/>
      <c r="P38" s="120"/>
      <c r="Q38" s="109"/>
      <c r="R38" s="109"/>
      <c r="S38" s="109"/>
      <c r="T38" s="109"/>
      <c r="U38" s="119"/>
      <c r="V38" s="109"/>
      <c r="W38" s="109"/>
      <c r="X38" s="109"/>
      <c r="Y38" s="109"/>
      <c r="Z38" s="119"/>
      <c r="AA38" s="109"/>
      <c r="AB38" s="109"/>
      <c r="AC38" s="109"/>
      <c r="AD38" s="109"/>
      <c r="AE38" s="119"/>
      <c r="AF38" s="109"/>
      <c r="AG38" s="109"/>
      <c r="AH38" s="109"/>
      <c r="AI38" s="109"/>
      <c r="AJ38" s="119"/>
      <c r="AK38" s="109"/>
      <c r="AL38" s="109"/>
      <c r="AM38" s="109"/>
      <c r="AN38" s="109"/>
      <c r="AO38" s="119"/>
      <c r="AP38" s="109"/>
      <c r="AQ38" s="109"/>
      <c r="AR38" s="109"/>
      <c r="AS38" s="109"/>
      <c r="AT38" s="119"/>
      <c r="AU38" s="109"/>
      <c r="AV38" s="109"/>
      <c r="AW38" s="109"/>
      <c r="AX38" s="109"/>
      <c r="AY38" s="119"/>
      <c r="AZ38" s="109"/>
      <c r="BA38" s="109"/>
      <c r="BB38" s="109">
        <v>2.8</v>
      </c>
      <c r="BC38" s="109">
        <v>0.73</v>
      </c>
      <c r="BD38" s="119"/>
      <c r="BE38" s="109"/>
      <c r="BF38" s="109"/>
      <c r="BG38" s="109">
        <v>3.5</v>
      </c>
      <c r="BH38" s="109">
        <v>0.59</v>
      </c>
      <c r="BI38" s="119"/>
      <c r="BJ38" s="109"/>
      <c r="BK38" s="109"/>
      <c r="BL38" s="109">
        <v>4.4000000000000004</v>
      </c>
      <c r="BM38" s="109">
        <v>0.56000000000000005</v>
      </c>
      <c r="BN38" s="119"/>
      <c r="BO38" s="109"/>
      <c r="BP38" s="109"/>
      <c r="BQ38" s="109"/>
      <c r="BR38" s="109"/>
      <c r="BS38" s="119"/>
      <c r="BT38" s="109"/>
      <c r="BU38" s="109"/>
      <c r="BV38" s="109">
        <v>3.6</v>
      </c>
      <c r="BW38" s="109">
        <v>0.53</v>
      </c>
      <c r="BX38" s="85"/>
      <c r="BY38" s="153"/>
      <c r="BZ38" s="152"/>
      <c r="CA38" s="152"/>
      <c r="CB38" s="152"/>
      <c r="CC38" s="85"/>
      <c r="CD38" s="153"/>
      <c r="CE38" s="152"/>
      <c r="CF38" s="152"/>
      <c r="CG38" s="152"/>
      <c r="CH38" s="85"/>
    </row>
    <row r="39" spans="1:86" s="90" customFormat="1" ht="19.899999999999999" customHeight="1" x14ac:dyDescent="0.25">
      <c r="A39" s="85"/>
      <c r="B39" s="109">
        <v>3.2</v>
      </c>
      <c r="C39" s="109">
        <v>0.63</v>
      </c>
      <c r="D39" s="109">
        <v>3.3</v>
      </c>
      <c r="E39" s="109">
        <v>0.28999999999999998</v>
      </c>
      <c r="F39" s="119"/>
      <c r="G39" s="109"/>
      <c r="H39" s="109"/>
      <c r="I39" s="121"/>
      <c r="J39" s="121"/>
      <c r="K39" s="120"/>
      <c r="L39" s="109"/>
      <c r="M39" s="109"/>
      <c r="N39" s="121"/>
      <c r="O39" s="121"/>
      <c r="P39" s="120"/>
      <c r="Q39" s="109"/>
      <c r="R39" s="109"/>
      <c r="S39" s="109"/>
      <c r="T39" s="109"/>
      <c r="U39" s="119"/>
      <c r="V39" s="109"/>
      <c r="W39" s="109"/>
      <c r="X39" s="109"/>
      <c r="Y39" s="109"/>
      <c r="Z39" s="119"/>
      <c r="AA39" s="109"/>
      <c r="AB39" s="109"/>
      <c r="AC39" s="109"/>
      <c r="AD39" s="109"/>
      <c r="AE39" s="119"/>
      <c r="AF39" s="109"/>
      <c r="AG39" s="109"/>
      <c r="AH39" s="109"/>
      <c r="AI39" s="109"/>
      <c r="AJ39" s="119"/>
      <c r="AK39" s="109"/>
      <c r="AL39" s="109"/>
      <c r="AM39" s="109"/>
      <c r="AN39" s="109"/>
      <c r="AO39" s="119"/>
      <c r="AP39" s="109"/>
      <c r="AQ39" s="109"/>
      <c r="AR39" s="109"/>
      <c r="AS39" s="109"/>
      <c r="AT39" s="119"/>
      <c r="AU39" s="109"/>
      <c r="AV39" s="109"/>
      <c r="AW39" s="109"/>
      <c r="AX39" s="109"/>
      <c r="AY39" s="119"/>
      <c r="AZ39" s="109"/>
      <c r="BA39" s="109"/>
      <c r="BB39" s="109">
        <v>2.9</v>
      </c>
      <c r="BC39" s="109">
        <v>0.67</v>
      </c>
      <c r="BD39" s="119"/>
      <c r="BE39" s="109"/>
      <c r="BF39" s="109"/>
      <c r="BG39" s="109">
        <v>3.6</v>
      </c>
      <c r="BH39" s="109">
        <v>0.53</v>
      </c>
      <c r="BI39" s="119"/>
      <c r="BJ39" s="109"/>
      <c r="BK39" s="109"/>
      <c r="BL39" s="109">
        <v>4.5</v>
      </c>
      <c r="BM39" s="109">
        <v>0.51</v>
      </c>
      <c r="BN39" s="119"/>
      <c r="BO39" s="109"/>
      <c r="BP39" s="109"/>
      <c r="BQ39" s="109"/>
      <c r="BR39" s="109"/>
      <c r="BS39" s="119"/>
      <c r="BT39" s="109"/>
      <c r="BU39" s="109"/>
      <c r="BV39" s="109">
        <v>3.7</v>
      </c>
      <c r="BW39" s="109">
        <v>0.48</v>
      </c>
      <c r="BX39" s="85"/>
      <c r="BY39" s="153"/>
      <c r="BZ39" s="152"/>
      <c r="CA39" s="152"/>
      <c r="CB39" s="152"/>
      <c r="CC39" s="85"/>
      <c r="CD39" s="153"/>
      <c r="CE39" s="152"/>
      <c r="CF39" s="152"/>
      <c r="CG39" s="152"/>
      <c r="CH39" s="85"/>
    </row>
    <row r="40" spans="1:86" s="90" customFormat="1" ht="19.899999999999999" customHeight="1" x14ac:dyDescent="0.25">
      <c r="A40" s="85"/>
      <c r="B40" s="109">
        <v>3.3</v>
      </c>
      <c r="C40" s="109">
        <v>0.56000000000000005</v>
      </c>
      <c r="D40" s="109">
        <v>3.4</v>
      </c>
      <c r="E40" s="109">
        <v>0.25</v>
      </c>
      <c r="F40" s="119"/>
      <c r="G40" s="109"/>
      <c r="H40" s="109"/>
      <c r="I40" s="121"/>
      <c r="J40" s="121"/>
      <c r="K40" s="120"/>
      <c r="L40" s="109"/>
      <c r="M40" s="109"/>
      <c r="N40" s="121"/>
      <c r="O40" s="121"/>
      <c r="P40" s="120"/>
      <c r="Q40" s="109"/>
      <c r="R40" s="109"/>
      <c r="S40" s="109"/>
      <c r="T40" s="109"/>
      <c r="U40" s="119"/>
      <c r="V40" s="109"/>
      <c r="W40" s="109"/>
      <c r="X40" s="109"/>
      <c r="Y40" s="109"/>
      <c r="Z40" s="119"/>
      <c r="AA40" s="109"/>
      <c r="AB40" s="109"/>
      <c r="AC40" s="109"/>
      <c r="AD40" s="109"/>
      <c r="AE40" s="119"/>
      <c r="AF40" s="109"/>
      <c r="AG40" s="109"/>
      <c r="AH40" s="109"/>
      <c r="AI40" s="109"/>
      <c r="AJ40" s="119"/>
      <c r="AK40" s="109"/>
      <c r="AL40" s="109"/>
      <c r="AM40" s="109"/>
      <c r="AN40" s="109"/>
      <c r="AO40" s="119"/>
      <c r="AP40" s="109"/>
      <c r="AQ40" s="109"/>
      <c r="AR40" s="109"/>
      <c r="AS40" s="109"/>
      <c r="AT40" s="119"/>
      <c r="AU40" s="109"/>
      <c r="AV40" s="109"/>
      <c r="AW40" s="109"/>
      <c r="AX40" s="109"/>
      <c r="AY40" s="119"/>
      <c r="AZ40" s="109"/>
      <c r="BA40" s="109"/>
      <c r="BB40" s="109">
        <v>3</v>
      </c>
      <c r="BC40" s="109">
        <v>0.62</v>
      </c>
      <c r="BD40" s="119"/>
      <c r="BE40" s="109"/>
      <c r="BF40" s="109"/>
      <c r="BG40" s="109">
        <v>3.7</v>
      </c>
      <c r="BH40" s="109">
        <v>0.48</v>
      </c>
      <c r="BI40" s="119"/>
      <c r="BJ40" s="109"/>
      <c r="BK40" s="109"/>
      <c r="BL40" s="109">
        <v>4.5999999999999996</v>
      </c>
      <c r="BM40" s="109">
        <v>0.45</v>
      </c>
      <c r="BN40" s="119"/>
      <c r="BO40" s="109"/>
      <c r="BP40" s="109"/>
      <c r="BQ40" s="109"/>
      <c r="BR40" s="109"/>
      <c r="BS40" s="119"/>
      <c r="BT40" s="109"/>
      <c r="BU40" s="109"/>
      <c r="BV40" s="109">
        <v>3.8</v>
      </c>
      <c r="BW40" s="109">
        <v>0.44</v>
      </c>
      <c r="BX40" s="85"/>
      <c r="BY40" s="153"/>
      <c r="BZ40" s="152"/>
      <c r="CA40" s="152"/>
      <c r="CB40" s="152"/>
      <c r="CC40" s="85"/>
      <c r="CD40" s="153"/>
      <c r="CE40" s="152"/>
      <c r="CF40" s="152"/>
      <c r="CG40" s="152"/>
      <c r="CH40" s="85"/>
    </row>
    <row r="41" spans="1:86" s="90" customFormat="1" ht="19.899999999999999" customHeight="1" x14ac:dyDescent="0.25">
      <c r="A41" s="85"/>
      <c r="B41" s="109">
        <v>3.4</v>
      </c>
      <c r="C41" s="109">
        <v>0.49</v>
      </c>
      <c r="D41" s="109">
        <v>3.5</v>
      </c>
      <c r="E41" s="109">
        <v>0.12</v>
      </c>
      <c r="F41" s="119"/>
      <c r="G41" s="109"/>
      <c r="H41" s="109"/>
      <c r="I41" s="121"/>
      <c r="J41" s="121"/>
      <c r="K41" s="120"/>
      <c r="L41" s="109"/>
      <c r="M41" s="109"/>
      <c r="N41" s="121"/>
      <c r="O41" s="121"/>
      <c r="P41" s="120"/>
      <c r="Q41" s="109"/>
      <c r="R41" s="109"/>
      <c r="S41" s="109"/>
      <c r="T41" s="109"/>
      <c r="U41" s="119"/>
      <c r="V41" s="109"/>
      <c r="W41" s="109"/>
      <c r="X41" s="109"/>
      <c r="Y41" s="109"/>
      <c r="Z41" s="119"/>
      <c r="AA41" s="109"/>
      <c r="AB41" s="109"/>
      <c r="AC41" s="109"/>
      <c r="AD41" s="109"/>
      <c r="AE41" s="119"/>
      <c r="AF41" s="109"/>
      <c r="AG41" s="109"/>
      <c r="AH41" s="109"/>
      <c r="AI41" s="109"/>
      <c r="AJ41" s="119"/>
      <c r="AK41" s="109"/>
      <c r="AL41" s="109"/>
      <c r="AM41" s="109"/>
      <c r="AN41" s="109"/>
      <c r="AO41" s="119"/>
      <c r="AP41" s="109"/>
      <c r="AQ41" s="109"/>
      <c r="AR41" s="109"/>
      <c r="AS41" s="109"/>
      <c r="AT41" s="119"/>
      <c r="AU41" s="109"/>
      <c r="AV41" s="109"/>
      <c r="AW41" s="109"/>
      <c r="AX41" s="109"/>
      <c r="AY41" s="119"/>
      <c r="AZ41" s="109"/>
      <c r="BA41" s="109"/>
      <c r="BB41" s="109">
        <v>3.1</v>
      </c>
      <c r="BC41" s="109">
        <v>0.56000000000000005</v>
      </c>
      <c r="BD41" s="119"/>
      <c r="BE41" s="109"/>
      <c r="BF41" s="109"/>
      <c r="BG41" s="109">
        <v>3.8</v>
      </c>
      <c r="BH41" s="109">
        <v>0.44</v>
      </c>
      <c r="BI41" s="119"/>
      <c r="BJ41" s="109"/>
      <c r="BK41" s="109"/>
      <c r="BL41" s="109">
        <v>4.7</v>
      </c>
      <c r="BM41" s="109">
        <v>0.38</v>
      </c>
      <c r="BN41" s="119"/>
      <c r="BO41" s="109"/>
      <c r="BP41" s="109"/>
      <c r="BQ41" s="109"/>
      <c r="BR41" s="109"/>
      <c r="BS41" s="119"/>
      <c r="BT41" s="109"/>
      <c r="BU41" s="109"/>
      <c r="BV41" s="109">
        <v>3.9</v>
      </c>
      <c r="BW41" s="109">
        <v>0.39</v>
      </c>
      <c r="BX41" s="85"/>
      <c r="BY41" s="153"/>
      <c r="BZ41" s="152"/>
      <c r="CA41" s="152"/>
      <c r="CB41" s="152"/>
      <c r="CC41" s="85"/>
      <c r="CD41" s="153"/>
      <c r="CE41" s="152"/>
      <c r="CF41" s="152"/>
      <c r="CG41" s="152"/>
      <c r="CH41" s="85"/>
    </row>
    <row r="42" spans="1:86" s="90" customFormat="1" ht="19.899999999999999" customHeight="1" x14ac:dyDescent="0.25">
      <c r="A42" s="85"/>
      <c r="B42" s="109">
        <v>3.5</v>
      </c>
      <c r="C42" s="109">
        <v>0.42</v>
      </c>
      <c r="D42" s="109">
        <v>3.6</v>
      </c>
      <c r="E42" s="109">
        <v>0.11</v>
      </c>
      <c r="F42" s="119"/>
      <c r="G42" s="109"/>
      <c r="H42" s="109"/>
      <c r="I42" s="121"/>
      <c r="J42" s="121"/>
      <c r="K42" s="120"/>
      <c r="L42" s="109"/>
      <c r="M42" s="109"/>
      <c r="N42" s="121"/>
      <c r="O42" s="121"/>
      <c r="P42" s="120"/>
      <c r="Q42" s="109"/>
      <c r="R42" s="109"/>
      <c r="S42" s="109"/>
      <c r="T42" s="109"/>
      <c r="U42" s="119"/>
      <c r="V42" s="109"/>
      <c r="W42" s="109"/>
      <c r="X42" s="109"/>
      <c r="Y42" s="109"/>
      <c r="Z42" s="119"/>
      <c r="AA42" s="109"/>
      <c r="AB42" s="109"/>
      <c r="AC42" s="109"/>
      <c r="AD42" s="109"/>
      <c r="AE42" s="119"/>
      <c r="AF42" s="109"/>
      <c r="AG42" s="109"/>
      <c r="AH42" s="109"/>
      <c r="AI42" s="109"/>
      <c r="AJ42" s="119"/>
      <c r="AK42" s="109"/>
      <c r="AL42" s="109"/>
      <c r="AM42" s="109"/>
      <c r="AN42" s="109"/>
      <c r="AO42" s="119"/>
      <c r="AP42" s="109"/>
      <c r="AQ42" s="109"/>
      <c r="AR42" s="109"/>
      <c r="AS42" s="109"/>
      <c r="AT42" s="119"/>
      <c r="AU42" s="109"/>
      <c r="AV42" s="109"/>
      <c r="AW42" s="109"/>
      <c r="AX42" s="109"/>
      <c r="AY42" s="119"/>
      <c r="AZ42" s="109"/>
      <c r="BA42" s="109"/>
      <c r="BB42" s="109">
        <v>3.2</v>
      </c>
      <c r="BC42" s="109">
        <v>0.51</v>
      </c>
      <c r="BD42" s="119"/>
      <c r="BE42" s="109"/>
      <c r="BF42" s="109"/>
      <c r="BG42" s="109">
        <v>3.9</v>
      </c>
      <c r="BH42" s="109">
        <v>0.39</v>
      </c>
      <c r="BI42" s="119"/>
      <c r="BJ42" s="109"/>
      <c r="BK42" s="109"/>
      <c r="BL42" s="109">
        <v>4.8</v>
      </c>
      <c r="BM42" s="109">
        <v>0.31</v>
      </c>
      <c r="BN42" s="119"/>
      <c r="BO42" s="109"/>
      <c r="BP42" s="109"/>
      <c r="BQ42" s="109"/>
      <c r="BR42" s="109"/>
      <c r="BS42" s="119"/>
      <c r="BT42" s="109"/>
      <c r="BU42" s="109"/>
      <c r="BV42" s="109">
        <v>4</v>
      </c>
      <c r="BW42" s="109">
        <v>0.35</v>
      </c>
      <c r="BX42" s="85"/>
      <c r="BY42" s="153"/>
      <c r="BZ42" s="152"/>
      <c r="CA42" s="152"/>
      <c r="CB42" s="152"/>
      <c r="CC42" s="85"/>
      <c r="CD42" s="153"/>
      <c r="CE42" s="152"/>
      <c r="CF42" s="152"/>
      <c r="CG42" s="152"/>
      <c r="CH42" s="85"/>
    </row>
    <row r="43" spans="1:86" s="90" customFormat="1" ht="19.899999999999999" customHeight="1" x14ac:dyDescent="0.25">
      <c r="A43" s="85"/>
      <c r="B43" s="109">
        <v>3.6</v>
      </c>
      <c r="C43" s="109">
        <v>0.34</v>
      </c>
      <c r="D43" s="109">
        <v>3.7</v>
      </c>
      <c r="E43" s="109">
        <v>0.1</v>
      </c>
      <c r="F43" s="119"/>
      <c r="G43" s="109"/>
      <c r="H43" s="109"/>
      <c r="I43" s="121"/>
      <c r="J43" s="121"/>
      <c r="K43" s="120"/>
      <c r="L43" s="109"/>
      <c r="M43" s="109"/>
      <c r="N43" s="121"/>
      <c r="O43" s="121"/>
      <c r="P43" s="120"/>
      <c r="Q43" s="109"/>
      <c r="R43" s="109"/>
      <c r="S43" s="109"/>
      <c r="T43" s="109"/>
      <c r="U43" s="119"/>
      <c r="V43" s="109"/>
      <c r="W43" s="109"/>
      <c r="X43" s="109"/>
      <c r="Y43" s="109"/>
      <c r="Z43" s="119"/>
      <c r="AA43" s="109"/>
      <c r="AB43" s="109"/>
      <c r="AC43" s="109"/>
      <c r="AD43" s="109"/>
      <c r="AE43" s="119"/>
      <c r="AF43" s="109"/>
      <c r="AG43" s="109"/>
      <c r="AH43" s="109"/>
      <c r="AI43" s="109"/>
      <c r="AJ43" s="119"/>
      <c r="AK43" s="109"/>
      <c r="AL43" s="109"/>
      <c r="AM43" s="109"/>
      <c r="AN43" s="109"/>
      <c r="AO43" s="119"/>
      <c r="AP43" s="109"/>
      <c r="AQ43" s="109"/>
      <c r="AR43" s="109"/>
      <c r="AS43" s="109"/>
      <c r="AT43" s="119"/>
      <c r="AU43" s="109"/>
      <c r="AV43" s="109"/>
      <c r="AW43" s="109"/>
      <c r="AX43" s="109"/>
      <c r="AY43" s="119"/>
      <c r="AZ43" s="109"/>
      <c r="BA43" s="109"/>
      <c r="BB43" s="109">
        <v>3.3</v>
      </c>
      <c r="BC43" s="109">
        <v>0.46</v>
      </c>
      <c r="BD43" s="119"/>
      <c r="BE43" s="109"/>
      <c r="BF43" s="109"/>
      <c r="BG43" s="109">
        <v>4</v>
      </c>
      <c r="BH43" s="109">
        <v>0.35</v>
      </c>
      <c r="BI43" s="119"/>
      <c r="BJ43" s="109"/>
      <c r="BK43" s="109"/>
      <c r="BL43" s="109">
        <v>4.9000000000000004</v>
      </c>
      <c r="BM43" s="109">
        <v>0.24</v>
      </c>
      <c r="BN43" s="119"/>
      <c r="BO43" s="109"/>
      <c r="BP43" s="109"/>
      <c r="BQ43" s="109"/>
      <c r="BR43" s="109"/>
      <c r="BS43" s="119"/>
      <c r="BT43" s="109"/>
      <c r="BU43" s="109"/>
      <c r="BV43" s="109">
        <v>4.0999999999999996</v>
      </c>
      <c r="BW43" s="109">
        <v>0.31</v>
      </c>
      <c r="BX43" s="85"/>
      <c r="BY43" s="153"/>
      <c r="BZ43" s="152"/>
      <c r="CA43" s="152"/>
      <c r="CB43" s="152"/>
      <c r="CC43" s="85"/>
      <c r="CD43" s="153"/>
      <c r="CE43" s="152"/>
      <c r="CF43" s="152"/>
      <c r="CG43" s="152"/>
      <c r="CH43" s="85"/>
    </row>
    <row r="44" spans="1:86" s="90" customFormat="1" ht="19.899999999999999" customHeight="1" x14ac:dyDescent="0.25">
      <c r="A44" s="85"/>
      <c r="B44" s="109">
        <v>3.7</v>
      </c>
      <c r="C44" s="109">
        <v>0.32</v>
      </c>
      <c r="D44" s="109">
        <v>3.8</v>
      </c>
      <c r="E44" s="109">
        <v>0.09</v>
      </c>
      <c r="F44" s="119"/>
      <c r="G44" s="109"/>
      <c r="H44" s="109"/>
      <c r="I44" s="121"/>
      <c r="J44" s="121"/>
      <c r="K44" s="120"/>
      <c r="L44" s="109"/>
      <c r="M44" s="109"/>
      <c r="N44" s="121"/>
      <c r="O44" s="121"/>
      <c r="P44" s="120"/>
      <c r="Q44" s="109"/>
      <c r="R44" s="109"/>
      <c r="S44" s="109"/>
      <c r="T44" s="109"/>
      <c r="U44" s="119"/>
      <c r="V44" s="109"/>
      <c r="W44" s="109"/>
      <c r="X44" s="109"/>
      <c r="Y44" s="109"/>
      <c r="Z44" s="119"/>
      <c r="AA44" s="109"/>
      <c r="AB44" s="109"/>
      <c r="AC44" s="109"/>
      <c r="AD44" s="109"/>
      <c r="AE44" s="119"/>
      <c r="AF44" s="109"/>
      <c r="AG44" s="109"/>
      <c r="AH44" s="109"/>
      <c r="AI44" s="109"/>
      <c r="AJ44" s="119"/>
      <c r="AK44" s="109"/>
      <c r="AL44" s="109"/>
      <c r="AM44" s="109"/>
      <c r="AN44" s="109"/>
      <c r="AO44" s="119"/>
      <c r="AP44" s="109"/>
      <c r="AQ44" s="109"/>
      <c r="AR44" s="109"/>
      <c r="AS44" s="109"/>
      <c r="AT44" s="119"/>
      <c r="AU44" s="109"/>
      <c r="AV44" s="109"/>
      <c r="AW44" s="109"/>
      <c r="AX44" s="109"/>
      <c r="AY44" s="119"/>
      <c r="AZ44" s="109"/>
      <c r="BA44" s="109"/>
      <c r="BB44" s="109">
        <v>3.4</v>
      </c>
      <c r="BC44" s="109">
        <v>0.4</v>
      </c>
      <c r="BD44" s="119"/>
      <c r="BE44" s="109"/>
      <c r="BF44" s="109"/>
      <c r="BG44" s="109">
        <v>4.0999999999999996</v>
      </c>
      <c r="BH44" s="109">
        <v>0.31</v>
      </c>
      <c r="BI44" s="119"/>
      <c r="BJ44" s="109"/>
      <c r="BK44" s="109"/>
      <c r="BL44" s="109">
        <v>5.0999999999999996</v>
      </c>
      <c r="BM44" s="109">
        <v>0.12</v>
      </c>
      <c r="BN44" s="119"/>
      <c r="BO44" s="109"/>
      <c r="BP44" s="109"/>
      <c r="BQ44" s="109"/>
      <c r="BR44" s="109"/>
      <c r="BS44" s="119"/>
      <c r="BT44" s="109"/>
      <c r="BU44" s="109"/>
      <c r="BV44" s="109">
        <v>4.2</v>
      </c>
      <c r="BW44" s="109">
        <v>0.28000000000000003</v>
      </c>
      <c r="BX44" s="85"/>
      <c r="BY44" s="153"/>
      <c r="BZ44" s="152"/>
      <c r="CA44" s="152"/>
      <c r="CB44" s="152"/>
      <c r="CC44" s="85"/>
      <c r="CD44" s="153"/>
      <c r="CE44" s="152"/>
      <c r="CF44" s="152"/>
      <c r="CG44" s="152"/>
      <c r="CH44" s="85"/>
    </row>
    <row r="45" spans="1:86" s="90" customFormat="1" ht="19.899999999999999" customHeight="1" x14ac:dyDescent="0.25">
      <c r="A45" s="85"/>
      <c r="B45" s="109">
        <v>3.8</v>
      </c>
      <c r="C45" s="109">
        <v>0.23</v>
      </c>
      <c r="D45" s="109">
        <v>3.9</v>
      </c>
      <c r="E45" s="109">
        <v>0.08</v>
      </c>
      <c r="F45" s="119"/>
      <c r="G45" s="109"/>
      <c r="H45" s="109"/>
      <c r="I45" s="121"/>
      <c r="J45" s="121"/>
      <c r="K45" s="120"/>
      <c r="L45" s="109"/>
      <c r="M45" s="109"/>
      <c r="N45" s="121"/>
      <c r="O45" s="121"/>
      <c r="P45" s="120"/>
      <c r="Q45" s="109"/>
      <c r="R45" s="109"/>
      <c r="S45" s="109"/>
      <c r="T45" s="109"/>
      <c r="U45" s="119"/>
      <c r="V45" s="109"/>
      <c r="W45" s="109"/>
      <c r="X45" s="109"/>
      <c r="Y45" s="109"/>
      <c r="Z45" s="119"/>
      <c r="AA45" s="109"/>
      <c r="AB45" s="109"/>
      <c r="AC45" s="109"/>
      <c r="AD45" s="109"/>
      <c r="AE45" s="119"/>
      <c r="AF45" s="109"/>
      <c r="AG45" s="109"/>
      <c r="AH45" s="109"/>
      <c r="AI45" s="109"/>
      <c r="AJ45" s="119"/>
      <c r="AK45" s="109"/>
      <c r="AL45" s="109"/>
      <c r="AM45" s="109"/>
      <c r="AN45" s="109"/>
      <c r="AO45" s="119"/>
      <c r="AP45" s="109"/>
      <c r="AQ45" s="109"/>
      <c r="AR45" s="109"/>
      <c r="AS45" s="109"/>
      <c r="AT45" s="119"/>
      <c r="AU45" s="109"/>
      <c r="AV45" s="109"/>
      <c r="AW45" s="109"/>
      <c r="AX45" s="109"/>
      <c r="AY45" s="119"/>
      <c r="AZ45" s="109"/>
      <c r="BA45" s="109"/>
      <c r="BB45" s="109">
        <v>3.5</v>
      </c>
      <c r="BC45" s="109">
        <v>0.36</v>
      </c>
      <c r="BD45" s="119"/>
      <c r="BE45" s="109"/>
      <c r="BF45" s="109"/>
      <c r="BG45" s="109">
        <v>4.2</v>
      </c>
      <c r="BH45" s="109">
        <v>0.28000000000000003</v>
      </c>
      <c r="BI45" s="119"/>
      <c r="BJ45" s="109"/>
      <c r="BK45" s="109"/>
      <c r="BL45" s="109">
        <v>5.2</v>
      </c>
      <c r="BM45" s="109">
        <v>0.08</v>
      </c>
      <c r="BN45" s="119"/>
      <c r="BO45" s="109"/>
      <c r="BP45" s="109"/>
      <c r="BQ45" s="109"/>
      <c r="BR45" s="109"/>
      <c r="BS45" s="119"/>
      <c r="BT45" s="109"/>
      <c r="BU45" s="109"/>
      <c r="BV45" s="109">
        <v>4.3</v>
      </c>
      <c r="BW45" s="109">
        <v>0.24</v>
      </c>
      <c r="BX45" s="85"/>
      <c r="BY45" s="153"/>
      <c r="BZ45" s="152"/>
      <c r="CA45" s="152"/>
      <c r="CB45" s="152"/>
      <c r="CC45" s="85"/>
      <c r="CD45" s="153"/>
      <c r="CE45" s="152"/>
      <c r="CF45" s="152"/>
      <c r="CG45" s="152"/>
      <c r="CH45" s="85"/>
    </row>
    <row r="46" spans="1:86" s="90" customFormat="1" ht="19.899999999999999" customHeight="1" x14ac:dyDescent="0.25">
      <c r="A46" s="85"/>
      <c r="B46" s="109">
        <v>3.9</v>
      </c>
      <c r="C46" s="109">
        <v>0.22</v>
      </c>
      <c r="D46" s="109">
        <v>4</v>
      </c>
      <c r="E46" s="109">
        <v>7.0000000000000007E-2</v>
      </c>
      <c r="F46" s="119"/>
      <c r="G46" s="109"/>
      <c r="H46" s="109"/>
      <c r="I46" s="121"/>
      <c r="J46" s="121"/>
      <c r="K46" s="120"/>
      <c r="L46" s="109"/>
      <c r="M46" s="109"/>
      <c r="N46" s="121"/>
      <c r="O46" s="121"/>
      <c r="P46" s="120"/>
      <c r="Q46" s="109"/>
      <c r="R46" s="109"/>
      <c r="S46" s="109"/>
      <c r="T46" s="109"/>
      <c r="U46" s="119"/>
      <c r="V46" s="109"/>
      <c r="W46" s="109"/>
      <c r="X46" s="109"/>
      <c r="Y46" s="109"/>
      <c r="Z46" s="119"/>
      <c r="AA46" s="109"/>
      <c r="AB46" s="109"/>
      <c r="AC46" s="109"/>
      <c r="AD46" s="109"/>
      <c r="AE46" s="119"/>
      <c r="AF46" s="109"/>
      <c r="AG46" s="109"/>
      <c r="AH46" s="109"/>
      <c r="AI46" s="109"/>
      <c r="AJ46" s="119"/>
      <c r="AK46" s="109"/>
      <c r="AL46" s="109"/>
      <c r="AM46" s="109"/>
      <c r="AN46" s="109"/>
      <c r="AO46" s="119"/>
      <c r="AP46" s="109"/>
      <c r="AQ46" s="109"/>
      <c r="AR46" s="109"/>
      <c r="AS46" s="109"/>
      <c r="AT46" s="119"/>
      <c r="AU46" s="109"/>
      <c r="AV46" s="109"/>
      <c r="AW46" s="109"/>
      <c r="AX46" s="109"/>
      <c r="AY46" s="119"/>
      <c r="AZ46" s="109"/>
      <c r="BA46" s="109"/>
      <c r="BB46" s="109">
        <v>3.6</v>
      </c>
      <c r="BC46" s="109">
        <v>0.31</v>
      </c>
      <c r="BD46" s="119"/>
      <c r="BE46" s="109"/>
      <c r="BF46" s="109"/>
      <c r="BG46" s="109">
        <v>4.3</v>
      </c>
      <c r="BH46" s="109">
        <v>0.24</v>
      </c>
      <c r="BI46" s="119"/>
      <c r="BJ46" s="109"/>
      <c r="BK46" s="109"/>
      <c r="BL46" s="109">
        <v>5.3</v>
      </c>
      <c r="BM46" s="109">
        <v>0.05</v>
      </c>
      <c r="BN46" s="119"/>
      <c r="BO46" s="109"/>
      <c r="BP46" s="109"/>
      <c r="BQ46" s="109"/>
      <c r="BR46" s="109"/>
      <c r="BS46" s="119"/>
      <c r="BT46" s="109"/>
      <c r="BU46" s="109"/>
      <c r="BV46" s="109">
        <v>4.4000000000000004</v>
      </c>
      <c r="BW46" s="109">
        <v>0.22</v>
      </c>
      <c r="BX46" s="85"/>
      <c r="BY46" s="153"/>
      <c r="BZ46" s="152"/>
      <c r="CA46" s="152"/>
      <c r="CB46" s="152"/>
      <c r="CC46" s="85"/>
      <c r="CD46" s="153"/>
      <c r="CE46" s="152"/>
      <c r="CF46" s="152"/>
      <c r="CG46" s="152"/>
      <c r="CH46" s="85"/>
    </row>
    <row r="47" spans="1:86" s="90" customFormat="1" ht="19.899999999999999" customHeight="1" x14ac:dyDescent="0.25">
      <c r="A47" s="85"/>
      <c r="B47" s="109">
        <v>4</v>
      </c>
      <c r="C47" s="109">
        <v>0.21</v>
      </c>
      <c r="D47" s="109">
        <v>4.0999999999999996</v>
      </c>
      <c r="E47" s="109">
        <v>0.06</v>
      </c>
      <c r="F47" s="119"/>
      <c r="G47" s="109"/>
      <c r="H47" s="109"/>
      <c r="I47" s="121"/>
      <c r="J47" s="121"/>
      <c r="K47" s="120"/>
      <c r="L47" s="109"/>
      <c r="M47" s="109"/>
      <c r="N47" s="121"/>
      <c r="O47" s="121"/>
      <c r="P47" s="120"/>
      <c r="Q47" s="109"/>
      <c r="R47" s="109"/>
      <c r="S47" s="109"/>
      <c r="T47" s="109"/>
      <c r="U47" s="119"/>
      <c r="V47" s="109"/>
      <c r="W47" s="109"/>
      <c r="X47" s="109"/>
      <c r="Y47" s="109"/>
      <c r="Z47" s="119"/>
      <c r="AA47" s="109"/>
      <c r="AB47" s="109"/>
      <c r="AC47" s="109"/>
      <c r="AD47" s="109"/>
      <c r="AE47" s="119"/>
      <c r="AF47" s="109"/>
      <c r="AG47" s="109"/>
      <c r="AH47" s="109"/>
      <c r="AI47" s="109"/>
      <c r="AJ47" s="119"/>
      <c r="AK47" s="109"/>
      <c r="AL47" s="109"/>
      <c r="AM47" s="109"/>
      <c r="AN47" s="109"/>
      <c r="AO47" s="119"/>
      <c r="AP47" s="109"/>
      <c r="AQ47" s="109"/>
      <c r="AR47" s="109"/>
      <c r="AS47" s="109"/>
      <c r="AT47" s="119"/>
      <c r="AU47" s="109"/>
      <c r="AV47" s="109"/>
      <c r="AW47" s="109"/>
      <c r="AX47" s="109"/>
      <c r="AY47" s="119"/>
      <c r="AZ47" s="109"/>
      <c r="BA47" s="109"/>
      <c r="BB47" s="109">
        <v>3.7</v>
      </c>
      <c r="BC47" s="109">
        <v>0.27</v>
      </c>
      <c r="BD47" s="119"/>
      <c r="BE47" s="109"/>
      <c r="BF47" s="109"/>
      <c r="BG47" s="109">
        <v>4.4000000000000004</v>
      </c>
      <c r="BH47" s="109">
        <v>0.22</v>
      </c>
      <c r="BI47" s="119"/>
      <c r="BJ47" s="109"/>
      <c r="BK47" s="109"/>
      <c r="BL47" s="109">
        <v>5.31</v>
      </c>
      <c r="BM47" s="109">
        <v>0.05</v>
      </c>
      <c r="BN47" s="119"/>
      <c r="BO47" s="109"/>
      <c r="BP47" s="109"/>
      <c r="BQ47" s="109"/>
      <c r="BR47" s="109"/>
      <c r="BS47" s="119"/>
      <c r="BT47" s="109"/>
      <c r="BU47" s="109"/>
      <c r="BV47" s="109">
        <v>5</v>
      </c>
      <c r="BW47" s="109">
        <v>0</v>
      </c>
      <c r="BX47" s="85"/>
      <c r="BY47" s="153"/>
      <c r="BZ47" s="152"/>
      <c r="CA47" s="152"/>
      <c r="CB47" s="152"/>
      <c r="CC47" s="85"/>
      <c r="CD47" s="153"/>
      <c r="CE47" s="152"/>
      <c r="CF47" s="152"/>
      <c r="CG47" s="152"/>
      <c r="CH47" s="85"/>
    </row>
    <row r="48" spans="1:86" s="90" customFormat="1" ht="19.899999999999999" customHeight="1" x14ac:dyDescent="0.25">
      <c r="A48" s="85"/>
      <c r="B48" s="109">
        <v>4.0999999999999996</v>
      </c>
      <c r="C48" s="109">
        <v>0.2</v>
      </c>
      <c r="D48" s="109">
        <v>4.2</v>
      </c>
      <c r="E48" s="109">
        <v>0</v>
      </c>
      <c r="F48" s="119"/>
      <c r="G48" s="109"/>
      <c r="H48" s="109"/>
      <c r="I48" s="121"/>
      <c r="J48" s="121"/>
      <c r="K48" s="120"/>
      <c r="L48" s="109"/>
      <c r="M48" s="109"/>
      <c r="N48" s="121"/>
      <c r="O48" s="121"/>
      <c r="P48" s="120"/>
      <c r="Q48" s="109"/>
      <c r="R48" s="109"/>
      <c r="S48" s="109"/>
      <c r="T48" s="109"/>
      <c r="U48" s="119"/>
      <c r="V48" s="109"/>
      <c r="W48" s="109"/>
      <c r="X48" s="109"/>
      <c r="Y48" s="109"/>
      <c r="Z48" s="119"/>
      <c r="AA48" s="109"/>
      <c r="AB48" s="109"/>
      <c r="AC48" s="109"/>
      <c r="AD48" s="109"/>
      <c r="AE48" s="119"/>
      <c r="AF48" s="109"/>
      <c r="AG48" s="109"/>
      <c r="AH48" s="109"/>
      <c r="AI48" s="109"/>
      <c r="AJ48" s="119"/>
      <c r="AK48" s="109"/>
      <c r="AL48" s="109"/>
      <c r="AM48" s="109"/>
      <c r="AN48" s="109"/>
      <c r="AO48" s="119"/>
      <c r="AP48" s="109"/>
      <c r="AQ48" s="109"/>
      <c r="AR48" s="109"/>
      <c r="AS48" s="109"/>
      <c r="AT48" s="119"/>
      <c r="AU48" s="109"/>
      <c r="AV48" s="109"/>
      <c r="AW48" s="109"/>
      <c r="AX48" s="109"/>
      <c r="AY48" s="119"/>
      <c r="AZ48" s="109"/>
      <c r="BA48" s="109"/>
      <c r="BB48" s="109">
        <v>3.8</v>
      </c>
      <c r="BC48" s="109">
        <v>0.24</v>
      </c>
      <c r="BD48" s="119"/>
      <c r="BE48" s="109"/>
      <c r="BF48" s="109"/>
      <c r="BG48" s="109">
        <v>4.41</v>
      </c>
      <c r="BH48" s="109">
        <v>0</v>
      </c>
      <c r="BI48" s="119"/>
      <c r="BJ48" s="109"/>
      <c r="BK48" s="109"/>
      <c r="BL48" s="109">
        <v>5.32</v>
      </c>
      <c r="BM48" s="109">
        <v>0</v>
      </c>
      <c r="BN48" s="119"/>
      <c r="BO48" s="109"/>
      <c r="BP48" s="109"/>
      <c r="BQ48" s="109"/>
      <c r="BR48" s="109"/>
      <c r="BS48" s="119"/>
      <c r="BT48" s="109"/>
      <c r="BU48" s="109"/>
      <c r="BV48" s="109"/>
      <c r="BW48" s="109"/>
      <c r="BX48" s="85"/>
      <c r="BY48" s="153"/>
      <c r="BZ48" s="152"/>
      <c r="CA48" s="152"/>
      <c r="CB48" s="152"/>
      <c r="CC48" s="85"/>
      <c r="CD48" s="153"/>
      <c r="CE48" s="152"/>
      <c r="CF48" s="152"/>
      <c r="CG48" s="152"/>
      <c r="CH48" s="85"/>
    </row>
    <row r="49" spans="1:86" s="90" customFormat="1" ht="19.899999999999999" customHeight="1" x14ac:dyDescent="0.25">
      <c r="A49" s="85"/>
      <c r="B49" s="109">
        <v>4.2</v>
      </c>
      <c r="C49" s="109">
        <v>0.19</v>
      </c>
      <c r="D49" s="109">
        <v>100</v>
      </c>
      <c r="E49" s="109">
        <v>0</v>
      </c>
      <c r="F49" s="119"/>
      <c r="G49" s="109"/>
      <c r="H49" s="109"/>
      <c r="I49" s="121"/>
      <c r="J49" s="121"/>
      <c r="K49" s="120"/>
      <c r="L49" s="109"/>
      <c r="M49" s="109"/>
      <c r="N49" s="121"/>
      <c r="O49" s="121"/>
      <c r="P49" s="120"/>
      <c r="Q49" s="109"/>
      <c r="R49" s="109"/>
      <c r="S49" s="109"/>
      <c r="T49" s="109"/>
      <c r="U49" s="119"/>
      <c r="V49" s="109"/>
      <c r="W49" s="109"/>
      <c r="X49" s="109"/>
      <c r="Y49" s="109"/>
      <c r="Z49" s="119"/>
      <c r="AA49" s="109"/>
      <c r="AB49" s="109"/>
      <c r="AC49" s="109"/>
      <c r="AD49" s="109"/>
      <c r="AE49" s="119"/>
      <c r="AF49" s="109"/>
      <c r="AG49" s="109"/>
      <c r="AH49" s="109"/>
      <c r="AI49" s="109"/>
      <c r="AJ49" s="119"/>
      <c r="AK49" s="109"/>
      <c r="AL49" s="109"/>
      <c r="AM49" s="109"/>
      <c r="AN49" s="109"/>
      <c r="AO49" s="119"/>
      <c r="AP49" s="109"/>
      <c r="AQ49" s="109"/>
      <c r="AR49" s="109"/>
      <c r="AS49" s="109"/>
      <c r="AT49" s="119"/>
      <c r="AU49" s="109"/>
      <c r="AV49" s="109"/>
      <c r="AW49" s="109"/>
      <c r="AX49" s="109"/>
      <c r="AY49" s="119"/>
      <c r="AZ49" s="109"/>
      <c r="BA49" s="109"/>
      <c r="BB49" s="109">
        <v>3.81</v>
      </c>
      <c r="BC49" s="109">
        <v>0</v>
      </c>
      <c r="BD49" s="119"/>
      <c r="BE49" s="109"/>
      <c r="BF49" s="109"/>
      <c r="BG49" s="109">
        <v>100</v>
      </c>
      <c r="BH49" s="109">
        <v>0</v>
      </c>
      <c r="BI49" s="119"/>
      <c r="BJ49" s="109"/>
      <c r="BK49" s="109"/>
      <c r="BL49" s="109">
        <v>100</v>
      </c>
      <c r="BM49" s="109">
        <v>0</v>
      </c>
      <c r="BN49" s="119"/>
      <c r="BO49" s="109"/>
      <c r="BP49" s="109"/>
      <c r="BQ49" s="109"/>
      <c r="BR49" s="109"/>
      <c r="BS49" s="119"/>
      <c r="BT49" s="109"/>
      <c r="BU49" s="109"/>
      <c r="BV49" s="109"/>
      <c r="BW49" s="109"/>
      <c r="BX49" s="85"/>
      <c r="BY49" s="153"/>
      <c r="BZ49" s="152"/>
      <c r="CA49" s="152"/>
      <c r="CB49" s="152"/>
      <c r="CC49" s="85"/>
      <c r="CD49" s="153"/>
      <c r="CE49" s="152"/>
      <c r="CF49" s="152"/>
      <c r="CG49" s="152"/>
      <c r="CH49" s="85"/>
    </row>
    <row r="50" spans="1:86" s="90" customFormat="1" ht="19.899999999999999" customHeight="1" x14ac:dyDescent="0.25">
      <c r="A50" s="85"/>
      <c r="B50" s="109">
        <v>4.3</v>
      </c>
      <c r="C50" s="109">
        <v>0.19</v>
      </c>
      <c r="D50" s="109"/>
      <c r="E50" s="109"/>
      <c r="F50" s="119"/>
      <c r="G50" s="109"/>
      <c r="H50" s="109"/>
      <c r="I50" s="121"/>
      <c r="J50" s="121"/>
      <c r="K50" s="120"/>
      <c r="L50" s="109"/>
      <c r="M50" s="109"/>
      <c r="N50" s="121"/>
      <c r="O50" s="121"/>
      <c r="P50" s="120"/>
      <c r="Q50" s="109"/>
      <c r="R50" s="109"/>
      <c r="S50" s="109"/>
      <c r="T50" s="109"/>
      <c r="U50" s="119"/>
      <c r="V50" s="109"/>
      <c r="W50" s="109"/>
      <c r="X50" s="109"/>
      <c r="Y50" s="109"/>
      <c r="Z50" s="119"/>
      <c r="AA50" s="109"/>
      <c r="AB50" s="109"/>
      <c r="AC50" s="109"/>
      <c r="AD50" s="109"/>
      <c r="AE50" s="119"/>
      <c r="AF50" s="109"/>
      <c r="AG50" s="109"/>
      <c r="AH50" s="109"/>
      <c r="AI50" s="109"/>
      <c r="AJ50" s="119"/>
      <c r="AK50" s="109"/>
      <c r="AL50" s="109"/>
      <c r="AM50" s="109"/>
      <c r="AN50" s="109"/>
      <c r="AO50" s="119"/>
      <c r="AP50" s="109"/>
      <c r="AQ50" s="109"/>
      <c r="AR50" s="109"/>
      <c r="AS50" s="109"/>
      <c r="AT50" s="119"/>
      <c r="AU50" s="109"/>
      <c r="AV50" s="109"/>
      <c r="AW50" s="109"/>
      <c r="AX50" s="109"/>
      <c r="AY50" s="119"/>
      <c r="AZ50" s="109"/>
      <c r="BA50" s="109"/>
      <c r="BB50" s="109">
        <v>100</v>
      </c>
      <c r="BC50" s="109">
        <v>0</v>
      </c>
      <c r="BD50" s="119"/>
      <c r="BE50" s="109"/>
      <c r="BF50" s="109"/>
      <c r="BG50" s="109"/>
      <c r="BH50" s="109"/>
      <c r="BI50" s="119"/>
      <c r="BJ50" s="109"/>
      <c r="BK50" s="109"/>
      <c r="BL50" s="109"/>
      <c r="BM50" s="109"/>
      <c r="BN50" s="119"/>
      <c r="BO50" s="109"/>
      <c r="BP50" s="109"/>
      <c r="BQ50" s="109"/>
      <c r="BR50" s="109"/>
      <c r="BS50" s="119"/>
      <c r="BT50" s="109"/>
      <c r="BU50" s="109"/>
      <c r="BV50" s="109"/>
      <c r="BW50" s="109"/>
      <c r="BX50" s="85"/>
      <c r="BY50" s="153"/>
      <c r="BZ50" s="152"/>
      <c r="CA50" s="152"/>
      <c r="CB50" s="152"/>
      <c r="CC50" s="85"/>
      <c r="CD50" s="153"/>
      <c r="CE50" s="152"/>
      <c r="CF50" s="152"/>
      <c r="CG50" s="152"/>
      <c r="CH50" s="85"/>
    </row>
    <row r="51" spans="1:86" s="90" customFormat="1" ht="19.899999999999999" customHeight="1" x14ac:dyDescent="0.25">
      <c r="A51" s="85"/>
      <c r="B51" s="109">
        <v>4.4000000000000004</v>
      </c>
      <c r="C51" s="109">
        <v>0.18</v>
      </c>
      <c r="D51" s="109"/>
      <c r="E51" s="109"/>
      <c r="F51" s="119"/>
      <c r="G51" s="109"/>
      <c r="H51" s="109"/>
      <c r="I51" s="121"/>
      <c r="J51" s="121"/>
      <c r="K51" s="120"/>
      <c r="L51" s="109"/>
      <c r="M51" s="109"/>
      <c r="N51" s="121"/>
      <c r="O51" s="121"/>
      <c r="P51" s="120"/>
      <c r="Q51" s="109"/>
      <c r="R51" s="109"/>
      <c r="S51" s="109"/>
      <c r="T51" s="109"/>
      <c r="U51" s="119"/>
      <c r="V51" s="109"/>
      <c r="W51" s="109"/>
      <c r="X51" s="109"/>
      <c r="Y51" s="109"/>
      <c r="Z51" s="119"/>
      <c r="AA51" s="109"/>
      <c r="AB51" s="109"/>
      <c r="AC51" s="109"/>
      <c r="AD51" s="109"/>
      <c r="AE51" s="119"/>
      <c r="AF51" s="109"/>
      <c r="AG51" s="109"/>
      <c r="AH51" s="109"/>
      <c r="AI51" s="109"/>
      <c r="AJ51" s="119"/>
      <c r="AK51" s="109"/>
      <c r="AL51" s="109"/>
      <c r="AM51" s="109"/>
      <c r="AN51" s="109"/>
      <c r="AO51" s="119"/>
      <c r="AP51" s="109"/>
      <c r="AQ51" s="109"/>
      <c r="AR51" s="109"/>
      <c r="AS51" s="109"/>
      <c r="AT51" s="119"/>
      <c r="AU51" s="109"/>
      <c r="AV51" s="109"/>
      <c r="AW51" s="109"/>
      <c r="AX51" s="109"/>
      <c r="AY51" s="119"/>
      <c r="AZ51" s="109"/>
      <c r="BA51" s="109"/>
      <c r="BB51" s="109"/>
      <c r="BC51" s="109"/>
      <c r="BD51" s="119"/>
      <c r="BE51" s="109"/>
      <c r="BF51" s="109"/>
      <c r="BG51" s="109"/>
      <c r="BH51" s="109"/>
      <c r="BI51" s="119"/>
      <c r="BJ51" s="109"/>
      <c r="BK51" s="109"/>
      <c r="BL51" s="109"/>
      <c r="BM51" s="109"/>
      <c r="BN51" s="119"/>
      <c r="BO51" s="109"/>
      <c r="BP51" s="109"/>
      <c r="BQ51" s="109"/>
      <c r="BR51" s="109"/>
      <c r="BS51" s="119"/>
      <c r="BT51" s="109"/>
      <c r="BU51" s="109"/>
      <c r="BV51" s="109"/>
      <c r="BW51" s="109"/>
      <c r="BX51" s="85"/>
      <c r="BY51" s="153"/>
      <c r="BZ51" s="152"/>
      <c r="CA51" s="152"/>
      <c r="CB51" s="152"/>
      <c r="CC51" s="85"/>
      <c r="CD51" s="153"/>
      <c r="CE51" s="152"/>
      <c r="CF51" s="152"/>
      <c r="CG51" s="152"/>
      <c r="CH51" s="85"/>
    </row>
    <row r="52" spans="1:86" s="90" customFormat="1" ht="19.899999999999999" customHeight="1" x14ac:dyDescent="0.25">
      <c r="A52" s="85"/>
      <c r="B52" s="109">
        <v>4.5</v>
      </c>
      <c r="C52" s="109">
        <v>0.17</v>
      </c>
      <c r="D52" s="109"/>
      <c r="E52" s="109"/>
      <c r="F52" s="119"/>
      <c r="G52" s="109"/>
      <c r="H52" s="109"/>
      <c r="I52" s="121"/>
      <c r="J52" s="121"/>
      <c r="K52" s="120"/>
      <c r="L52" s="109"/>
      <c r="M52" s="109"/>
      <c r="N52" s="121"/>
      <c r="O52" s="121"/>
      <c r="P52" s="120"/>
      <c r="Q52" s="109"/>
      <c r="R52" s="109"/>
      <c r="S52" s="109"/>
      <c r="T52" s="109"/>
      <c r="U52" s="119"/>
      <c r="V52" s="109"/>
      <c r="W52" s="109"/>
      <c r="X52" s="109"/>
      <c r="Y52" s="109"/>
      <c r="Z52" s="119"/>
      <c r="AA52" s="109"/>
      <c r="AB52" s="109"/>
      <c r="AC52" s="109"/>
      <c r="AD52" s="109"/>
      <c r="AE52" s="119"/>
      <c r="AF52" s="109"/>
      <c r="AG52" s="109"/>
      <c r="AH52" s="109"/>
      <c r="AI52" s="109"/>
      <c r="AJ52" s="119"/>
      <c r="AK52" s="109"/>
      <c r="AL52" s="109"/>
      <c r="AM52" s="109"/>
      <c r="AN52" s="109"/>
      <c r="AO52" s="119"/>
      <c r="AP52" s="109"/>
      <c r="AQ52" s="109"/>
      <c r="AR52" s="109"/>
      <c r="AS52" s="109"/>
      <c r="AT52" s="119"/>
      <c r="AU52" s="109"/>
      <c r="AV52" s="109"/>
      <c r="AW52" s="109"/>
      <c r="AX52" s="109"/>
      <c r="AY52" s="119"/>
      <c r="AZ52" s="109"/>
      <c r="BA52" s="109"/>
      <c r="BB52" s="109"/>
      <c r="BC52" s="109"/>
      <c r="BD52" s="119"/>
      <c r="BE52" s="109"/>
      <c r="BF52" s="109"/>
      <c r="BG52" s="109"/>
      <c r="BH52" s="109"/>
      <c r="BI52" s="119"/>
      <c r="BJ52" s="109"/>
      <c r="BK52" s="109"/>
      <c r="BL52" s="109"/>
      <c r="BM52" s="109"/>
      <c r="BN52" s="119"/>
      <c r="BO52" s="109"/>
      <c r="BP52" s="109"/>
      <c r="BQ52" s="109"/>
      <c r="BR52" s="109"/>
      <c r="BS52" s="119"/>
      <c r="BT52" s="109"/>
      <c r="BU52" s="109"/>
      <c r="BV52" s="109"/>
      <c r="BW52" s="109"/>
      <c r="BX52" s="85"/>
      <c r="BY52" s="153"/>
      <c r="BZ52" s="152"/>
      <c r="CA52" s="152"/>
      <c r="CB52" s="152"/>
      <c r="CC52" s="85"/>
      <c r="CD52" s="153"/>
      <c r="CE52" s="152"/>
      <c r="CF52" s="152"/>
      <c r="CG52" s="152"/>
      <c r="CH52" s="85"/>
    </row>
    <row r="53" spans="1:86" s="90" customFormat="1" ht="19.899999999999999" customHeight="1" x14ac:dyDescent="0.25">
      <c r="A53" s="85"/>
      <c r="B53" s="109">
        <v>4.5999999999999996</v>
      </c>
      <c r="C53" s="109">
        <v>0.16</v>
      </c>
      <c r="D53" s="109"/>
      <c r="E53" s="109"/>
      <c r="F53" s="119"/>
      <c r="G53" s="109"/>
      <c r="H53" s="109"/>
      <c r="I53" s="121"/>
      <c r="J53" s="121"/>
      <c r="K53" s="120"/>
      <c r="L53" s="109"/>
      <c r="M53" s="109"/>
      <c r="N53" s="121"/>
      <c r="O53" s="121"/>
      <c r="P53" s="120"/>
      <c r="Q53" s="109"/>
      <c r="R53" s="109"/>
      <c r="S53" s="109"/>
      <c r="T53" s="109"/>
      <c r="U53" s="119"/>
      <c r="V53" s="109"/>
      <c r="W53" s="109"/>
      <c r="X53" s="109"/>
      <c r="Y53" s="109"/>
      <c r="Z53" s="119"/>
      <c r="AA53" s="109"/>
      <c r="AB53" s="109"/>
      <c r="AC53" s="109"/>
      <c r="AD53" s="109"/>
      <c r="AE53" s="119"/>
      <c r="AF53" s="109"/>
      <c r="AG53" s="109"/>
      <c r="AH53" s="109"/>
      <c r="AI53" s="109"/>
      <c r="AJ53" s="119"/>
      <c r="AK53" s="109"/>
      <c r="AL53" s="109"/>
      <c r="AM53" s="109"/>
      <c r="AN53" s="109"/>
      <c r="AO53" s="119"/>
      <c r="AP53" s="109"/>
      <c r="AQ53" s="109"/>
      <c r="AR53" s="109"/>
      <c r="AS53" s="109"/>
      <c r="AT53" s="119"/>
      <c r="AU53" s="109"/>
      <c r="AV53" s="109"/>
      <c r="AW53" s="109"/>
      <c r="AX53" s="109"/>
      <c r="AY53" s="119"/>
      <c r="AZ53" s="109"/>
      <c r="BA53" s="109"/>
      <c r="BB53" s="109"/>
      <c r="BC53" s="109"/>
      <c r="BD53" s="119"/>
      <c r="BE53" s="109"/>
      <c r="BF53" s="109"/>
      <c r="BG53" s="109"/>
      <c r="BH53" s="109"/>
      <c r="BI53" s="119"/>
      <c r="BJ53" s="109"/>
      <c r="BK53" s="109"/>
      <c r="BL53" s="109"/>
      <c r="BM53" s="109"/>
      <c r="BN53" s="119"/>
      <c r="BO53" s="109"/>
      <c r="BP53" s="109"/>
      <c r="BQ53" s="109"/>
      <c r="BR53" s="109"/>
      <c r="BS53" s="119"/>
      <c r="BT53" s="109"/>
      <c r="BU53" s="109"/>
      <c r="BV53" s="109"/>
      <c r="BW53" s="109"/>
      <c r="BX53" s="85"/>
      <c r="BY53" s="153"/>
      <c r="BZ53" s="152"/>
      <c r="CA53" s="152"/>
      <c r="CB53" s="152"/>
      <c r="CC53" s="85"/>
      <c r="CD53" s="153"/>
      <c r="CE53" s="152"/>
      <c r="CF53" s="152"/>
      <c r="CG53" s="152"/>
      <c r="CH53" s="85"/>
    </row>
    <row r="54" spans="1:86" s="90" customFormat="1" ht="19.899999999999999" customHeight="1" x14ac:dyDescent="0.25">
      <c r="A54" s="85"/>
      <c r="B54" s="109">
        <v>4.7</v>
      </c>
      <c r="C54" s="109">
        <v>0.16</v>
      </c>
      <c r="D54" s="109"/>
      <c r="E54" s="109"/>
      <c r="F54" s="119"/>
      <c r="G54" s="109"/>
      <c r="H54" s="109"/>
      <c r="I54" s="121"/>
      <c r="J54" s="121"/>
      <c r="K54" s="120"/>
      <c r="L54" s="109"/>
      <c r="M54" s="109"/>
      <c r="N54" s="121"/>
      <c r="O54" s="121"/>
      <c r="P54" s="120"/>
      <c r="Q54" s="109"/>
      <c r="R54" s="109"/>
      <c r="S54" s="109"/>
      <c r="T54" s="109"/>
      <c r="U54" s="119"/>
      <c r="V54" s="109"/>
      <c r="W54" s="109"/>
      <c r="X54" s="109"/>
      <c r="Y54" s="109"/>
      <c r="Z54" s="119"/>
      <c r="AA54" s="109"/>
      <c r="AB54" s="109"/>
      <c r="AC54" s="109"/>
      <c r="AD54" s="109"/>
      <c r="AE54" s="119"/>
      <c r="AF54" s="109"/>
      <c r="AG54" s="109"/>
      <c r="AH54" s="109"/>
      <c r="AI54" s="109"/>
      <c r="AJ54" s="119"/>
      <c r="AK54" s="109"/>
      <c r="AL54" s="109"/>
      <c r="AM54" s="109"/>
      <c r="AN54" s="109"/>
      <c r="AO54" s="119"/>
      <c r="AP54" s="109"/>
      <c r="AQ54" s="109"/>
      <c r="AR54" s="109"/>
      <c r="AS54" s="109"/>
      <c r="AT54" s="119"/>
      <c r="AU54" s="109"/>
      <c r="AV54" s="109"/>
      <c r="AW54" s="109"/>
      <c r="AX54" s="109"/>
      <c r="AY54" s="119"/>
      <c r="AZ54" s="109"/>
      <c r="BA54" s="109"/>
      <c r="BB54" s="109"/>
      <c r="BC54" s="109"/>
      <c r="BD54" s="119"/>
      <c r="BE54" s="109"/>
      <c r="BF54" s="109"/>
      <c r="BG54" s="109"/>
      <c r="BH54" s="109"/>
      <c r="BI54" s="119"/>
      <c r="BJ54" s="109"/>
      <c r="BK54" s="109"/>
      <c r="BL54" s="109"/>
      <c r="BM54" s="109"/>
      <c r="BN54" s="119"/>
      <c r="BO54" s="109"/>
      <c r="BP54" s="109"/>
      <c r="BQ54" s="109"/>
      <c r="BR54" s="109"/>
      <c r="BS54" s="119"/>
      <c r="BT54" s="109"/>
      <c r="BU54" s="109"/>
      <c r="BV54" s="109"/>
      <c r="BW54" s="109"/>
      <c r="BX54" s="85"/>
      <c r="BY54" s="153"/>
      <c r="BZ54" s="152"/>
      <c r="CA54" s="152"/>
      <c r="CB54" s="152"/>
      <c r="CC54" s="85"/>
      <c r="CD54" s="153"/>
      <c r="CE54" s="152"/>
      <c r="CF54" s="152"/>
      <c r="CG54" s="152"/>
      <c r="CH54" s="85"/>
    </row>
    <row r="55" spans="1:86" s="90" customFormat="1" ht="19.899999999999999" customHeight="1" x14ac:dyDescent="0.25">
      <c r="A55" s="85"/>
      <c r="B55" s="109">
        <v>4.8</v>
      </c>
      <c r="C55" s="109">
        <v>0.13</v>
      </c>
      <c r="D55" s="109"/>
      <c r="E55" s="109"/>
      <c r="F55" s="119"/>
      <c r="G55" s="109"/>
      <c r="H55" s="109"/>
      <c r="I55" s="121"/>
      <c r="J55" s="121"/>
      <c r="K55" s="120"/>
      <c r="L55" s="109"/>
      <c r="M55" s="109"/>
      <c r="N55" s="121"/>
      <c r="O55" s="121"/>
      <c r="P55" s="120"/>
      <c r="Q55" s="109"/>
      <c r="R55" s="109"/>
      <c r="S55" s="109"/>
      <c r="T55" s="109"/>
      <c r="U55" s="119"/>
      <c r="V55" s="109"/>
      <c r="W55" s="109"/>
      <c r="X55" s="109"/>
      <c r="Y55" s="109"/>
      <c r="Z55" s="119"/>
      <c r="AA55" s="109"/>
      <c r="AB55" s="109"/>
      <c r="AC55" s="109"/>
      <c r="AD55" s="109"/>
      <c r="AE55" s="119"/>
      <c r="AF55" s="109"/>
      <c r="AG55" s="109"/>
      <c r="AH55" s="109"/>
      <c r="AI55" s="109"/>
      <c r="AJ55" s="119"/>
      <c r="AK55" s="109"/>
      <c r="AL55" s="109"/>
      <c r="AM55" s="109"/>
      <c r="AN55" s="109"/>
      <c r="AO55" s="119"/>
      <c r="AP55" s="109"/>
      <c r="AQ55" s="109"/>
      <c r="AR55" s="109"/>
      <c r="AS55" s="109"/>
      <c r="AT55" s="119"/>
      <c r="AU55" s="109"/>
      <c r="AV55" s="109"/>
      <c r="AW55" s="109"/>
      <c r="AX55" s="109"/>
      <c r="AY55" s="119"/>
      <c r="AZ55" s="109"/>
      <c r="BA55" s="109"/>
      <c r="BB55" s="109"/>
      <c r="BC55" s="109"/>
      <c r="BD55" s="119"/>
      <c r="BE55" s="109"/>
      <c r="BF55" s="109"/>
      <c r="BG55" s="109"/>
      <c r="BH55" s="109"/>
      <c r="BI55" s="119"/>
      <c r="BJ55" s="109"/>
      <c r="BK55" s="109"/>
      <c r="BL55" s="109"/>
      <c r="BM55" s="109"/>
      <c r="BN55" s="119"/>
      <c r="BO55" s="109"/>
      <c r="BP55" s="109"/>
      <c r="BQ55" s="109"/>
      <c r="BR55" s="109"/>
      <c r="BS55" s="119"/>
      <c r="BT55" s="109"/>
      <c r="BU55" s="109"/>
      <c r="BV55" s="109"/>
      <c r="BW55" s="109"/>
      <c r="BX55" s="85"/>
      <c r="BY55" s="153"/>
      <c r="BZ55" s="152"/>
      <c r="CA55" s="152"/>
      <c r="CB55" s="152"/>
      <c r="CC55" s="85"/>
      <c r="CD55" s="153"/>
      <c r="CE55" s="152"/>
      <c r="CF55" s="152"/>
      <c r="CG55" s="152"/>
      <c r="CH55" s="85"/>
    </row>
    <row r="56" spans="1:86" s="90" customFormat="1" ht="19.899999999999999" customHeight="1" x14ac:dyDescent="0.25">
      <c r="A56" s="85"/>
      <c r="B56" s="109">
        <v>4.9000000000000004</v>
      </c>
      <c r="C56" s="109">
        <v>0.06</v>
      </c>
      <c r="D56" s="109"/>
      <c r="E56" s="109"/>
      <c r="F56" s="119"/>
      <c r="G56" s="109"/>
      <c r="H56" s="109"/>
      <c r="I56" s="121"/>
      <c r="J56" s="121"/>
      <c r="K56" s="120"/>
      <c r="L56" s="109"/>
      <c r="M56" s="109"/>
      <c r="N56" s="121"/>
      <c r="O56" s="121"/>
      <c r="P56" s="120"/>
      <c r="Q56" s="109"/>
      <c r="R56" s="109"/>
      <c r="S56" s="109"/>
      <c r="T56" s="109"/>
      <c r="U56" s="119"/>
      <c r="V56" s="109"/>
      <c r="W56" s="109"/>
      <c r="X56" s="109"/>
      <c r="Y56" s="109"/>
      <c r="Z56" s="119"/>
      <c r="AA56" s="109"/>
      <c r="AB56" s="109"/>
      <c r="AC56" s="109"/>
      <c r="AD56" s="109"/>
      <c r="AE56" s="119"/>
      <c r="AF56" s="109"/>
      <c r="AG56" s="109"/>
      <c r="AH56" s="109"/>
      <c r="AI56" s="109"/>
      <c r="AJ56" s="119"/>
      <c r="AK56" s="109"/>
      <c r="AL56" s="109"/>
      <c r="AM56" s="109"/>
      <c r="AN56" s="109"/>
      <c r="AO56" s="119"/>
      <c r="AP56" s="109"/>
      <c r="AQ56" s="109"/>
      <c r="AR56" s="109"/>
      <c r="AS56" s="109"/>
      <c r="AT56" s="119"/>
      <c r="AU56" s="109"/>
      <c r="AV56" s="109"/>
      <c r="AW56" s="109"/>
      <c r="AX56" s="109"/>
      <c r="AY56" s="119"/>
      <c r="AZ56" s="109"/>
      <c r="BA56" s="109"/>
      <c r="BB56" s="109"/>
      <c r="BC56" s="109"/>
      <c r="BD56" s="119"/>
      <c r="BE56" s="109"/>
      <c r="BF56" s="109"/>
      <c r="BG56" s="109"/>
      <c r="BH56" s="109"/>
      <c r="BI56" s="119"/>
      <c r="BJ56" s="109"/>
      <c r="BK56" s="109"/>
      <c r="BL56" s="109"/>
      <c r="BM56" s="109"/>
      <c r="BN56" s="119"/>
      <c r="BO56" s="109"/>
      <c r="BP56" s="109"/>
      <c r="BQ56" s="109"/>
      <c r="BR56" s="109"/>
      <c r="BS56" s="119"/>
      <c r="BT56" s="109"/>
      <c r="BU56" s="109"/>
      <c r="BV56" s="109"/>
      <c r="BW56" s="109"/>
      <c r="BX56" s="85"/>
      <c r="BY56" s="153"/>
      <c r="BZ56" s="152"/>
      <c r="CA56" s="152"/>
      <c r="CB56" s="152"/>
      <c r="CC56" s="85"/>
      <c r="CD56" s="153"/>
      <c r="CE56" s="152"/>
      <c r="CF56" s="152"/>
      <c r="CG56" s="152"/>
      <c r="CH56" s="85"/>
    </row>
    <row r="57" spans="1:86" s="90" customFormat="1" ht="19.899999999999999" customHeight="1" x14ac:dyDescent="0.25">
      <c r="A57" s="85"/>
      <c r="B57" s="109">
        <v>5</v>
      </c>
      <c r="C57" s="109">
        <v>0.02</v>
      </c>
      <c r="D57" s="109"/>
      <c r="E57" s="109"/>
      <c r="F57" s="119"/>
      <c r="G57" s="109"/>
      <c r="H57" s="109"/>
      <c r="I57" s="121"/>
      <c r="J57" s="121"/>
      <c r="K57" s="120"/>
      <c r="L57" s="109"/>
      <c r="M57" s="109"/>
      <c r="N57" s="121"/>
      <c r="O57" s="121"/>
      <c r="P57" s="120"/>
      <c r="Q57" s="109"/>
      <c r="R57" s="109"/>
      <c r="S57" s="109"/>
      <c r="T57" s="109"/>
      <c r="U57" s="119"/>
      <c r="V57" s="109"/>
      <c r="W57" s="109"/>
      <c r="X57" s="109"/>
      <c r="Y57" s="109"/>
      <c r="Z57" s="119"/>
      <c r="AA57" s="109"/>
      <c r="AB57" s="109"/>
      <c r="AC57" s="109"/>
      <c r="AD57" s="109"/>
      <c r="AE57" s="119"/>
      <c r="AF57" s="109"/>
      <c r="AG57" s="109"/>
      <c r="AH57" s="109"/>
      <c r="AI57" s="109"/>
      <c r="AJ57" s="119"/>
      <c r="AK57" s="109"/>
      <c r="AL57" s="109"/>
      <c r="AM57" s="109"/>
      <c r="AN57" s="109"/>
      <c r="AO57" s="119"/>
      <c r="AP57" s="109"/>
      <c r="AQ57" s="109"/>
      <c r="AR57" s="109"/>
      <c r="AS57" s="109"/>
      <c r="AT57" s="119"/>
      <c r="AU57" s="109"/>
      <c r="AV57" s="109"/>
      <c r="AW57" s="109"/>
      <c r="AX57" s="109"/>
      <c r="AY57" s="119"/>
      <c r="AZ57" s="109"/>
      <c r="BA57" s="109"/>
      <c r="BB57" s="109"/>
      <c r="BC57" s="109"/>
      <c r="BD57" s="119"/>
      <c r="BE57" s="109"/>
      <c r="BF57" s="109"/>
      <c r="BG57" s="109"/>
      <c r="BH57" s="109"/>
      <c r="BI57" s="119"/>
      <c r="BJ57" s="109"/>
      <c r="BK57" s="109"/>
      <c r="BL57" s="109"/>
      <c r="BM57" s="109"/>
      <c r="BN57" s="119"/>
      <c r="BO57" s="109"/>
      <c r="BP57" s="109"/>
      <c r="BQ57" s="109"/>
      <c r="BR57" s="109"/>
      <c r="BS57" s="119"/>
      <c r="BT57" s="109"/>
      <c r="BU57" s="109"/>
      <c r="BV57" s="109"/>
      <c r="BW57" s="109"/>
      <c r="BX57" s="85"/>
      <c r="BY57" s="153"/>
      <c r="BZ57" s="152"/>
      <c r="CA57" s="152"/>
      <c r="CB57" s="152"/>
      <c r="CC57" s="85"/>
      <c r="CD57" s="153"/>
      <c r="CE57" s="152"/>
      <c r="CF57" s="152"/>
      <c r="CG57" s="152"/>
      <c r="CH57" s="85"/>
    </row>
    <row r="58" spans="1:86" s="90" customFormat="1" ht="19.899999999999999" customHeight="1" x14ac:dyDescent="0.25">
      <c r="A58" s="85"/>
      <c r="B58" s="109">
        <v>5.01</v>
      </c>
      <c r="C58" s="109">
        <v>0</v>
      </c>
      <c r="D58" s="109"/>
      <c r="E58" s="109"/>
      <c r="F58" s="119"/>
      <c r="G58" s="109"/>
      <c r="H58" s="109"/>
      <c r="I58" s="121"/>
      <c r="J58" s="121"/>
      <c r="K58" s="120"/>
      <c r="L58" s="109"/>
      <c r="M58" s="109"/>
      <c r="N58" s="121"/>
      <c r="O58" s="121"/>
      <c r="P58" s="120"/>
      <c r="Q58" s="109"/>
      <c r="R58" s="109"/>
      <c r="S58" s="109"/>
      <c r="T58" s="109"/>
      <c r="U58" s="119"/>
      <c r="V58" s="109"/>
      <c r="W58" s="109"/>
      <c r="X58" s="109"/>
      <c r="Y58" s="109"/>
      <c r="Z58" s="119"/>
      <c r="AA58" s="109"/>
      <c r="AB58" s="109"/>
      <c r="AC58" s="109"/>
      <c r="AD58" s="109"/>
      <c r="AE58" s="119"/>
      <c r="AF58" s="109"/>
      <c r="AG58" s="109"/>
      <c r="AH58" s="109"/>
      <c r="AI58" s="109"/>
      <c r="AJ58" s="119"/>
      <c r="AK58" s="109"/>
      <c r="AL58" s="109"/>
      <c r="AM58" s="109"/>
      <c r="AN58" s="109"/>
      <c r="AO58" s="119"/>
      <c r="AP58" s="109"/>
      <c r="AQ58" s="109"/>
      <c r="AR58" s="109"/>
      <c r="AS58" s="109"/>
      <c r="AT58" s="119"/>
      <c r="AU58" s="109"/>
      <c r="AV58" s="109"/>
      <c r="AW58" s="109"/>
      <c r="AX58" s="109"/>
      <c r="AY58" s="119"/>
      <c r="AZ58" s="109"/>
      <c r="BA58" s="109"/>
      <c r="BB58" s="109"/>
      <c r="BC58" s="109"/>
      <c r="BD58" s="119"/>
      <c r="BE58" s="109"/>
      <c r="BF58" s="109"/>
      <c r="BG58" s="109"/>
      <c r="BH58" s="109"/>
      <c r="BI58" s="119"/>
      <c r="BJ58" s="109"/>
      <c r="BK58" s="109"/>
      <c r="BL58" s="109"/>
      <c r="BM58" s="109"/>
      <c r="BN58" s="119"/>
      <c r="BO58" s="109"/>
      <c r="BP58" s="109"/>
      <c r="BQ58" s="109"/>
      <c r="BR58" s="109"/>
      <c r="BS58" s="119"/>
      <c r="BT58" s="109"/>
      <c r="BU58" s="109"/>
      <c r="BV58" s="109"/>
      <c r="BW58" s="109"/>
      <c r="BX58" s="85"/>
      <c r="BY58" s="153"/>
      <c r="BZ58" s="152"/>
      <c r="CA58" s="152"/>
      <c r="CB58" s="152"/>
      <c r="CC58" s="85"/>
      <c r="CD58" s="153"/>
      <c r="CE58" s="152"/>
      <c r="CF58" s="152"/>
      <c r="CG58" s="152"/>
      <c r="CH58" s="85"/>
    </row>
    <row r="59" spans="1:86" s="90" customFormat="1" ht="19.899999999999999" customHeight="1" x14ac:dyDescent="0.25">
      <c r="A59" s="85"/>
      <c r="B59" s="109">
        <v>100</v>
      </c>
      <c r="C59" s="109">
        <v>0</v>
      </c>
      <c r="D59" s="109"/>
      <c r="E59" s="109"/>
      <c r="F59" s="119"/>
      <c r="G59" s="109"/>
      <c r="H59" s="109"/>
      <c r="I59" s="121"/>
      <c r="J59" s="121"/>
      <c r="K59" s="120"/>
      <c r="L59" s="109"/>
      <c r="M59" s="109"/>
      <c r="N59" s="121"/>
      <c r="O59" s="121"/>
      <c r="P59" s="120"/>
      <c r="Q59" s="109"/>
      <c r="R59" s="109"/>
      <c r="S59" s="109"/>
      <c r="T59" s="109"/>
      <c r="U59" s="119"/>
      <c r="V59" s="109"/>
      <c r="W59" s="109"/>
      <c r="X59" s="109"/>
      <c r="Y59" s="109"/>
      <c r="Z59" s="119"/>
      <c r="AA59" s="109"/>
      <c r="AB59" s="109"/>
      <c r="AC59" s="109"/>
      <c r="AD59" s="109"/>
      <c r="AE59" s="119"/>
      <c r="AF59" s="109"/>
      <c r="AG59" s="109"/>
      <c r="AH59" s="109"/>
      <c r="AI59" s="109"/>
      <c r="AJ59" s="119"/>
      <c r="AK59" s="109"/>
      <c r="AL59" s="109"/>
      <c r="AM59" s="109"/>
      <c r="AN59" s="109"/>
      <c r="AO59" s="119"/>
      <c r="AP59" s="109"/>
      <c r="AQ59" s="109"/>
      <c r="AR59" s="109"/>
      <c r="AS59" s="109"/>
      <c r="AT59" s="119"/>
      <c r="AU59" s="109"/>
      <c r="AV59" s="109"/>
      <c r="AW59" s="109"/>
      <c r="AX59" s="109"/>
      <c r="AY59" s="119"/>
      <c r="AZ59" s="109"/>
      <c r="BA59" s="109"/>
      <c r="BB59" s="109"/>
      <c r="BC59" s="109"/>
      <c r="BD59" s="119"/>
      <c r="BE59" s="109"/>
      <c r="BF59" s="109"/>
      <c r="BG59" s="109"/>
      <c r="BH59" s="109"/>
      <c r="BI59" s="119"/>
      <c r="BJ59" s="109"/>
      <c r="BK59" s="109"/>
      <c r="BL59" s="109"/>
      <c r="BM59" s="109"/>
      <c r="BN59" s="119"/>
      <c r="BO59" s="109"/>
      <c r="BP59" s="109"/>
      <c r="BQ59" s="109"/>
      <c r="BR59" s="109"/>
      <c r="BS59" s="119"/>
      <c r="BT59" s="109"/>
      <c r="BU59" s="109"/>
      <c r="BV59" s="109"/>
      <c r="BW59" s="109"/>
      <c r="BX59" s="85"/>
      <c r="BY59" s="153"/>
      <c r="BZ59" s="152"/>
      <c r="CA59" s="152"/>
      <c r="CB59" s="152"/>
      <c r="CC59" s="85"/>
      <c r="CD59" s="153"/>
      <c r="CE59" s="152"/>
      <c r="CF59" s="152"/>
      <c r="CG59" s="152"/>
      <c r="CH59" s="85"/>
    </row>
    <row r="60" spans="1:86" s="90" customFormat="1" ht="19.899999999999999" customHeight="1" x14ac:dyDescent="0.25">
      <c r="A60" s="85"/>
      <c r="B60" s="121"/>
      <c r="C60" s="109"/>
      <c r="D60" s="109"/>
      <c r="E60" s="109"/>
      <c r="F60" s="119"/>
      <c r="G60" s="109"/>
      <c r="H60" s="109"/>
      <c r="I60" s="121"/>
      <c r="J60" s="121"/>
      <c r="K60" s="120"/>
      <c r="L60" s="109"/>
      <c r="M60" s="109"/>
      <c r="N60" s="121"/>
      <c r="O60" s="121"/>
      <c r="P60" s="120"/>
      <c r="Q60" s="121"/>
      <c r="R60" s="109"/>
      <c r="S60" s="109"/>
      <c r="T60" s="109"/>
      <c r="U60" s="119"/>
      <c r="V60" s="121"/>
      <c r="W60" s="109"/>
      <c r="X60" s="109"/>
      <c r="Y60" s="109"/>
      <c r="Z60" s="119"/>
      <c r="AA60" s="121"/>
      <c r="AB60" s="109"/>
      <c r="AC60" s="109"/>
      <c r="AD60" s="109"/>
      <c r="AE60" s="119"/>
      <c r="AF60" s="121"/>
      <c r="AG60" s="109"/>
      <c r="AH60" s="109"/>
      <c r="AI60" s="109"/>
      <c r="AJ60" s="119"/>
      <c r="AK60" s="109"/>
      <c r="AL60" s="109"/>
      <c r="AM60" s="109"/>
      <c r="AN60" s="109"/>
      <c r="AO60" s="119"/>
      <c r="AP60" s="109"/>
      <c r="AQ60" s="109"/>
      <c r="AR60" s="109"/>
      <c r="AS60" s="109"/>
      <c r="AT60" s="119"/>
      <c r="AU60" s="109"/>
      <c r="AV60" s="109"/>
      <c r="AW60" s="109"/>
      <c r="AX60" s="109"/>
      <c r="AY60" s="119"/>
      <c r="AZ60" s="109"/>
      <c r="BA60" s="109"/>
      <c r="BB60" s="109"/>
      <c r="BC60" s="109"/>
      <c r="BD60" s="119"/>
      <c r="BE60" s="109"/>
      <c r="BF60" s="109"/>
      <c r="BG60" s="109"/>
      <c r="BH60" s="109"/>
      <c r="BI60" s="119"/>
      <c r="BJ60" s="109"/>
      <c r="BK60" s="109"/>
      <c r="BL60" s="109"/>
      <c r="BM60" s="109"/>
      <c r="BN60" s="119"/>
      <c r="BO60" s="121"/>
      <c r="BP60" s="109"/>
      <c r="BQ60" s="109"/>
      <c r="BR60" s="109"/>
      <c r="BS60" s="119"/>
      <c r="BT60" s="121"/>
      <c r="BU60" s="109"/>
      <c r="BV60" s="109"/>
      <c r="BW60" s="109"/>
      <c r="BX60" s="85"/>
      <c r="BY60" s="153"/>
      <c r="BZ60" s="152"/>
      <c r="CA60" s="152"/>
      <c r="CB60" s="152"/>
      <c r="CC60" s="85"/>
      <c r="CD60" s="153"/>
      <c r="CE60" s="152"/>
      <c r="CF60" s="152"/>
      <c r="CG60" s="152"/>
      <c r="CH60" s="85"/>
    </row>
    <row r="61" spans="1:86" s="90" customFormat="1" ht="19.899999999999999" customHeight="1" x14ac:dyDescent="0.25">
      <c r="A61" s="85"/>
      <c r="B61" s="121"/>
      <c r="C61" s="109"/>
      <c r="D61" s="109"/>
      <c r="E61" s="109"/>
      <c r="F61" s="119"/>
      <c r="G61" s="109"/>
      <c r="H61" s="109"/>
      <c r="I61" s="121"/>
      <c r="J61" s="121"/>
      <c r="K61" s="120"/>
      <c r="L61" s="109"/>
      <c r="M61" s="109"/>
      <c r="N61" s="121"/>
      <c r="O61" s="121"/>
      <c r="P61" s="120"/>
      <c r="Q61" s="121"/>
      <c r="R61" s="109"/>
      <c r="S61" s="109"/>
      <c r="T61" s="109"/>
      <c r="U61" s="119"/>
      <c r="V61" s="121"/>
      <c r="W61" s="109"/>
      <c r="X61" s="109"/>
      <c r="Y61" s="109"/>
      <c r="Z61" s="119"/>
      <c r="AA61" s="121"/>
      <c r="AB61" s="109"/>
      <c r="AC61" s="109"/>
      <c r="AD61" s="109"/>
      <c r="AE61" s="119"/>
      <c r="AF61" s="121"/>
      <c r="AG61" s="109"/>
      <c r="AH61" s="109"/>
      <c r="AI61" s="109"/>
      <c r="AJ61" s="119"/>
      <c r="AK61" s="121"/>
      <c r="AL61" s="109"/>
      <c r="AM61" s="109"/>
      <c r="AN61" s="109"/>
      <c r="AO61" s="119"/>
      <c r="AP61" s="121"/>
      <c r="AQ61" s="109"/>
      <c r="AR61" s="109"/>
      <c r="AS61" s="109"/>
      <c r="AT61" s="119"/>
      <c r="AU61" s="121"/>
      <c r="AV61" s="109"/>
      <c r="AW61" s="109"/>
      <c r="AX61" s="109"/>
      <c r="AY61" s="119"/>
      <c r="AZ61" s="121"/>
      <c r="BA61" s="109"/>
      <c r="BB61" s="109"/>
      <c r="BC61" s="109"/>
      <c r="BD61" s="119"/>
      <c r="BE61" s="121"/>
      <c r="BF61" s="109"/>
      <c r="BG61" s="109"/>
      <c r="BH61" s="109"/>
      <c r="BI61" s="119"/>
      <c r="BJ61" s="121"/>
      <c r="BK61" s="109"/>
      <c r="BL61" s="109"/>
      <c r="BM61" s="109"/>
      <c r="BN61" s="119"/>
      <c r="BO61" s="121"/>
      <c r="BP61" s="109"/>
      <c r="BQ61" s="109"/>
      <c r="BR61" s="109"/>
      <c r="BS61" s="119"/>
      <c r="BT61" s="121"/>
      <c r="BU61" s="109"/>
      <c r="BV61" s="109"/>
      <c r="BW61" s="109"/>
      <c r="BX61" s="85"/>
      <c r="BY61" s="153"/>
      <c r="BZ61" s="152"/>
      <c r="CA61" s="152"/>
      <c r="CB61" s="152"/>
      <c r="CC61" s="85"/>
      <c r="CD61" s="153"/>
      <c r="CE61" s="152"/>
      <c r="CF61" s="152"/>
      <c r="CG61" s="152"/>
      <c r="CH61" s="85"/>
    </row>
  </sheetData>
  <mergeCells count="102">
    <mergeCell ref="L2:O2"/>
    <mergeCell ref="L3:O3"/>
    <mergeCell ref="L4:O4"/>
    <mergeCell ref="L5:O5"/>
    <mergeCell ref="G2:J2"/>
    <mergeCell ref="BJ1:BM1"/>
    <mergeCell ref="L1:O1"/>
    <mergeCell ref="G1:J1"/>
    <mergeCell ref="AP1:AS1"/>
    <mergeCell ref="AU1:AX1"/>
    <mergeCell ref="AZ1:BC1"/>
    <mergeCell ref="Q1:T1"/>
    <mergeCell ref="B5:E5"/>
    <mergeCell ref="AK3:AN3"/>
    <mergeCell ref="AP3:AS3"/>
    <mergeCell ref="AU3:AX3"/>
    <mergeCell ref="BJ4:BM4"/>
    <mergeCell ref="BO3:BR3"/>
    <mergeCell ref="G3:J3"/>
    <mergeCell ref="AZ5:BC5"/>
    <mergeCell ref="AZ3:BC3"/>
    <mergeCell ref="Q3:T3"/>
    <mergeCell ref="Q5:T5"/>
    <mergeCell ref="G4:J4"/>
    <mergeCell ref="G5:J5"/>
    <mergeCell ref="BO5:BR5"/>
    <mergeCell ref="Q4:T4"/>
    <mergeCell ref="AU4:AX4"/>
    <mergeCell ref="AF4:AI4"/>
    <mergeCell ref="AA2:AD2"/>
    <mergeCell ref="AF2:AI2"/>
    <mergeCell ref="Q2:T2"/>
    <mergeCell ref="AK2:AN2"/>
    <mergeCell ref="BT5:BW5"/>
    <mergeCell ref="BY5:CB5"/>
    <mergeCell ref="BT3:BW3"/>
    <mergeCell ref="AP2:AS2"/>
    <mergeCell ref="AU2:AX2"/>
    <mergeCell ref="B6:E6"/>
    <mergeCell ref="G6:J6"/>
    <mergeCell ref="L6:O6"/>
    <mergeCell ref="BO1:BR1"/>
    <mergeCell ref="B1:E1"/>
    <mergeCell ref="B3:E3"/>
    <mergeCell ref="BO4:BR4"/>
    <mergeCell ref="AZ4:BC4"/>
    <mergeCell ref="BO2:BR2"/>
    <mergeCell ref="B4:E4"/>
    <mergeCell ref="BE3:BH3"/>
    <mergeCell ref="AK1:AN1"/>
    <mergeCell ref="AF3:AI3"/>
    <mergeCell ref="AA1:AD1"/>
    <mergeCell ref="Q6:T6"/>
    <mergeCell ref="V6:Y6"/>
    <mergeCell ref="B2:E2"/>
    <mergeCell ref="AZ2:BC2"/>
    <mergeCell ref="BE1:BH1"/>
    <mergeCell ref="BE2:BH2"/>
    <mergeCell ref="AF5:AI5"/>
    <mergeCell ref="AK5:AN5"/>
    <mergeCell ref="AP5:AS5"/>
    <mergeCell ref="AU5:AX5"/>
    <mergeCell ref="AF6:AI6"/>
    <mergeCell ref="AK6:AN6"/>
    <mergeCell ref="AP6:AS6"/>
    <mergeCell ref="AU6:AX6"/>
    <mergeCell ref="AZ6:BC6"/>
    <mergeCell ref="BE6:BH6"/>
    <mergeCell ref="AA6:AD6"/>
    <mergeCell ref="BJ6:BM6"/>
    <mergeCell ref="V1:Y1"/>
    <mergeCell ref="V2:Y2"/>
    <mergeCell ref="V3:Y3"/>
    <mergeCell ref="V4:Y4"/>
    <mergeCell ref="V5:Y5"/>
    <mergeCell ref="AA4:AD4"/>
    <mergeCell ref="AA5:AD5"/>
    <mergeCell ref="AA3:AD3"/>
    <mergeCell ref="AF1:AI1"/>
    <mergeCell ref="BE4:BH4"/>
    <mergeCell ref="BE5:BH5"/>
    <mergeCell ref="BJ2:BM2"/>
    <mergeCell ref="BJ3:BM3"/>
    <mergeCell ref="BJ5:BM5"/>
    <mergeCell ref="AK4:AN4"/>
    <mergeCell ref="AP4:AS4"/>
    <mergeCell ref="CD6:CG6"/>
    <mergeCell ref="CD1:CG1"/>
    <mergeCell ref="CD2:CG2"/>
    <mergeCell ref="CD3:CG3"/>
    <mergeCell ref="CD4:CG4"/>
    <mergeCell ref="CD5:CG5"/>
    <mergeCell ref="BO6:BR6"/>
    <mergeCell ref="BT6:BW6"/>
    <mergeCell ref="BY6:CB6"/>
    <mergeCell ref="BY1:CB1"/>
    <mergeCell ref="BY3:CB3"/>
    <mergeCell ref="BY2:CB2"/>
    <mergeCell ref="BY4:CB4"/>
    <mergeCell ref="BT1:BW1"/>
    <mergeCell ref="BT2:BW2"/>
    <mergeCell ref="BT4:BW4"/>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D61"/>
  <sheetViews>
    <sheetView topLeftCell="AR1" zoomScale="55" zoomScaleNormal="55" workbookViewId="0">
      <selection activeCell="CA14" sqref="CA14"/>
    </sheetView>
  </sheetViews>
  <sheetFormatPr defaultRowHeight="15.75" x14ac:dyDescent="0.25"/>
  <cols>
    <col min="1" max="1" width="18.21875" style="131" bestFit="1" customWidth="1"/>
    <col min="2" max="2" width="8.77734375" style="112"/>
    <col min="3" max="5" width="8.77734375" style="111"/>
    <col min="6" max="6" width="1.77734375" style="110" customWidth="1"/>
    <col min="7" max="7" width="8.77734375" style="112"/>
    <col min="8" max="10" width="8.77734375" style="111"/>
    <col min="11" max="11" width="1.77734375" style="110" customWidth="1"/>
    <col min="12" max="12" width="8.77734375" style="112"/>
    <col min="13" max="15" width="8.77734375" style="111"/>
    <col min="16" max="16" width="1.77734375" style="110" customWidth="1"/>
    <col min="17" max="17" width="8.77734375" style="112"/>
    <col min="18" max="20" width="8.77734375" style="111"/>
    <col min="21" max="21" width="1.77734375" style="110" customWidth="1"/>
    <col min="22" max="22" width="8.77734375" style="112"/>
    <col min="23" max="25" width="8.77734375" style="111"/>
    <col min="26" max="26" width="1.77734375" style="110" customWidth="1"/>
    <col min="27" max="27" width="8.77734375" style="112"/>
    <col min="28" max="30" width="8.77734375" style="111"/>
    <col min="31" max="31" width="1.77734375" style="110" customWidth="1"/>
    <col min="32" max="32" width="8.77734375" style="112"/>
    <col min="33" max="35" width="8.77734375" style="111"/>
    <col min="36" max="36" width="1.77734375" style="110" customWidth="1"/>
    <col min="37" max="37" width="8.77734375" style="112"/>
    <col min="38" max="40" width="8.77734375" style="111"/>
    <col min="41" max="41" width="1.77734375" style="110" customWidth="1"/>
    <col min="42" max="42" width="8.77734375" style="112"/>
    <col min="43" max="44" width="8.77734375" style="111"/>
    <col min="45" max="45" width="8.77734375" style="111" customWidth="1"/>
    <col min="46" max="46" width="1.77734375" style="3" customWidth="1"/>
    <col min="47" max="50" width="8.77734375" style="148"/>
    <col min="51" max="51" width="1.77734375" style="3" customWidth="1"/>
    <col min="52" max="55" width="8.88671875" style="148"/>
    <col min="56" max="56" width="1.77734375" style="3" customWidth="1"/>
  </cols>
  <sheetData>
    <row r="1" spans="1:56" s="68" customFormat="1" ht="19.899999999999999" customHeight="1" x14ac:dyDescent="0.2">
      <c r="A1" s="125" t="s">
        <v>105</v>
      </c>
      <c r="B1" s="185" t="s">
        <v>38</v>
      </c>
      <c r="C1" s="185"/>
      <c r="D1" s="185"/>
      <c r="E1" s="185"/>
      <c r="F1" s="95"/>
      <c r="G1" s="185" t="s">
        <v>38</v>
      </c>
      <c r="H1" s="185"/>
      <c r="I1" s="185"/>
      <c r="J1" s="185"/>
      <c r="K1" s="95"/>
      <c r="L1" s="185" t="s">
        <v>21</v>
      </c>
      <c r="M1" s="185"/>
      <c r="N1" s="185"/>
      <c r="O1" s="185"/>
      <c r="P1" s="95"/>
      <c r="Q1" s="185" t="s">
        <v>103</v>
      </c>
      <c r="R1" s="185"/>
      <c r="S1" s="185"/>
      <c r="T1" s="185"/>
      <c r="U1" s="95"/>
      <c r="V1" s="185" t="s">
        <v>97</v>
      </c>
      <c r="W1" s="185"/>
      <c r="X1" s="185"/>
      <c r="Y1" s="185"/>
      <c r="Z1" s="95"/>
      <c r="AA1" s="185" t="s">
        <v>98</v>
      </c>
      <c r="AB1" s="185"/>
      <c r="AC1" s="185"/>
      <c r="AD1" s="185"/>
      <c r="AE1" s="95"/>
      <c r="AF1" s="185" t="s">
        <v>99</v>
      </c>
      <c r="AG1" s="185"/>
      <c r="AH1" s="185"/>
      <c r="AI1" s="185"/>
      <c r="AJ1" s="95"/>
      <c r="AK1" s="187" t="s">
        <v>146</v>
      </c>
      <c r="AL1" s="187"/>
      <c r="AM1" s="187"/>
      <c r="AN1" s="187"/>
      <c r="AO1" s="96"/>
      <c r="AP1" s="185" t="s">
        <v>89</v>
      </c>
      <c r="AQ1" s="185"/>
      <c r="AR1" s="185"/>
      <c r="AS1" s="185"/>
      <c r="AT1" s="67"/>
      <c r="AU1" s="182" t="s">
        <v>281</v>
      </c>
      <c r="AV1" s="182"/>
      <c r="AW1" s="182"/>
      <c r="AX1" s="182"/>
      <c r="AY1" s="67"/>
      <c r="AZ1" s="182" t="s">
        <v>296</v>
      </c>
      <c r="BA1" s="182"/>
      <c r="BB1" s="182"/>
      <c r="BC1" s="182"/>
      <c r="BD1" s="67"/>
    </row>
    <row r="2" spans="1:56" s="12" customFormat="1" ht="19.899999999999999" customHeight="1" x14ac:dyDescent="0.2">
      <c r="A2" s="126" t="s">
        <v>112</v>
      </c>
      <c r="B2" s="184" t="s">
        <v>113</v>
      </c>
      <c r="C2" s="184"/>
      <c r="D2" s="184"/>
      <c r="E2" s="184"/>
      <c r="F2" s="97"/>
      <c r="G2" s="184" t="s">
        <v>110</v>
      </c>
      <c r="H2" s="184"/>
      <c r="I2" s="184"/>
      <c r="J2" s="184"/>
      <c r="K2" s="97"/>
      <c r="L2" s="184" t="s">
        <v>110</v>
      </c>
      <c r="M2" s="184"/>
      <c r="N2" s="184"/>
      <c r="O2" s="184"/>
      <c r="P2" s="97"/>
      <c r="Q2" s="184" t="s">
        <v>110</v>
      </c>
      <c r="R2" s="184"/>
      <c r="S2" s="184"/>
      <c r="T2" s="184"/>
      <c r="U2" s="97"/>
      <c r="V2" s="184" t="s">
        <v>110</v>
      </c>
      <c r="W2" s="184"/>
      <c r="X2" s="184"/>
      <c r="Y2" s="184"/>
      <c r="Z2" s="97"/>
      <c r="AA2" s="184" t="s">
        <v>110</v>
      </c>
      <c r="AB2" s="184"/>
      <c r="AC2" s="184"/>
      <c r="AD2" s="184"/>
      <c r="AE2" s="97"/>
      <c r="AF2" s="184" t="s">
        <v>110</v>
      </c>
      <c r="AG2" s="184"/>
      <c r="AH2" s="184"/>
      <c r="AI2" s="184"/>
      <c r="AJ2" s="97"/>
      <c r="AK2" s="186" t="s">
        <v>110</v>
      </c>
      <c r="AL2" s="186"/>
      <c r="AM2" s="186"/>
      <c r="AN2" s="186"/>
      <c r="AO2" s="98"/>
      <c r="AP2" s="184" t="s">
        <v>110</v>
      </c>
      <c r="AQ2" s="184"/>
      <c r="AR2" s="184"/>
      <c r="AS2" s="184"/>
      <c r="AT2" s="11"/>
      <c r="AU2" s="183" t="s">
        <v>110</v>
      </c>
      <c r="AV2" s="183"/>
      <c r="AW2" s="183"/>
      <c r="AX2" s="183"/>
      <c r="AY2" s="11"/>
      <c r="AZ2" s="183" t="s">
        <v>110</v>
      </c>
      <c r="BA2" s="183"/>
      <c r="BB2" s="183"/>
      <c r="BC2" s="183"/>
      <c r="BD2" s="11"/>
    </row>
    <row r="3" spans="1:56" s="12" customFormat="1" ht="19.899999999999999" customHeight="1" x14ac:dyDescent="0.2">
      <c r="A3" s="127" t="s">
        <v>0</v>
      </c>
      <c r="B3" s="184" t="s">
        <v>33</v>
      </c>
      <c r="C3" s="184"/>
      <c r="D3" s="184"/>
      <c r="E3" s="184"/>
      <c r="F3" s="97"/>
      <c r="G3" s="184" t="s">
        <v>33</v>
      </c>
      <c r="H3" s="184"/>
      <c r="I3" s="184"/>
      <c r="J3" s="184"/>
      <c r="K3" s="97"/>
      <c r="L3" s="184" t="s">
        <v>33</v>
      </c>
      <c r="M3" s="184"/>
      <c r="N3" s="184"/>
      <c r="O3" s="184"/>
      <c r="P3" s="97"/>
      <c r="Q3" s="184" t="s">
        <v>51</v>
      </c>
      <c r="R3" s="184"/>
      <c r="S3" s="184"/>
      <c r="T3" s="184"/>
      <c r="U3" s="97"/>
      <c r="V3" s="184" t="s">
        <v>51</v>
      </c>
      <c r="W3" s="184"/>
      <c r="X3" s="184"/>
      <c r="Y3" s="184"/>
      <c r="Z3" s="97"/>
      <c r="AA3" s="184" t="s">
        <v>53</v>
      </c>
      <c r="AB3" s="184"/>
      <c r="AC3" s="184"/>
      <c r="AD3" s="184"/>
      <c r="AE3" s="97"/>
      <c r="AF3" s="184" t="s">
        <v>54</v>
      </c>
      <c r="AG3" s="184"/>
      <c r="AH3" s="184"/>
      <c r="AI3" s="184"/>
      <c r="AJ3" s="97"/>
      <c r="AK3" s="184" t="s">
        <v>122</v>
      </c>
      <c r="AL3" s="184"/>
      <c r="AM3" s="184"/>
      <c r="AN3" s="184"/>
      <c r="AO3" s="97"/>
      <c r="AP3" s="184" t="s">
        <v>33</v>
      </c>
      <c r="AQ3" s="184"/>
      <c r="AR3" s="184"/>
      <c r="AS3" s="184"/>
      <c r="AT3" s="11"/>
      <c r="AU3" s="181" t="s">
        <v>33</v>
      </c>
      <c r="AV3" s="181"/>
      <c r="AW3" s="181"/>
      <c r="AX3" s="181"/>
      <c r="AY3" s="11"/>
      <c r="AZ3" s="181" t="s">
        <v>33</v>
      </c>
      <c r="BA3" s="181"/>
      <c r="BB3" s="181"/>
      <c r="BC3" s="181"/>
      <c r="BD3" s="11"/>
    </row>
    <row r="4" spans="1:56" s="12" customFormat="1" ht="19.899999999999999" customHeight="1" x14ac:dyDescent="0.2">
      <c r="A4" s="127" t="s">
        <v>107</v>
      </c>
      <c r="B4" s="184" t="s">
        <v>108</v>
      </c>
      <c r="C4" s="184"/>
      <c r="D4" s="184"/>
      <c r="E4" s="184"/>
      <c r="F4" s="97"/>
      <c r="G4" s="184" t="s">
        <v>111</v>
      </c>
      <c r="H4" s="184"/>
      <c r="I4" s="184"/>
      <c r="J4" s="184"/>
      <c r="K4" s="97"/>
      <c r="L4" s="184" t="s">
        <v>108</v>
      </c>
      <c r="M4" s="184"/>
      <c r="N4" s="184"/>
      <c r="O4" s="184"/>
      <c r="P4" s="97"/>
      <c r="Q4" s="184" t="s">
        <v>108</v>
      </c>
      <c r="R4" s="184"/>
      <c r="S4" s="184"/>
      <c r="T4" s="184"/>
      <c r="U4" s="97"/>
      <c r="V4" s="184" t="s">
        <v>124</v>
      </c>
      <c r="W4" s="184"/>
      <c r="X4" s="184"/>
      <c r="Y4" s="184"/>
      <c r="Z4" s="97"/>
      <c r="AA4" s="184" t="s">
        <v>124</v>
      </c>
      <c r="AB4" s="184"/>
      <c r="AC4" s="184"/>
      <c r="AD4" s="184"/>
      <c r="AE4" s="97"/>
      <c r="AF4" s="184" t="s">
        <v>124</v>
      </c>
      <c r="AG4" s="184"/>
      <c r="AH4" s="184"/>
      <c r="AI4" s="184"/>
      <c r="AJ4" s="97"/>
      <c r="AK4" s="184" t="s">
        <v>124</v>
      </c>
      <c r="AL4" s="184"/>
      <c r="AM4" s="184"/>
      <c r="AN4" s="184"/>
      <c r="AO4" s="97"/>
      <c r="AP4" s="184" t="s">
        <v>111</v>
      </c>
      <c r="AQ4" s="184"/>
      <c r="AR4" s="184"/>
      <c r="AS4" s="184"/>
      <c r="AT4" s="11"/>
      <c r="AU4" s="181" t="s">
        <v>111</v>
      </c>
      <c r="AV4" s="181"/>
      <c r="AW4" s="181"/>
      <c r="AX4" s="181"/>
      <c r="AY4" s="11"/>
      <c r="AZ4" s="181" t="s">
        <v>111</v>
      </c>
      <c r="BA4" s="181"/>
      <c r="BB4" s="181"/>
      <c r="BC4" s="181"/>
      <c r="BD4" s="11"/>
    </row>
    <row r="5" spans="1:56" s="12" customFormat="1" ht="19.899999999999999" customHeight="1" x14ac:dyDescent="0.2">
      <c r="A5" s="127" t="s">
        <v>109</v>
      </c>
      <c r="B5" s="184">
        <v>202</v>
      </c>
      <c r="C5" s="184"/>
      <c r="D5" s="184"/>
      <c r="E5" s="184"/>
      <c r="F5" s="97"/>
      <c r="G5" s="184" t="s">
        <v>110</v>
      </c>
      <c r="H5" s="184"/>
      <c r="I5" s="184"/>
      <c r="J5" s="184"/>
      <c r="K5" s="97"/>
      <c r="L5" s="184">
        <v>345</v>
      </c>
      <c r="M5" s="184"/>
      <c r="N5" s="184"/>
      <c r="O5" s="184"/>
      <c r="P5" s="97"/>
      <c r="Q5" s="184" t="s">
        <v>110</v>
      </c>
      <c r="R5" s="184"/>
      <c r="S5" s="184"/>
      <c r="T5" s="184"/>
      <c r="U5" s="97"/>
      <c r="V5" s="184">
        <v>493</v>
      </c>
      <c r="W5" s="184"/>
      <c r="X5" s="184"/>
      <c r="Y5" s="184"/>
      <c r="Z5" s="97"/>
      <c r="AA5" s="184">
        <v>483</v>
      </c>
      <c r="AB5" s="184"/>
      <c r="AC5" s="184"/>
      <c r="AD5" s="184"/>
      <c r="AE5" s="97"/>
      <c r="AF5" s="184">
        <v>273</v>
      </c>
      <c r="AG5" s="184"/>
      <c r="AH5" s="184"/>
      <c r="AI5" s="184"/>
      <c r="AJ5" s="97"/>
      <c r="AK5" s="184">
        <v>835</v>
      </c>
      <c r="AL5" s="184"/>
      <c r="AM5" s="184"/>
      <c r="AN5" s="184"/>
      <c r="AO5" s="97"/>
      <c r="AP5" s="184" t="s">
        <v>110</v>
      </c>
      <c r="AQ5" s="184"/>
      <c r="AR5" s="184"/>
      <c r="AS5" s="184"/>
      <c r="AT5" s="11"/>
      <c r="AU5" s="181" t="s">
        <v>110</v>
      </c>
      <c r="AV5" s="181"/>
      <c r="AW5" s="181"/>
      <c r="AX5" s="181"/>
      <c r="AY5" s="11"/>
      <c r="AZ5" s="181" t="s">
        <v>110</v>
      </c>
      <c r="BA5" s="181"/>
      <c r="BB5" s="181"/>
      <c r="BC5" s="181"/>
      <c r="BD5" s="11"/>
    </row>
    <row r="6" spans="1:56" s="68" customFormat="1" ht="15" x14ac:dyDescent="0.2">
      <c r="A6" s="127" t="s">
        <v>72</v>
      </c>
      <c r="B6" s="184"/>
      <c r="C6" s="184"/>
      <c r="D6" s="184"/>
      <c r="E6" s="184"/>
      <c r="F6" s="99"/>
      <c r="G6" s="184"/>
      <c r="H6" s="184"/>
      <c r="I6" s="184"/>
      <c r="J6" s="184"/>
      <c r="K6" s="99"/>
      <c r="L6" s="184"/>
      <c r="M6" s="184"/>
      <c r="N6" s="184"/>
      <c r="O6" s="184"/>
      <c r="P6" s="99"/>
      <c r="Q6" s="184" t="s">
        <v>165</v>
      </c>
      <c r="R6" s="184"/>
      <c r="S6" s="184"/>
      <c r="T6" s="184"/>
      <c r="U6" s="99"/>
      <c r="V6" s="184" t="s">
        <v>173</v>
      </c>
      <c r="W6" s="184"/>
      <c r="X6" s="184"/>
      <c r="Y6" s="184"/>
      <c r="Z6" s="99"/>
      <c r="AA6" s="184" t="s">
        <v>173</v>
      </c>
      <c r="AB6" s="184"/>
      <c r="AC6" s="184"/>
      <c r="AD6" s="184"/>
      <c r="AE6" s="99"/>
      <c r="AF6" s="184" t="s">
        <v>173</v>
      </c>
      <c r="AG6" s="184"/>
      <c r="AH6" s="184"/>
      <c r="AI6" s="184"/>
      <c r="AJ6" s="99"/>
      <c r="AK6" s="184" t="s">
        <v>31</v>
      </c>
      <c r="AL6" s="184"/>
      <c r="AM6" s="184"/>
      <c r="AN6" s="184"/>
      <c r="AO6" s="99"/>
      <c r="AP6" s="184"/>
      <c r="AQ6" s="184"/>
      <c r="AR6" s="184"/>
      <c r="AS6" s="184"/>
      <c r="AT6" s="62"/>
      <c r="AU6" s="181"/>
      <c r="AV6" s="181"/>
      <c r="AW6" s="181"/>
      <c r="AX6" s="181"/>
      <c r="AY6" s="62"/>
      <c r="AZ6" s="181"/>
      <c r="BA6" s="181"/>
      <c r="BB6" s="181"/>
      <c r="BC6" s="181"/>
      <c r="BD6" s="62"/>
    </row>
    <row r="7" spans="1:56" s="38" customFormat="1" ht="19.899999999999999" customHeight="1" x14ac:dyDescent="0.2">
      <c r="A7" s="130"/>
      <c r="B7" s="100" t="s">
        <v>4</v>
      </c>
      <c r="C7" s="100" t="s">
        <v>19</v>
      </c>
      <c r="D7" s="100" t="s">
        <v>1</v>
      </c>
      <c r="E7" s="100" t="s">
        <v>19</v>
      </c>
      <c r="F7" s="101"/>
      <c r="G7" s="100" t="s">
        <v>4</v>
      </c>
      <c r="H7" s="100" t="s">
        <v>19</v>
      </c>
      <c r="I7" s="100" t="s">
        <v>1</v>
      </c>
      <c r="J7" s="100" t="s">
        <v>19</v>
      </c>
      <c r="K7" s="101"/>
      <c r="L7" s="100" t="s">
        <v>4</v>
      </c>
      <c r="M7" s="100" t="s">
        <v>19</v>
      </c>
      <c r="N7" s="102" t="s">
        <v>1</v>
      </c>
      <c r="O7" s="102" t="s">
        <v>19</v>
      </c>
      <c r="P7" s="101"/>
      <c r="Q7" s="102" t="s">
        <v>4</v>
      </c>
      <c r="R7" s="102" t="s">
        <v>19</v>
      </c>
      <c r="S7" s="102" t="s">
        <v>1</v>
      </c>
      <c r="T7" s="102" t="s">
        <v>19</v>
      </c>
      <c r="U7" s="103"/>
      <c r="V7" s="102" t="s">
        <v>4</v>
      </c>
      <c r="W7" s="102" t="s">
        <v>19</v>
      </c>
      <c r="X7" s="102" t="s">
        <v>1</v>
      </c>
      <c r="Y7" s="102" t="s">
        <v>19</v>
      </c>
      <c r="Z7" s="103"/>
      <c r="AA7" s="102" t="s">
        <v>4</v>
      </c>
      <c r="AB7" s="102" t="s">
        <v>19</v>
      </c>
      <c r="AC7" s="102" t="s">
        <v>1</v>
      </c>
      <c r="AD7" s="102" t="s">
        <v>19</v>
      </c>
      <c r="AE7" s="103"/>
      <c r="AF7" s="102" t="s">
        <v>4</v>
      </c>
      <c r="AG7" s="102" t="s">
        <v>19</v>
      </c>
      <c r="AH7" s="102" t="s">
        <v>1</v>
      </c>
      <c r="AI7" s="102" t="s">
        <v>19</v>
      </c>
      <c r="AJ7" s="103"/>
      <c r="AK7" s="102" t="s">
        <v>4</v>
      </c>
      <c r="AL7" s="102" t="s">
        <v>19</v>
      </c>
      <c r="AM7" s="102" t="s">
        <v>1</v>
      </c>
      <c r="AN7" s="102" t="s">
        <v>19</v>
      </c>
      <c r="AO7" s="103"/>
      <c r="AP7" s="102" t="s">
        <v>4</v>
      </c>
      <c r="AQ7" s="102" t="s">
        <v>19</v>
      </c>
      <c r="AR7" s="102" t="s">
        <v>1</v>
      </c>
      <c r="AS7" s="102" t="s">
        <v>19</v>
      </c>
      <c r="AT7" s="4"/>
      <c r="AU7" s="146" t="s">
        <v>4</v>
      </c>
      <c r="AV7" s="146" t="s">
        <v>19</v>
      </c>
      <c r="AW7" s="146" t="s">
        <v>1</v>
      </c>
      <c r="AX7" s="146" t="s">
        <v>19</v>
      </c>
      <c r="AY7" s="4"/>
      <c r="AZ7" s="146" t="s">
        <v>4</v>
      </c>
      <c r="BA7" s="146" t="s">
        <v>19</v>
      </c>
      <c r="BB7" s="146" t="s">
        <v>1</v>
      </c>
      <c r="BC7" s="146" t="s">
        <v>19</v>
      </c>
      <c r="BD7" s="4"/>
    </row>
    <row r="8" spans="1:56" s="8" customFormat="1" ht="19.899999999999999" customHeight="1" x14ac:dyDescent="0.25">
      <c r="A8" s="128"/>
      <c r="B8" s="104">
        <v>0</v>
      </c>
      <c r="C8" s="104">
        <v>0</v>
      </c>
      <c r="D8" s="104">
        <v>0</v>
      </c>
      <c r="E8" s="104">
        <v>0</v>
      </c>
      <c r="F8" s="105"/>
      <c r="G8" s="106">
        <v>0</v>
      </c>
      <c r="H8" s="106">
        <v>0</v>
      </c>
      <c r="I8" s="106">
        <v>0</v>
      </c>
      <c r="J8" s="106">
        <v>0.25</v>
      </c>
      <c r="K8" s="105"/>
      <c r="L8" s="104">
        <v>0</v>
      </c>
      <c r="M8" s="104">
        <v>0</v>
      </c>
      <c r="N8" s="107">
        <v>0</v>
      </c>
      <c r="O8" s="107">
        <v>1</v>
      </c>
      <c r="P8" s="105"/>
      <c r="Q8" s="107">
        <v>0</v>
      </c>
      <c r="R8" s="104">
        <v>0</v>
      </c>
      <c r="S8" s="104">
        <v>0</v>
      </c>
      <c r="T8" s="104">
        <v>1</v>
      </c>
      <c r="U8" s="108"/>
      <c r="V8" s="107">
        <v>0</v>
      </c>
      <c r="W8" s="104">
        <v>0</v>
      </c>
      <c r="X8" s="107">
        <v>0</v>
      </c>
      <c r="Y8" s="104">
        <v>0.86</v>
      </c>
      <c r="Z8" s="105"/>
      <c r="AA8" s="107">
        <v>0</v>
      </c>
      <c r="AB8" s="107">
        <v>0</v>
      </c>
      <c r="AC8" s="104">
        <v>0</v>
      </c>
      <c r="AD8" s="107">
        <v>1</v>
      </c>
      <c r="AE8" s="105"/>
      <c r="AF8" s="107">
        <v>0</v>
      </c>
      <c r="AG8" s="107">
        <v>0</v>
      </c>
      <c r="AH8" s="104">
        <v>0</v>
      </c>
      <c r="AI8" s="104">
        <v>1</v>
      </c>
      <c r="AJ8" s="108"/>
      <c r="AK8" s="107">
        <v>0</v>
      </c>
      <c r="AL8" s="107">
        <v>0</v>
      </c>
      <c r="AM8" s="104">
        <v>0</v>
      </c>
      <c r="AN8" s="104">
        <v>1</v>
      </c>
      <c r="AO8" s="108"/>
      <c r="AP8" s="107">
        <v>0</v>
      </c>
      <c r="AQ8" s="107">
        <v>0</v>
      </c>
      <c r="AR8" s="104">
        <v>0</v>
      </c>
      <c r="AS8" s="104">
        <v>1</v>
      </c>
      <c r="AT8" s="6"/>
      <c r="AU8" s="147">
        <v>0</v>
      </c>
      <c r="AV8" s="147">
        <v>0</v>
      </c>
      <c r="AW8" s="147">
        <v>0</v>
      </c>
      <c r="AX8" s="147">
        <v>1</v>
      </c>
      <c r="AY8" s="6"/>
      <c r="AZ8" s="147">
        <v>0</v>
      </c>
      <c r="BA8" s="147">
        <v>0</v>
      </c>
      <c r="BB8" s="147">
        <v>0</v>
      </c>
      <c r="BC8" s="147">
        <v>1</v>
      </c>
      <c r="BD8" s="6"/>
    </row>
    <row r="9" spans="1:56" ht="19.899999999999999" customHeight="1" x14ac:dyDescent="0.25">
      <c r="A9" s="129"/>
      <c r="B9" s="109">
        <v>1</v>
      </c>
      <c r="C9" s="109">
        <v>0.1</v>
      </c>
      <c r="D9" s="109">
        <v>0.3</v>
      </c>
      <c r="E9" s="109">
        <v>0.25</v>
      </c>
      <c r="G9" s="111">
        <v>0.1</v>
      </c>
      <c r="H9" s="111">
        <v>0</v>
      </c>
      <c r="I9" s="111">
        <v>0.2</v>
      </c>
      <c r="J9" s="111">
        <v>1</v>
      </c>
      <c r="L9" s="109">
        <v>0.2</v>
      </c>
      <c r="M9" s="107">
        <v>0.3</v>
      </c>
      <c r="N9" s="107">
        <v>0.1</v>
      </c>
      <c r="O9" s="109">
        <v>0.91</v>
      </c>
      <c r="Q9" s="109">
        <v>0.1</v>
      </c>
      <c r="R9" s="109">
        <v>0.12</v>
      </c>
      <c r="S9" s="109">
        <v>0.1</v>
      </c>
      <c r="T9" s="107">
        <v>0.94</v>
      </c>
      <c r="V9" s="109">
        <v>0.1</v>
      </c>
      <c r="W9" s="109">
        <v>0</v>
      </c>
      <c r="X9" s="107">
        <v>0.1</v>
      </c>
      <c r="Y9" s="109">
        <v>0.96</v>
      </c>
      <c r="AA9" s="109">
        <v>0.1</v>
      </c>
      <c r="AB9" s="109">
        <v>0</v>
      </c>
      <c r="AC9" s="109">
        <v>0.2</v>
      </c>
      <c r="AD9" s="107">
        <v>0.98</v>
      </c>
      <c r="AF9" s="109">
        <v>0.1</v>
      </c>
      <c r="AG9" s="109">
        <v>0</v>
      </c>
      <c r="AH9" s="107">
        <v>0.1</v>
      </c>
      <c r="AI9" s="109">
        <v>0.99</v>
      </c>
      <c r="AK9" s="109">
        <v>0.1</v>
      </c>
      <c r="AL9" s="109">
        <v>0</v>
      </c>
      <c r="AM9" s="109">
        <v>0.1</v>
      </c>
      <c r="AN9" s="107">
        <v>0.99</v>
      </c>
      <c r="AP9" s="109">
        <v>0.1</v>
      </c>
      <c r="AQ9" s="109">
        <v>0.12</v>
      </c>
      <c r="AR9" s="107">
        <v>0.02</v>
      </c>
      <c r="AS9" s="107">
        <v>1</v>
      </c>
      <c r="AU9" s="148">
        <v>0.1</v>
      </c>
      <c r="AV9" s="148">
        <v>0.5</v>
      </c>
      <c r="AW9" s="148">
        <v>0.5</v>
      </c>
      <c r="AX9" s="148">
        <v>1</v>
      </c>
      <c r="AZ9" s="148">
        <v>0.1</v>
      </c>
      <c r="BA9" s="148">
        <v>0.12</v>
      </c>
      <c r="BB9" s="148">
        <v>0.1</v>
      </c>
      <c r="BC9" s="148">
        <v>0.99</v>
      </c>
    </row>
    <row r="10" spans="1:56" ht="19.899999999999999" customHeight="1" x14ac:dyDescent="0.25">
      <c r="B10" s="109">
        <v>1.6</v>
      </c>
      <c r="C10" s="109">
        <v>0.25</v>
      </c>
      <c r="D10" s="109">
        <v>0.4</v>
      </c>
      <c r="E10" s="109">
        <v>1</v>
      </c>
      <c r="G10" s="111">
        <v>0.9</v>
      </c>
      <c r="H10" s="111">
        <v>1</v>
      </c>
      <c r="I10" s="111">
        <v>0.3</v>
      </c>
      <c r="J10" s="111">
        <v>1</v>
      </c>
      <c r="L10" s="109">
        <v>0.5</v>
      </c>
      <c r="M10" s="109">
        <v>0.64</v>
      </c>
      <c r="N10" s="109">
        <v>0.2</v>
      </c>
      <c r="O10" s="109">
        <v>0.75</v>
      </c>
      <c r="Q10" s="109">
        <v>0.2</v>
      </c>
      <c r="R10" s="109">
        <v>0.313</v>
      </c>
      <c r="S10" s="109">
        <v>0.2</v>
      </c>
      <c r="T10" s="109">
        <v>0.85</v>
      </c>
      <c r="V10" s="109">
        <v>0.2</v>
      </c>
      <c r="W10" s="109">
        <v>0.82</v>
      </c>
      <c r="X10" s="109">
        <v>0.2</v>
      </c>
      <c r="Y10" s="109">
        <v>1</v>
      </c>
      <c r="AA10" s="109">
        <v>0.2</v>
      </c>
      <c r="AB10" s="109">
        <v>0.84</v>
      </c>
      <c r="AC10" s="109">
        <v>0.3</v>
      </c>
      <c r="AD10" s="109">
        <v>0.95</v>
      </c>
      <c r="AF10" s="109">
        <v>0.2</v>
      </c>
      <c r="AG10" s="109">
        <v>0.71</v>
      </c>
      <c r="AH10" s="109">
        <v>0.3</v>
      </c>
      <c r="AI10" s="109">
        <v>0.92</v>
      </c>
      <c r="AK10" s="109">
        <v>0.2</v>
      </c>
      <c r="AL10" s="109">
        <v>0.8</v>
      </c>
      <c r="AM10" s="109">
        <v>0.2</v>
      </c>
      <c r="AN10" s="109">
        <v>0.95</v>
      </c>
      <c r="AP10" s="109">
        <v>0.2</v>
      </c>
      <c r="AQ10" s="109">
        <v>0.31</v>
      </c>
      <c r="AR10" s="109">
        <v>7.0000000000000007E-2</v>
      </c>
      <c r="AS10" s="109">
        <v>1</v>
      </c>
      <c r="AU10" s="148">
        <v>0.2</v>
      </c>
      <c r="AV10" s="148">
        <v>1</v>
      </c>
      <c r="AW10" s="148">
        <v>1.5</v>
      </c>
      <c r="AX10" s="148">
        <v>0.2</v>
      </c>
      <c r="AZ10" s="148">
        <v>0.2</v>
      </c>
      <c r="BA10" s="148">
        <v>0.31</v>
      </c>
      <c r="BB10" s="148">
        <v>0.2</v>
      </c>
      <c r="BC10" s="148">
        <v>0.95</v>
      </c>
    </row>
    <row r="11" spans="1:56" ht="19.899999999999999" customHeight="1" x14ac:dyDescent="0.25">
      <c r="B11" s="109">
        <v>2.2999999999999998</v>
      </c>
      <c r="C11" s="109">
        <v>1</v>
      </c>
      <c r="D11" s="109">
        <v>0.5</v>
      </c>
      <c r="E11" s="109">
        <v>1</v>
      </c>
      <c r="G11" s="111">
        <v>2</v>
      </c>
      <c r="H11" s="111">
        <v>1</v>
      </c>
      <c r="I11" s="111">
        <v>0.6</v>
      </c>
      <c r="J11" s="111">
        <v>0.5</v>
      </c>
      <c r="L11" s="109">
        <v>0.6</v>
      </c>
      <c r="M11" s="109">
        <v>0.74</v>
      </c>
      <c r="N11" s="109">
        <v>0.3</v>
      </c>
      <c r="O11" s="109">
        <v>0.59</v>
      </c>
      <c r="Q11" s="109">
        <v>0.3</v>
      </c>
      <c r="R11" s="109">
        <v>0.57799999999999996</v>
      </c>
      <c r="S11" s="109">
        <v>0.3</v>
      </c>
      <c r="T11" s="109">
        <v>0.73</v>
      </c>
      <c r="V11" s="109">
        <v>0.7</v>
      </c>
      <c r="W11" s="109">
        <v>0.94</v>
      </c>
      <c r="X11" s="109">
        <v>0.25</v>
      </c>
      <c r="Y11" s="109">
        <v>1</v>
      </c>
      <c r="AA11" s="109">
        <v>0.6</v>
      </c>
      <c r="AB11" s="109">
        <v>0.96</v>
      </c>
      <c r="AC11" s="109">
        <v>0.6</v>
      </c>
      <c r="AD11" s="109">
        <v>0.79</v>
      </c>
      <c r="AF11" s="109">
        <v>0.5</v>
      </c>
      <c r="AG11" s="109">
        <v>0.89</v>
      </c>
      <c r="AH11" s="109">
        <v>0.5</v>
      </c>
      <c r="AI11" s="109">
        <v>0.79</v>
      </c>
      <c r="AK11" s="109">
        <v>0.3</v>
      </c>
      <c r="AL11" s="109">
        <v>0.84</v>
      </c>
      <c r="AM11" s="109">
        <v>0.3</v>
      </c>
      <c r="AN11" s="109">
        <v>0.89</v>
      </c>
      <c r="AP11" s="109">
        <v>0.3</v>
      </c>
      <c r="AQ11" s="109">
        <v>0.57999999999999996</v>
      </c>
      <c r="AR11" s="109">
        <v>0.12</v>
      </c>
      <c r="AS11" s="109">
        <v>1</v>
      </c>
      <c r="AU11" s="148">
        <v>3</v>
      </c>
      <c r="AV11" s="148">
        <v>1</v>
      </c>
      <c r="AW11" s="148">
        <v>3.63</v>
      </c>
      <c r="AX11" s="148">
        <v>0</v>
      </c>
      <c r="AZ11" s="148">
        <v>0.3</v>
      </c>
      <c r="BA11" s="148">
        <v>0.57999999999999996</v>
      </c>
      <c r="BB11" s="148">
        <v>0.3</v>
      </c>
      <c r="BC11" s="148">
        <v>0.89</v>
      </c>
    </row>
    <row r="12" spans="1:56" ht="19.899999999999999" customHeight="1" x14ac:dyDescent="0.25">
      <c r="B12" s="109">
        <v>2.7</v>
      </c>
      <c r="C12" s="109">
        <v>1</v>
      </c>
      <c r="D12" s="109">
        <v>0.7</v>
      </c>
      <c r="E12" s="109">
        <v>0.5</v>
      </c>
      <c r="G12" s="111">
        <v>3</v>
      </c>
      <c r="H12" s="111">
        <v>0.2</v>
      </c>
      <c r="I12" s="111">
        <v>1.3</v>
      </c>
      <c r="J12" s="111">
        <v>0.1</v>
      </c>
      <c r="L12" s="109">
        <v>0.7</v>
      </c>
      <c r="M12" s="109">
        <v>0.83</v>
      </c>
      <c r="N12" s="109">
        <v>0.4</v>
      </c>
      <c r="O12" s="109">
        <v>0.44</v>
      </c>
      <c r="Q12" s="109">
        <v>0.4</v>
      </c>
      <c r="R12" s="109">
        <v>0.84599999999999997</v>
      </c>
      <c r="S12" s="109">
        <v>0.4</v>
      </c>
      <c r="T12" s="109">
        <v>0.59</v>
      </c>
      <c r="V12" s="109">
        <v>1.3</v>
      </c>
      <c r="W12" s="109">
        <v>1</v>
      </c>
      <c r="X12" s="109">
        <v>0.4</v>
      </c>
      <c r="Y12" s="109">
        <v>0.95</v>
      </c>
      <c r="AA12" s="109">
        <v>1</v>
      </c>
      <c r="AB12" s="109">
        <v>1</v>
      </c>
      <c r="AC12" s="109">
        <v>1.2</v>
      </c>
      <c r="AD12" s="109">
        <v>0.3</v>
      </c>
      <c r="AF12" s="109">
        <v>0.9</v>
      </c>
      <c r="AG12" s="109">
        <v>1</v>
      </c>
      <c r="AH12" s="109">
        <v>1.1000000000000001</v>
      </c>
      <c r="AI12" s="109">
        <v>0.27</v>
      </c>
      <c r="AK12" s="109">
        <v>0.5</v>
      </c>
      <c r="AL12" s="109">
        <v>0.9</v>
      </c>
      <c r="AM12" s="109">
        <v>0.4</v>
      </c>
      <c r="AN12" s="109">
        <v>0.81</v>
      </c>
      <c r="AP12" s="109">
        <v>0.4</v>
      </c>
      <c r="AQ12" s="109">
        <v>0.85</v>
      </c>
      <c r="AR12" s="109">
        <v>0.17</v>
      </c>
      <c r="AS12" s="109">
        <v>1</v>
      </c>
      <c r="AU12" s="148">
        <v>6</v>
      </c>
      <c r="AV12" s="148">
        <v>0.2</v>
      </c>
      <c r="AZ12" s="148">
        <v>0.4</v>
      </c>
      <c r="BA12" s="148">
        <v>0.85</v>
      </c>
      <c r="BB12" s="148">
        <v>0.4</v>
      </c>
      <c r="BC12" s="148">
        <v>0.81</v>
      </c>
    </row>
    <row r="13" spans="1:56" ht="19.899999999999999" customHeight="1" x14ac:dyDescent="0.25">
      <c r="B13" s="109">
        <v>3</v>
      </c>
      <c r="C13" s="109">
        <v>0.4</v>
      </c>
      <c r="D13" s="109">
        <v>1.3</v>
      </c>
      <c r="E13" s="109">
        <v>0.1</v>
      </c>
      <c r="G13" s="111">
        <v>5</v>
      </c>
      <c r="H13" s="111">
        <v>0</v>
      </c>
      <c r="I13" s="111">
        <v>2.5</v>
      </c>
      <c r="J13" s="111">
        <v>0</v>
      </c>
      <c r="L13" s="109">
        <v>0.8</v>
      </c>
      <c r="M13" s="109">
        <v>0.91</v>
      </c>
      <c r="N13" s="109">
        <v>0.5</v>
      </c>
      <c r="O13" s="109">
        <v>0.33</v>
      </c>
      <c r="Q13" s="109">
        <v>0.5</v>
      </c>
      <c r="R13" s="109">
        <v>0.99199999999999999</v>
      </c>
      <c r="S13" s="109">
        <v>0.5</v>
      </c>
      <c r="T13" s="109">
        <v>0.45</v>
      </c>
      <c r="V13" s="109">
        <v>1.8</v>
      </c>
      <c r="W13" s="109">
        <v>1</v>
      </c>
      <c r="X13" s="109">
        <v>0.6</v>
      </c>
      <c r="Y13" s="109">
        <v>0.77</v>
      </c>
      <c r="AA13" s="109">
        <v>1.2</v>
      </c>
      <c r="AB13" s="109">
        <v>1</v>
      </c>
      <c r="AC13" s="109">
        <v>1.4</v>
      </c>
      <c r="AD13" s="109">
        <v>0.18</v>
      </c>
      <c r="AF13" s="109">
        <v>1.1000000000000001</v>
      </c>
      <c r="AG13" s="109">
        <v>1</v>
      </c>
      <c r="AH13" s="109">
        <v>1.3</v>
      </c>
      <c r="AI13" s="109">
        <v>0.15</v>
      </c>
      <c r="AK13" s="109">
        <v>0.6</v>
      </c>
      <c r="AL13" s="109">
        <v>0.92</v>
      </c>
      <c r="AM13" s="109">
        <v>0.6</v>
      </c>
      <c r="AN13" s="109">
        <v>0.65</v>
      </c>
      <c r="AP13" s="109">
        <v>0.5</v>
      </c>
      <c r="AQ13" s="109">
        <v>0.99</v>
      </c>
      <c r="AR13" s="109">
        <v>0.22</v>
      </c>
      <c r="AS13" s="109">
        <v>1</v>
      </c>
      <c r="AU13" s="148">
        <v>18.7</v>
      </c>
      <c r="AV13" s="148">
        <v>0</v>
      </c>
      <c r="AZ13" s="148">
        <v>0.5</v>
      </c>
      <c r="BA13" s="148">
        <v>0.99</v>
      </c>
      <c r="BB13" s="148">
        <v>0.6</v>
      </c>
      <c r="BC13" s="148">
        <v>0.65</v>
      </c>
    </row>
    <row r="14" spans="1:56" ht="19.899999999999999" customHeight="1" x14ac:dyDescent="0.25">
      <c r="B14" s="109">
        <v>4</v>
      </c>
      <c r="C14" s="109">
        <v>0.1</v>
      </c>
      <c r="D14" s="109">
        <v>3</v>
      </c>
      <c r="E14" s="109">
        <v>0</v>
      </c>
      <c r="G14" s="111">
        <v>100</v>
      </c>
      <c r="H14" s="111">
        <v>0</v>
      </c>
      <c r="I14" s="111">
        <v>100</v>
      </c>
      <c r="J14" s="111">
        <v>0</v>
      </c>
      <c r="L14" s="109">
        <v>1.2</v>
      </c>
      <c r="M14" s="109">
        <v>1</v>
      </c>
      <c r="N14" s="109">
        <v>0.6</v>
      </c>
      <c r="O14" s="109">
        <v>0.25</v>
      </c>
      <c r="Q14" s="109">
        <v>0.6</v>
      </c>
      <c r="R14" s="109">
        <v>1.006</v>
      </c>
      <c r="S14" s="109">
        <v>0.6</v>
      </c>
      <c r="T14" s="109">
        <v>0.33</v>
      </c>
      <c r="V14" s="109">
        <v>2.5</v>
      </c>
      <c r="W14" s="109">
        <v>0.93</v>
      </c>
      <c r="X14" s="109">
        <v>0.9</v>
      </c>
      <c r="Y14" s="109">
        <v>0.4</v>
      </c>
      <c r="AA14" s="109">
        <v>1.6</v>
      </c>
      <c r="AB14" s="109">
        <v>0.96</v>
      </c>
      <c r="AC14" s="109">
        <v>1.6</v>
      </c>
      <c r="AD14" s="109">
        <v>0.1</v>
      </c>
      <c r="AF14" s="109">
        <v>1.4</v>
      </c>
      <c r="AG14" s="109">
        <v>0.95</v>
      </c>
      <c r="AH14" s="109">
        <v>1.5</v>
      </c>
      <c r="AI14" s="109">
        <v>0.08</v>
      </c>
      <c r="AK14" s="109">
        <v>0.7</v>
      </c>
      <c r="AL14" s="109">
        <v>0.95</v>
      </c>
      <c r="AM14" s="109">
        <v>0.7</v>
      </c>
      <c r="AN14" s="109">
        <v>0.56000000000000005</v>
      </c>
      <c r="AP14" s="109">
        <v>0.6</v>
      </c>
      <c r="AQ14" s="109">
        <v>1</v>
      </c>
      <c r="AR14" s="109">
        <v>0.27</v>
      </c>
      <c r="AS14" s="109">
        <v>1</v>
      </c>
      <c r="AZ14" s="148">
        <v>0.6</v>
      </c>
      <c r="BA14" s="148">
        <v>1</v>
      </c>
      <c r="BB14" s="148">
        <v>0.7</v>
      </c>
      <c r="BC14" s="148">
        <v>0.56000000000000005</v>
      </c>
    </row>
    <row r="15" spans="1:56" ht="19.899999999999999" customHeight="1" x14ac:dyDescent="0.25">
      <c r="B15" s="109">
        <v>5</v>
      </c>
      <c r="C15" s="109">
        <v>0</v>
      </c>
      <c r="D15" s="109">
        <v>100</v>
      </c>
      <c r="E15" s="109">
        <v>0</v>
      </c>
      <c r="G15" s="111"/>
      <c r="L15" s="109">
        <v>1.3</v>
      </c>
      <c r="M15" s="109">
        <v>0.99</v>
      </c>
      <c r="N15" s="109">
        <v>0.7</v>
      </c>
      <c r="O15" s="109">
        <v>0.18</v>
      </c>
      <c r="Q15" s="109">
        <v>0.7</v>
      </c>
      <c r="R15" s="109">
        <v>0.91100000000000003</v>
      </c>
      <c r="S15" s="109">
        <v>0.7</v>
      </c>
      <c r="T15" s="109">
        <v>0.23</v>
      </c>
      <c r="V15" s="109">
        <v>3</v>
      </c>
      <c r="W15" s="109">
        <v>0.85</v>
      </c>
      <c r="X15" s="109">
        <v>1.1000000000000001</v>
      </c>
      <c r="Y15" s="109">
        <v>0.22</v>
      </c>
      <c r="AA15" s="109">
        <v>2</v>
      </c>
      <c r="AB15" s="109">
        <v>0.87</v>
      </c>
      <c r="AC15" s="109">
        <v>1.8</v>
      </c>
      <c r="AD15" s="109">
        <v>0.05</v>
      </c>
      <c r="AF15" s="109">
        <v>1.6</v>
      </c>
      <c r="AG15" s="109">
        <v>0.89</v>
      </c>
      <c r="AH15" s="109">
        <v>1.7</v>
      </c>
      <c r="AI15" s="109">
        <v>0.04</v>
      </c>
      <c r="AK15" s="109">
        <v>0.8</v>
      </c>
      <c r="AL15" s="109">
        <v>0.96</v>
      </c>
      <c r="AM15" s="109">
        <v>0.8</v>
      </c>
      <c r="AN15" s="109">
        <v>0.49</v>
      </c>
      <c r="AP15" s="109">
        <v>0.65</v>
      </c>
      <c r="AQ15" s="109">
        <v>1</v>
      </c>
      <c r="AR15" s="109">
        <v>0.32</v>
      </c>
      <c r="AS15" s="109">
        <v>0.98</v>
      </c>
      <c r="AZ15" s="148">
        <v>0.8</v>
      </c>
      <c r="BA15" s="148">
        <v>1</v>
      </c>
      <c r="BB15" s="148">
        <v>0.8</v>
      </c>
      <c r="BC15" s="148">
        <v>0.49</v>
      </c>
    </row>
    <row r="16" spans="1:56" ht="19.899999999999999" customHeight="1" x14ac:dyDescent="0.25">
      <c r="B16" s="109">
        <v>100</v>
      </c>
      <c r="C16" s="109">
        <v>0</v>
      </c>
      <c r="D16" s="109"/>
      <c r="E16" s="109" t="s">
        <v>172</v>
      </c>
      <c r="G16" s="111"/>
      <c r="L16" s="109">
        <v>1.5</v>
      </c>
      <c r="M16" s="109">
        <v>0.95</v>
      </c>
      <c r="N16" s="109">
        <v>0.8</v>
      </c>
      <c r="O16" s="109">
        <v>0.14000000000000001</v>
      </c>
      <c r="Q16" s="109">
        <v>0.8</v>
      </c>
      <c r="R16" s="109">
        <v>0.79900000000000004</v>
      </c>
      <c r="S16" s="109">
        <v>0.8</v>
      </c>
      <c r="T16" s="109">
        <v>0.15</v>
      </c>
      <c r="V16" s="109">
        <v>5</v>
      </c>
      <c r="W16" s="109">
        <v>0.37</v>
      </c>
      <c r="X16" s="109">
        <v>1.3</v>
      </c>
      <c r="Y16" s="109">
        <v>0.13</v>
      </c>
      <c r="AA16" s="109">
        <v>2.5</v>
      </c>
      <c r="AB16" s="109">
        <v>0.48</v>
      </c>
      <c r="AC16" s="109">
        <v>2.2000000000000002</v>
      </c>
      <c r="AD16" s="109">
        <v>0.01</v>
      </c>
      <c r="AF16" s="109">
        <v>3</v>
      </c>
      <c r="AG16" s="109">
        <v>0.24</v>
      </c>
      <c r="AH16" s="109">
        <v>2</v>
      </c>
      <c r="AI16" s="109">
        <v>0.01</v>
      </c>
      <c r="AK16" s="109">
        <v>0.9</v>
      </c>
      <c r="AL16" s="109">
        <v>0.98</v>
      </c>
      <c r="AM16" s="109">
        <v>0.9</v>
      </c>
      <c r="AN16" s="109">
        <v>0.42</v>
      </c>
      <c r="AP16" s="109">
        <v>0.75</v>
      </c>
      <c r="AQ16" s="109">
        <v>1</v>
      </c>
      <c r="AR16" s="109">
        <v>0.37</v>
      </c>
      <c r="AS16" s="109">
        <v>0.95</v>
      </c>
      <c r="AZ16" s="148">
        <v>0.9</v>
      </c>
      <c r="BA16" s="148">
        <v>1</v>
      </c>
      <c r="BB16" s="148">
        <v>0.9</v>
      </c>
      <c r="BC16" s="148">
        <v>0.42</v>
      </c>
    </row>
    <row r="17" spans="1:56" ht="19.899999999999999" customHeight="1" x14ac:dyDescent="0.25">
      <c r="B17" s="111"/>
      <c r="G17" s="111"/>
      <c r="L17" s="109">
        <v>1.7</v>
      </c>
      <c r="M17" s="109">
        <v>0.84</v>
      </c>
      <c r="N17" s="109">
        <v>0.9</v>
      </c>
      <c r="O17" s="109">
        <v>0.1</v>
      </c>
      <c r="Q17" s="109">
        <v>0.9</v>
      </c>
      <c r="R17" s="109">
        <v>0.66600000000000004</v>
      </c>
      <c r="S17" s="109">
        <v>0.9</v>
      </c>
      <c r="T17" s="109">
        <v>0.1</v>
      </c>
      <c r="V17" s="109">
        <v>6</v>
      </c>
      <c r="W17" s="109">
        <v>0.19</v>
      </c>
      <c r="X17" s="109">
        <v>1.6</v>
      </c>
      <c r="Y17" s="109">
        <v>0.06</v>
      </c>
      <c r="AA17" s="109">
        <v>3</v>
      </c>
      <c r="AB17" s="109">
        <v>0.25</v>
      </c>
      <c r="AC17" s="109">
        <v>2.4</v>
      </c>
      <c r="AD17" s="109">
        <v>0.01</v>
      </c>
      <c r="AF17" s="109">
        <v>3.5</v>
      </c>
      <c r="AG17" s="109">
        <v>0.12</v>
      </c>
      <c r="AH17" s="109">
        <v>2.2000000000000002</v>
      </c>
      <c r="AI17" s="109">
        <v>0.01</v>
      </c>
      <c r="AK17" s="109">
        <v>1.1000000000000001</v>
      </c>
      <c r="AL17" s="109">
        <v>1</v>
      </c>
      <c r="AM17" s="109">
        <v>1.1000000000000001</v>
      </c>
      <c r="AN17" s="109">
        <v>0.3</v>
      </c>
      <c r="AP17" s="109">
        <v>0.85</v>
      </c>
      <c r="AQ17" s="109">
        <v>1</v>
      </c>
      <c r="AR17" s="109">
        <v>0.42</v>
      </c>
      <c r="AS17" s="109">
        <v>0.91</v>
      </c>
      <c r="AZ17" s="148">
        <v>1.1000000000000001</v>
      </c>
      <c r="BA17" s="148">
        <v>1</v>
      </c>
      <c r="BB17" s="148">
        <v>1.1000000000000001</v>
      </c>
      <c r="BC17" s="148">
        <v>0.3</v>
      </c>
    </row>
    <row r="18" spans="1:56" ht="19.899999999999999" customHeight="1" x14ac:dyDescent="0.25">
      <c r="B18" s="111"/>
      <c r="G18" s="111"/>
      <c r="L18" s="109">
        <v>1.8</v>
      </c>
      <c r="M18" s="109">
        <v>0.77</v>
      </c>
      <c r="N18" s="109">
        <v>1</v>
      </c>
      <c r="O18" s="109">
        <v>0.08</v>
      </c>
      <c r="Q18" s="109">
        <v>1</v>
      </c>
      <c r="R18" s="109">
        <v>0.55200000000000005</v>
      </c>
      <c r="S18" s="109">
        <v>1</v>
      </c>
      <c r="T18" s="109">
        <v>7.0000000000000007E-2</v>
      </c>
      <c r="V18" s="109">
        <v>7</v>
      </c>
      <c r="W18" s="109">
        <v>0.1</v>
      </c>
      <c r="X18" s="109">
        <v>2.54</v>
      </c>
      <c r="Y18" s="109">
        <v>0.02</v>
      </c>
      <c r="AA18" s="109">
        <v>3.5</v>
      </c>
      <c r="AB18" s="109">
        <v>0.1</v>
      </c>
      <c r="AC18" s="109">
        <v>2.61</v>
      </c>
      <c r="AD18" s="109">
        <v>0</v>
      </c>
      <c r="AF18" s="109">
        <v>4</v>
      </c>
      <c r="AG18" s="109">
        <v>0.06</v>
      </c>
      <c r="AH18" s="109">
        <v>2.58</v>
      </c>
      <c r="AI18" s="109">
        <v>0</v>
      </c>
      <c r="AK18" s="109">
        <v>1.4</v>
      </c>
      <c r="AL18" s="109">
        <v>1</v>
      </c>
      <c r="AM18" s="109">
        <v>1.3</v>
      </c>
      <c r="AN18" s="109">
        <v>0.22</v>
      </c>
      <c r="AP18" s="109">
        <v>0.95</v>
      </c>
      <c r="AQ18" s="109">
        <v>1</v>
      </c>
      <c r="AR18" s="109">
        <v>0.47</v>
      </c>
      <c r="AS18" s="109">
        <v>0.85</v>
      </c>
      <c r="AZ18" s="148">
        <v>1.2</v>
      </c>
      <c r="BA18" s="148">
        <v>1</v>
      </c>
      <c r="BB18" s="148">
        <v>1.3</v>
      </c>
      <c r="BC18" s="148">
        <v>0.22</v>
      </c>
    </row>
    <row r="19" spans="1:56" ht="19.899999999999999" customHeight="1" x14ac:dyDescent="0.25">
      <c r="B19" s="111"/>
      <c r="G19" s="111"/>
      <c r="L19" s="109">
        <v>1.9</v>
      </c>
      <c r="M19" s="109">
        <v>0.7</v>
      </c>
      <c r="N19" s="109">
        <v>1.1000000000000001</v>
      </c>
      <c r="O19" s="109">
        <v>0.05</v>
      </c>
      <c r="Q19" s="109">
        <v>1.1000000000000001</v>
      </c>
      <c r="R19" s="109">
        <v>0.47499999999999998</v>
      </c>
      <c r="S19" s="109">
        <v>1.1000000000000001</v>
      </c>
      <c r="T19" s="109">
        <v>0.05</v>
      </c>
      <c r="V19" s="109">
        <v>8</v>
      </c>
      <c r="W19" s="109">
        <v>0.05</v>
      </c>
      <c r="X19" s="109">
        <v>2.5499999999999998</v>
      </c>
      <c r="Y19" s="109">
        <v>0</v>
      </c>
      <c r="AA19" s="109">
        <v>4</v>
      </c>
      <c r="AB19" s="109">
        <v>0.04</v>
      </c>
      <c r="AC19" s="109">
        <v>100</v>
      </c>
      <c r="AD19" s="109">
        <v>0</v>
      </c>
      <c r="AF19" s="109">
        <v>5</v>
      </c>
      <c r="AG19" s="109">
        <v>0.02</v>
      </c>
      <c r="AH19" s="109">
        <v>100</v>
      </c>
      <c r="AI19" s="109">
        <v>0</v>
      </c>
      <c r="AK19" s="109">
        <v>1.7</v>
      </c>
      <c r="AL19" s="109">
        <v>0.97</v>
      </c>
      <c r="AM19" s="109">
        <v>1.4</v>
      </c>
      <c r="AN19" s="109">
        <v>0.19</v>
      </c>
      <c r="AP19" s="109">
        <v>1.05</v>
      </c>
      <c r="AQ19" s="109">
        <v>1</v>
      </c>
      <c r="AR19" s="109">
        <v>0.52</v>
      </c>
      <c r="AS19" s="109">
        <v>0.78</v>
      </c>
      <c r="AZ19" s="148">
        <v>1.5</v>
      </c>
      <c r="BA19" s="148">
        <v>0.92</v>
      </c>
      <c r="BB19" s="148">
        <v>1.4</v>
      </c>
      <c r="BC19" s="148">
        <v>0.19</v>
      </c>
    </row>
    <row r="20" spans="1:56" ht="19.899999999999999" customHeight="1" x14ac:dyDescent="0.25">
      <c r="B20" s="111"/>
      <c r="G20" s="111"/>
      <c r="L20" s="109">
        <v>2.4</v>
      </c>
      <c r="M20" s="109">
        <v>0.48</v>
      </c>
      <c r="N20" s="109">
        <v>1.2</v>
      </c>
      <c r="O20" s="109">
        <v>0.03</v>
      </c>
      <c r="Q20" s="109">
        <v>1.2</v>
      </c>
      <c r="R20" s="109">
        <v>0.438</v>
      </c>
      <c r="S20" s="109">
        <v>1.2</v>
      </c>
      <c r="T20" s="109">
        <v>0.03</v>
      </c>
      <c r="V20" s="109">
        <v>10</v>
      </c>
      <c r="W20" s="109">
        <v>0.02</v>
      </c>
      <c r="X20" s="109">
        <v>100</v>
      </c>
      <c r="Y20" s="109">
        <v>0</v>
      </c>
      <c r="AA20" s="109">
        <v>4.5</v>
      </c>
      <c r="AB20" s="109">
        <v>0.01</v>
      </c>
      <c r="AC20" s="109"/>
      <c r="AD20" s="109"/>
      <c r="AF20" s="109">
        <v>7</v>
      </c>
      <c r="AG20" s="109">
        <v>0.02</v>
      </c>
      <c r="AH20" s="109"/>
      <c r="AI20" s="109"/>
      <c r="AK20" s="109">
        <v>2.2000000000000002</v>
      </c>
      <c r="AL20" s="109">
        <v>0.87</v>
      </c>
      <c r="AM20" s="109">
        <v>1.7</v>
      </c>
      <c r="AN20" s="109">
        <v>0.13</v>
      </c>
      <c r="AP20" s="109">
        <v>1.1499999999999999</v>
      </c>
      <c r="AQ20" s="109">
        <v>0.99</v>
      </c>
      <c r="AR20" s="109">
        <v>0.56999999999999995</v>
      </c>
      <c r="AS20" s="109">
        <v>0.71</v>
      </c>
      <c r="AZ20" s="148">
        <v>1.9</v>
      </c>
      <c r="BA20" s="148">
        <v>0.75</v>
      </c>
      <c r="BB20" s="148">
        <v>1.7</v>
      </c>
      <c r="BC20" s="148">
        <v>0.13</v>
      </c>
    </row>
    <row r="21" spans="1:56" ht="19.899999999999999" customHeight="1" x14ac:dyDescent="0.25">
      <c r="B21" s="111"/>
      <c r="G21" s="111"/>
      <c r="L21" s="109">
        <v>2.7</v>
      </c>
      <c r="M21" s="109">
        <v>0.4</v>
      </c>
      <c r="N21" s="109">
        <v>1.3</v>
      </c>
      <c r="O21" s="109">
        <v>0.02</v>
      </c>
      <c r="Q21" s="109">
        <v>1.3</v>
      </c>
      <c r="R21" s="109">
        <v>0.41599999999999998</v>
      </c>
      <c r="S21" s="109">
        <v>1.3</v>
      </c>
      <c r="T21" s="109">
        <v>0.02</v>
      </c>
      <c r="V21" s="109">
        <v>13</v>
      </c>
      <c r="W21" s="109">
        <v>0.02</v>
      </c>
      <c r="X21" s="109"/>
      <c r="Y21" s="109"/>
      <c r="AA21" s="111">
        <v>17.3</v>
      </c>
      <c r="AB21" s="111">
        <v>0</v>
      </c>
      <c r="AF21" s="111">
        <v>9</v>
      </c>
      <c r="AG21" s="111">
        <v>0.08</v>
      </c>
      <c r="AK21" s="109">
        <v>2.5</v>
      </c>
      <c r="AL21" s="109">
        <v>0.78</v>
      </c>
      <c r="AM21" s="109">
        <v>2</v>
      </c>
      <c r="AN21" s="109">
        <v>0.1</v>
      </c>
      <c r="AP21" s="109">
        <v>1.25</v>
      </c>
      <c r="AQ21" s="109">
        <v>0.98</v>
      </c>
      <c r="AR21" s="109">
        <v>0.62</v>
      </c>
      <c r="AS21" s="109">
        <v>0.64</v>
      </c>
      <c r="AZ21" s="148">
        <v>2</v>
      </c>
      <c r="BA21" s="148">
        <v>0.69</v>
      </c>
      <c r="BB21" s="148">
        <v>2</v>
      </c>
      <c r="BC21" s="148">
        <v>0.1</v>
      </c>
    </row>
    <row r="22" spans="1:56" s="2" customFormat="1" ht="19.899999999999999" customHeight="1" x14ac:dyDescent="0.25">
      <c r="A22" s="131"/>
      <c r="B22" s="111"/>
      <c r="C22" s="111"/>
      <c r="D22" s="111"/>
      <c r="E22" s="111"/>
      <c r="F22" s="110"/>
      <c r="G22" s="111"/>
      <c r="H22" s="111"/>
      <c r="I22" s="111"/>
      <c r="J22" s="111"/>
      <c r="K22" s="110"/>
      <c r="L22" s="109">
        <v>2.8</v>
      </c>
      <c r="M22" s="109">
        <v>0.37</v>
      </c>
      <c r="N22" s="109">
        <v>1.4</v>
      </c>
      <c r="O22" s="109">
        <v>0.01</v>
      </c>
      <c r="P22" s="110"/>
      <c r="Q22" s="109">
        <v>1.4</v>
      </c>
      <c r="R22" s="109">
        <v>0.40500000000000003</v>
      </c>
      <c r="S22" s="109">
        <v>1.4</v>
      </c>
      <c r="T22" s="109">
        <v>0.01</v>
      </c>
      <c r="U22" s="110"/>
      <c r="V22" s="109">
        <v>15</v>
      </c>
      <c r="W22" s="109">
        <v>0.04</v>
      </c>
      <c r="X22" s="109"/>
      <c r="Y22" s="109"/>
      <c r="Z22" s="110"/>
      <c r="AA22" s="111">
        <v>100</v>
      </c>
      <c r="AB22" s="111">
        <v>0</v>
      </c>
      <c r="AC22" s="111"/>
      <c r="AD22" s="111"/>
      <c r="AE22" s="110"/>
      <c r="AF22" s="111">
        <v>9.5</v>
      </c>
      <c r="AG22" s="111">
        <v>0.08</v>
      </c>
      <c r="AH22" s="111"/>
      <c r="AI22" s="111"/>
      <c r="AJ22" s="110"/>
      <c r="AK22" s="111">
        <v>2.6</v>
      </c>
      <c r="AL22" s="111">
        <v>0.76</v>
      </c>
      <c r="AM22" s="111">
        <v>2.1</v>
      </c>
      <c r="AN22" s="111">
        <v>0.1</v>
      </c>
      <c r="AO22" s="110"/>
      <c r="AP22" s="109">
        <v>1.35</v>
      </c>
      <c r="AQ22" s="109">
        <v>0.95</v>
      </c>
      <c r="AR22" s="109">
        <v>0.67</v>
      </c>
      <c r="AS22" s="109">
        <v>0.56000000000000005</v>
      </c>
      <c r="AT22" s="3"/>
      <c r="AU22" s="148"/>
      <c r="AV22" s="148"/>
      <c r="AW22" s="148"/>
      <c r="AX22" s="148"/>
      <c r="AY22" s="3"/>
      <c r="AZ22" s="148">
        <v>2.2999999999999998</v>
      </c>
      <c r="BA22" s="148">
        <v>0.55000000000000004</v>
      </c>
      <c r="BB22" s="148">
        <v>3.62</v>
      </c>
      <c r="BC22" s="148">
        <v>0</v>
      </c>
      <c r="BD22" s="3"/>
    </row>
    <row r="23" spans="1:56" s="2" customFormat="1" ht="19.899999999999999" customHeight="1" x14ac:dyDescent="0.25">
      <c r="A23" s="131"/>
      <c r="B23" s="111"/>
      <c r="C23" s="111"/>
      <c r="D23" s="111"/>
      <c r="E23" s="111"/>
      <c r="F23" s="110"/>
      <c r="G23" s="111"/>
      <c r="H23" s="111"/>
      <c r="I23" s="111"/>
      <c r="J23" s="111"/>
      <c r="K23" s="110"/>
      <c r="L23" s="109">
        <v>2.9</v>
      </c>
      <c r="M23" s="109">
        <v>0.34</v>
      </c>
      <c r="N23" s="109">
        <v>1.5</v>
      </c>
      <c r="O23" s="109">
        <v>0.01</v>
      </c>
      <c r="P23" s="110"/>
      <c r="Q23" s="109">
        <v>1.5</v>
      </c>
      <c r="R23" s="109">
        <v>0.36499999999999999</v>
      </c>
      <c r="S23" s="109">
        <v>1.7</v>
      </c>
      <c r="T23" s="109">
        <v>0.01</v>
      </c>
      <c r="U23" s="110"/>
      <c r="V23" s="109">
        <v>16.5</v>
      </c>
      <c r="W23" s="109">
        <v>0.04</v>
      </c>
      <c r="X23" s="109"/>
      <c r="Y23" s="109"/>
      <c r="Z23" s="110"/>
      <c r="AA23" s="111"/>
      <c r="AB23" s="111"/>
      <c r="AC23" s="111"/>
      <c r="AD23" s="111"/>
      <c r="AE23" s="110"/>
      <c r="AF23" s="111">
        <v>10.199999999999999</v>
      </c>
      <c r="AG23" s="111">
        <v>0.05</v>
      </c>
      <c r="AH23" s="111"/>
      <c r="AI23" s="111"/>
      <c r="AJ23" s="110"/>
      <c r="AK23" s="111">
        <v>2.7</v>
      </c>
      <c r="AL23" s="111">
        <v>0.73</v>
      </c>
      <c r="AM23" s="111">
        <v>2.2000000000000002</v>
      </c>
      <c r="AN23" s="111">
        <v>0.09</v>
      </c>
      <c r="AO23" s="110"/>
      <c r="AP23" s="109">
        <v>1.45</v>
      </c>
      <c r="AQ23" s="109">
        <v>0.91</v>
      </c>
      <c r="AR23" s="109">
        <v>0.72</v>
      </c>
      <c r="AS23" s="109">
        <v>0.49</v>
      </c>
      <c r="AT23" s="3"/>
      <c r="AU23" s="148"/>
      <c r="AV23" s="148"/>
      <c r="AW23" s="148"/>
      <c r="AX23" s="148"/>
      <c r="AY23" s="3"/>
      <c r="AZ23" s="148">
        <v>2.4</v>
      </c>
      <c r="BA23" s="148">
        <v>0.48</v>
      </c>
      <c r="BB23" s="148"/>
      <c r="BC23" s="148"/>
      <c r="BD23" s="3"/>
    </row>
    <row r="24" spans="1:56" s="2" customFormat="1" ht="19.899999999999999" customHeight="1" x14ac:dyDescent="0.25">
      <c r="A24" s="131"/>
      <c r="B24" s="111"/>
      <c r="C24" s="111"/>
      <c r="D24" s="111"/>
      <c r="E24" s="111"/>
      <c r="F24" s="110"/>
      <c r="G24" s="111"/>
      <c r="H24" s="111"/>
      <c r="I24" s="111"/>
      <c r="J24" s="111"/>
      <c r="K24" s="110"/>
      <c r="L24" s="109">
        <v>3</v>
      </c>
      <c r="M24" s="109">
        <v>0.3</v>
      </c>
      <c r="N24" s="109">
        <v>1.6</v>
      </c>
      <c r="O24" s="109">
        <v>0</v>
      </c>
      <c r="P24" s="110"/>
      <c r="Q24" s="109">
        <v>1.6</v>
      </c>
      <c r="R24" s="109">
        <v>0.3</v>
      </c>
      <c r="S24" s="109">
        <v>1.8</v>
      </c>
      <c r="T24" s="109">
        <v>0</v>
      </c>
      <c r="U24" s="110"/>
      <c r="V24" s="109">
        <v>18.600000000000001</v>
      </c>
      <c r="W24" s="109">
        <v>0.01</v>
      </c>
      <c r="X24" s="109"/>
      <c r="Y24" s="109"/>
      <c r="Z24" s="110"/>
      <c r="AA24" s="111"/>
      <c r="AB24" s="111"/>
      <c r="AC24" s="111"/>
      <c r="AD24" s="111"/>
      <c r="AE24" s="110"/>
      <c r="AF24" s="111">
        <v>10.3</v>
      </c>
      <c r="AG24" s="111">
        <v>0</v>
      </c>
      <c r="AH24" s="111"/>
      <c r="AI24" s="111"/>
      <c r="AJ24" s="110"/>
      <c r="AK24" s="111">
        <v>2.8</v>
      </c>
      <c r="AL24" s="111">
        <v>0.69</v>
      </c>
      <c r="AM24" s="111">
        <v>2.7</v>
      </c>
      <c r="AN24" s="111">
        <v>0.09</v>
      </c>
      <c r="AO24" s="110"/>
      <c r="AP24" s="109">
        <v>1.55</v>
      </c>
      <c r="AQ24" s="109">
        <v>0.86</v>
      </c>
      <c r="AR24" s="109">
        <v>0.77</v>
      </c>
      <c r="AS24" s="109">
        <v>0.42</v>
      </c>
      <c r="AT24" s="3"/>
      <c r="AU24" s="148"/>
      <c r="AV24" s="148"/>
      <c r="AW24" s="148"/>
      <c r="AX24" s="148"/>
      <c r="AY24" s="3"/>
      <c r="AZ24" s="148">
        <v>2.5</v>
      </c>
      <c r="BA24" s="148">
        <v>0.45</v>
      </c>
      <c r="BB24" s="148"/>
      <c r="BC24" s="148"/>
      <c r="BD24" s="3"/>
    </row>
    <row r="25" spans="1:56" s="2" customFormat="1" ht="19.899999999999999" customHeight="1" x14ac:dyDescent="0.25">
      <c r="A25" s="131"/>
      <c r="B25" s="111"/>
      <c r="C25" s="111"/>
      <c r="D25" s="111"/>
      <c r="E25" s="111"/>
      <c r="F25" s="110"/>
      <c r="G25" s="111"/>
      <c r="H25" s="111"/>
      <c r="I25" s="111"/>
      <c r="J25" s="111"/>
      <c r="K25" s="110"/>
      <c r="L25" s="109">
        <v>3.1</v>
      </c>
      <c r="M25" s="109">
        <v>0.27</v>
      </c>
      <c r="N25" s="109"/>
      <c r="O25" s="109"/>
      <c r="P25" s="110"/>
      <c r="Q25" s="109">
        <v>1.7</v>
      </c>
      <c r="R25" s="109">
        <v>0.23799999999999999</v>
      </c>
      <c r="S25" s="109">
        <v>100</v>
      </c>
      <c r="T25" s="109">
        <v>0</v>
      </c>
      <c r="U25" s="110"/>
      <c r="V25" s="107">
        <v>18.7</v>
      </c>
      <c r="W25" s="107">
        <v>0</v>
      </c>
      <c r="X25" s="109"/>
      <c r="Y25" s="109"/>
      <c r="Z25" s="110"/>
      <c r="AA25" s="111"/>
      <c r="AB25" s="111"/>
      <c r="AC25" s="111"/>
      <c r="AD25" s="111"/>
      <c r="AE25" s="110"/>
      <c r="AF25" s="111"/>
      <c r="AG25" s="111"/>
      <c r="AH25" s="111"/>
      <c r="AI25" s="111"/>
      <c r="AJ25" s="110"/>
      <c r="AK25" s="111">
        <v>3.5</v>
      </c>
      <c r="AL25" s="111">
        <v>0.48</v>
      </c>
      <c r="AM25" s="111">
        <v>2.8</v>
      </c>
      <c r="AN25" s="111">
        <v>0.1</v>
      </c>
      <c r="AO25" s="110"/>
      <c r="AP25" s="109">
        <v>1.65</v>
      </c>
      <c r="AQ25" s="109">
        <v>0.81</v>
      </c>
      <c r="AR25" s="109">
        <v>0.82</v>
      </c>
      <c r="AS25" s="109">
        <v>0.35</v>
      </c>
      <c r="AT25" s="3"/>
      <c r="AU25" s="148"/>
      <c r="AV25" s="148"/>
      <c r="AW25" s="148"/>
      <c r="AX25" s="148"/>
      <c r="AY25" s="3"/>
      <c r="AZ25" s="148">
        <v>2.7</v>
      </c>
      <c r="BA25" s="148">
        <v>0.38</v>
      </c>
      <c r="BB25" s="148"/>
      <c r="BC25" s="148"/>
      <c r="BD25" s="3"/>
    </row>
    <row r="26" spans="1:56" s="2" customFormat="1" ht="19.899999999999999" customHeight="1" x14ac:dyDescent="0.25">
      <c r="A26" s="131"/>
      <c r="B26" s="111"/>
      <c r="C26" s="111"/>
      <c r="D26" s="111"/>
      <c r="E26" s="111"/>
      <c r="F26" s="110"/>
      <c r="G26" s="111"/>
      <c r="H26" s="111"/>
      <c r="I26" s="111"/>
      <c r="J26" s="111"/>
      <c r="K26" s="110"/>
      <c r="L26" s="109">
        <v>3.6</v>
      </c>
      <c r="M26" s="109">
        <v>0.16</v>
      </c>
      <c r="N26" s="109"/>
      <c r="O26" s="109"/>
      <c r="P26" s="110"/>
      <c r="Q26" s="109">
        <v>1.8</v>
      </c>
      <c r="R26" s="109">
        <v>0.19600000000000001</v>
      </c>
      <c r="S26" s="109"/>
      <c r="T26" s="109"/>
      <c r="U26" s="110"/>
      <c r="V26" s="109">
        <v>100</v>
      </c>
      <c r="W26" s="109">
        <v>0</v>
      </c>
      <c r="X26" s="109"/>
      <c r="Y26" s="109"/>
      <c r="Z26" s="110"/>
      <c r="AA26" s="111"/>
      <c r="AB26" s="111"/>
      <c r="AC26" s="111"/>
      <c r="AD26" s="111"/>
      <c r="AE26" s="110"/>
      <c r="AF26" s="111"/>
      <c r="AG26" s="111"/>
      <c r="AH26" s="111"/>
      <c r="AI26" s="111"/>
      <c r="AJ26" s="110"/>
      <c r="AK26" s="111">
        <v>3.6</v>
      </c>
      <c r="AL26" s="111">
        <v>0.46</v>
      </c>
      <c r="AM26" s="111">
        <v>2.9</v>
      </c>
      <c r="AN26" s="111">
        <v>0.1</v>
      </c>
      <c r="AO26" s="110"/>
      <c r="AP26" s="109">
        <v>1.75</v>
      </c>
      <c r="AQ26" s="109">
        <v>0.75</v>
      </c>
      <c r="AR26" s="109">
        <v>0.87</v>
      </c>
      <c r="AS26" s="109">
        <v>0.28999999999999998</v>
      </c>
      <c r="AT26" s="3"/>
      <c r="AU26" s="148"/>
      <c r="AV26" s="148"/>
      <c r="AW26" s="148"/>
      <c r="AX26" s="148"/>
      <c r="AY26" s="3"/>
      <c r="AZ26" s="148">
        <v>3.1</v>
      </c>
      <c r="BA26" s="148">
        <v>0.26</v>
      </c>
      <c r="BB26" s="148"/>
      <c r="BC26" s="148"/>
      <c r="BD26" s="3"/>
    </row>
    <row r="27" spans="1:56" s="2" customFormat="1" ht="19.899999999999999" customHeight="1" x14ac:dyDescent="0.25">
      <c r="A27" s="131"/>
      <c r="B27" s="111"/>
      <c r="C27" s="111"/>
      <c r="D27" s="111"/>
      <c r="E27" s="111"/>
      <c r="F27" s="110"/>
      <c r="G27" s="111"/>
      <c r="H27" s="111"/>
      <c r="I27" s="111"/>
      <c r="J27" s="111"/>
      <c r="K27" s="110"/>
      <c r="L27" s="109">
        <v>3.7</v>
      </c>
      <c r="M27" s="109">
        <v>0.15</v>
      </c>
      <c r="N27" s="109"/>
      <c r="O27" s="109"/>
      <c r="P27" s="110"/>
      <c r="Q27" s="111">
        <v>1.9</v>
      </c>
      <c r="R27" s="111">
        <v>0.16300000000000001</v>
      </c>
      <c r="S27" s="111"/>
      <c r="T27" s="111"/>
      <c r="U27" s="110"/>
      <c r="V27" s="109"/>
      <c r="W27" s="109"/>
      <c r="X27" s="109"/>
      <c r="Y27" s="109"/>
      <c r="Z27" s="110"/>
      <c r="AA27" s="111"/>
      <c r="AB27" s="111"/>
      <c r="AC27" s="111"/>
      <c r="AD27" s="111"/>
      <c r="AE27" s="110"/>
      <c r="AF27" s="111"/>
      <c r="AG27" s="111"/>
      <c r="AH27" s="111"/>
      <c r="AI27" s="111"/>
      <c r="AJ27" s="110"/>
      <c r="AK27" s="111">
        <v>3.8</v>
      </c>
      <c r="AL27" s="111">
        <v>0.4</v>
      </c>
      <c r="AM27" s="111">
        <v>3</v>
      </c>
      <c r="AN27" s="111">
        <v>0.11</v>
      </c>
      <c r="AO27" s="110"/>
      <c r="AP27" s="111">
        <v>1.85</v>
      </c>
      <c r="AQ27" s="111">
        <v>0.68</v>
      </c>
      <c r="AR27" s="111">
        <v>0.92</v>
      </c>
      <c r="AS27" s="111">
        <v>0.23</v>
      </c>
      <c r="AT27" s="3"/>
      <c r="AU27" s="148"/>
      <c r="AV27" s="148"/>
      <c r="AW27" s="148"/>
      <c r="AX27" s="148"/>
      <c r="AY27" s="3"/>
      <c r="AZ27" s="148">
        <v>3.3</v>
      </c>
      <c r="BA27" s="148">
        <v>0.21</v>
      </c>
      <c r="BB27" s="148"/>
      <c r="BC27" s="148"/>
      <c r="BD27" s="3"/>
    </row>
    <row r="28" spans="1:56" s="2" customFormat="1" ht="19.899999999999999" customHeight="1" x14ac:dyDescent="0.25">
      <c r="A28" s="131"/>
      <c r="B28" s="111"/>
      <c r="C28" s="111"/>
      <c r="D28" s="111"/>
      <c r="E28" s="111"/>
      <c r="F28" s="110"/>
      <c r="G28" s="111"/>
      <c r="H28" s="111"/>
      <c r="I28" s="111"/>
      <c r="J28" s="111"/>
      <c r="K28" s="110"/>
      <c r="L28" s="109">
        <v>3.8</v>
      </c>
      <c r="M28" s="109">
        <v>0.13</v>
      </c>
      <c r="N28" s="109"/>
      <c r="O28" s="109"/>
      <c r="P28" s="110"/>
      <c r="Q28" s="111">
        <v>2</v>
      </c>
      <c r="R28" s="111">
        <v>0.161</v>
      </c>
      <c r="S28" s="111"/>
      <c r="T28" s="111"/>
      <c r="U28" s="110"/>
      <c r="V28" s="111"/>
      <c r="W28" s="111"/>
      <c r="X28" s="111"/>
      <c r="Y28" s="111"/>
      <c r="Z28" s="110"/>
      <c r="AA28" s="111"/>
      <c r="AB28" s="111"/>
      <c r="AC28" s="111"/>
      <c r="AD28" s="111"/>
      <c r="AE28" s="110"/>
      <c r="AF28" s="111"/>
      <c r="AG28" s="111"/>
      <c r="AH28" s="111"/>
      <c r="AI28" s="111"/>
      <c r="AJ28" s="110"/>
      <c r="AK28" s="111">
        <v>3.9</v>
      </c>
      <c r="AL28" s="111">
        <v>0.38</v>
      </c>
      <c r="AM28" s="111">
        <v>3.1</v>
      </c>
      <c r="AN28" s="111">
        <v>0.11</v>
      </c>
      <c r="AO28" s="110"/>
      <c r="AP28" s="111">
        <v>1.95</v>
      </c>
      <c r="AQ28" s="111">
        <v>0.61</v>
      </c>
      <c r="AR28" s="111">
        <v>0.97</v>
      </c>
      <c r="AS28" s="111">
        <v>0.18</v>
      </c>
      <c r="AT28" s="3"/>
      <c r="AU28" s="148"/>
      <c r="AV28" s="148"/>
      <c r="AW28" s="148"/>
      <c r="AX28" s="148"/>
      <c r="AY28" s="3"/>
      <c r="AZ28" s="148">
        <v>3.4</v>
      </c>
      <c r="BA28" s="148">
        <v>0.18</v>
      </c>
      <c r="BB28" s="148"/>
      <c r="BC28" s="148"/>
      <c r="BD28" s="3"/>
    </row>
    <row r="29" spans="1:56" s="2" customFormat="1" ht="19.899999999999999" customHeight="1" x14ac:dyDescent="0.25">
      <c r="A29" s="131"/>
      <c r="B29" s="111"/>
      <c r="C29" s="111"/>
      <c r="D29" s="111"/>
      <c r="E29" s="111"/>
      <c r="F29" s="110"/>
      <c r="G29" s="111"/>
      <c r="H29" s="111"/>
      <c r="I29" s="111"/>
      <c r="J29" s="111"/>
      <c r="K29" s="110"/>
      <c r="L29" s="109">
        <v>3.9</v>
      </c>
      <c r="M29" s="109">
        <v>0.12</v>
      </c>
      <c r="N29" s="109"/>
      <c r="O29" s="109"/>
      <c r="P29" s="110"/>
      <c r="Q29" s="111">
        <v>2.1</v>
      </c>
      <c r="R29" s="111">
        <v>0.14899999999999999</v>
      </c>
      <c r="S29" s="111"/>
      <c r="T29" s="111"/>
      <c r="U29" s="110"/>
      <c r="V29" s="111"/>
      <c r="W29" s="111"/>
      <c r="X29" s="111"/>
      <c r="Y29" s="111"/>
      <c r="Z29" s="110"/>
      <c r="AA29" s="111"/>
      <c r="AB29" s="111"/>
      <c r="AC29" s="111"/>
      <c r="AD29" s="111"/>
      <c r="AE29" s="110"/>
      <c r="AF29" s="111"/>
      <c r="AG29" s="111"/>
      <c r="AH29" s="111"/>
      <c r="AI29" s="111"/>
      <c r="AJ29" s="110"/>
      <c r="AK29" s="111">
        <v>4</v>
      </c>
      <c r="AL29" s="109">
        <v>0.35</v>
      </c>
      <c r="AM29" s="109">
        <v>3.2</v>
      </c>
      <c r="AN29" s="109">
        <v>0.12</v>
      </c>
      <c r="AO29" s="110"/>
      <c r="AP29" s="111">
        <v>2.0499999999999998</v>
      </c>
      <c r="AQ29" s="111">
        <v>0.54</v>
      </c>
      <c r="AR29" s="111">
        <v>1.02</v>
      </c>
      <c r="AS29" s="111">
        <v>0.14000000000000001</v>
      </c>
      <c r="AT29" s="3"/>
      <c r="AU29" s="148"/>
      <c r="AV29" s="148"/>
      <c r="AW29" s="148"/>
      <c r="AX29" s="148"/>
      <c r="AY29" s="3"/>
      <c r="AZ29" s="148">
        <v>3.6</v>
      </c>
      <c r="BA29" s="148">
        <v>0.16</v>
      </c>
      <c r="BB29" s="148"/>
      <c r="BC29" s="148"/>
      <c r="BD29" s="3"/>
    </row>
    <row r="30" spans="1:56" s="2" customFormat="1" ht="19.899999999999999" customHeight="1" x14ac:dyDescent="0.25">
      <c r="A30" s="131"/>
      <c r="B30" s="111"/>
      <c r="C30" s="111"/>
      <c r="D30" s="111"/>
      <c r="E30" s="111"/>
      <c r="F30" s="110"/>
      <c r="G30" s="111"/>
      <c r="H30" s="111"/>
      <c r="I30" s="111"/>
      <c r="J30" s="111"/>
      <c r="K30" s="110"/>
      <c r="L30" s="109">
        <v>4</v>
      </c>
      <c r="M30" s="109">
        <v>0.1</v>
      </c>
      <c r="N30" s="109"/>
      <c r="O30" s="109"/>
      <c r="P30" s="110"/>
      <c r="Q30" s="111">
        <v>2.2000000000000002</v>
      </c>
      <c r="R30" s="111">
        <v>0.11799999999999999</v>
      </c>
      <c r="S30" s="111"/>
      <c r="T30" s="111"/>
      <c r="U30" s="110"/>
      <c r="V30" s="111"/>
      <c r="W30" s="111"/>
      <c r="X30" s="111"/>
      <c r="Y30" s="111"/>
      <c r="Z30" s="110"/>
      <c r="AA30" s="111"/>
      <c r="AB30" s="111"/>
      <c r="AC30" s="111"/>
      <c r="AD30" s="111"/>
      <c r="AE30" s="110"/>
      <c r="AF30" s="111"/>
      <c r="AG30" s="111"/>
      <c r="AH30" s="111"/>
      <c r="AI30" s="111"/>
      <c r="AJ30" s="110"/>
      <c r="AK30" s="111">
        <v>4.5999999999999996</v>
      </c>
      <c r="AL30" s="109">
        <v>0.23</v>
      </c>
      <c r="AM30" s="109">
        <v>3.4</v>
      </c>
      <c r="AN30" s="109">
        <v>0.12</v>
      </c>
      <c r="AO30" s="110"/>
      <c r="AP30" s="111">
        <v>2.15</v>
      </c>
      <c r="AQ30" s="111">
        <v>0.47</v>
      </c>
      <c r="AR30" s="111">
        <v>1.07</v>
      </c>
      <c r="AS30" s="111">
        <v>0.11</v>
      </c>
      <c r="AT30" s="3"/>
      <c r="AU30" s="148"/>
      <c r="AV30" s="148"/>
      <c r="AW30" s="148"/>
      <c r="AX30" s="148"/>
      <c r="AY30" s="3"/>
      <c r="AZ30" s="148">
        <v>3.7</v>
      </c>
      <c r="BA30" s="148">
        <v>0.14000000000000001</v>
      </c>
      <c r="BB30" s="148"/>
      <c r="BC30" s="148"/>
      <c r="BD30" s="3"/>
    </row>
    <row r="31" spans="1:56" s="2" customFormat="1" ht="19.899999999999999" customHeight="1" x14ac:dyDescent="0.25">
      <c r="A31" s="131"/>
      <c r="B31" s="111"/>
      <c r="C31" s="111"/>
      <c r="D31" s="111"/>
      <c r="E31" s="111"/>
      <c r="F31" s="110"/>
      <c r="G31" s="111"/>
      <c r="H31" s="111"/>
      <c r="I31" s="111"/>
      <c r="J31" s="111"/>
      <c r="K31" s="110"/>
      <c r="L31" s="109">
        <v>4.0999999999999996</v>
      </c>
      <c r="M31" s="109">
        <v>0.08</v>
      </c>
      <c r="N31" s="109"/>
      <c r="O31" s="109"/>
      <c r="P31" s="110"/>
      <c r="Q31" s="111">
        <v>2.2999999999999998</v>
      </c>
      <c r="R31" s="111">
        <v>9.6000000000000002E-2</v>
      </c>
      <c r="S31" s="111"/>
      <c r="T31" s="111"/>
      <c r="U31" s="110"/>
      <c r="V31" s="111"/>
      <c r="W31" s="111"/>
      <c r="X31" s="111"/>
      <c r="Y31" s="111"/>
      <c r="Z31" s="110"/>
      <c r="AA31" s="111"/>
      <c r="AB31" s="111"/>
      <c r="AC31" s="111"/>
      <c r="AD31" s="111"/>
      <c r="AE31" s="110"/>
      <c r="AF31" s="111"/>
      <c r="AG31" s="111"/>
      <c r="AH31" s="111"/>
      <c r="AI31" s="111"/>
      <c r="AJ31" s="110"/>
      <c r="AK31" s="111">
        <v>4.7</v>
      </c>
      <c r="AL31" s="109">
        <v>0.22</v>
      </c>
      <c r="AM31" s="109">
        <v>3.5</v>
      </c>
      <c r="AN31" s="109">
        <v>0.13</v>
      </c>
      <c r="AO31" s="110"/>
      <c r="AP31" s="111">
        <v>2.25</v>
      </c>
      <c r="AQ31" s="111">
        <v>0.4</v>
      </c>
      <c r="AR31" s="111">
        <v>1.1200000000000001</v>
      </c>
      <c r="AS31" s="111">
        <v>0.08</v>
      </c>
      <c r="AT31" s="3"/>
      <c r="AU31" s="148"/>
      <c r="AV31" s="148"/>
      <c r="AW31" s="148"/>
      <c r="AX31" s="148"/>
      <c r="AY31" s="3"/>
      <c r="AZ31" s="148">
        <v>3.9</v>
      </c>
      <c r="BA31" s="148">
        <v>0.11</v>
      </c>
      <c r="BB31" s="148"/>
      <c r="BC31" s="148"/>
      <c r="BD31" s="3"/>
    </row>
    <row r="32" spans="1:56" s="2" customFormat="1" ht="19.899999999999999" customHeight="1" x14ac:dyDescent="0.25">
      <c r="A32" s="131"/>
      <c r="B32" s="111"/>
      <c r="C32" s="111"/>
      <c r="D32" s="111"/>
      <c r="E32" s="111"/>
      <c r="F32" s="110"/>
      <c r="G32" s="111"/>
      <c r="H32" s="111"/>
      <c r="I32" s="111"/>
      <c r="J32" s="111"/>
      <c r="K32" s="110"/>
      <c r="L32" s="109">
        <v>4.2</v>
      </c>
      <c r="M32" s="109">
        <v>7.0000000000000007E-2</v>
      </c>
      <c r="N32" s="109"/>
      <c r="O32" s="109"/>
      <c r="P32" s="110"/>
      <c r="Q32" s="111">
        <v>2.4</v>
      </c>
      <c r="R32" s="111">
        <v>7.4999999999999997E-2</v>
      </c>
      <c r="S32" s="111"/>
      <c r="T32" s="111"/>
      <c r="U32" s="110"/>
      <c r="V32" s="111"/>
      <c r="W32" s="111"/>
      <c r="X32" s="111"/>
      <c r="Y32" s="111"/>
      <c r="Z32" s="110"/>
      <c r="AA32" s="111"/>
      <c r="AB32" s="111"/>
      <c r="AC32" s="111"/>
      <c r="AD32" s="111"/>
      <c r="AE32" s="110"/>
      <c r="AF32" s="111"/>
      <c r="AG32" s="111"/>
      <c r="AH32" s="111"/>
      <c r="AI32" s="111"/>
      <c r="AJ32" s="110"/>
      <c r="AK32" s="111">
        <v>4.8</v>
      </c>
      <c r="AL32" s="109">
        <v>0.2</v>
      </c>
      <c r="AM32" s="109">
        <v>3.62</v>
      </c>
      <c r="AN32" s="109">
        <v>0.13</v>
      </c>
      <c r="AO32" s="110"/>
      <c r="AP32" s="111">
        <v>2.35</v>
      </c>
      <c r="AQ32" s="111">
        <v>0.33</v>
      </c>
      <c r="AR32" s="111">
        <v>1.17</v>
      </c>
      <c r="AS32" s="111">
        <v>0.06</v>
      </c>
      <c r="AT32" s="3"/>
      <c r="AU32" s="148"/>
      <c r="AV32" s="148"/>
      <c r="AW32" s="148"/>
      <c r="AX32" s="148"/>
      <c r="AY32" s="3"/>
      <c r="AZ32" s="148">
        <v>4.3</v>
      </c>
      <c r="BA32" s="148">
        <v>7.0000000000000007E-2</v>
      </c>
      <c r="BB32" s="148"/>
      <c r="BC32" s="148"/>
      <c r="BD32" s="3"/>
    </row>
    <row r="33" spans="1:56" s="2" customFormat="1" ht="19.899999999999999" customHeight="1" x14ac:dyDescent="0.25">
      <c r="A33" s="131"/>
      <c r="B33" s="111"/>
      <c r="C33" s="111"/>
      <c r="D33" s="111"/>
      <c r="E33" s="111"/>
      <c r="F33" s="110"/>
      <c r="G33" s="111"/>
      <c r="H33" s="111"/>
      <c r="I33" s="111"/>
      <c r="J33" s="111"/>
      <c r="K33" s="110"/>
      <c r="L33" s="109">
        <v>4.3</v>
      </c>
      <c r="M33" s="109">
        <v>0.05</v>
      </c>
      <c r="N33" s="109"/>
      <c r="O33" s="109"/>
      <c r="P33" s="110"/>
      <c r="Q33" s="111">
        <v>2.5</v>
      </c>
      <c r="R33" s="111">
        <v>6.3E-2</v>
      </c>
      <c r="S33" s="111"/>
      <c r="T33" s="111"/>
      <c r="U33" s="110"/>
      <c r="V33" s="111"/>
      <c r="W33" s="111"/>
      <c r="X33" s="111"/>
      <c r="Y33" s="111"/>
      <c r="Z33" s="110"/>
      <c r="AA33" s="111"/>
      <c r="AB33" s="111"/>
      <c r="AC33" s="111"/>
      <c r="AD33" s="111"/>
      <c r="AE33" s="110"/>
      <c r="AF33" s="111"/>
      <c r="AG33" s="111"/>
      <c r="AH33" s="111"/>
      <c r="AI33" s="111"/>
      <c r="AJ33" s="110"/>
      <c r="AK33" s="111">
        <v>4.9000000000000004</v>
      </c>
      <c r="AL33" s="109">
        <v>0.19</v>
      </c>
      <c r="AM33" s="107">
        <v>3.63</v>
      </c>
      <c r="AN33" s="107">
        <v>0</v>
      </c>
      <c r="AO33" s="110"/>
      <c r="AP33" s="111">
        <v>2.4500000000000002</v>
      </c>
      <c r="AQ33" s="111">
        <v>0.27</v>
      </c>
      <c r="AR33" s="111">
        <v>1.22</v>
      </c>
      <c r="AS33" s="111">
        <v>0.05</v>
      </c>
      <c r="AT33" s="3"/>
      <c r="AU33" s="148"/>
      <c r="AV33" s="148"/>
      <c r="AW33" s="148"/>
      <c r="AX33" s="148"/>
      <c r="AY33" s="3"/>
      <c r="AZ33" s="148">
        <v>4.5</v>
      </c>
      <c r="BA33" s="148">
        <v>0.06</v>
      </c>
      <c r="BB33" s="148"/>
      <c r="BC33" s="148"/>
      <c r="BD33" s="3"/>
    </row>
    <row r="34" spans="1:56" s="2" customFormat="1" ht="19.899999999999999" customHeight="1" x14ac:dyDescent="0.25">
      <c r="A34" s="131"/>
      <c r="B34" s="111"/>
      <c r="C34" s="111"/>
      <c r="D34" s="111"/>
      <c r="E34" s="111"/>
      <c r="F34" s="110"/>
      <c r="G34" s="111"/>
      <c r="H34" s="111"/>
      <c r="I34" s="111"/>
      <c r="J34" s="111"/>
      <c r="K34" s="110"/>
      <c r="L34" s="109">
        <v>4.4000000000000004</v>
      </c>
      <c r="M34" s="109">
        <v>0.03</v>
      </c>
      <c r="N34" s="109"/>
      <c r="O34" s="109"/>
      <c r="P34" s="110"/>
      <c r="Q34" s="111">
        <v>2.6</v>
      </c>
      <c r="R34" s="111">
        <v>5.1999999999999998E-2</v>
      </c>
      <c r="S34" s="111"/>
      <c r="T34" s="111"/>
      <c r="U34" s="110"/>
      <c r="V34" s="111"/>
      <c r="W34" s="111"/>
      <c r="X34" s="111"/>
      <c r="Y34" s="111"/>
      <c r="Z34" s="110"/>
      <c r="AA34" s="111"/>
      <c r="AB34" s="111"/>
      <c r="AC34" s="111"/>
      <c r="AD34" s="111"/>
      <c r="AE34" s="110"/>
      <c r="AF34" s="111"/>
      <c r="AG34" s="111"/>
      <c r="AH34" s="111"/>
      <c r="AI34" s="111"/>
      <c r="AJ34" s="110"/>
      <c r="AK34" s="111">
        <v>5</v>
      </c>
      <c r="AL34" s="109">
        <v>0.17</v>
      </c>
      <c r="AM34" s="107">
        <v>100</v>
      </c>
      <c r="AN34" s="107">
        <v>0</v>
      </c>
      <c r="AO34" s="110"/>
      <c r="AP34" s="111">
        <v>2.5499999999999998</v>
      </c>
      <c r="AQ34" s="111">
        <v>0.2</v>
      </c>
      <c r="AR34" s="111">
        <v>1.27</v>
      </c>
      <c r="AS34" s="111">
        <v>0.05</v>
      </c>
      <c r="AT34" s="3"/>
      <c r="AU34" s="148"/>
      <c r="AV34" s="148"/>
      <c r="AW34" s="148"/>
      <c r="AX34" s="148"/>
      <c r="AY34" s="3"/>
      <c r="AZ34" s="148">
        <v>4.5999999999999996</v>
      </c>
      <c r="BA34" s="148">
        <v>0.05</v>
      </c>
      <c r="BB34" s="148"/>
      <c r="BC34" s="148"/>
      <c r="BD34" s="3"/>
    </row>
    <row r="35" spans="1:56" s="2" customFormat="1" ht="19.899999999999999" customHeight="1" x14ac:dyDescent="0.25">
      <c r="A35" s="131"/>
      <c r="B35" s="111"/>
      <c r="C35" s="111"/>
      <c r="D35" s="111"/>
      <c r="E35" s="111"/>
      <c r="F35" s="110"/>
      <c r="G35" s="111"/>
      <c r="H35" s="111"/>
      <c r="I35" s="111"/>
      <c r="J35" s="111"/>
      <c r="K35" s="110"/>
      <c r="L35" s="109">
        <v>4.5</v>
      </c>
      <c r="M35" s="109">
        <v>0.02</v>
      </c>
      <c r="N35" s="109"/>
      <c r="O35" s="109"/>
      <c r="P35" s="110"/>
      <c r="Q35" s="111">
        <v>2.7</v>
      </c>
      <c r="R35" s="111">
        <v>0.05</v>
      </c>
      <c r="S35" s="111"/>
      <c r="T35" s="111"/>
      <c r="U35" s="110"/>
      <c r="V35" s="111"/>
      <c r="W35" s="111"/>
      <c r="X35" s="111"/>
      <c r="Y35" s="111"/>
      <c r="Z35" s="110"/>
      <c r="AA35" s="111"/>
      <c r="AB35" s="111"/>
      <c r="AC35" s="111"/>
      <c r="AD35" s="111"/>
      <c r="AE35" s="110"/>
      <c r="AF35" s="111"/>
      <c r="AG35" s="111"/>
      <c r="AH35" s="111"/>
      <c r="AI35" s="111"/>
      <c r="AJ35" s="110"/>
      <c r="AK35" s="111">
        <v>5.7</v>
      </c>
      <c r="AL35" s="109">
        <v>0.1</v>
      </c>
      <c r="AM35" s="109"/>
      <c r="AN35" s="109"/>
      <c r="AO35" s="110"/>
      <c r="AP35" s="111">
        <v>2.65</v>
      </c>
      <c r="AQ35" s="111">
        <v>0.15</v>
      </c>
      <c r="AR35" s="111">
        <v>1.82</v>
      </c>
      <c r="AS35" s="111">
        <v>0.05</v>
      </c>
      <c r="AT35" s="3"/>
      <c r="AU35" s="148"/>
      <c r="AV35" s="148"/>
      <c r="AW35" s="148"/>
      <c r="AX35" s="148"/>
      <c r="AY35" s="3"/>
      <c r="AZ35" s="148">
        <v>4.8</v>
      </c>
      <c r="BA35" s="148">
        <v>0.05</v>
      </c>
      <c r="BB35" s="148"/>
      <c r="BC35" s="148"/>
      <c r="BD35" s="3"/>
    </row>
    <row r="36" spans="1:56" s="2" customFormat="1" ht="19.899999999999999" customHeight="1" x14ac:dyDescent="0.25">
      <c r="A36" s="131"/>
      <c r="B36" s="111"/>
      <c r="C36" s="111"/>
      <c r="D36" s="111"/>
      <c r="E36" s="111"/>
      <c r="F36" s="110"/>
      <c r="G36" s="111"/>
      <c r="H36" s="111"/>
      <c r="I36" s="111"/>
      <c r="J36" s="111"/>
      <c r="K36" s="110"/>
      <c r="L36" s="109">
        <v>4.5999999999999996</v>
      </c>
      <c r="M36" s="109">
        <v>0.01</v>
      </c>
      <c r="N36" s="109"/>
      <c r="O36" s="109"/>
      <c r="P36" s="110"/>
      <c r="Q36" s="111">
        <v>2.8</v>
      </c>
      <c r="R36" s="111">
        <v>4.9000000000000002E-2</v>
      </c>
      <c r="S36" s="111"/>
      <c r="T36" s="111"/>
      <c r="U36" s="110"/>
      <c r="V36" s="111"/>
      <c r="W36" s="111"/>
      <c r="X36" s="111"/>
      <c r="Y36" s="111"/>
      <c r="Z36" s="110"/>
      <c r="AA36" s="111"/>
      <c r="AB36" s="111"/>
      <c r="AC36" s="111"/>
      <c r="AD36" s="111"/>
      <c r="AE36" s="110"/>
      <c r="AF36" s="111"/>
      <c r="AG36" s="111"/>
      <c r="AH36" s="111"/>
      <c r="AI36" s="111"/>
      <c r="AJ36" s="110"/>
      <c r="AK36" s="111">
        <v>5.8</v>
      </c>
      <c r="AL36" s="109">
        <v>0.1</v>
      </c>
      <c r="AM36" s="109"/>
      <c r="AN36" s="109"/>
      <c r="AO36" s="110"/>
      <c r="AP36" s="111">
        <v>2.75</v>
      </c>
      <c r="AQ36" s="111">
        <v>0.1</v>
      </c>
      <c r="AR36" s="111">
        <v>1.87</v>
      </c>
      <c r="AS36" s="111">
        <v>0</v>
      </c>
      <c r="AT36" s="3"/>
      <c r="AU36" s="148"/>
      <c r="AV36" s="148"/>
      <c r="AW36" s="148"/>
      <c r="AX36" s="148"/>
      <c r="AY36" s="3"/>
      <c r="AZ36" s="148">
        <v>5.0999999999999996</v>
      </c>
      <c r="BA36" s="148">
        <v>0.04</v>
      </c>
      <c r="BB36" s="148"/>
      <c r="BC36" s="148"/>
      <c r="BD36" s="3"/>
    </row>
    <row r="37" spans="1:56" s="2" customFormat="1" ht="19.899999999999999" customHeight="1" x14ac:dyDescent="0.25">
      <c r="A37" s="131"/>
      <c r="B37" s="111"/>
      <c r="C37" s="111"/>
      <c r="D37" s="111"/>
      <c r="E37" s="111"/>
      <c r="F37" s="110"/>
      <c r="G37" s="111"/>
      <c r="H37" s="111"/>
      <c r="I37" s="111"/>
      <c r="J37" s="111"/>
      <c r="K37" s="110"/>
      <c r="L37" s="109">
        <v>4.7</v>
      </c>
      <c r="M37" s="109">
        <v>0.01</v>
      </c>
      <c r="N37" s="109"/>
      <c r="O37" s="109"/>
      <c r="P37" s="110"/>
      <c r="Q37" s="111">
        <v>2.9</v>
      </c>
      <c r="R37" s="111">
        <v>4.7E-2</v>
      </c>
      <c r="S37" s="111"/>
      <c r="T37" s="111"/>
      <c r="U37" s="110"/>
      <c r="V37" s="111"/>
      <c r="W37" s="111"/>
      <c r="X37" s="111"/>
      <c r="Y37" s="111"/>
      <c r="Z37" s="110"/>
      <c r="AA37" s="111"/>
      <c r="AB37" s="111"/>
      <c r="AC37" s="111"/>
      <c r="AD37" s="111"/>
      <c r="AE37" s="110"/>
      <c r="AF37" s="111"/>
      <c r="AG37" s="111"/>
      <c r="AH37" s="111"/>
      <c r="AI37" s="111"/>
      <c r="AJ37" s="110"/>
      <c r="AK37" s="111">
        <v>6</v>
      </c>
      <c r="AL37" s="109">
        <v>0.08</v>
      </c>
      <c r="AM37" s="109"/>
      <c r="AN37" s="109"/>
      <c r="AO37" s="110"/>
      <c r="AP37" s="111">
        <v>2.85</v>
      </c>
      <c r="AQ37" s="111">
        <v>0.06</v>
      </c>
      <c r="AR37" s="111"/>
      <c r="AS37" s="111"/>
      <c r="AT37" s="3"/>
      <c r="AU37" s="148"/>
      <c r="AV37" s="148"/>
      <c r="AW37" s="148"/>
      <c r="AX37" s="148"/>
      <c r="AY37" s="3"/>
      <c r="AZ37" s="148">
        <v>5.2</v>
      </c>
      <c r="BA37" s="148">
        <v>0.03</v>
      </c>
      <c r="BB37" s="148"/>
      <c r="BC37" s="148"/>
      <c r="BD37" s="3"/>
    </row>
    <row r="38" spans="1:56" s="2" customFormat="1" ht="19.899999999999999" customHeight="1" x14ac:dyDescent="0.25">
      <c r="A38" s="131"/>
      <c r="B38" s="111"/>
      <c r="C38" s="111"/>
      <c r="D38" s="111"/>
      <c r="E38" s="111"/>
      <c r="F38" s="110"/>
      <c r="G38" s="111"/>
      <c r="H38" s="111"/>
      <c r="I38" s="111"/>
      <c r="J38" s="111"/>
      <c r="K38" s="110"/>
      <c r="L38" s="109">
        <v>4.8</v>
      </c>
      <c r="M38" s="109">
        <v>0.02</v>
      </c>
      <c r="N38" s="109"/>
      <c r="O38" s="109"/>
      <c r="P38" s="110"/>
      <c r="Q38" s="111">
        <v>3</v>
      </c>
      <c r="R38" s="111">
        <v>0.03</v>
      </c>
      <c r="S38" s="111"/>
      <c r="T38" s="111"/>
      <c r="U38" s="110"/>
      <c r="V38" s="111"/>
      <c r="W38" s="111"/>
      <c r="X38" s="111"/>
      <c r="Y38" s="111"/>
      <c r="Z38" s="110"/>
      <c r="AA38" s="111"/>
      <c r="AB38" s="111"/>
      <c r="AC38" s="111"/>
      <c r="AD38" s="111"/>
      <c r="AE38" s="110"/>
      <c r="AF38" s="111"/>
      <c r="AG38" s="111"/>
      <c r="AH38" s="111"/>
      <c r="AI38" s="111"/>
      <c r="AJ38" s="110"/>
      <c r="AK38" s="111">
        <v>6.1</v>
      </c>
      <c r="AL38" s="109">
        <v>0.08</v>
      </c>
      <c r="AM38" s="109"/>
      <c r="AN38" s="109"/>
      <c r="AO38" s="110"/>
      <c r="AP38" s="111">
        <v>3.45</v>
      </c>
      <c r="AQ38" s="111">
        <v>0.06</v>
      </c>
      <c r="AR38" s="111"/>
      <c r="AS38" s="111"/>
      <c r="AT38" s="3"/>
      <c r="AU38" s="148"/>
      <c r="AV38" s="148"/>
      <c r="AW38" s="148"/>
      <c r="AX38" s="148"/>
      <c r="AY38" s="3"/>
      <c r="AZ38" s="148">
        <v>5.6</v>
      </c>
      <c r="BA38" s="148">
        <v>0.02</v>
      </c>
      <c r="BB38" s="148"/>
      <c r="BC38" s="148"/>
      <c r="BD38" s="3"/>
    </row>
    <row r="39" spans="1:56" s="2" customFormat="1" ht="19.899999999999999" customHeight="1" x14ac:dyDescent="0.25">
      <c r="A39" s="131"/>
      <c r="B39" s="111"/>
      <c r="C39" s="111"/>
      <c r="D39" s="111"/>
      <c r="E39" s="111"/>
      <c r="F39" s="110"/>
      <c r="G39" s="111"/>
      <c r="H39" s="111"/>
      <c r="I39" s="111"/>
      <c r="J39" s="111"/>
      <c r="K39" s="110"/>
      <c r="L39" s="109">
        <v>6.6</v>
      </c>
      <c r="M39" s="109">
        <v>0.01</v>
      </c>
      <c r="N39" s="109"/>
      <c r="O39" s="109"/>
      <c r="P39" s="110"/>
      <c r="Q39" s="111">
        <v>3.1</v>
      </c>
      <c r="R39" s="111">
        <v>2.3E-2</v>
      </c>
      <c r="S39" s="111"/>
      <c r="T39" s="111"/>
      <c r="U39" s="110"/>
      <c r="V39" s="111"/>
      <c r="W39" s="111"/>
      <c r="X39" s="111"/>
      <c r="Y39" s="111"/>
      <c r="Z39" s="110"/>
      <c r="AA39" s="111"/>
      <c r="AB39" s="111"/>
      <c r="AC39" s="111"/>
      <c r="AD39" s="111"/>
      <c r="AE39" s="110"/>
      <c r="AF39" s="111"/>
      <c r="AG39" s="111"/>
      <c r="AH39" s="111"/>
      <c r="AI39" s="111"/>
      <c r="AJ39" s="110"/>
      <c r="AK39" s="111">
        <v>6.2</v>
      </c>
      <c r="AL39" s="109">
        <v>7.0000000000000007E-2</v>
      </c>
      <c r="AM39" s="109"/>
      <c r="AN39" s="109"/>
      <c r="AO39" s="110"/>
      <c r="AP39" s="111">
        <v>3.55</v>
      </c>
      <c r="AQ39" s="111">
        <v>0</v>
      </c>
      <c r="AR39" s="111"/>
      <c r="AS39" s="111"/>
      <c r="AT39" s="3"/>
      <c r="AU39" s="148"/>
      <c r="AV39" s="148"/>
      <c r="AW39" s="148"/>
      <c r="AX39" s="148"/>
      <c r="AY39" s="3"/>
      <c r="AZ39" s="148">
        <v>18.399999999999999</v>
      </c>
      <c r="BA39" s="148">
        <v>0.02</v>
      </c>
      <c r="BB39" s="148"/>
      <c r="BC39" s="148"/>
      <c r="BD39" s="3"/>
    </row>
    <row r="40" spans="1:56" s="2" customFormat="1" ht="19.899999999999999" customHeight="1" x14ac:dyDescent="0.25">
      <c r="A40" s="131"/>
      <c r="B40" s="111"/>
      <c r="C40" s="111"/>
      <c r="D40" s="111"/>
      <c r="E40" s="111"/>
      <c r="F40" s="110"/>
      <c r="G40" s="111"/>
      <c r="H40" s="111"/>
      <c r="I40" s="111"/>
      <c r="J40" s="111"/>
      <c r="K40" s="110"/>
      <c r="L40" s="109">
        <v>6.7</v>
      </c>
      <c r="M40" s="109">
        <v>0</v>
      </c>
      <c r="N40" s="109"/>
      <c r="O40" s="109"/>
      <c r="P40" s="110"/>
      <c r="Q40" s="111">
        <v>6.4</v>
      </c>
      <c r="R40" s="111">
        <v>2.5999999999999999E-2</v>
      </c>
      <c r="S40" s="111"/>
      <c r="T40" s="111"/>
      <c r="U40" s="110"/>
      <c r="V40" s="111"/>
      <c r="W40" s="111"/>
      <c r="X40" s="111"/>
      <c r="Y40" s="111"/>
      <c r="Z40" s="110"/>
      <c r="AA40" s="111"/>
      <c r="AB40" s="111"/>
      <c r="AC40" s="111"/>
      <c r="AD40" s="111"/>
      <c r="AE40" s="110"/>
      <c r="AF40" s="111"/>
      <c r="AG40" s="111"/>
      <c r="AH40" s="111"/>
      <c r="AI40" s="111"/>
      <c r="AJ40" s="110"/>
      <c r="AK40" s="111">
        <v>6.3</v>
      </c>
      <c r="AL40" s="109">
        <v>7.0000000000000007E-2</v>
      </c>
      <c r="AM40" s="109"/>
      <c r="AN40" s="109"/>
      <c r="AO40" s="110"/>
      <c r="AP40" s="111"/>
      <c r="AQ40" s="111"/>
      <c r="AR40" s="111"/>
      <c r="AS40" s="111"/>
      <c r="AT40" s="3"/>
      <c r="AU40" s="148"/>
      <c r="AV40" s="148"/>
      <c r="AW40" s="148"/>
      <c r="AX40" s="148"/>
      <c r="AY40" s="3"/>
      <c r="AZ40" s="148">
        <v>18.5</v>
      </c>
      <c r="BA40" s="148">
        <v>0</v>
      </c>
      <c r="BB40" s="148"/>
      <c r="BC40" s="148"/>
      <c r="BD40" s="3"/>
    </row>
    <row r="41" spans="1:56" s="2" customFormat="1" ht="19.899999999999999" customHeight="1" x14ac:dyDescent="0.25">
      <c r="A41" s="131"/>
      <c r="B41" s="111"/>
      <c r="C41" s="111"/>
      <c r="D41" s="111"/>
      <c r="E41" s="111"/>
      <c r="F41" s="110"/>
      <c r="G41" s="111"/>
      <c r="H41" s="111"/>
      <c r="I41" s="111"/>
      <c r="J41" s="111"/>
      <c r="K41" s="110"/>
      <c r="L41" s="111"/>
      <c r="M41" s="111"/>
      <c r="N41" s="111"/>
      <c r="O41" s="111"/>
      <c r="P41" s="110"/>
      <c r="Q41" s="111">
        <v>6.5</v>
      </c>
      <c r="R41" s="111">
        <v>8.9999999999999993E-3</v>
      </c>
      <c r="S41" s="111"/>
      <c r="T41" s="111"/>
      <c r="U41" s="110"/>
      <c r="V41" s="111"/>
      <c r="W41" s="111"/>
      <c r="X41" s="111"/>
      <c r="Y41" s="111"/>
      <c r="Z41" s="110"/>
      <c r="AA41" s="111"/>
      <c r="AB41" s="111"/>
      <c r="AC41" s="111"/>
      <c r="AD41" s="111"/>
      <c r="AE41" s="110"/>
      <c r="AF41" s="111"/>
      <c r="AG41" s="111"/>
      <c r="AH41" s="111"/>
      <c r="AI41" s="111"/>
      <c r="AJ41" s="110"/>
      <c r="AK41" s="111">
        <v>6.4</v>
      </c>
      <c r="AL41" s="109">
        <v>0.06</v>
      </c>
      <c r="AM41" s="109"/>
      <c r="AN41" s="109"/>
      <c r="AO41" s="110"/>
      <c r="AP41" s="111"/>
      <c r="AQ41" s="111"/>
      <c r="AR41" s="111"/>
      <c r="AS41" s="111"/>
      <c r="AT41" s="3"/>
      <c r="AU41" s="148"/>
      <c r="AV41" s="148"/>
      <c r="AW41" s="148"/>
      <c r="AX41" s="148"/>
      <c r="AY41" s="3"/>
      <c r="AZ41" s="148"/>
      <c r="BA41" s="148"/>
      <c r="BB41" s="148"/>
      <c r="BC41" s="148"/>
      <c r="BD41" s="3"/>
    </row>
    <row r="42" spans="1:56" s="2" customFormat="1" ht="19.899999999999999" customHeight="1" x14ac:dyDescent="0.25">
      <c r="A42" s="131"/>
      <c r="B42" s="111"/>
      <c r="C42" s="111"/>
      <c r="D42" s="111"/>
      <c r="E42" s="111"/>
      <c r="F42" s="110"/>
      <c r="G42" s="111"/>
      <c r="H42" s="111"/>
      <c r="I42" s="111"/>
      <c r="J42" s="111"/>
      <c r="K42" s="110"/>
      <c r="L42" s="111"/>
      <c r="M42" s="111"/>
      <c r="N42" s="111"/>
      <c r="O42" s="111"/>
      <c r="P42" s="110"/>
      <c r="Q42" s="111">
        <v>100</v>
      </c>
      <c r="R42" s="111">
        <v>2E-3</v>
      </c>
      <c r="S42" s="111"/>
      <c r="T42" s="111"/>
      <c r="U42" s="110"/>
      <c r="V42" s="111"/>
      <c r="W42" s="111"/>
      <c r="X42" s="111"/>
      <c r="Y42" s="111"/>
      <c r="Z42" s="110"/>
      <c r="AA42" s="111"/>
      <c r="AB42" s="111"/>
      <c r="AC42" s="111"/>
      <c r="AD42" s="111"/>
      <c r="AE42" s="110"/>
      <c r="AF42" s="111"/>
      <c r="AG42" s="111"/>
      <c r="AH42" s="111"/>
      <c r="AI42" s="111"/>
      <c r="AJ42" s="110"/>
      <c r="AK42" s="111">
        <v>6.5</v>
      </c>
      <c r="AL42" s="109">
        <v>0.06</v>
      </c>
      <c r="AM42" s="109"/>
      <c r="AN42" s="109"/>
      <c r="AO42" s="110"/>
      <c r="AP42" s="111"/>
      <c r="AQ42" s="111"/>
      <c r="AR42" s="111"/>
      <c r="AS42" s="111"/>
      <c r="AT42" s="3"/>
      <c r="AU42" s="148"/>
      <c r="AV42" s="148"/>
      <c r="AW42" s="148"/>
      <c r="AX42" s="148"/>
      <c r="AY42" s="3"/>
      <c r="AZ42" s="148"/>
      <c r="BA42" s="148"/>
      <c r="BB42" s="148"/>
      <c r="BC42" s="148"/>
      <c r="BD42" s="3"/>
    </row>
    <row r="43" spans="1:56" s="2" customFormat="1" ht="19.899999999999999" customHeight="1" x14ac:dyDescent="0.25">
      <c r="A43" s="131"/>
      <c r="B43" s="111"/>
      <c r="C43" s="111"/>
      <c r="D43" s="111"/>
      <c r="E43" s="111"/>
      <c r="F43" s="110"/>
      <c r="G43" s="111"/>
      <c r="H43" s="111"/>
      <c r="I43" s="111"/>
      <c r="J43" s="111"/>
      <c r="K43" s="110"/>
      <c r="L43" s="111"/>
      <c r="M43" s="111"/>
      <c r="N43" s="111"/>
      <c r="O43" s="111"/>
      <c r="P43" s="110"/>
      <c r="Q43" s="111"/>
      <c r="R43" s="111"/>
      <c r="S43" s="111"/>
      <c r="T43" s="111"/>
      <c r="U43" s="110"/>
      <c r="V43" s="111"/>
      <c r="W43" s="111"/>
      <c r="X43" s="111"/>
      <c r="Y43" s="111"/>
      <c r="Z43" s="110"/>
      <c r="AA43" s="111"/>
      <c r="AB43" s="111"/>
      <c r="AC43" s="111"/>
      <c r="AD43" s="111"/>
      <c r="AE43" s="110"/>
      <c r="AF43" s="111"/>
      <c r="AG43" s="111"/>
      <c r="AH43" s="111"/>
      <c r="AI43" s="111"/>
      <c r="AJ43" s="110"/>
      <c r="AK43" s="111">
        <v>6.6</v>
      </c>
      <c r="AL43" s="109">
        <v>0.05</v>
      </c>
      <c r="AM43" s="109"/>
      <c r="AN43" s="109"/>
      <c r="AO43" s="110"/>
      <c r="AP43" s="111"/>
      <c r="AQ43" s="111"/>
      <c r="AR43" s="111"/>
      <c r="AS43" s="111"/>
      <c r="AT43" s="3"/>
      <c r="AU43" s="148"/>
      <c r="AV43" s="148"/>
      <c r="AW43" s="148"/>
      <c r="AX43" s="148"/>
      <c r="AY43" s="3"/>
      <c r="AZ43" s="148"/>
      <c r="BA43" s="148"/>
      <c r="BB43" s="148"/>
      <c r="BC43" s="148"/>
      <c r="BD43" s="3"/>
    </row>
    <row r="44" spans="1:56" s="2" customFormat="1" ht="19.899999999999999" customHeight="1" x14ac:dyDescent="0.25">
      <c r="A44" s="131"/>
      <c r="B44" s="111"/>
      <c r="C44" s="111"/>
      <c r="D44" s="111"/>
      <c r="E44" s="111"/>
      <c r="F44" s="110"/>
      <c r="G44" s="111"/>
      <c r="H44" s="111"/>
      <c r="I44" s="111"/>
      <c r="J44" s="111"/>
      <c r="K44" s="110"/>
      <c r="L44" s="111"/>
      <c r="M44" s="111"/>
      <c r="N44" s="111"/>
      <c r="O44" s="111"/>
      <c r="P44" s="110"/>
      <c r="Q44" s="111"/>
      <c r="R44" s="111"/>
      <c r="S44" s="111"/>
      <c r="T44" s="111"/>
      <c r="U44" s="110"/>
      <c r="V44" s="111"/>
      <c r="W44" s="111"/>
      <c r="X44" s="111"/>
      <c r="Y44" s="111"/>
      <c r="Z44" s="110"/>
      <c r="AA44" s="111"/>
      <c r="AB44" s="111"/>
      <c r="AC44" s="111"/>
      <c r="AD44" s="111"/>
      <c r="AE44" s="110"/>
      <c r="AF44" s="111"/>
      <c r="AG44" s="111"/>
      <c r="AH44" s="111"/>
      <c r="AI44" s="111"/>
      <c r="AJ44" s="110"/>
      <c r="AK44" s="111">
        <v>6.9</v>
      </c>
      <c r="AL44" s="109">
        <v>0.05</v>
      </c>
      <c r="AM44" s="109"/>
      <c r="AN44" s="109"/>
      <c r="AO44" s="110"/>
      <c r="AP44" s="111"/>
      <c r="AQ44" s="111"/>
      <c r="AR44" s="111"/>
      <c r="AS44" s="111"/>
      <c r="AT44" s="3"/>
      <c r="AU44" s="148"/>
      <c r="AV44" s="148"/>
      <c r="AW44" s="148"/>
      <c r="AX44" s="148"/>
      <c r="AY44" s="3"/>
      <c r="AZ44" s="148"/>
      <c r="BA44" s="148"/>
      <c r="BB44" s="148"/>
      <c r="BC44" s="148"/>
      <c r="BD44" s="3"/>
    </row>
    <row r="45" spans="1:56" s="2" customFormat="1" ht="19.899999999999999" customHeight="1" x14ac:dyDescent="0.25">
      <c r="A45" s="131"/>
      <c r="B45" s="111"/>
      <c r="C45" s="111"/>
      <c r="D45" s="111"/>
      <c r="E45" s="111"/>
      <c r="F45" s="110"/>
      <c r="G45" s="111"/>
      <c r="H45" s="111"/>
      <c r="I45" s="111"/>
      <c r="J45" s="111"/>
      <c r="K45" s="110"/>
      <c r="L45" s="111"/>
      <c r="M45" s="111"/>
      <c r="N45" s="111"/>
      <c r="O45" s="111"/>
      <c r="P45" s="110"/>
      <c r="Q45" s="111"/>
      <c r="R45" s="111"/>
      <c r="S45" s="111"/>
      <c r="T45" s="111"/>
      <c r="U45" s="110"/>
      <c r="V45" s="111"/>
      <c r="W45" s="111"/>
      <c r="X45" s="111"/>
      <c r="Y45" s="111"/>
      <c r="Z45" s="110"/>
      <c r="AA45" s="111"/>
      <c r="AB45" s="111"/>
      <c r="AC45" s="111"/>
      <c r="AD45" s="111"/>
      <c r="AE45" s="110"/>
      <c r="AF45" s="111"/>
      <c r="AG45" s="111"/>
      <c r="AH45" s="111"/>
      <c r="AI45" s="111"/>
      <c r="AJ45" s="110"/>
      <c r="AK45" s="111">
        <v>7</v>
      </c>
      <c r="AL45" s="109">
        <v>0.04</v>
      </c>
      <c r="AM45" s="109"/>
      <c r="AN45" s="109"/>
      <c r="AO45" s="110"/>
      <c r="AP45" s="111"/>
      <c r="AQ45" s="111"/>
      <c r="AR45" s="111"/>
      <c r="AS45" s="111"/>
      <c r="AT45" s="3"/>
      <c r="AU45" s="148"/>
      <c r="AV45" s="148"/>
      <c r="AW45" s="148"/>
      <c r="AX45" s="148"/>
      <c r="AY45" s="3"/>
      <c r="AZ45" s="148"/>
      <c r="BA45" s="148"/>
      <c r="BB45" s="148"/>
      <c r="BC45" s="148"/>
      <c r="BD45" s="3"/>
    </row>
    <row r="46" spans="1:56" s="2" customFormat="1" ht="19.899999999999999" customHeight="1" x14ac:dyDescent="0.25">
      <c r="A46" s="131"/>
      <c r="B46" s="111"/>
      <c r="C46" s="111"/>
      <c r="D46" s="111"/>
      <c r="E46" s="111"/>
      <c r="F46" s="110"/>
      <c r="G46" s="111"/>
      <c r="H46" s="111"/>
      <c r="I46" s="111"/>
      <c r="J46" s="111"/>
      <c r="K46" s="110"/>
      <c r="L46" s="111"/>
      <c r="M46" s="111"/>
      <c r="N46" s="111"/>
      <c r="O46" s="111"/>
      <c r="P46" s="110"/>
      <c r="Q46" s="111"/>
      <c r="R46" s="111"/>
      <c r="S46" s="111"/>
      <c r="T46" s="111"/>
      <c r="U46" s="110"/>
      <c r="V46" s="111"/>
      <c r="W46" s="111"/>
      <c r="X46" s="111"/>
      <c r="Y46" s="111"/>
      <c r="Z46" s="110"/>
      <c r="AA46" s="111"/>
      <c r="AB46" s="111"/>
      <c r="AC46" s="111"/>
      <c r="AD46" s="111"/>
      <c r="AE46" s="110"/>
      <c r="AF46" s="111"/>
      <c r="AG46" s="111"/>
      <c r="AH46" s="111"/>
      <c r="AI46" s="111"/>
      <c r="AJ46" s="110"/>
      <c r="AK46" s="111">
        <v>7.3</v>
      </c>
      <c r="AL46" s="109">
        <v>0.04</v>
      </c>
      <c r="AM46" s="109"/>
      <c r="AN46" s="109"/>
      <c r="AO46" s="110"/>
      <c r="AP46" s="111"/>
      <c r="AQ46" s="111"/>
      <c r="AR46" s="111"/>
      <c r="AS46" s="111"/>
      <c r="AT46" s="3"/>
      <c r="AU46" s="148"/>
      <c r="AV46" s="148"/>
      <c r="AW46" s="148"/>
      <c r="AX46" s="148"/>
      <c r="AY46" s="3"/>
      <c r="AZ46" s="148"/>
      <c r="BA46" s="148"/>
      <c r="BB46" s="148"/>
      <c r="BC46" s="148"/>
      <c r="BD46" s="3"/>
    </row>
    <row r="47" spans="1:56" s="2" customFormat="1" ht="19.899999999999999" customHeight="1" x14ac:dyDescent="0.25">
      <c r="A47" s="131"/>
      <c r="B47" s="111"/>
      <c r="C47" s="111"/>
      <c r="D47" s="111"/>
      <c r="E47" s="111"/>
      <c r="F47" s="110"/>
      <c r="G47" s="111"/>
      <c r="H47" s="111"/>
      <c r="I47" s="111"/>
      <c r="J47" s="111"/>
      <c r="K47" s="110"/>
      <c r="L47" s="111"/>
      <c r="M47" s="111"/>
      <c r="N47" s="111"/>
      <c r="O47" s="111"/>
      <c r="P47" s="110"/>
      <c r="Q47" s="111"/>
      <c r="R47" s="111"/>
      <c r="S47" s="111"/>
      <c r="T47" s="111"/>
      <c r="U47" s="110"/>
      <c r="V47" s="111"/>
      <c r="W47" s="111"/>
      <c r="X47" s="111"/>
      <c r="Y47" s="111"/>
      <c r="Z47" s="110"/>
      <c r="AA47" s="111"/>
      <c r="AB47" s="111"/>
      <c r="AC47" s="111"/>
      <c r="AD47" s="111"/>
      <c r="AE47" s="110"/>
      <c r="AF47" s="111"/>
      <c r="AG47" s="111"/>
      <c r="AH47" s="111"/>
      <c r="AI47" s="111"/>
      <c r="AJ47" s="110"/>
      <c r="AK47" s="111">
        <v>7.4</v>
      </c>
      <c r="AL47" s="109">
        <v>0.03</v>
      </c>
      <c r="AM47" s="109"/>
      <c r="AN47" s="109"/>
      <c r="AO47" s="110"/>
      <c r="AP47" s="111"/>
      <c r="AQ47" s="111"/>
      <c r="AR47" s="111"/>
      <c r="AS47" s="111"/>
      <c r="AT47" s="3"/>
      <c r="AU47" s="148"/>
      <c r="AV47" s="148"/>
      <c r="AW47" s="148"/>
      <c r="AX47" s="148"/>
      <c r="AY47" s="3"/>
      <c r="AZ47" s="148"/>
      <c r="BA47" s="148"/>
      <c r="BB47" s="148"/>
      <c r="BC47" s="148"/>
      <c r="BD47" s="3"/>
    </row>
    <row r="48" spans="1:56" s="2" customFormat="1" ht="19.899999999999999" customHeight="1" x14ac:dyDescent="0.25">
      <c r="A48" s="131"/>
      <c r="B48" s="111"/>
      <c r="C48" s="111"/>
      <c r="D48" s="111"/>
      <c r="E48" s="111"/>
      <c r="F48" s="110"/>
      <c r="G48" s="111"/>
      <c r="H48" s="111"/>
      <c r="I48" s="111"/>
      <c r="J48" s="111"/>
      <c r="K48" s="110"/>
      <c r="L48" s="111"/>
      <c r="M48" s="111"/>
      <c r="N48" s="111"/>
      <c r="O48" s="111"/>
      <c r="P48" s="110"/>
      <c r="Q48" s="111"/>
      <c r="R48" s="111"/>
      <c r="S48" s="111"/>
      <c r="T48" s="111"/>
      <c r="U48" s="110"/>
      <c r="V48" s="111"/>
      <c r="W48" s="111"/>
      <c r="X48" s="111"/>
      <c r="Y48" s="111"/>
      <c r="Z48" s="110"/>
      <c r="AA48" s="111"/>
      <c r="AB48" s="111"/>
      <c r="AC48" s="111"/>
      <c r="AD48" s="111"/>
      <c r="AE48" s="110"/>
      <c r="AF48" s="111"/>
      <c r="AG48" s="111"/>
      <c r="AH48" s="111"/>
      <c r="AI48" s="111"/>
      <c r="AJ48" s="110"/>
      <c r="AK48" s="111">
        <v>8</v>
      </c>
      <c r="AL48" s="109">
        <v>0.03</v>
      </c>
      <c r="AM48" s="109"/>
      <c r="AN48" s="109"/>
      <c r="AO48" s="110"/>
      <c r="AP48" s="111"/>
      <c r="AQ48" s="111"/>
      <c r="AR48" s="111"/>
      <c r="AS48" s="111"/>
      <c r="AT48" s="3"/>
      <c r="AU48" s="148"/>
      <c r="AV48" s="148"/>
      <c r="AW48" s="148"/>
      <c r="AX48" s="148"/>
      <c r="AY48" s="3"/>
      <c r="AZ48" s="148"/>
      <c r="BA48" s="148"/>
      <c r="BB48" s="148"/>
      <c r="BC48" s="148"/>
      <c r="BD48" s="3"/>
    </row>
    <row r="49" spans="1:56" s="2" customFormat="1" ht="19.899999999999999" customHeight="1" x14ac:dyDescent="0.25">
      <c r="A49" s="131"/>
      <c r="B49" s="111"/>
      <c r="C49" s="111"/>
      <c r="D49" s="111"/>
      <c r="E49" s="111"/>
      <c r="F49" s="110"/>
      <c r="G49" s="111"/>
      <c r="H49" s="111"/>
      <c r="I49" s="111"/>
      <c r="J49" s="111"/>
      <c r="K49" s="110"/>
      <c r="L49" s="111"/>
      <c r="M49" s="111"/>
      <c r="N49" s="111"/>
      <c r="O49" s="111"/>
      <c r="P49" s="110"/>
      <c r="Q49" s="111"/>
      <c r="R49" s="111"/>
      <c r="S49" s="111"/>
      <c r="T49" s="111"/>
      <c r="U49" s="110"/>
      <c r="V49" s="111"/>
      <c r="W49" s="111"/>
      <c r="X49" s="111"/>
      <c r="Y49" s="111"/>
      <c r="Z49" s="110"/>
      <c r="AA49" s="111"/>
      <c r="AB49" s="111"/>
      <c r="AC49" s="111"/>
      <c r="AD49" s="111"/>
      <c r="AE49" s="110"/>
      <c r="AF49" s="111"/>
      <c r="AG49" s="111"/>
      <c r="AH49" s="111"/>
      <c r="AI49" s="111"/>
      <c r="AJ49" s="110"/>
      <c r="AK49" s="111">
        <v>8.1</v>
      </c>
      <c r="AL49" s="109">
        <v>0.02</v>
      </c>
      <c r="AM49" s="109"/>
      <c r="AN49" s="109"/>
      <c r="AO49" s="110"/>
      <c r="AP49" s="111"/>
      <c r="AQ49" s="111"/>
      <c r="AR49" s="111"/>
      <c r="AS49" s="111"/>
      <c r="AT49" s="3"/>
      <c r="AU49" s="148"/>
      <c r="AV49" s="148"/>
      <c r="AW49" s="148"/>
      <c r="AX49" s="148"/>
      <c r="AY49" s="3"/>
      <c r="AZ49" s="148"/>
      <c r="BA49" s="148"/>
      <c r="BB49" s="148"/>
      <c r="BC49" s="148"/>
      <c r="BD49" s="3"/>
    </row>
    <row r="50" spans="1:56" s="2" customFormat="1" ht="19.899999999999999" customHeight="1" x14ac:dyDescent="0.25">
      <c r="A50" s="131"/>
      <c r="B50" s="111"/>
      <c r="C50" s="111"/>
      <c r="D50" s="111"/>
      <c r="E50" s="111"/>
      <c r="F50" s="110"/>
      <c r="G50" s="111"/>
      <c r="H50" s="111"/>
      <c r="I50" s="111"/>
      <c r="J50" s="111"/>
      <c r="K50" s="110"/>
      <c r="L50" s="111"/>
      <c r="M50" s="111"/>
      <c r="N50" s="111"/>
      <c r="O50" s="111"/>
      <c r="P50" s="110"/>
      <c r="Q50" s="111"/>
      <c r="R50" s="111"/>
      <c r="S50" s="111"/>
      <c r="T50" s="111"/>
      <c r="U50" s="110"/>
      <c r="V50" s="111"/>
      <c r="W50" s="111"/>
      <c r="X50" s="111"/>
      <c r="Y50" s="111"/>
      <c r="Z50" s="110"/>
      <c r="AA50" s="111"/>
      <c r="AB50" s="111"/>
      <c r="AC50" s="111"/>
      <c r="AD50" s="111"/>
      <c r="AE50" s="110"/>
      <c r="AF50" s="111"/>
      <c r="AG50" s="111"/>
      <c r="AH50" s="111"/>
      <c r="AI50" s="111"/>
      <c r="AJ50" s="110"/>
      <c r="AK50" s="111">
        <v>18.399999999999999</v>
      </c>
      <c r="AL50" s="109">
        <v>0.02</v>
      </c>
      <c r="AM50" s="109"/>
      <c r="AN50" s="109"/>
      <c r="AO50" s="110"/>
      <c r="AP50" s="111"/>
      <c r="AQ50" s="111"/>
      <c r="AR50" s="111"/>
      <c r="AS50" s="111"/>
      <c r="AT50" s="3"/>
      <c r="AU50" s="148"/>
      <c r="AV50" s="148"/>
      <c r="AW50" s="148"/>
      <c r="AX50" s="148"/>
      <c r="AY50" s="3"/>
      <c r="AZ50" s="148"/>
      <c r="BA50" s="148"/>
      <c r="BB50" s="148"/>
      <c r="BC50" s="148"/>
      <c r="BD50" s="3"/>
    </row>
    <row r="51" spans="1:56" s="2" customFormat="1" ht="19.899999999999999" customHeight="1" x14ac:dyDescent="0.25">
      <c r="A51" s="131"/>
      <c r="B51" s="111"/>
      <c r="C51" s="111"/>
      <c r="D51" s="111"/>
      <c r="E51" s="111"/>
      <c r="F51" s="110"/>
      <c r="G51" s="111"/>
      <c r="H51" s="111"/>
      <c r="I51" s="111"/>
      <c r="J51" s="111"/>
      <c r="K51" s="110"/>
      <c r="L51" s="111"/>
      <c r="M51" s="111"/>
      <c r="N51" s="111"/>
      <c r="O51" s="111"/>
      <c r="P51" s="110"/>
      <c r="Q51" s="111"/>
      <c r="R51" s="111"/>
      <c r="S51" s="111"/>
      <c r="T51" s="111"/>
      <c r="U51" s="110"/>
      <c r="V51" s="111"/>
      <c r="W51" s="111"/>
      <c r="X51" s="111"/>
      <c r="Y51" s="111"/>
      <c r="Z51" s="110"/>
      <c r="AA51" s="111"/>
      <c r="AB51" s="111"/>
      <c r="AC51" s="111"/>
      <c r="AD51" s="111"/>
      <c r="AE51" s="110"/>
      <c r="AF51" s="111"/>
      <c r="AG51" s="111"/>
      <c r="AH51" s="111"/>
      <c r="AI51" s="111"/>
      <c r="AJ51" s="110"/>
      <c r="AK51" s="111">
        <v>18.5</v>
      </c>
      <c r="AL51" s="111">
        <v>0</v>
      </c>
      <c r="AM51" s="111"/>
      <c r="AN51" s="111"/>
      <c r="AO51" s="110"/>
      <c r="AP51" s="111"/>
      <c r="AQ51" s="111"/>
      <c r="AR51" s="111"/>
      <c r="AS51" s="111"/>
      <c r="AT51" s="3"/>
      <c r="AU51" s="148"/>
      <c r="AV51" s="148"/>
      <c r="AW51" s="148"/>
      <c r="AX51" s="148"/>
      <c r="AY51" s="3"/>
      <c r="AZ51" s="148"/>
      <c r="BA51" s="148"/>
      <c r="BB51" s="148"/>
      <c r="BC51" s="148"/>
      <c r="BD51" s="3"/>
    </row>
    <row r="52" spans="1:56" s="2" customFormat="1" ht="19.899999999999999" customHeight="1" x14ac:dyDescent="0.25">
      <c r="A52" s="131"/>
      <c r="B52" s="111"/>
      <c r="C52" s="111"/>
      <c r="D52" s="111"/>
      <c r="E52" s="111"/>
      <c r="F52" s="110"/>
      <c r="G52" s="111"/>
      <c r="H52" s="111"/>
      <c r="I52" s="111"/>
      <c r="J52" s="111"/>
      <c r="K52" s="110"/>
      <c r="L52" s="111"/>
      <c r="M52" s="111"/>
      <c r="N52" s="111"/>
      <c r="O52" s="111"/>
      <c r="P52" s="110"/>
      <c r="Q52" s="111"/>
      <c r="R52" s="111"/>
      <c r="S52" s="111"/>
      <c r="T52" s="111"/>
      <c r="U52" s="110"/>
      <c r="V52" s="111"/>
      <c r="W52" s="111"/>
      <c r="X52" s="111"/>
      <c r="Y52" s="111"/>
      <c r="Z52" s="110"/>
      <c r="AA52" s="111"/>
      <c r="AB52" s="111"/>
      <c r="AC52" s="111"/>
      <c r="AD52" s="111"/>
      <c r="AE52" s="110"/>
      <c r="AF52" s="111"/>
      <c r="AG52" s="111"/>
      <c r="AH52" s="111"/>
      <c r="AI52" s="111"/>
      <c r="AJ52" s="110"/>
      <c r="AK52" s="111">
        <v>100</v>
      </c>
      <c r="AL52" s="111">
        <v>0</v>
      </c>
      <c r="AM52" s="111"/>
      <c r="AN52" s="111"/>
      <c r="AO52" s="110"/>
      <c r="AP52" s="111"/>
      <c r="AQ52" s="111"/>
      <c r="AR52" s="111"/>
      <c r="AS52" s="111"/>
      <c r="AT52" s="3"/>
      <c r="AU52" s="148"/>
      <c r="AV52" s="148"/>
      <c r="AW52" s="148"/>
      <c r="AX52" s="148"/>
      <c r="AY52" s="3"/>
      <c r="AZ52" s="148"/>
      <c r="BA52" s="148"/>
      <c r="BB52" s="148"/>
      <c r="BC52" s="148"/>
      <c r="BD52" s="3"/>
    </row>
    <row r="53" spans="1:56" s="2" customFormat="1" ht="19.899999999999999" customHeight="1" x14ac:dyDescent="0.25">
      <c r="A53" s="131"/>
      <c r="B53" s="111"/>
      <c r="C53" s="111"/>
      <c r="D53" s="111"/>
      <c r="E53" s="111"/>
      <c r="F53" s="110"/>
      <c r="G53" s="111"/>
      <c r="H53" s="111"/>
      <c r="I53" s="111"/>
      <c r="J53" s="111"/>
      <c r="K53" s="110"/>
      <c r="L53" s="111"/>
      <c r="M53" s="111"/>
      <c r="N53" s="111"/>
      <c r="O53" s="111"/>
      <c r="P53" s="110"/>
      <c r="Q53" s="111"/>
      <c r="R53" s="111"/>
      <c r="S53" s="111"/>
      <c r="T53" s="111"/>
      <c r="U53" s="110"/>
      <c r="V53" s="111"/>
      <c r="W53" s="111"/>
      <c r="X53" s="111"/>
      <c r="Y53" s="111"/>
      <c r="Z53" s="110"/>
      <c r="AA53" s="111"/>
      <c r="AB53" s="111"/>
      <c r="AC53" s="111"/>
      <c r="AD53" s="111"/>
      <c r="AE53" s="110"/>
      <c r="AF53" s="111"/>
      <c r="AG53" s="111"/>
      <c r="AH53" s="111"/>
      <c r="AI53" s="111"/>
      <c r="AJ53" s="110"/>
      <c r="AK53" s="111"/>
      <c r="AL53" s="111"/>
      <c r="AM53" s="111"/>
      <c r="AN53" s="111"/>
      <c r="AO53" s="110"/>
      <c r="AP53" s="111"/>
      <c r="AQ53" s="111"/>
      <c r="AR53" s="111"/>
      <c r="AS53" s="111"/>
      <c r="AT53" s="3"/>
      <c r="AU53" s="148"/>
      <c r="AV53" s="148"/>
      <c r="AW53" s="148"/>
      <c r="AX53" s="148"/>
      <c r="AY53" s="3"/>
      <c r="AZ53" s="148"/>
      <c r="BA53" s="148"/>
      <c r="BB53" s="148"/>
      <c r="BC53" s="148"/>
      <c r="BD53" s="3"/>
    </row>
    <row r="54" spans="1:56" s="2" customFormat="1" ht="19.899999999999999" customHeight="1" x14ac:dyDescent="0.25">
      <c r="A54" s="131"/>
      <c r="B54" s="111"/>
      <c r="C54" s="111"/>
      <c r="D54" s="111"/>
      <c r="E54" s="111"/>
      <c r="F54" s="110"/>
      <c r="G54" s="111"/>
      <c r="H54" s="111"/>
      <c r="I54" s="111"/>
      <c r="J54" s="111"/>
      <c r="K54" s="110"/>
      <c r="L54" s="111"/>
      <c r="M54" s="111"/>
      <c r="N54" s="111"/>
      <c r="O54" s="111"/>
      <c r="P54" s="110"/>
      <c r="Q54" s="111"/>
      <c r="R54" s="111"/>
      <c r="S54" s="111"/>
      <c r="T54" s="111"/>
      <c r="U54" s="110"/>
      <c r="V54" s="111"/>
      <c r="W54" s="111"/>
      <c r="X54" s="111"/>
      <c r="Y54" s="111"/>
      <c r="Z54" s="110"/>
      <c r="AA54" s="111"/>
      <c r="AB54" s="111"/>
      <c r="AC54" s="111"/>
      <c r="AD54" s="111"/>
      <c r="AE54" s="110"/>
      <c r="AF54" s="111"/>
      <c r="AG54" s="111"/>
      <c r="AH54" s="111"/>
      <c r="AI54" s="111"/>
      <c r="AJ54" s="110"/>
      <c r="AK54" s="111"/>
      <c r="AL54" s="111"/>
      <c r="AM54" s="111"/>
      <c r="AN54" s="111"/>
      <c r="AO54" s="110"/>
      <c r="AP54" s="111"/>
      <c r="AQ54" s="111"/>
      <c r="AR54" s="111"/>
      <c r="AS54" s="111"/>
      <c r="AT54" s="3"/>
      <c r="AU54" s="148"/>
      <c r="AV54" s="148"/>
      <c r="AW54" s="148"/>
      <c r="AX54" s="148"/>
      <c r="AY54" s="3"/>
      <c r="AZ54" s="148"/>
      <c r="BA54" s="148"/>
      <c r="BB54" s="148"/>
      <c r="BC54" s="148"/>
      <c r="BD54" s="3"/>
    </row>
    <row r="55" spans="1:56" s="2" customFormat="1" ht="19.899999999999999" customHeight="1" x14ac:dyDescent="0.25">
      <c r="A55" s="131"/>
      <c r="B55" s="111"/>
      <c r="C55" s="111"/>
      <c r="D55" s="111"/>
      <c r="E55" s="111"/>
      <c r="F55" s="110"/>
      <c r="G55" s="111"/>
      <c r="H55" s="111"/>
      <c r="I55" s="111"/>
      <c r="J55" s="111"/>
      <c r="K55" s="110"/>
      <c r="L55" s="111"/>
      <c r="M55" s="111"/>
      <c r="N55" s="111"/>
      <c r="O55" s="111"/>
      <c r="P55" s="110"/>
      <c r="Q55" s="111"/>
      <c r="R55" s="111"/>
      <c r="S55" s="111"/>
      <c r="T55" s="111"/>
      <c r="U55" s="110"/>
      <c r="V55" s="111"/>
      <c r="W55" s="111"/>
      <c r="X55" s="111"/>
      <c r="Y55" s="111"/>
      <c r="Z55" s="110"/>
      <c r="AA55" s="111"/>
      <c r="AB55" s="111"/>
      <c r="AC55" s="111"/>
      <c r="AD55" s="111"/>
      <c r="AE55" s="110"/>
      <c r="AF55" s="111"/>
      <c r="AG55" s="111"/>
      <c r="AH55" s="111"/>
      <c r="AI55" s="111"/>
      <c r="AJ55" s="110"/>
      <c r="AK55" s="111"/>
      <c r="AL55" s="111"/>
      <c r="AM55" s="111"/>
      <c r="AN55" s="111"/>
      <c r="AO55" s="110"/>
      <c r="AP55" s="111"/>
      <c r="AQ55" s="111"/>
      <c r="AR55" s="111"/>
      <c r="AS55" s="111"/>
      <c r="AT55" s="3"/>
      <c r="AU55" s="148"/>
      <c r="AV55" s="148"/>
      <c r="AW55" s="148"/>
      <c r="AX55" s="148"/>
      <c r="AY55" s="3"/>
      <c r="AZ55" s="148"/>
      <c r="BA55" s="148"/>
      <c r="BB55" s="148"/>
      <c r="BC55" s="148"/>
      <c r="BD55" s="3"/>
    </row>
    <row r="56" spans="1:56" s="2" customFormat="1" ht="19.899999999999999" customHeight="1" x14ac:dyDescent="0.25">
      <c r="A56" s="131"/>
      <c r="B56" s="111"/>
      <c r="C56" s="111"/>
      <c r="D56" s="111"/>
      <c r="E56" s="111"/>
      <c r="F56" s="110"/>
      <c r="G56" s="111"/>
      <c r="H56" s="111"/>
      <c r="I56" s="111"/>
      <c r="J56" s="111"/>
      <c r="K56" s="110"/>
      <c r="L56" s="111"/>
      <c r="M56" s="111"/>
      <c r="N56" s="111"/>
      <c r="O56" s="111"/>
      <c r="P56" s="110"/>
      <c r="Q56" s="111"/>
      <c r="R56" s="111"/>
      <c r="S56" s="111"/>
      <c r="T56" s="111"/>
      <c r="U56" s="110"/>
      <c r="V56" s="111"/>
      <c r="W56" s="111"/>
      <c r="X56" s="111"/>
      <c r="Y56" s="111"/>
      <c r="Z56" s="110"/>
      <c r="AA56" s="111"/>
      <c r="AB56" s="111"/>
      <c r="AC56" s="111"/>
      <c r="AD56" s="111"/>
      <c r="AE56" s="110"/>
      <c r="AF56" s="111"/>
      <c r="AG56" s="111"/>
      <c r="AH56" s="111"/>
      <c r="AI56" s="111"/>
      <c r="AJ56" s="110"/>
      <c r="AK56" s="111"/>
      <c r="AL56" s="111"/>
      <c r="AM56" s="111"/>
      <c r="AN56" s="111"/>
      <c r="AO56" s="110"/>
      <c r="AP56" s="111"/>
      <c r="AQ56" s="111"/>
      <c r="AR56" s="111"/>
      <c r="AS56" s="111"/>
      <c r="AT56" s="3"/>
      <c r="AU56" s="148"/>
      <c r="AV56" s="148"/>
      <c r="AW56" s="148"/>
      <c r="AX56" s="148"/>
      <c r="AY56" s="3"/>
      <c r="AZ56" s="148"/>
      <c r="BA56" s="148"/>
      <c r="BB56" s="148"/>
      <c r="BC56" s="148"/>
      <c r="BD56" s="3"/>
    </row>
    <row r="57" spans="1:56" s="2" customFormat="1" ht="19.899999999999999" customHeight="1" x14ac:dyDescent="0.25">
      <c r="A57" s="131"/>
      <c r="B57" s="111"/>
      <c r="C57" s="111"/>
      <c r="D57" s="111"/>
      <c r="E57" s="111"/>
      <c r="F57" s="110"/>
      <c r="G57" s="111"/>
      <c r="H57" s="111"/>
      <c r="I57" s="111"/>
      <c r="J57" s="111"/>
      <c r="K57" s="110"/>
      <c r="L57" s="111"/>
      <c r="M57" s="111"/>
      <c r="N57" s="111"/>
      <c r="O57" s="111"/>
      <c r="P57" s="110"/>
      <c r="Q57" s="111"/>
      <c r="R57" s="111"/>
      <c r="S57" s="111"/>
      <c r="T57" s="111"/>
      <c r="U57" s="110"/>
      <c r="V57" s="111"/>
      <c r="W57" s="111"/>
      <c r="X57" s="111"/>
      <c r="Y57" s="111"/>
      <c r="Z57" s="110"/>
      <c r="AA57" s="111"/>
      <c r="AB57" s="111"/>
      <c r="AC57" s="111"/>
      <c r="AD57" s="111"/>
      <c r="AE57" s="110"/>
      <c r="AF57" s="111"/>
      <c r="AG57" s="111"/>
      <c r="AH57" s="111"/>
      <c r="AI57" s="111"/>
      <c r="AJ57" s="110"/>
      <c r="AK57" s="111"/>
      <c r="AL57" s="111"/>
      <c r="AM57" s="111"/>
      <c r="AN57" s="111"/>
      <c r="AO57" s="110"/>
      <c r="AP57" s="111"/>
      <c r="AQ57" s="111"/>
      <c r="AR57" s="111"/>
      <c r="AS57" s="111"/>
      <c r="AT57" s="3"/>
      <c r="AU57" s="148"/>
      <c r="AV57" s="148"/>
      <c r="AW57" s="148"/>
      <c r="AX57" s="148"/>
      <c r="AY57" s="3"/>
      <c r="AZ57" s="148"/>
      <c r="BA57" s="148"/>
      <c r="BB57" s="148"/>
      <c r="BC57" s="148"/>
      <c r="BD57" s="3"/>
    </row>
    <row r="58" spans="1:56" s="2" customFormat="1" ht="19.899999999999999" customHeight="1" x14ac:dyDescent="0.25">
      <c r="A58" s="131"/>
      <c r="B58" s="111"/>
      <c r="C58" s="111"/>
      <c r="D58" s="111"/>
      <c r="E58" s="111"/>
      <c r="F58" s="110"/>
      <c r="G58" s="111"/>
      <c r="H58" s="111"/>
      <c r="I58" s="111"/>
      <c r="J58" s="111"/>
      <c r="K58" s="110"/>
      <c r="L58" s="111"/>
      <c r="M58" s="111"/>
      <c r="N58" s="111"/>
      <c r="O58" s="111"/>
      <c r="P58" s="110"/>
      <c r="Q58" s="111"/>
      <c r="R58" s="111"/>
      <c r="S58" s="111"/>
      <c r="T58" s="111"/>
      <c r="U58" s="110"/>
      <c r="V58" s="111"/>
      <c r="W58" s="111"/>
      <c r="X58" s="111"/>
      <c r="Y58" s="111"/>
      <c r="Z58" s="110"/>
      <c r="AA58" s="111"/>
      <c r="AB58" s="111"/>
      <c r="AC58" s="111"/>
      <c r="AD58" s="111"/>
      <c r="AE58" s="110"/>
      <c r="AF58" s="111"/>
      <c r="AG58" s="111"/>
      <c r="AH58" s="111"/>
      <c r="AI58" s="111"/>
      <c r="AJ58" s="110"/>
      <c r="AK58" s="111"/>
      <c r="AL58" s="111"/>
      <c r="AM58" s="111"/>
      <c r="AN58" s="111"/>
      <c r="AO58" s="110"/>
      <c r="AP58" s="111"/>
      <c r="AQ58" s="111"/>
      <c r="AR58" s="111"/>
      <c r="AS58" s="111"/>
      <c r="AT58" s="3"/>
      <c r="AU58" s="148"/>
      <c r="AV58" s="148"/>
      <c r="AW58" s="148"/>
      <c r="AX58" s="148"/>
      <c r="AY58" s="3"/>
      <c r="AZ58" s="148"/>
      <c r="BA58" s="148"/>
      <c r="BB58" s="148"/>
      <c r="BC58" s="148"/>
      <c r="BD58" s="3"/>
    </row>
    <row r="59" spans="1:56" s="2" customFormat="1" ht="19.899999999999999" customHeight="1" x14ac:dyDescent="0.25">
      <c r="A59" s="131"/>
      <c r="B59" s="111"/>
      <c r="C59" s="111"/>
      <c r="D59" s="111"/>
      <c r="E59" s="111"/>
      <c r="F59" s="110"/>
      <c r="G59" s="111"/>
      <c r="H59" s="111"/>
      <c r="I59" s="111"/>
      <c r="J59" s="111"/>
      <c r="K59" s="110"/>
      <c r="L59" s="111"/>
      <c r="M59" s="111"/>
      <c r="N59" s="111"/>
      <c r="O59" s="111"/>
      <c r="P59" s="110"/>
      <c r="Q59" s="111"/>
      <c r="R59" s="111"/>
      <c r="S59" s="111"/>
      <c r="T59" s="111"/>
      <c r="U59" s="110"/>
      <c r="V59" s="111"/>
      <c r="W59" s="111"/>
      <c r="X59" s="111"/>
      <c r="Y59" s="111"/>
      <c r="Z59" s="110"/>
      <c r="AA59" s="111"/>
      <c r="AB59" s="111"/>
      <c r="AC59" s="111"/>
      <c r="AD59" s="111"/>
      <c r="AE59" s="110"/>
      <c r="AF59" s="111"/>
      <c r="AG59" s="111"/>
      <c r="AH59" s="111"/>
      <c r="AI59" s="111"/>
      <c r="AJ59" s="110"/>
      <c r="AK59" s="111"/>
      <c r="AL59" s="111"/>
      <c r="AM59" s="111"/>
      <c r="AN59" s="111"/>
      <c r="AO59" s="110"/>
      <c r="AP59" s="111"/>
      <c r="AQ59" s="111"/>
      <c r="AR59" s="111"/>
      <c r="AS59" s="111"/>
      <c r="AT59" s="3"/>
      <c r="AU59" s="148"/>
      <c r="AV59" s="148"/>
      <c r="AW59" s="148"/>
      <c r="AX59" s="148"/>
      <c r="AY59" s="3"/>
      <c r="AZ59" s="148"/>
      <c r="BA59" s="148"/>
      <c r="BB59" s="148"/>
      <c r="BC59" s="148"/>
      <c r="BD59" s="3"/>
    </row>
    <row r="60" spans="1:56" s="2" customFormat="1" ht="19.899999999999999" customHeight="1" x14ac:dyDescent="0.25">
      <c r="A60" s="131"/>
      <c r="B60" s="112"/>
      <c r="C60" s="111"/>
      <c r="D60" s="111"/>
      <c r="E60" s="111"/>
      <c r="F60" s="110"/>
      <c r="G60" s="112"/>
      <c r="H60" s="111"/>
      <c r="I60" s="111"/>
      <c r="J60" s="111"/>
      <c r="K60" s="110"/>
      <c r="L60" s="112"/>
      <c r="M60" s="111"/>
      <c r="N60" s="111"/>
      <c r="O60" s="111"/>
      <c r="P60" s="110"/>
      <c r="Q60" s="112"/>
      <c r="R60" s="111"/>
      <c r="S60" s="111"/>
      <c r="T60" s="111"/>
      <c r="U60" s="110"/>
      <c r="V60" s="111"/>
      <c r="W60" s="111"/>
      <c r="X60" s="111"/>
      <c r="Y60" s="111"/>
      <c r="Z60" s="110"/>
      <c r="AA60" s="111"/>
      <c r="AB60" s="111"/>
      <c r="AC60" s="111"/>
      <c r="AD60" s="111"/>
      <c r="AE60" s="110"/>
      <c r="AF60" s="111"/>
      <c r="AG60" s="111"/>
      <c r="AH60" s="111"/>
      <c r="AI60" s="111"/>
      <c r="AJ60" s="110"/>
      <c r="AK60" s="111"/>
      <c r="AL60" s="111"/>
      <c r="AM60" s="111"/>
      <c r="AN60" s="111"/>
      <c r="AO60" s="110"/>
      <c r="AP60" s="112"/>
      <c r="AQ60" s="111"/>
      <c r="AR60" s="111"/>
      <c r="AS60" s="111"/>
      <c r="AT60" s="3"/>
      <c r="AU60" s="148"/>
      <c r="AV60" s="148"/>
      <c r="AW60" s="148"/>
      <c r="AX60" s="148"/>
      <c r="AY60" s="3"/>
      <c r="AZ60" s="148"/>
      <c r="BA60" s="148"/>
      <c r="BB60" s="148"/>
      <c r="BC60" s="148"/>
      <c r="BD60" s="3"/>
    </row>
    <row r="61" spans="1:56" s="2" customFormat="1" ht="19.899999999999999" customHeight="1" x14ac:dyDescent="0.25">
      <c r="A61" s="131"/>
      <c r="B61" s="112"/>
      <c r="C61" s="111"/>
      <c r="D61" s="111"/>
      <c r="E61" s="111"/>
      <c r="F61" s="110"/>
      <c r="G61" s="112"/>
      <c r="H61" s="111"/>
      <c r="I61" s="111"/>
      <c r="J61" s="111"/>
      <c r="K61" s="110"/>
      <c r="L61" s="112"/>
      <c r="M61" s="111"/>
      <c r="N61" s="111"/>
      <c r="O61" s="111"/>
      <c r="P61" s="110"/>
      <c r="Q61" s="112"/>
      <c r="R61" s="111"/>
      <c r="S61" s="111"/>
      <c r="T61" s="111"/>
      <c r="U61" s="110"/>
      <c r="V61" s="112"/>
      <c r="W61" s="111"/>
      <c r="X61" s="111"/>
      <c r="Y61" s="111"/>
      <c r="Z61" s="110"/>
      <c r="AA61" s="112"/>
      <c r="AB61" s="111"/>
      <c r="AC61" s="111"/>
      <c r="AD61" s="111"/>
      <c r="AE61" s="110"/>
      <c r="AF61" s="112"/>
      <c r="AG61" s="111"/>
      <c r="AH61" s="111"/>
      <c r="AI61" s="111"/>
      <c r="AJ61" s="110"/>
      <c r="AK61" s="112"/>
      <c r="AL61" s="111"/>
      <c r="AM61" s="111"/>
      <c r="AN61" s="111"/>
      <c r="AO61" s="110"/>
      <c r="AP61" s="112"/>
      <c r="AQ61" s="111"/>
      <c r="AR61" s="111"/>
      <c r="AS61" s="111"/>
      <c r="AT61" s="3"/>
      <c r="AU61" s="148"/>
      <c r="AV61" s="148"/>
      <c r="AW61" s="148"/>
      <c r="AX61" s="148"/>
      <c r="AY61" s="3"/>
      <c r="AZ61" s="148"/>
      <c r="BA61" s="148"/>
      <c r="BB61" s="148"/>
      <c r="BC61" s="148"/>
      <c r="BD61" s="3"/>
    </row>
  </sheetData>
  <mergeCells count="66">
    <mergeCell ref="AP1:AS1"/>
    <mergeCell ref="AF1:AI1"/>
    <mergeCell ref="AK1:AN1"/>
    <mergeCell ref="AA1:AD1"/>
    <mergeCell ref="AA3:AD3"/>
    <mergeCell ref="AF3:AI3"/>
    <mergeCell ref="AK3:AN3"/>
    <mergeCell ref="AU3:AX3"/>
    <mergeCell ref="AP2:AS2"/>
    <mergeCell ref="AA2:AD2"/>
    <mergeCell ref="AF2:AI2"/>
    <mergeCell ref="AK2:AN2"/>
    <mergeCell ref="AU4:AX4"/>
    <mergeCell ref="L1:O1"/>
    <mergeCell ref="L2:O2"/>
    <mergeCell ref="L3:O3"/>
    <mergeCell ref="L4:O4"/>
    <mergeCell ref="AP3:AS3"/>
    <mergeCell ref="Q4:T4"/>
    <mergeCell ref="V4:Y4"/>
    <mergeCell ref="V1:Y1"/>
    <mergeCell ref="Q2:T2"/>
    <mergeCell ref="V2:Y2"/>
    <mergeCell ref="Q3:T3"/>
    <mergeCell ref="V3:Y3"/>
    <mergeCell ref="Q1:T1"/>
    <mergeCell ref="AU1:AX1"/>
    <mergeCell ref="AU2:AX2"/>
    <mergeCell ref="L5:O5"/>
    <mergeCell ref="AA5:AD5"/>
    <mergeCell ref="AF5:AI5"/>
    <mergeCell ref="AK5:AN5"/>
    <mergeCell ref="Q5:T5"/>
    <mergeCell ref="V5:Y5"/>
    <mergeCell ref="AU5:AX5"/>
    <mergeCell ref="B1:E1"/>
    <mergeCell ref="B2:E2"/>
    <mergeCell ref="B3:E3"/>
    <mergeCell ref="B4:E4"/>
    <mergeCell ref="B5:E5"/>
    <mergeCell ref="AP5:AS5"/>
    <mergeCell ref="AA4:AD4"/>
    <mergeCell ref="AF4:AI4"/>
    <mergeCell ref="AK4:AN4"/>
    <mergeCell ref="G1:J1"/>
    <mergeCell ref="G2:J2"/>
    <mergeCell ref="G3:J3"/>
    <mergeCell ref="G4:J4"/>
    <mergeCell ref="G5:J5"/>
    <mergeCell ref="AP4:AS4"/>
    <mergeCell ref="B6:E6"/>
    <mergeCell ref="G6:J6"/>
    <mergeCell ref="L6:O6"/>
    <mergeCell ref="Q6:T6"/>
    <mergeCell ref="V6:Y6"/>
    <mergeCell ref="AA6:AD6"/>
    <mergeCell ref="AF6:AI6"/>
    <mergeCell ref="AK6:AN6"/>
    <mergeCell ref="AP6:AS6"/>
    <mergeCell ref="AU6:AX6"/>
    <mergeCell ref="AZ6:BC6"/>
    <mergeCell ref="AZ1:BC1"/>
    <mergeCell ref="AZ2:BC2"/>
    <mergeCell ref="AZ3:BC3"/>
    <mergeCell ref="AZ4:BC4"/>
    <mergeCell ref="AZ5:BC5"/>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N61"/>
  <sheetViews>
    <sheetView topLeftCell="AL1" zoomScale="55" zoomScaleNormal="55" workbookViewId="0">
      <selection activeCell="CK22" sqref="CK22"/>
    </sheetView>
  </sheetViews>
  <sheetFormatPr defaultRowHeight="15.75" x14ac:dyDescent="0.25"/>
  <cols>
    <col min="1" max="1" width="18.21875" style="3" bestFit="1" customWidth="1"/>
    <col min="2" max="3" width="8.77734375" style="111"/>
    <col min="4" max="5" width="8.77734375" style="112"/>
    <col min="6" max="6" width="1.77734375" style="123" customWidth="1"/>
    <col min="7" max="7" width="8.77734375" style="112"/>
    <col min="8" max="10" width="8.77734375" style="111"/>
    <col min="11" max="11" width="1.77734375" style="110" customWidth="1"/>
    <col min="12" max="12" width="8.77734375" style="112"/>
    <col min="13" max="15" width="8.77734375" style="111"/>
    <col min="16" max="16" width="1.77734375" style="110" customWidth="1"/>
    <col min="17" max="17" width="8.77734375" style="112"/>
    <col min="18" max="20" width="8.77734375" style="111"/>
    <col min="21" max="21" width="1.77734375" style="110" customWidth="1"/>
    <col min="22" max="22" width="8.77734375" style="112"/>
    <col min="23" max="25" width="8.77734375" style="111"/>
    <col min="26" max="26" width="1.77734375" style="110" customWidth="1"/>
    <col min="27" max="27" width="8.77734375" style="112"/>
    <col min="28" max="30" width="8.77734375" style="111"/>
    <col min="31" max="31" width="1.77734375" style="110" customWidth="1"/>
    <col min="32" max="32" width="8.77734375" style="112"/>
    <col min="33" max="35" width="8.77734375" style="111"/>
    <col min="36" max="36" width="1.77734375" style="110" customWidth="1"/>
    <col min="37" max="37" width="8.77734375" style="112"/>
    <col min="38" max="40" width="8.77734375" style="111"/>
    <col min="41" max="41" width="1.77734375" style="110" customWidth="1"/>
    <col min="42" max="42" width="8.77734375" style="112"/>
    <col min="43" max="45" width="8.77734375" style="111"/>
    <col min="46" max="46" width="1.77734375" style="110" customWidth="1"/>
    <col min="47" max="47" width="8.77734375" style="112"/>
    <col min="48" max="50" width="8.77734375" style="111"/>
    <col min="51" max="51" width="1.77734375" style="110" customWidth="1"/>
    <col min="52" max="52" width="8.77734375" style="112"/>
    <col min="53" max="55" width="8.77734375" style="111"/>
    <col min="56" max="56" width="1.77734375" style="3" customWidth="1"/>
    <col min="57" max="60" width="8.77734375" style="148"/>
    <col min="61" max="61" width="1.77734375" style="3" customWidth="1"/>
    <col min="62" max="65" width="8.88671875" style="148"/>
    <col min="66" max="66" width="1.77734375" style="3" customWidth="1"/>
  </cols>
  <sheetData>
    <row r="1" spans="1:66" s="19" customFormat="1" x14ac:dyDescent="0.2">
      <c r="A1" s="125" t="s">
        <v>105</v>
      </c>
      <c r="B1" s="189" t="s">
        <v>20</v>
      </c>
      <c r="C1" s="189"/>
      <c r="D1" s="189"/>
      <c r="E1" s="189"/>
      <c r="F1" s="113"/>
      <c r="G1" s="185" t="s">
        <v>38</v>
      </c>
      <c r="H1" s="185"/>
      <c r="I1" s="185"/>
      <c r="J1" s="185"/>
      <c r="K1" s="95"/>
      <c r="L1" s="185" t="s">
        <v>100</v>
      </c>
      <c r="M1" s="185"/>
      <c r="N1" s="185"/>
      <c r="O1" s="185"/>
      <c r="P1" s="95"/>
      <c r="Q1" s="185" t="s">
        <v>101</v>
      </c>
      <c r="R1" s="185"/>
      <c r="S1" s="185"/>
      <c r="T1" s="185"/>
      <c r="U1" s="95"/>
      <c r="V1" s="185" t="s">
        <v>102</v>
      </c>
      <c r="W1" s="185"/>
      <c r="X1" s="185"/>
      <c r="Y1" s="185"/>
      <c r="Z1" s="95"/>
      <c r="AA1" s="185" t="s">
        <v>21</v>
      </c>
      <c r="AB1" s="185"/>
      <c r="AC1" s="185"/>
      <c r="AD1" s="185"/>
      <c r="AE1" s="95"/>
      <c r="AF1" s="185" t="s">
        <v>103</v>
      </c>
      <c r="AG1" s="185"/>
      <c r="AH1" s="185"/>
      <c r="AI1" s="185"/>
      <c r="AJ1" s="95"/>
      <c r="AK1" s="185" t="s">
        <v>61</v>
      </c>
      <c r="AL1" s="185"/>
      <c r="AM1" s="185"/>
      <c r="AN1" s="185"/>
      <c r="AO1" s="95"/>
      <c r="AP1" s="187" t="s">
        <v>146</v>
      </c>
      <c r="AQ1" s="187"/>
      <c r="AR1" s="187"/>
      <c r="AS1" s="187"/>
      <c r="AT1" s="95"/>
      <c r="AU1" s="185" t="s">
        <v>85</v>
      </c>
      <c r="AV1" s="185"/>
      <c r="AW1" s="185"/>
      <c r="AX1" s="185"/>
      <c r="AY1" s="95"/>
      <c r="AZ1" s="185" t="s">
        <v>89</v>
      </c>
      <c r="BA1" s="185"/>
      <c r="BB1" s="185"/>
      <c r="BC1" s="185"/>
      <c r="BD1" s="10"/>
      <c r="BE1" s="182" t="s">
        <v>282</v>
      </c>
      <c r="BF1" s="182"/>
      <c r="BG1" s="182"/>
      <c r="BH1" s="182"/>
      <c r="BI1" s="10"/>
      <c r="BJ1" s="182" t="s">
        <v>295</v>
      </c>
      <c r="BK1" s="182"/>
      <c r="BL1" s="182"/>
      <c r="BM1" s="182"/>
      <c r="BN1" s="10"/>
    </row>
    <row r="2" spans="1:66" s="12" customFormat="1" ht="15" x14ac:dyDescent="0.2">
      <c r="A2" s="132" t="s">
        <v>112</v>
      </c>
      <c r="B2" s="184" t="s">
        <v>110</v>
      </c>
      <c r="C2" s="184"/>
      <c r="D2" s="184"/>
      <c r="E2" s="184"/>
      <c r="F2" s="99"/>
      <c r="G2" s="184" t="s">
        <v>110</v>
      </c>
      <c r="H2" s="184"/>
      <c r="I2" s="184"/>
      <c r="J2" s="184"/>
      <c r="K2" s="97"/>
      <c r="L2" s="184" t="s">
        <v>110</v>
      </c>
      <c r="M2" s="184"/>
      <c r="N2" s="184"/>
      <c r="O2" s="184"/>
      <c r="P2" s="97"/>
      <c r="Q2" s="184" t="s">
        <v>110</v>
      </c>
      <c r="R2" s="184"/>
      <c r="S2" s="184"/>
      <c r="T2" s="184"/>
      <c r="U2" s="97"/>
      <c r="V2" s="184" t="s">
        <v>110</v>
      </c>
      <c r="W2" s="184"/>
      <c r="X2" s="184"/>
      <c r="Y2" s="184"/>
      <c r="Z2" s="97"/>
      <c r="AA2" s="184" t="s">
        <v>110</v>
      </c>
      <c r="AB2" s="184"/>
      <c r="AC2" s="184"/>
      <c r="AD2" s="184"/>
      <c r="AE2" s="97"/>
      <c r="AF2" s="184" t="s">
        <v>110</v>
      </c>
      <c r="AG2" s="184"/>
      <c r="AH2" s="184"/>
      <c r="AI2" s="184"/>
      <c r="AJ2" s="97"/>
      <c r="AK2" s="184" t="s">
        <v>110</v>
      </c>
      <c r="AL2" s="184"/>
      <c r="AM2" s="184"/>
      <c r="AN2" s="184"/>
      <c r="AO2" s="97"/>
      <c r="AP2" s="186" t="s">
        <v>110</v>
      </c>
      <c r="AQ2" s="186"/>
      <c r="AR2" s="186"/>
      <c r="AS2" s="186"/>
      <c r="AT2" s="97"/>
      <c r="AU2" s="184" t="s">
        <v>110</v>
      </c>
      <c r="AV2" s="184"/>
      <c r="AW2" s="184"/>
      <c r="AX2" s="184"/>
      <c r="AY2" s="97"/>
      <c r="AZ2" s="184" t="s">
        <v>110</v>
      </c>
      <c r="BA2" s="184"/>
      <c r="BB2" s="184"/>
      <c r="BC2" s="184"/>
      <c r="BD2" s="11"/>
      <c r="BE2" s="183" t="s">
        <v>110</v>
      </c>
      <c r="BF2" s="183"/>
      <c r="BG2" s="183"/>
      <c r="BH2" s="183"/>
      <c r="BI2" s="11"/>
      <c r="BJ2" s="183" t="s">
        <v>110</v>
      </c>
      <c r="BK2" s="183"/>
      <c r="BL2" s="183"/>
      <c r="BM2" s="183"/>
      <c r="BN2" s="11"/>
    </row>
    <row r="3" spans="1:66" s="12" customFormat="1" ht="15" x14ac:dyDescent="0.2">
      <c r="A3" s="127" t="s">
        <v>0</v>
      </c>
      <c r="B3" s="184" t="s">
        <v>33</v>
      </c>
      <c r="C3" s="184"/>
      <c r="D3" s="184"/>
      <c r="E3" s="184"/>
      <c r="F3" s="99"/>
      <c r="G3" s="184" t="s">
        <v>33</v>
      </c>
      <c r="H3" s="184"/>
      <c r="I3" s="184"/>
      <c r="J3" s="184"/>
      <c r="K3" s="97"/>
      <c r="L3" s="184" t="s">
        <v>52</v>
      </c>
      <c r="M3" s="184"/>
      <c r="N3" s="184"/>
      <c r="O3" s="184"/>
      <c r="P3" s="97"/>
      <c r="Q3" s="184" t="s">
        <v>52</v>
      </c>
      <c r="R3" s="184"/>
      <c r="S3" s="184"/>
      <c r="T3" s="184"/>
      <c r="U3" s="97"/>
      <c r="V3" s="184" t="s">
        <v>52</v>
      </c>
      <c r="W3" s="184"/>
      <c r="X3" s="184"/>
      <c r="Y3" s="184"/>
      <c r="Z3" s="97"/>
      <c r="AA3" s="184" t="s">
        <v>33</v>
      </c>
      <c r="AB3" s="184"/>
      <c r="AC3" s="184"/>
      <c r="AD3" s="184"/>
      <c r="AE3" s="97"/>
      <c r="AF3" s="184" t="s">
        <v>51</v>
      </c>
      <c r="AG3" s="184"/>
      <c r="AH3" s="184"/>
      <c r="AI3" s="184"/>
      <c r="AJ3" s="97"/>
      <c r="AK3" s="184" t="s">
        <v>33</v>
      </c>
      <c r="AL3" s="184"/>
      <c r="AM3" s="184"/>
      <c r="AN3" s="184"/>
      <c r="AO3" s="97"/>
      <c r="AP3" s="184" t="s">
        <v>122</v>
      </c>
      <c r="AQ3" s="184"/>
      <c r="AR3" s="184"/>
      <c r="AS3" s="184"/>
      <c r="AT3" s="97"/>
      <c r="AU3" s="184" t="s">
        <v>33</v>
      </c>
      <c r="AV3" s="184"/>
      <c r="AW3" s="184"/>
      <c r="AX3" s="184"/>
      <c r="AY3" s="97"/>
      <c r="AZ3" s="184" t="s">
        <v>33</v>
      </c>
      <c r="BA3" s="184"/>
      <c r="BB3" s="184"/>
      <c r="BC3" s="184"/>
      <c r="BD3" s="11"/>
      <c r="BE3" s="181" t="s">
        <v>33</v>
      </c>
      <c r="BF3" s="181"/>
      <c r="BG3" s="181"/>
      <c r="BH3" s="181"/>
      <c r="BI3" s="11"/>
      <c r="BJ3" s="181" t="s">
        <v>33</v>
      </c>
      <c r="BK3" s="181"/>
      <c r="BL3" s="181"/>
      <c r="BM3" s="181"/>
      <c r="BN3" s="11"/>
    </row>
    <row r="4" spans="1:66" s="12" customFormat="1" ht="15" x14ac:dyDescent="0.2">
      <c r="A4" s="127" t="s">
        <v>107</v>
      </c>
      <c r="B4" s="184" t="s">
        <v>110</v>
      </c>
      <c r="C4" s="184"/>
      <c r="D4" s="184"/>
      <c r="E4" s="184"/>
      <c r="F4" s="99"/>
      <c r="G4" s="184" t="s">
        <v>111</v>
      </c>
      <c r="H4" s="184"/>
      <c r="I4" s="184"/>
      <c r="J4" s="184"/>
      <c r="K4" s="97"/>
      <c r="L4" s="184" t="s">
        <v>108</v>
      </c>
      <c r="M4" s="184"/>
      <c r="N4" s="184"/>
      <c r="O4" s="184"/>
      <c r="P4" s="97"/>
      <c r="Q4" s="184" t="s">
        <v>108</v>
      </c>
      <c r="R4" s="184"/>
      <c r="S4" s="184"/>
      <c r="T4" s="184"/>
      <c r="U4" s="97"/>
      <c r="V4" s="184" t="s">
        <v>108</v>
      </c>
      <c r="W4" s="184"/>
      <c r="X4" s="184"/>
      <c r="Y4" s="184"/>
      <c r="Z4" s="97"/>
      <c r="AA4" s="184" t="s">
        <v>108</v>
      </c>
      <c r="AB4" s="184"/>
      <c r="AC4" s="184"/>
      <c r="AD4" s="184"/>
      <c r="AE4" s="97"/>
      <c r="AF4" s="184" t="s">
        <v>110</v>
      </c>
      <c r="AG4" s="184"/>
      <c r="AH4" s="184"/>
      <c r="AI4" s="184"/>
      <c r="AJ4" s="97"/>
      <c r="AK4" s="184" t="s">
        <v>110</v>
      </c>
      <c r="AL4" s="184"/>
      <c r="AM4" s="184"/>
      <c r="AN4" s="184"/>
      <c r="AO4" s="97"/>
      <c r="AP4" s="184" t="s">
        <v>110</v>
      </c>
      <c r="AQ4" s="184"/>
      <c r="AR4" s="184"/>
      <c r="AS4" s="184"/>
      <c r="AT4" s="97"/>
      <c r="AU4" s="184" t="s">
        <v>124</v>
      </c>
      <c r="AV4" s="184"/>
      <c r="AW4" s="184"/>
      <c r="AX4" s="184"/>
      <c r="AY4" s="97"/>
      <c r="AZ4" s="184" t="s">
        <v>110</v>
      </c>
      <c r="BA4" s="184"/>
      <c r="BB4" s="184"/>
      <c r="BC4" s="184"/>
      <c r="BD4" s="11"/>
      <c r="BE4" s="181" t="s">
        <v>111</v>
      </c>
      <c r="BF4" s="181"/>
      <c r="BG4" s="181"/>
      <c r="BH4" s="181"/>
      <c r="BI4" s="11"/>
      <c r="BJ4" s="181" t="s">
        <v>111</v>
      </c>
      <c r="BK4" s="181"/>
      <c r="BL4" s="181"/>
      <c r="BM4" s="181"/>
      <c r="BN4" s="11"/>
    </row>
    <row r="5" spans="1:66" s="12" customFormat="1" ht="15" x14ac:dyDescent="0.2">
      <c r="A5" s="127" t="s">
        <v>109</v>
      </c>
      <c r="B5" s="184" t="s">
        <v>110</v>
      </c>
      <c r="C5" s="184"/>
      <c r="D5" s="184"/>
      <c r="E5" s="184"/>
      <c r="F5" s="99"/>
      <c r="G5" s="184" t="s">
        <v>110</v>
      </c>
      <c r="H5" s="184"/>
      <c r="I5" s="184"/>
      <c r="J5" s="184"/>
      <c r="K5" s="97"/>
      <c r="L5" s="184">
        <v>402</v>
      </c>
      <c r="M5" s="184"/>
      <c r="N5" s="184"/>
      <c r="O5" s="184"/>
      <c r="P5" s="97"/>
      <c r="Q5" s="184">
        <v>248</v>
      </c>
      <c r="R5" s="184"/>
      <c r="S5" s="184"/>
      <c r="T5" s="184"/>
      <c r="U5" s="97"/>
      <c r="V5" s="184">
        <v>90</v>
      </c>
      <c r="W5" s="184"/>
      <c r="X5" s="184"/>
      <c r="Y5" s="184"/>
      <c r="Z5" s="97"/>
      <c r="AA5" s="184">
        <v>251</v>
      </c>
      <c r="AB5" s="184"/>
      <c r="AC5" s="184"/>
      <c r="AD5" s="184"/>
      <c r="AE5" s="97"/>
      <c r="AF5" s="184" t="s">
        <v>110</v>
      </c>
      <c r="AG5" s="184"/>
      <c r="AH5" s="184"/>
      <c r="AI5" s="184"/>
      <c r="AJ5" s="97"/>
      <c r="AK5" s="184" t="s">
        <v>110</v>
      </c>
      <c r="AL5" s="184"/>
      <c r="AM5" s="184"/>
      <c r="AN5" s="184"/>
      <c r="AO5" s="97"/>
      <c r="AP5" s="184"/>
      <c r="AQ5" s="184"/>
      <c r="AR5" s="184"/>
      <c r="AS5" s="184"/>
      <c r="AT5" s="97"/>
      <c r="AU5" s="188">
        <v>5615</v>
      </c>
      <c r="AV5" s="184"/>
      <c r="AW5" s="184"/>
      <c r="AX5" s="184"/>
      <c r="AY5" s="97"/>
      <c r="AZ5" s="184" t="s">
        <v>110</v>
      </c>
      <c r="BA5" s="184"/>
      <c r="BB5" s="184"/>
      <c r="BC5" s="184"/>
      <c r="BD5" s="11"/>
      <c r="BE5" s="181" t="s">
        <v>110</v>
      </c>
      <c r="BF5" s="181"/>
      <c r="BG5" s="181"/>
      <c r="BH5" s="181"/>
      <c r="BI5" s="11"/>
      <c r="BJ5" s="181" t="s">
        <v>110</v>
      </c>
      <c r="BK5" s="181"/>
      <c r="BL5" s="181"/>
      <c r="BM5" s="181"/>
      <c r="BN5" s="11"/>
    </row>
    <row r="6" spans="1:66" s="19" customFormat="1" x14ac:dyDescent="0.2">
      <c r="A6" s="127" t="s">
        <v>72</v>
      </c>
      <c r="B6" s="184"/>
      <c r="C6" s="184"/>
      <c r="D6" s="184"/>
      <c r="E6" s="184"/>
      <c r="F6" s="99"/>
      <c r="G6" s="184"/>
      <c r="H6" s="184"/>
      <c r="I6" s="184"/>
      <c r="J6" s="184"/>
      <c r="K6" s="99"/>
      <c r="L6" s="184"/>
      <c r="M6" s="184"/>
      <c r="N6" s="184"/>
      <c r="O6" s="184"/>
      <c r="P6" s="99"/>
      <c r="Q6" s="184"/>
      <c r="R6" s="184"/>
      <c r="S6" s="184"/>
      <c r="T6" s="184"/>
      <c r="U6" s="99"/>
      <c r="V6" s="184"/>
      <c r="W6" s="184"/>
      <c r="X6" s="184"/>
      <c r="Y6" s="184"/>
      <c r="Z6" s="99"/>
      <c r="AA6" s="184"/>
      <c r="AB6" s="184"/>
      <c r="AC6" s="184"/>
      <c r="AD6" s="184"/>
      <c r="AE6" s="99"/>
      <c r="AF6" s="184"/>
      <c r="AG6" s="184"/>
      <c r="AH6" s="184"/>
      <c r="AI6" s="184"/>
      <c r="AJ6" s="99"/>
      <c r="AK6" s="184" t="s">
        <v>174</v>
      </c>
      <c r="AL6" s="184"/>
      <c r="AM6" s="184"/>
      <c r="AN6" s="184"/>
      <c r="AO6" s="99"/>
      <c r="AP6" s="184" t="s">
        <v>31</v>
      </c>
      <c r="AQ6" s="184"/>
      <c r="AR6" s="184"/>
      <c r="AS6" s="184"/>
      <c r="AT6" s="99"/>
      <c r="AU6" s="184"/>
      <c r="AV6" s="184"/>
      <c r="AW6" s="184"/>
      <c r="AX6" s="184"/>
      <c r="AY6" s="99"/>
      <c r="AZ6" s="184"/>
      <c r="BA6" s="184"/>
      <c r="BB6" s="184"/>
      <c r="BC6" s="184"/>
      <c r="BD6" s="9"/>
      <c r="BE6" s="181"/>
      <c r="BF6" s="181"/>
      <c r="BG6" s="181"/>
      <c r="BH6" s="181"/>
      <c r="BI6" s="9"/>
      <c r="BJ6" s="181"/>
      <c r="BK6" s="181"/>
      <c r="BL6" s="181"/>
      <c r="BM6" s="181"/>
      <c r="BN6" s="9"/>
    </row>
    <row r="7" spans="1:66" s="38" customFormat="1" ht="19.899999999999999" customHeight="1" x14ac:dyDescent="0.2">
      <c r="A7" s="4"/>
      <c r="B7" s="100" t="s">
        <v>4</v>
      </c>
      <c r="C7" s="100" t="s">
        <v>19</v>
      </c>
      <c r="D7" s="100" t="s">
        <v>1</v>
      </c>
      <c r="E7" s="100" t="s">
        <v>19</v>
      </c>
      <c r="F7" s="116"/>
      <c r="G7" s="100" t="s">
        <v>4</v>
      </c>
      <c r="H7" s="100" t="s">
        <v>19</v>
      </c>
      <c r="I7" s="100" t="s">
        <v>1</v>
      </c>
      <c r="J7" s="100" t="s">
        <v>19</v>
      </c>
      <c r="K7" s="101"/>
      <c r="L7" s="100" t="s">
        <v>4</v>
      </c>
      <c r="M7" s="100" t="s">
        <v>19</v>
      </c>
      <c r="N7" s="100" t="s">
        <v>1</v>
      </c>
      <c r="O7" s="100" t="s">
        <v>19</v>
      </c>
      <c r="P7" s="101"/>
      <c r="Q7" s="100" t="s">
        <v>4</v>
      </c>
      <c r="R7" s="100" t="s">
        <v>19</v>
      </c>
      <c r="S7" s="100" t="s">
        <v>1</v>
      </c>
      <c r="T7" s="100" t="s">
        <v>19</v>
      </c>
      <c r="U7" s="101"/>
      <c r="V7" s="100" t="s">
        <v>4</v>
      </c>
      <c r="W7" s="102" t="s">
        <v>19</v>
      </c>
      <c r="X7" s="100" t="s">
        <v>1</v>
      </c>
      <c r="Y7" s="100" t="s">
        <v>19</v>
      </c>
      <c r="Z7" s="101"/>
      <c r="AA7" s="100" t="s">
        <v>4</v>
      </c>
      <c r="AB7" s="100" t="s">
        <v>19</v>
      </c>
      <c r="AC7" s="100" t="s">
        <v>1</v>
      </c>
      <c r="AD7" s="100" t="s">
        <v>19</v>
      </c>
      <c r="AE7" s="101"/>
      <c r="AF7" s="100" t="s">
        <v>4</v>
      </c>
      <c r="AG7" s="100" t="s">
        <v>19</v>
      </c>
      <c r="AH7" s="100" t="s">
        <v>1</v>
      </c>
      <c r="AI7" s="100" t="s">
        <v>19</v>
      </c>
      <c r="AJ7" s="101"/>
      <c r="AK7" s="100" t="s">
        <v>4</v>
      </c>
      <c r="AL7" s="100" t="s">
        <v>19</v>
      </c>
      <c r="AM7" s="100" t="s">
        <v>1</v>
      </c>
      <c r="AN7" s="100" t="s">
        <v>19</v>
      </c>
      <c r="AO7" s="101"/>
      <c r="AP7" s="100" t="s">
        <v>4</v>
      </c>
      <c r="AQ7" s="100" t="s">
        <v>19</v>
      </c>
      <c r="AR7" s="100" t="s">
        <v>1</v>
      </c>
      <c r="AS7" s="100" t="s">
        <v>19</v>
      </c>
      <c r="AT7" s="101"/>
      <c r="AU7" s="100" t="s">
        <v>4</v>
      </c>
      <c r="AV7" s="100" t="s">
        <v>19</v>
      </c>
      <c r="AW7" s="100" t="s">
        <v>1</v>
      </c>
      <c r="AX7" s="100" t="s">
        <v>19</v>
      </c>
      <c r="AY7" s="101"/>
      <c r="AZ7" s="100" t="s">
        <v>4</v>
      </c>
      <c r="BA7" s="100" t="s">
        <v>19</v>
      </c>
      <c r="BB7" s="100" t="s">
        <v>1</v>
      </c>
      <c r="BC7" s="100" t="s">
        <v>19</v>
      </c>
      <c r="BD7" s="4"/>
      <c r="BE7" s="146" t="s">
        <v>4</v>
      </c>
      <c r="BF7" s="146" t="s">
        <v>19</v>
      </c>
      <c r="BG7" s="146" t="s">
        <v>1</v>
      </c>
      <c r="BH7" s="146" t="s">
        <v>19</v>
      </c>
      <c r="BI7" s="4"/>
      <c r="BJ7" s="146" t="s">
        <v>4</v>
      </c>
      <c r="BK7" s="146" t="s">
        <v>19</v>
      </c>
      <c r="BL7" s="146" t="s">
        <v>1</v>
      </c>
      <c r="BM7" s="146" t="s">
        <v>19</v>
      </c>
      <c r="BN7" s="4"/>
    </row>
    <row r="8" spans="1:66" s="8" customFormat="1" ht="19.899999999999999" customHeight="1" x14ac:dyDescent="0.25">
      <c r="A8" s="21"/>
      <c r="B8" s="106">
        <v>0</v>
      </c>
      <c r="C8" s="106">
        <v>0</v>
      </c>
      <c r="D8" s="106">
        <v>0</v>
      </c>
      <c r="E8" s="106">
        <v>0</v>
      </c>
      <c r="F8" s="122"/>
      <c r="G8" s="104">
        <v>0</v>
      </c>
      <c r="H8" s="104">
        <v>0</v>
      </c>
      <c r="I8" s="104">
        <v>0</v>
      </c>
      <c r="J8" s="104">
        <v>0.2</v>
      </c>
      <c r="K8" s="105"/>
      <c r="L8" s="104">
        <v>0.1</v>
      </c>
      <c r="M8" s="104">
        <v>0</v>
      </c>
      <c r="N8" s="104">
        <v>0</v>
      </c>
      <c r="O8" s="104">
        <v>0.01</v>
      </c>
      <c r="P8" s="105"/>
      <c r="Q8" s="106">
        <v>0.7</v>
      </c>
      <c r="R8" s="106">
        <v>0</v>
      </c>
      <c r="S8" s="104">
        <v>0</v>
      </c>
      <c r="T8" s="104">
        <v>0.28999999999999998</v>
      </c>
      <c r="U8" s="105"/>
      <c r="V8" s="106">
        <v>0.1</v>
      </c>
      <c r="W8" s="111">
        <v>0</v>
      </c>
      <c r="X8" s="104">
        <v>0</v>
      </c>
      <c r="Y8" s="104">
        <v>1</v>
      </c>
      <c r="Z8" s="105"/>
      <c r="AA8" s="104">
        <v>0</v>
      </c>
      <c r="AB8" s="104">
        <v>0</v>
      </c>
      <c r="AC8" s="104">
        <v>0</v>
      </c>
      <c r="AD8" s="104">
        <v>0.38</v>
      </c>
      <c r="AE8" s="105"/>
      <c r="AF8" s="106">
        <v>0</v>
      </c>
      <c r="AG8" s="104">
        <v>0</v>
      </c>
      <c r="AH8" s="104">
        <v>0</v>
      </c>
      <c r="AI8" s="104">
        <v>0.92</v>
      </c>
      <c r="AJ8" s="105"/>
      <c r="AK8" s="104">
        <v>0</v>
      </c>
      <c r="AL8" s="104">
        <v>0</v>
      </c>
      <c r="AM8" s="104">
        <v>0</v>
      </c>
      <c r="AN8" s="104">
        <v>0.47</v>
      </c>
      <c r="AO8" s="105"/>
      <c r="AP8" s="104">
        <v>0</v>
      </c>
      <c r="AQ8" s="104">
        <v>0</v>
      </c>
      <c r="AR8" s="104">
        <v>0</v>
      </c>
      <c r="AS8" s="104">
        <v>1</v>
      </c>
      <c r="AT8" s="105"/>
      <c r="AU8" s="104">
        <v>0</v>
      </c>
      <c r="AV8" s="104">
        <v>0</v>
      </c>
      <c r="AW8" s="104">
        <v>0</v>
      </c>
      <c r="AX8" s="104">
        <v>0.24</v>
      </c>
      <c r="AY8" s="105"/>
      <c r="AZ8" s="104">
        <v>0</v>
      </c>
      <c r="BA8" s="104">
        <v>0</v>
      </c>
      <c r="BB8" s="104">
        <v>0</v>
      </c>
      <c r="BC8" s="104">
        <v>0.38</v>
      </c>
      <c r="BD8" s="6"/>
      <c r="BE8" s="147">
        <v>0</v>
      </c>
      <c r="BF8" s="147">
        <v>0</v>
      </c>
      <c r="BG8" s="147">
        <v>0</v>
      </c>
      <c r="BH8" s="147">
        <v>1</v>
      </c>
      <c r="BI8" s="6"/>
      <c r="BJ8" s="147">
        <v>0.2</v>
      </c>
      <c r="BK8" s="147">
        <v>0</v>
      </c>
      <c r="BL8" s="147">
        <v>0</v>
      </c>
      <c r="BM8" s="147">
        <v>1</v>
      </c>
      <c r="BN8" s="6"/>
    </row>
    <row r="9" spans="1:66" ht="19.899999999999999" customHeight="1" x14ac:dyDescent="0.25">
      <c r="A9" s="27"/>
      <c r="B9" s="111">
        <v>0.3</v>
      </c>
      <c r="C9" s="111">
        <v>0.1</v>
      </c>
      <c r="D9" s="111">
        <v>0.1</v>
      </c>
      <c r="E9" s="111">
        <v>0.12</v>
      </c>
      <c r="G9" s="109">
        <v>0.3</v>
      </c>
      <c r="H9" s="109">
        <v>0.4</v>
      </c>
      <c r="I9" s="109">
        <v>0.2</v>
      </c>
      <c r="J9" s="109">
        <v>0.7</v>
      </c>
      <c r="L9" s="109">
        <v>0.3</v>
      </c>
      <c r="M9" s="109">
        <v>0.27</v>
      </c>
      <c r="N9" s="109">
        <v>0.1</v>
      </c>
      <c r="O9" s="109">
        <v>0.24</v>
      </c>
      <c r="Q9" s="111">
        <v>0.9</v>
      </c>
      <c r="R9" s="111">
        <v>0.22</v>
      </c>
      <c r="S9" s="111">
        <v>0.1</v>
      </c>
      <c r="T9" s="111">
        <v>0.48</v>
      </c>
      <c r="V9" s="111">
        <v>0.3</v>
      </c>
      <c r="W9" s="111">
        <v>0.25</v>
      </c>
      <c r="X9" s="111">
        <v>0.1</v>
      </c>
      <c r="Y9" s="111">
        <v>1</v>
      </c>
      <c r="AA9" s="107">
        <v>0.1</v>
      </c>
      <c r="AB9" s="107">
        <v>7.0000000000000007E-2</v>
      </c>
      <c r="AC9" s="109">
        <v>0.1</v>
      </c>
      <c r="AD9" s="109">
        <v>0.72</v>
      </c>
      <c r="AF9" s="111">
        <v>0.1</v>
      </c>
      <c r="AG9" s="109">
        <v>0.01</v>
      </c>
      <c r="AH9" s="109">
        <v>0.1</v>
      </c>
      <c r="AI9" s="109">
        <v>0.96</v>
      </c>
      <c r="AK9" s="109">
        <v>0.3</v>
      </c>
      <c r="AL9" s="109">
        <v>0</v>
      </c>
      <c r="AM9" s="109">
        <v>0.2</v>
      </c>
      <c r="AN9" s="109">
        <v>0.85</v>
      </c>
      <c r="AP9" s="109">
        <v>0.7</v>
      </c>
      <c r="AQ9" s="109">
        <v>0</v>
      </c>
      <c r="AR9" s="109">
        <v>0.1</v>
      </c>
      <c r="AS9" s="109">
        <v>1</v>
      </c>
      <c r="AU9" s="109">
        <v>0.45</v>
      </c>
      <c r="AV9" s="109">
        <v>0</v>
      </c>
      <c r="AW9" s="109">
        <v>0.15</v>
      </c>
      <c r="AX9" s="109">
        <v>0.3</v>
      </c>
      <c r="AZ9" s="109">
        <v>0.15</v>
      </c>
      <c r="BA9" s="109">
        <v>0.1</v>
      </c>
      <c r="BB9" s="109">
        <v>0.1</v>
      </c>
      <c r="BC9" s="109">
        <v>0.72</v>
      </c>
      <c r="BE9" s="148">
        <v>0.1</v>
      </c>
      <c r="BF9" s="148">
        <v>0.5</v>
      </c>
      <c r="BG9" s="148">
        <v>1.6</v>
      </c>
      <c r="BH9" s="148">
        <v>1</v>
      </c>
      <c r="BJ9" s="148">
        <v>0.55000000000000004</v>
      </c>
      <c r="BK9" s="148">
        <v>0.5</v>
      </c>
      <c r="BL9" s="148">
        <v>0.1</v>
      </c>
      <c r="BM9" s="148">
        <v>1</v>
      </c>
    </row>
    <row r="10" spans="1:66" ht="19.899999999999999" customHeight="1" x14ac:dyDescent="0.25">
      <c r="B10" s="111">
        <v>0.5</v>
      </c>
      <c r="C10" s="111">
        <v>0.15</v>
      </c>
      <c r="D10" s="111">
        <v>0.2</v>
      </c>
      <c r="E10" s="111">
        <v>0.34</v>
      </c>
      <c r="G10" s="109">
        <v>0.8</v>
      </c>
      <c r="H10" s="109">
        <v>0.9</v>
      </c>
      <c r="I10" s="109">
        <v>0.4</v>
      </c>
      <c r="J10" s="109">
        <v>1</v>
      </c>
      <c r="L10" s="109">
        <v>0.5</v>
      </c>
      <c r="M10" s="109">
        <v>0.51</v>
      </c>
      <c r="N10" s="109">
        <v>0.3</v>
      </c>
      <c r="O10" s="109">
        <v>0.57999999999999996</v>
      </c>
      <c r="Q10" s="111">
        <v>1.1000000000000001</v>
      </c>
      <c r="R10" s="111">
        <v>0.44</v>
      </c>
      <c r="S10" s="111">
        <v>0.3</v>
      </c>
      <c r="T10" s="111">
        <v>0.77</v>
      </c>
      <c r="V10" s="111">
        <v>0.5</v>
      </c>
      <c r="W10" s="111">
        <v>0.45</v>
      </c>
      <c r="X10" s="111">
        <v>0.3</v>
      </c>
      <c r="Y10" s="111">
        <v>0.39</v>
      </c>
      <c r="AA10" s="109">
        <v>0.2</v>
      </c>
      <c r="AB10" s="109">
        <v>0.15</v>
      </c>
      <c r="AC10" s="109">
        <v>0.2</v>
      </c>
      <c r="AD10" s="109">
        <v>0.95</v>
      </c>
      <c r="AF10" s="111">
        <v>0.2</v>
      </c>
      <c r="AG10" s="109">
        <v>0.02</v>
      </c>
      <c r="AH10" s="109">
        <v>0.2</v>
      </c>
      <c r="AI10" s="109">
        <v>1</v>
      </c>
      <c r="AK10" s="109">
        <v>0.4</v>
      </c>
      <c r="AL10" s="109">
        <v>0.41</v>
      </c>
      <c r="AM10" s="109">
        <v>0.3</v>
      </c>
      <c r="AN10" s="109">
        <v>0.96</v>
      </c>
      <c r="AP10" s="109">
        <v>0.8</v>
      </c>
      <c r="AQ10" s="109">
        <v>0.03</v>
      </c>
      <c r="AR10" s="109">
        <v>0.2</v>
      </c>
      <c r="AS10" s="109">
        <v>0.99</v>
      </c>
      <c r="AU10" s="109">
        <v>1.05</v>
      </c>
      <c r="AV10" s="109">
        <v>0.3</v>
      </c>
      <c r="AW10" s="109">
        <v>0.55000000000000004</v>
      </c>
      <c r="AX10" s="109">
        <v>0.85</v>
      </c>
      <c r="AZ10" s="109">
        <v>0.25</v>
      </c>
      <c r="BA10" s="109">
        <v>0.2</v>
      </c>
      <c r="BB10" s="109">
        <v>0.2</v>
      </c>
      <c r="BC10" s="109">
        <v>0.95</v>
      </c>
      <c r="BE10" s="148">
        <v>0.8</v>
      </c>
      <c r="BF10" s="148">
        <v>1</v>
      </c>
      <c r="BG10" s="148">
        <v>3.8</v>
      </c>
      <c r="BH10" s="148">
        <v>0.5</v>
      </c>
      <c r="BJ10" s="148">
        <v>1.5</v>
      </c>
      <c r="BK10" s="148">
        <v>1</v>
      </c>
      <c r="BL10" s="148">
        <v>0.2</v>
      </c>
      <c r="BM10" s="148">
        <v>0.99</v>
      </c>
    </row>
    <row r="11" spans="1:66" ht="19.899999999999999" customHeight="1" x14ac:dyDescent="0.25">
      <c r="B11" s="111">
        <v>0.6</v>
      </c>
      <c r="C11" s="111">
        <v>0.19</v>
      </c>
      <c r="D11" s="111">
        <v>0.3</v>
      </c>
      <c r="E11" s="111">
        <v>0.57999999999999996</v>
      </c>
      <c r="G11" s="109">
        <v>1</v>
      </c>
      <c r="H11" s="109">
        <v>1</v>
      </c>
      <c r="I11" s="109">
        <v>0.7</v>
      </c>
      <c r="J11" s="109">
        <v>1</v>
      </c>
      <c r="L11" s="109">
        <v>0.7</v>
      </c>
      <c r="M11" s="109">
        <v>0.69</v>
      </c>
      <c r="N11" s="109">
        <v>0.5</v>
      </c>
      <c r="O11" s="109">
        <v>0.81</v>
      </c>
      <c r="Q11" s="111">
        <v>1.3</v>
      </c>
      <c r="R11" s="111">
        <v>0.62</v>
      </c>
      <c r="S11" s="111">
        <v>0.5</v>
      </c>
      <c r="T11" s="124">
        <v>0.93</v>
      </c>
      <c r="V11" s="111">
        <v>0.7</v>
      </c>
      <c r="W11" s="111">
        <v>0.62</v>
      </c>
      <c r="X11" s="111">
        <v>0.5</v>
      </c>
      <c r="Y11" s="111">
        <v>0.2</v>
      </c>
      <c r="AA11" s="111">
        <v>0.3</v>
      </c>
      <c r="AB11" s="111">
        <v>0.22</v>
      </c>
      <c r="AC11" s="111">
        <v>0.3</v>
      </c>
      <c r="AD11" s="111">
        <v>1</v>
      </c>
      <c r="AF11" s="111">
        <v>0.3</v>
      </c>
      <c r="AG11" s="109">
        <v>0.05</v>
      </c>
      <c r="AH11" s="109">
        <v>0.3</v>
      </c>
      <c r="AI11" s="109">
        <v>0.99</v>
      </c>
      <c r="AK11" s="109">
        <v>1.6</v>
      </c>
      <c r="AL11" s="109">
        <v>0.9</v>
      </c>
      <c r="AM11" s="109">
        <v>0.4</v>
      </c>
      <c r="AN11" s="109">
        <v>1</v>
      </c>
      <c r="AP11" s="109">
        <v>1</v>
      </c>
      <c r="AQ11" s="109">
        <v>0.05</v>
      </c>
      <c r="AR11" s="109">
        <v>0.3</v>
      </c>
      <c r="AS11" s="109">
        <v>0.98</v>
      </c>
      <c r="AU11" s="109">
        <v>1.65</v>
      </c>
      <c r="AV11" s="109">
        <v>0.85</v>
      </c>
      <c r="AW11" s="109">
        <v>0.95</v>
      </c>
      <c r="AX11" s="109">
        <v>1</v>
      </c>
      <c r="AZ11" s="109">
        <v>0.45</v>
      </c>
      <c r="BA11" s="109">
        <v>0.5</v>
      </c>
      <c r="BB11" s="109">
        <v>0.3</v>
      </c>
      <c r="BC11" s="109">
        <v>1</v>
      </c>
      <c r="BE11" s="148">
        <v>4.4000000000000004</v>
      </c>
      <c r="BF11" s="148">
        <v>1</v>
      </c>
      <c r="BG11" s="148">
        <v>3.98</v>
      </c>
      <c r="BH11" s="148">
        <v>0.2</v>
      </c>
      <c r="BJ11" s="148">
        <v>2.5</v>
      </c>
      <c r="BK11" s="148">
        <v>1</v>
      </c>
      <c r="BL11" s="148">
        <v>0.3</v>
      </c>
      <c r="BM11" s="148">
        <v>0.98</v>
      </c>
    </row>
    <row r="12" spans="1:66" ht="19.899999999999999" customHeight="1" x14ac:dyDescent="0.25">
      <c r="B12" s="111">
        <v>0.7</v>
      </c>
      <c r="C12" s="111">
        <v>0.24</v>
      </c>
      <c r="D12" s="111">
        <v>0.35</v>
      </c>
      <c r="E12" s="111">
        <v>0.69</v>
      </c>
      <c r="G12" s="109">
        <v>2</v>
      </c>
      <c r="H12" s="109">
        <v>1</v>
      </c>
      <c r="I12" s="109">
        <v>0.8</v>
      </c>
      <c r="J12" s="109">
        <v>0.7</v>
      </c>
      <c r="L12" s="109">
        <v>0.9</v>
      </c>
      <c r="M12" s="109">
        <v>0.83</v>
      </c>
      <c r="N12" s="109">
        <v>0.7</v>
      </c>
      <c r="O12" s="109">
        <v>0.94</v>
      </c>
      <c r="Q12" s="111">
        <v>1.5</v>
      </c>
      <c r="R12" s="111">
        <v>0.76</v>
      </c>
      <c r="S12" s="111">
        <v>0.7</v>
      </c>
      <c r="T12" s="111">
        <v>1</v>
      </c>
      <c r="V12" s="111">
        <v>0.9</v>
      </c>
      <c r="W12" s="111">
        <v>0.76</v>
      </c>
      <c r="X12" s="111">
        <v>0.7</v>
      </c>
      <c r="Y12" s="111">
        <v>0.16</v>
      </c>
      <c r="AA12" s="111">
        <v>0.4</v>
      </c>
      <c r="AB12" s="111">
        <v>0.3</v>
      </c>
      <c r="AC12" s="111">
        <v>0.4</v>
      </c>
      <c r="AD12" s="111">
        <v>0.95</v>
      </c>
      <c r="AF12" s="111">
        <v>0.4</v>
      </c>
      <c r="AG12" s="109">
        <v>0.1</v>
      </c>
      <c r="AH12" s="109">
        <v>0.4</v>
      </c>
      <c r="AI12" s="109">
        <v>0.99</v>
      </c>
      <c r="AK12" s="109">
        <v>2</v>
      </c>
      <c r="AL12" s="109">
        <v>0.98</v>
      </c>
      <c r="AM12" s="109">
        <v>0.5</v>
      </c>
      <c r="AN12" s="109">
        <v>0.98</v>
      </c>
      <c r="AP12" s="109">
        <v>1.2</v>
      </c>
      <c r="AQ12" s="109">
        <v>0.09</v>
      </c>
      <c r="AR12" s="109">
        <v>0.4</v>
      </c>
      <c r="AS12" s="109">
        <v>0.97</v>
      </c>
      <c r="AU12" s="109">
        <v>2.0499999999999998</v>
      </c>
      <c r="AV12" s="109">
        <v>0.95</v>
      </c>
      <c r="AW12" s="109">
        <v>1.05</v>
      </c>
      <c r="AX12" s="109">
        <v>1</v>
      </c>
      <c r="AZ12" s="109">
        <v>0.55000000000000004</v>
      </c>
      <c r="BA12" s="109">
        <v>1</v>
      </c>
      <c r="BB12" s="109">
        <v>1.1499999999999999</v>
      </c>
      <c r="BC12" s="109">
        <v>1</v>
      </c>
      <c r="BE12" s="148">
        <v>23.6</v>
      </c>
      <c r="BF12" s="148">
        <v>0.5</v>
      </c>
      <c r="BG12" s="148">
        <v>4.4000000000000004</v>
      </c>
      <c r="BH12" s="148">
        <v>0</v>
      </c>
      <c r="BJ12" s="148">
        <v>3.5</v>
      </c>
      <c r="BK12" s="148">
        <v>0.35</v>
      </c>
      <c r="BL12" s="148">
        <v>0.4</v>
      </c>
      <c r="BM12" s="148">
        <v>0.97</v>
      </c>
    </row>
    <row r="13" spans="1:66" ht="19.899999999999999" customHeight="1" x14ac:dyDescent="0.25">
      <c r="B13" s="111">
        <v>0.8</v>
      </c>
      <c r="C13" s="111">
        <v>0.32</v>
      </c>
      <c r="D13" s="111">
        <v>0.45</v>
      </c>
      <c r="E13" s="111">
        <v>0.88</v>
      </c>
      <c r="G13" s="109">
        <v>3</v>
      </c>
      <c r="H13" s="109">
        <v>0.5</v>
      </c>
      <c r="I13" s="109">
        <v>1</v>
      </c>
      <c r="J13" s="109">
        <v>0.5</v>
      </c>
      <c r="L13" s="109">
        <v>1.1000000000000001</v>
      </c>
      <c r="M13" s="109">
        <v>0.92</v>
      </c>
      <c r="N13" s="109">
        <v>0.9</v>
      </c>
      <c r="O13" s="109">
        <v>1</v>
      </c>
      <c r="Q13" s="111">
        <v>1.7</v>
      </c>
      <c r="R13" s="111">
        <v>0.87</v>
      </c>
      <c r="S13" s="111">
        <v>0.9</v>
      </c>
      <c r="T13" s="111">
        <v>0.99</v>
      </c>
      <c r="V13" s="111">
        <v>1.1000000000000001</v>
      </c>
      <c r="W13" s="111">
        <v>0.86</v>
      </c>
      <c r="X13" s="111">
        <v>0.9</v>
      </c>
      <c r="Y13" s="111">
        <v>0.11</v>
      </c>
      <c r="AA13" s="111">
        <v>0.5</v>
      </c>
      <c r="AB13" s="111">
        <v>0.38</v>
      </c>
      <c r="AC13" s="111">
        <v>0.5</v>
      </c>
      <c r="AD13" s="111">
        <v>0.85</v>
      </c>
      <c r="AF13" s="111">
        <v>0.5</v>
      </c>
      <c r="AG13" s="109">
        <v>0.17</v>
      </c>
      <c r="AH13" s="109">
        <v>0.5</v>
      </c>
      <c r="AI13" s="109">
        <v>0.98</v>
      </c>
      <c r="AK13" s="109">
        <v>2.2000000000000002</v>
      </c>
      <c r="AL13" s="109">
        <v>1</v>
      </c>
      <c r="AM13" s="109">
        <v>0.6</v>
      </c>
      <c r="AN13" s="109">
        <v>0.91</v>
      </c>
      <c r="AP13" s="109">
        <v>1.4</v>
      </c>
      <c r="AQ13" s="109">
        <v>0.15</v>
      </c>
      <c r="AR13" s="109">
        <v>0.5</v>
      </c>
      <c r="AS13" s="109">
        <v>0.96</v>
      </c>
      <c r="AU13" s="109">
        <v>2.4500000000000002</v>
      </c>
      <c r="AV13" s="109">
        <v>1</v>
      </c>
      <c r="AW13" s="109">
        <v>1.85</v>
      </c>
      <c r="AX13" s="109">
        <v>0.45</v>
      </c>
      <c r="AZ13" s="109">
        <v>1.45</v>
      </c>
      <c r="BA13" s="109">
        <v>1</v>
      </c>
      <c r="BB13" s="109">
        <v>1.25</v>
      </c>
      <c r="BC13" s="109">
        <v>0.95</v>
      </c>
      <c r="BE13" s="148">
        <v>23.7</v>
      </c>
      <c r="BF13" s="148">
        <v>0.2</v>
      </c>
      <c r="BJ13" s="148">
        <v>5</v>
      </c>
      <c r="BK13" s="148">
        <v>0.35</v>
      </c>
      <c r="BL13" s="148">
        <v>0.5</v>
      </c>
      <c r="BM13" s="148">
        <v>0.96</v>
      </c>
    </row>
    <row r="14" spans="1:66" ht="19.899999999999999" customHeight="1" x14ac:dyDescent="0.25">
      <c r="B14" s="111">
        <v>0.9</v>
      </c>
      <c r="C14" s="111">
        <v>0.39</v>
      </c>
      <c r="D14" s="111">
        <v>0.5</v>
      </c>
      <c r="E14" s="111">
        <v>0.93</v>
      </c>
      <c r="G14" s="109">
        <v>5</v>
      </c>
      <c r="H14" s="109">
        <v>0.1</v>
      </c>
      <c r="I14" s="109">
        <v>1.3</v>
      </c>
      <c r="J14" s="109">
        <v>0.2</v>
      </c>
      <c r="L14" s="109">
        <v>1.3</v>
      </c>
      <c r="M14" s="109">
        <v>0.98</v>
      </c>
      <c r="N14" s="109">
        <v>1.1000000000000001</v>
      </c>
      <c r="O14" s="109">
        <v>1</v>
      </c>
      <c r="Q14" s="111">
        <v>1.9</v>
      </c>
      <c r="R14" s="111">
        <v>0.94</v>
      </c>
      <c r="S14" s="111">
        <v>1.1000000000000001</v>
      </c>
      <c r="T14" s="111">
        <v>0.92</v>
      </c>
      <c r="V14" s="111">
        <v>1.3</v>
      </c>
      <c r="W14" s="111">
        <v>0.93</v>
      </c>
      <c r="X14" s="111">
        <v>1.1000000000000001</v>
      </c>
      <c r="Y14" s="111">
        <v>7.0000000000000007E-2</v>
      </c>
      <c r="AA14" s="111">
        <v>0.6</v>
      </c>
      <c r="AB14" s="111">
        <v>0.46</v>
      </c>
      <c r="AC14" s="111">
        <v>0.6</v>
      </c>
      <c r="AD14" s="111">
        <v>0.77</v>
      </c>
      <c r="AF14" s="111">
        <v>0.6</v>
      </c>
      <c r="AG14" s="109">
        <v>0.27</v>
      </c>
      <c r="AH14" s="109">
        <v>0.6</v>
      </c>
      <c r="AI14" s="109">
        <v>0.97</v>
      </c>
      <c r="AK14" s="109">
        <v>2.5</v>
      </c>
      <c r="AL14" s="109">
        <v>1</v>
      </c>
      <c r="AM14" s="109">
        <v>1.1000000000000001</v>
      </c>
      <c r="AN14" s="109">
        <v>0.35</v>
      </c>
      <c r="AP14" s="109">
        <v>1.6</v>
      </c>
      <c r="AQ14" s="109">
        <v>0.23</v>
      </c>
      <c r="AR14" s="109">
        <v>0.6</v>
      </c>
      <c r="AS14" s="109">
        <v>0.94</v>
      </c>
      <c r="AU14" s="109">
        <v>99</v>
      </c>
      <c r="AV14" s="109">
        <v>1</v>
      </c>
      <c r="AW14" s="109">
        <v>3.65</v>
      </c>
      <c r="AX14" s="109">
        <v>0</v>
      </c>
      <c r="AZ14" s="109">
        <v>2.1</v>
      </c>
      <c r="BA14" s="109">
        <v>1</v>
      </c>
      <c r="BB14" s="109">
        <v>1.35</v>
      </c>
      <c r="BC14" s="109">
        <v>0.94</v>
      </c>
      <c r="BE14" s="148">
        <v>23.8</v>
      </c>
      <c r="BF14" s="148">
        <v>0</v>
      </c>
      <c r="BJ14" s="148">
        <v>6</v>
      </c>
      <c r="BK14" s="148">
        <v>0.2</v>
      </c>
      <c r="BL14" s="148">
        <v>0.6</v>
      </c>
      <c r="BM14" s="148">
        <v>0.94</v>
      </c>
    </row>
    <row r="15" spans="1:66" ht="19.899999999999999" customHeight="1" x14ac:dyDescent="0.25">
      <c r="B15" s="111">
        <v>1</v>
      </c>
      <c r="C15" s="111">
        <v>0.47</v>
      </c>
      <c r="D15" s="111">
        <v>0.55000000000000004</v>
      </c>
      <c r="E15" s="111">
        <v>0.98</v>
      </c>
      <c r="G15" s="109">
        <v>100</v>
      </c>
      <c r="H15" s="109">
        <v>0.1</v>
      </c>
      <c r="I15" s="109">
        <v>1.5</v>
      </c>
      <c r="J15" s="109">
        <v>0.1</v>
      </c>
      <c r="L15" s="109">
        <v>1.5</v>
      </c>
      <c r="M15" s="109">
        <v>1</v>
      </c>
      <c r="N15" s="109">
        <v>1.3</v>
      </c>
      <c r="O15" s="109">
        <v>0.94</v>
      </c>
      <c r="Q15" s="111">
        <v>2.1</v>
      </c>
      <c r="R15" s="111">
        <v>0.98</v>
      </c>
      <c r="S15" s="111">
        <v>1.3</v>
      </c>
      <c r="T15" s="111">
        <v>0.81</v>
      </c>
      <c r="V15" s="111">
        <v>1.5</v>
      </c>
      <c r="W15" s="111">
        <v>0.97</v>
      </c>
      <c r="X15" s="111">
        <v>1.3</v>
      </c>
      <c r="Y15" s="111">
        <v>0.02</v>
      </c>
      <c r="AA15" s="111">
        <v>0.7</v>
      </c>
      <c r="AB15" s="111">
        <v>0.54</v>
      </c>
      <c r="AC15" s="111">
        <v>0.7</v>
      </c>
      <c r="AD15" s="111">
        <v>0.7</v>
      </c>
      <c r="AF15" s="111">
        <v>0.74</v>
      </c>
      <c r="AG15" s="109">
        <v>0.36</v>
      </c>
      <c r="AH15" s="109">
        <v>0.7</v>
      </c>
      <c r="AI15" s="109">
        <v>0.97</v>
      </c>
      <c r="AK15" s="109">
        <v>3</v>
      </c>
      <c r="AL15" s="109">
        <v>0.94</v>
      </c>
      <c r="AM15" s="109">
        <v>1.3</v>
      </c>
      <c r="AN15" s="109">
        <v>0.21</v>
      </c>
      <c r="AP15" s="109">
        <v>1.9</v>
      </c>
      <c r="AQ15" s="109">
        <v>0.38</v>
      </c>
      <c r="AR15" s="109">
        <v>0.7</v>
      </c>
      <c r="AS15" s="109">
        <v>0.92</v>
      </c>
      <c r="AU15" s="109"/>
      <c r="AV15" s="109"/>
      <c r="AW15" s="109">
        <v>99</v>
      </c>
      <c r="AX15" s="109">
        <v>0</v>
      </c>
      <c r="AZ15" s="109">
        <v>2.2000000000000002</v>
      </c>
      <c r="BA15" s="109">
        <v>0.93</v>
      </c>
      <c r="BB15" s="109">
        <v>1.45</v>
      </c>
      <c r="BC15" s="109">
        <v>0.89</v>
      </c>
      <c r="BJ15" s="148">
        <v>11.9</v>
      </c>
      <c r="BK15" s="148">
        <v>0</v>
      </c>
      <c r="BL15" s="148">
        <v>0.7</v>
      </c>
      <c r="BM15" s="148">
        <v>0.92</v>
      </c>
    </row>
    <row r="16" spans="1:66" ht="19.899999999999999" customHeight="1" x14ac:dyDescent="0.25">
      <c r="B16" s="111">
        <v>1.1000000000000001</v>
      </c>
      <c r="C16" s="111">
        <v>0.7</v>
      </c>
      <c r="D16" s="111">
        <v>0.6</v>
      </c>
      <c r="E16" s="111">
        <v>1</v>
      </c>
      <c r="G16" s="109"/>
      <c r="H16" s="109"/>
      <c r="I16" s="109">
        <v>3</v>
      </c>
      <c r="J16" s="109">
        <v>0</v>
      </c>
      <c r="L16" s="109">
        <v>1.7</v>
      </c>
      <c r="M16" s="109">
        <v>1</v>
      </c>
      <c r="N16" s="109">
        <v>1.5</v>
      </c>
      <c r="O16" s="109">
        <v>0.86</v>
      </c>
      <c r="Q16" s="111">
        <v>2.2999999999999998</v>
      </c>
      <c r="R16" s="111">
        <v>1</v>
      </c>
      <c r="S16" s="111">
        <v>1.5</v>
      </c>
      <c r="T16" s="111">
        <v>0.68</v>
      </c>
      <c r="V16" s="111">
        <v>1.7</v>
      </c>
      <c r="W16" s="111">
        <v>1</v>
      </c>
      <c r="X16" s="111">
        <v>1.5</v>
      </c>
      <c r="Y16" s="111">
        <v>0</v>
      </c>
      <c r="AA16" s="111">
        <v>0.8</v>
      </c>
      <c r="AB16" s="111">
        <v>0.62</v>
      </c>
      <c r="AC16" s="111">
        <v>0.8</v>
      </c>
      <c r="AD16" s="111">
        <v>0.64</v>
      </c>
      <c r="AF16" s="111">
        <v>0.8</v>
      </c>
      <c r="AG16" s="109">
        <v>0.42</v>
      </c>
      <c r="AH16" s="109">
        <v>0.8</v>
      </c>
      <c r="AI16" s="109">
        <v>0.96</v>
      </c>
      <c r="AK16" s="109">
        <v>3.5</v>
      </c>
      <c r="AL16" s="109">
        <v>0.84</v>
      </c>
      <c r="AM16" s="109">
        <v>1.5</v>
      </c>
      <c r="AN16" s="109">
        <v>0.13</v>
      </c>
      <c r="AP16" s="109">
        <v>2.4</v>
      </c>
      <c r="AQ16" s="109">
        <v>0.68</v>
      </c>
      <c r="AR16" s="109">
        <v>0.8</v>
      </c>
      <c r="AS16" s="109">
        <v>0.89</v>
      </c>
      <c r="AU16" s="109"/>
      <c r="AV16" s="109"/>
      <c r="AW16" s="109"/>
      <c r="AX16" s="109"/>
      <c r="AZ16" s="109">
        <v>2.2999999999999998</v>
      </c>
      <c r="BA16" s="109">
        <v>0.86</v>
      </c>
      <c r="BB16" s="109">
        <v>1.55</v>
      </c>
      <c r="BC16" s="109">
        <v>0.84</v>
      </c>
      <c r="BL16" s="148">
        <v>0.8</v>
      </c>
      <c r="BM16" s="148">
        <v>0.89</v>
      </c>
    </row>
    <row r="17" spans="1:66" ht="19.899999999999999" customHeight="1" x14ac:dyDescent="0.25">
      <c r="B17" s="111">
        <v>1.1499999999999999</v>
      </c>
      <c r="C17" s="111">
        <v>0.99</v>
      </c>
      <c r="D17" s="111">
        <v>0.65</v>
      </c>
      <c r="E17" s="111">
        <v>0.98</v>
      </c>
      <c r="G17" s="109"/>
      <c r="H17" s="109"/>
      <c r="I17" s="109">
        <v>100</v>
      </c>
      <c r="J17" s="109">
        <v>0</v>
      </c>
      <c r="L17" s="109">
        <v>1.9</v>
      </c>
      <c r="M17" s="109">
        <v>0.97</v>
      </c>
      <c r="N17" s="109">
        <v>1.7</v>
      </c>
      <c r="O17" s="109">
        <v>0.75</v>
      </c>
      <c r="Q17" s="111">
        <v>2.5</v>
      </c>
      <c r="R17" s="111">
        <v>1</v>
      </c>
      <c r="S17" s="111">
        <v>1.7</v>
      </c>
      <c r="T17" s="111">
        <v>0.54</v>
      </c>
      <c r="V17" s="111">
        <v>1.9</v>
      </c>
      <c r="W17" s="111">
        <v>1</v>
      </c>
      <c r="AA17" s="111">
        <v>0.9</v>
      </c>
      <c r="AB17" s="111">
        <v>0.7</v>
      </c>
      <c r="AC17" s="111">
        <v>0.9</v>
      </c>
      <c r="AD17" s="111">
        <v>0.59</v>
      </c>
      <c r="AF17" s="111">
        <v>0.9</v>
      </c>
      <c r="AG17" s="109">
        <v>0.46</v>
      </c>
      <c r="AH17" s="109">
        <v>0.9</v>
      </c>
      <c r="AI17" s="109">
        <v>0.96</v>
      </c>
      <c r="AK17" s="109">
        <v>5.5</v>
      </c>
      <c r="AL17" s="109">
        <v>0.32</v>
      </c>
      <c r="AM17" s="109">
        <v>1.7</v>
      </c>
      <c r="AN17" s="109">
        <v>0.09</v>
      </c>
      <c r="AP17" s="109">
        <v>2.5</v>
      </c>
      <c r="AQ17" s="109">
        <v>0.73</v>
      </c>
      <c r="AR17" s="109">
        <v>0.9</v>
      </c>
      <c r="AS17" s="109">
        <v>0.87</v>
      </c>
      <c r="AU17" s="109"/>
      <c r="AV17" s="109"/>
      <c r="AW17" s="109"/>
      <c r="AX17" s="109"/>
      <c r="AZ17" s="109">
        <v>2.4</v>
      </c>
      <c r="BA17" s="109">
        <v>0.78</v>
      </c>
      <c r="BB17" s="109">
        <v>1.65</v>
      </c>
      <c r="BC17" s="109">
        <v>0.77</v>
      </c>
      <c r="BL17" s="148">
        <v>0.9</v>
      </c>
      <c r="BM17" s="148">
        <v>0.87</v>
      </c>
    </row>
    <row r="18" spans="1:66" ht="19.899999999999999" customHeight="1" x14ac:dyDescent="0.25">
      <c r="B18" s="111">
        <v>1.2</v>
      </c>
      <c r="C18" s="111">
        <v>1</v>
      </c>
      <c r="D18" s="111">
        <v>0.75</v>
      </c>
      <c r="E18" s="124">
        <v>0.91</v>
      </c>
      <c r="G18" s="111"/>
      <c r="L18" s="109">
        <v>2.1</v>
      </c>
      <c r="M18" s="109">
        <v>0.92</v>
      </c>
      <c r="N18" s="109">
        <v>1.9</v>
      </c>
      <c r="O18" s="109">
        <v>0.63</v>
      </c>
      <c r="Q18" s="111">
        <v>2.7</v>
      </c>
      <c r="R18" s="111">
        <v>0.97</v>
      </c>
      <c r="S18" s="111">
        <v>1.9</v>
      </c>
      <c r="T18" s="111">
        <v>0.39</v>
      </c>
      <c r="V18" s="111">
        <v>2.1</v>
      </c>
      <c r="W18" s="111">
        <v>0.99</v>
      </c>
      <c r="AA18" s="111">
        <v>1</v>
      </c>
      <c r="AB18" s="111">
        <v>0.79</v>
      </c>
      <c r="AC18" s="111">
        <v>1</v>
      </c>
      <c r="AD18" s="111">
        <v>0.53</v>
      </c>
      <c r="AF18" s="111">
        <v>1</v>
      </c>
      <c r="AG18" s="109">
        <v>0.5</v>
      </c>
      <c r="AH18" s="109">
        <v>1</v>
      </c>
      <c r="AI18" s="109">
        <v>0.95</v>
      </c>
      <c r="AK18" s="109">
        <v>6.5</v>
      </c>
      <c r="AL18" s="109">
        <v>0.17</v>
      </c>
      <c r="AM18" s="109">
        <v>2.1</v>
      </c>
      <c r="AN18" s="109">
        <v>0.06</v>
      </c>
      <c r="AP18" s="109">
        <v>2.6</v>
      </c>
      <c r="AQ18" s="109">
        <v>0.79</v>
      </c>
      <c r="AR18" s="109">
        <v>1</v>
      </c>
      <c r="AS18" s="109">
        <v>0.84</v>
      </c>
      <c r="AU18" s="111"/>
      <c r="AZ18" s="111">
        <v>2.5</v>
      </c>
      <c r="BA18" s="111">
        <v>0.71</v>
      </c>
      <c r="BB18" s="111">
        <v>1.75</v>
      </c>
      <c r="BC18" s="111">
        <v>0.7</v>
      </c>
      <c r="BL18" s="148">
        <v>1</v>
      </c>
      <c r="BM18" s="148">
        <v>0.84</v>
      </c>
    </row>
    <row r="19" spans="1:66" ht="19.899999999999999" customHeight="1" x14ac:dyDescent="0.25">
      <c r="B19" s="111">
        <v>1.25</v>
      </c>
      <c r="C19" s="111">
        <v>1</v>
      </c>
      <c r="D19" s="111">
        <v>1.1000000000000001</v>
      </c>
      <c r="E19" s="111">
        <v>0.61</v>
      </c>
      <c r="G19" s="111"/>
      <c r="L19" s="109">
        <v>2.2999999999999998</v>
      </c>
      <c r="M19" s="109">
        <v>0.86</v>
      </c>
      <c r="N19" s="109">
        <v>2.1</v>
      </c>
      <c r="O19" s="109">
        <v>0.51</v>
      </c>
      <c r="Q19" s="111">
        <v>2.9</v>
      </c>
      <c r="R19" s="111">
        <v>0.94</v>
      </c>
      <c r="S19" s="111">
        <v>2.1</v>
      </c>
      <c r="T19" s="111">
        <v>0.26</v>
      </c>
      <c r="V19" s="111">
        <v>2.2999999999999998</v>
      </c>
      <c r="W19" s="111">
        <v>0.96</v>
      </c>
      <c r="AA19" s="111">
        <v>1.1000000000000001</v>
      </c>
      <c r="AB19" s="111">
        <v>0.87</v>
      </c>
      <c r="AC19" s="111">
        <v>1.1000000000000001</v>
      </c>
      <c r="AD19" s="111">
        <v>0.47</v>
      </c>
      <c r="AF19" s="111">
        <v>1.1000000000000001</v>
      </c>
      <c r="AG19" s="109">
        <v>0.53</v>
      </c>
      <c r="AH19" s="109">
        <v>1.1000000000000001</v>
      </c>
      <c r="AI19" s="109">
        <v>0.94</v>
      </c>
      <c r="AK19" s="109">
        <v>8</v>
      </c>
      <c r="AL19" s="109">
        <v>7.0000000000000007E-2</v>
      </c>
      <c r="AM19" s="109">
        <v>2.6</v>
      </c>
      <c r="AN19" s="109">
        <v>0.08</v>
      </c>
      <c r="AP19" s="109">
        <v>2.9</v>
      </c>
      <c r="AQ19" s="109">
        <v>0.91</v>
      </c>
      <c r="AR19" s="109">
        <v>1.1000000000000001</v>
      </c>
      <c r="AS19" s="109">
        <v>0.81</v>
      </c>
      <c r="AU19" s="111"/>
      <c r="AZ19" s="111">
        <v>2.6</v>
      </c>
      <c r="BA19" s="111">
        <v>0.64</v>
      </c>
      <c r="BB19" s="111">
        <v>1.85</v>
      </c>
      <c r="BC19" s="111">
        <v>0.63</v>
      </c>
      <c r="BL19" s="148">
        <v>1.1000000000000001</v>
      </c>
      <c r="BM19" s="148">
        <v>0.81</v>
      </c>
    </row>
    <row r="20" spans="1:66" ht="19.899999999999999" customHeight="1" x14ac:dyDescent="0.25">
      <c r="B20" s="111">
        <v>5.5</v>
      </c>
      <c r="C20" s="111">
        <v>1</v>
      </c>
      <c r="D20" s="111">
        <v>1.25</v>
      </c>
      <c r="E20" s="111">
        <v>0.46</v>
      </c>
      <c r="G20" s="111"/>
      <c r="L20" s="109">
        <v>2.5</v>
      </c>
      <c r="M20" s="109">
        <v>0.79</v>
      </c>
      <c r="N20" s="109">
        <v>2.2999999999999998</v>
      </c>
      <c r="O20" s="109">
        <v>0.39</v>
      </c>
      <c r="Q20" s="111">
        <v>3.1</v>
      </c>
      <c r="R20" s="111">
        <v>0.89</v>
      </c>
      <c r="S20" s="111">
        <v>2.2999999999999998</v>
      </c>
      <c r="T20" s="111">
        <v>0.18</v>
      </c>
      <c r="V20" s="111">
        <v>2.5</v>
      </c>
      <c r="W20" s="111">
        <v>0.92</v>
      </c>
      <c r="AA20" s="111">
        <v>1.2</v>
      </c>
      <c r="AB20" s="111">
        <v>0.94</v>
      </c>
      <c r="AC20" s="111">
        <v>1.2</v>
      </c>
      <c r="AD20" s="111">
        <v>0.4</v>
      </c>
      <c r="AF20" s="111">
        <v>1.2</v>
      </c>
      <c r="AG20" s="109">
        <v>0.56000000000000005</v>
      </c>
      <c r="AH20" s="109">
        <v>1.2</v>
      </c>
      <c r="AI20" s="109">
        <v>0.94</v>
      </c>
      <c r="AK20" s="109">
        <v>9.5</v>
      </c>
      <c r="AL20" s="109">
        <v>0.04</v>
      </c>
      <c r="AM20" s="109">
        <v>2.75</v>
      </c>
      <c r="AN20" s="109">
        <v>0.1</v>
      </c>
      <c r="AP20" s="109">
        <v>3.1</v>
      </c>
      <c r="AQ20" s="109">
        <v>0.97</v>
      </c>
      <c r="AR20" s="109">
        <v>1.2</v>
      </c>
      <c r="AS20" s="109">
        <v>0.78</v>
      </c>
      <c r="AU20" s="111"/>
      <c r="AZ20" s="111">
        <v>2.7</v>
      </c>
      <c r="BA20" s="111">
        <v>0.56999999999999995</v>
      </c>
      <c r="BB20" s="111">
        <v>1.95</v>
      </c>
      <c r="BC20" s="111">
        <v>0.55000000000000004</v>
      </c>
      <c r="BL20" s="148">
        <v>1.2</v>
      </c>
      <c r="BM20" s="148">
        <v>0.78</v>
      </c>
    </row>
    <row r="21" spans="1:66" ht="19.899999999999999" customHeight="1" x14ac:dyDescent="0.25">
      <c r="B21" s="111">
        <v>10</v>
      </c>
      <c r="C21" s="111">
        <v>1</v>
      </c>
      <c r="D21" s="111">
        <v>1.3</v>
      </c>
      <c r="E21" s="111">
        <v>0.42</v>
      </c>
      <c r="G21" s="111"/>
      <c r="L21" s="109">
        <v>2.7</v>
      </c>
      <c r="M21" s="109">
        <v>0.71</v>
      </c>
      <c r="N21" s="109">
        <v>2.5</v>
      </c>
      <c r="O21" s="109">
        <v>0.28999999999999998</v>
      </c>
      <c r="Q21" s="111">
        <v>3.3</v>
      </c>
      <c r="R21" s="111">
        <v>0.83</v>
      </c>
      <c r="S21" s="111">
        <v>2.5</v>
      </c>
      <c r="T21" s="111">
        <v>0.15</v>
      </c>
      <c r="V21" s="111">
        <v>2.7</v>
      </c>
      <c r="W21" s="111">
        <v>0.87</v>
      </c>
      <c r="AA21" s="111">
        <v>1.3</v>
      </c>
      <c r="AB21" s="111">
        <v>0.98</v>
      </c>
      <c r="AC21" s="111">
        <v>1.3</v>
      </c>
      <c r="AD21" s="111">
        <v>0.33</v>
      </c>
      <c r="AF21" s="111">
        <v>1.3</v>
      </c>
      <c r="AG21" s="109">
        <v>0.61</v>
      </c>
      <c r="AH21" s="109">
        <v>1.3</v>
      </c>
      <c r="AI21" s="109">
        <v>0.93</v>
      </c>
      <c r="AK21" s="109">
        <v>10.5</v>
      </c>
      <c r="AL21" s="109">
        <v>0.03</v>
      </c>
      <c r="AM21" s="109">
        <v>3.93</v>
      </c>
      <c r="AN21" s="109">
        <v>0</v>
      </c>
      <c r="AP21" s="109">
        <v>3.4</v>
      </c>
      <c r="AQ21" s="109">
        <v>1</v>
      </c>
      <c r="AR21" s="109">
        <v>1.3</v>
      </c>
      <c r="AS21" s="109">
        <v>0.74</v>
      </c>
      <c r="AU21" s="111"/>
      <c r="AZ21" s="111">
        <v>2.8</v>
      </c>
      <c r="BA21" s="111">
        <v>0.49</v>
      </c>
      <c r="BB21" s="111">
        <v>2.0499999999999998</v>
      </c>
      <c r="BC21" s="111">
        <v>0.47</v>
      </c>
      <c r="BL21" s="148">
        <v>1.3</v>
      </c>
      <c r="BM21" s="148">
        <v>0.74</v>
      </c>
    </row>
    <row r="22" spans="1:66" s="2" customFormat="1" ht="19.899999999999999" customHeight="1" x14ac:dyDescent="0.25">
      <c r="A22" s="3"/>
      <c r="B22" s="111"/>
      <c r="C22" s="111"/>
      <c r="D22" s="111">
        <v>1.35</v>
      </c>
      <c r="E22" s="111">
        <v>0.38</v>
      </c>
      <c r="F22" s="123"/>
      <c r="G22" s="111"/>
      <c r="H22" s="111"/>
      <c r="I22" s="111"/>
      <c r="J22" s="111"/>
      <c r="K22" s="110"/>
      <c r="L22" s="109">
        <v>2.9</v>
      </c>
      <c r="M22" s="109">
        <v>0.63</v>
      </c>
      <c r="N22" s="109">
        <v>2.7</v>
      </c>
      <c r="O22" s="109">
        <v>0.19</v>
      </c>
      <c r="P22" s="110"/>
      <c r="Q22" s="111">
        <v>3.5</v>
      </c>
      <c r="R22" s="111">
        <v>0.77</v>
      </c>
      <c r="S22" s="111">
        <v>2.7</v>
      </c>
      <c r="T22" s="111">
        <v>0.12</v>
      </c>
      <c r="U22" s="110"/>
      <c r="V22" s="111">
        <v>2.9</v>
      </c>
      <c r="W22" s="111">
        <v>0.81</v>
      </c>
      <c r="X22" s="111"/>
      <c r="Y22" s="111"/>
      <c r="Z22" s="110"/>
      <c r="AA22" s="111">
        <v>1.4</v>
      </c>
      <c r="AB22" s="111">
        <v>1</v>
      </c>
      <c r="AC22" s="111">
        <v>1.4</v>
      </c>
      <c r="AD22" s="111">
        <v>0.26</v>
      </c>
      <c r="AE22" s="110"/>
      <c r="AF22" s="111">
        <v>1.4</v>
      </c>
      <c r="AG22" s="109">
        <v>0.66</v>
      </c>
      <c r="AH22" s="109">
        <v>1.4</v>
      </c>
      <c r="AI22" s="109">
        <v>0.92</v>
      </c>
      <c r="AJ22" s="110"/>
      <c r="AK22" s="109">
        <v>13.5</v>
      </c>
      <c r="AL22" s="109">
        <v>0.03</v>
      </c>
      <c r="AM22" s="109">
        <v>100</v>
      </c>
      <c r="AN22" s="109">
        <v>0</v>
      </c>
      <c r="AO22" s="110"/>
      <c r="AP22" s="109">
        <v>3.5</v>
      </c>
      <c r="AQ22" s="109">
        <v>1</v>
      </c>
      <c r="AR22" s="109">
        <v>1.4</v>
      </c>
      <c r="AS22" s="109">
        <v>0.71</v>
      </c>
      <c r="AT22" s="110"/>
      <c r="AU22" s="111"/>
      <c r="AV22" s="111"/>
      <c r="AW22" s="111"/>
      <c r="AX22" s="111"/>
      <c r="AY22" s="110"/>
      <c r="AZ22" s="111">
        <v>2.9</v>
      </c>
      <c r="BA22" s="111">
        <v>0.42</v>
      </c>
      <c r="BB22" s="111">
        <v>2.15</v>
      </c>
      <c r="BC22" s="111">
        <v>0.39</v>
      </c>
      <c r="BD22" s="3"/>
      <c r="BE22" s="148"/>
      <c r="BF22" s="148"/>
      <c r="BG22" s="148"/>
      <c r="BH22" s="148"/>
      <c r="BI22" s="3"/>
      <c r="BJ22" s="148"/>
      <c r="BK22" s="148"/>
      <c r="BL22" s="148">
        <v>1.4</v>
      </c>
      <c r="BM22" s="148">
        <v>0.71</v>
      </c>
      <c r="BN22" s="3"/>
    </row>
    <row r="23" spans="1:66" s="2" customFormat="1" ht="19.899999999999999" customHeight="1" x14ac:dyDescent="0.25">
      <c r="A23" s="3"/>
      <c r="B23" s="111"/>
      <c r="C23" s="111"/>
      <c r="D23" s="111">
        <v>1.4</v>
      </c>
      <c r="E23" s="111">
        <v>0.35</v>
      </c>
      <c r="F23" s="123"/>
      <c r="G23" s="111"/>
      <c r="H23" s="111"/>
      <c r="I23" s="111"/>
      <c r="J23" s="111"/>
      <c r="K23" s="110"/>
      <c r="L23" s="109">
        <v>3.1</v>
      </c>
      <c r="M23" s="109">
        <v>0.55000000000000004</v>
      </c>
      <c r="N23" s="109">
        <v>3.5</v>
      </c>
      <c r="O23" s="109">
        <v>0.11</v>
      </c>
      <c r="P23" s="110"/>
      <c r="Q23" s="111">
        <v>3.7</v>
      </c>
      <c r="R23" s="111">
        <v>0.7</v>
      </c>
      <c r="S23" s="111">
        <v>3.5</v>
      </c>
      <c r="T23" s="111">
        <v>0</v>
      </c>
      <c r="U23" s="110"/>
      <c r="V23" s="111">
        <v>3.1</v>
      </c>
      <c r="W23" s="111">
        <v>0.7</v>
      </c>
      <c r="X23" s="111"/>
      <c r="Y23" s="111"/>
      <c r="Z23" s="110"/>
      <c r="AA23" s="111">
        <v>10</v>
      </c>
      <c r="AB23" s="111">
        <v>1</v>
      </c>
      <c r="AC23" s="111">
        <v>1.5</v>
      </c>
      <c r="AD23" s="111">
        <v>0.21</v>
      </c>
      <c r="AE23" s="110"/>
      <c r="AF23" s="111">
        <v>1.5</v>
      </c>
      <c r="AG23" s="109">
        <v>0.71</v>
      </c>
      <c r="AH23" s="109">
        <v>1.5</v>
      </c>
      <c r="AI23" s="109">
        <v>0.92</v>
      </c>
      <c r="AJ23" s="110"/>
      <c r="AK23" s="109">
        <v>17.5</v>
      </c>
      <c r="AL23" s="109">
        <v>7.0000000000000007E-2</v>
      </c>
      <c r="AM23" s="109"/>
      <c r="AN23" s="109"/>
      <c r="AO23" s="110"/>
      <c r="AP23" s="109">
        <v>3.8</v>
      </c>
      <c r="AQ23" s="109">
        <v>0.97</v>
      </c>
      <c r="AR23" s="109">
        <v>1.5</v>
      </c>
      <c r="AS23" s="109">
        <v>0.67</v>
      </c>
      <c r="AT23" s="110"/>
      <c r="AU23" s="111"/>
      <c r="AV23" s="111"/>
      <c r="AW23" s="111"/>
      <c r="AX23" s="111"/>
      <c r="AY23" s="110"/>
      <c r="AZ23" s="111">
        <v>3</v>
      </c>
      <c r="BA23" s="111">
        <v>0.41</v>
      </c>
      <c r="BB23" s="111">
        <v>2.25</v>
      </c>
      <c r="BC23" s="111">
        <v>0.32</v>
      </c>
      <c r="BD23" s="3"/>
      <c r="BE23" s="148"/>
      <c r="BF23" s="148"/>
      <c r="BG23" s="148"/>
      <c r="BH23" s="148"/>
      <c r="BI23" s="3"/>
      <c r="BJ23" s="148"/>
      <c r="BK23" s="148"/>
      <c r="BL23" s="148">
        <v>1.5</v>
      </c>
      <c r="BM23" s="148">
        <v>0.67</v>
      </c>
      <c r="BN23" s="3"/>
    </row>
    <row r="24" spans="1:66" s="2" customFormat="1" ht="19.899999999999999" customHeight="1" x14ac:dyDescent="0.25">
      <c r="A24" s="3"/>
      <c r="B24" s="111"/>
      <c r="C24" s="111"/>
      <c r="D24" s="111">
        <v>1.5</v>
      </c>
      <c r="E24" s="111">
        <v>0.3</v>
      </c>
      <c r="F24" s="123"/>
      <c r="G24" s="111"/>
      <c r="H24" s="111"/>
      <c r="I24" s="111"/>
      <c r="J24" s="111"/>
      <c r="K24" s="110"/>
      <c r="L24" s="109">
        <v>3.3</v>
      </c>
      <c r="M24" s="109">
        <v>0.46</v>
      </c>
      <c r="N24" s="107">
        <v>4.4000000000000004</v>
      </c>
      <c r="O24" s="107">
        <v>0</v>
      </c>
      <c r="P24" s="110"/>
      <c r="Q24" s="111">
        <v>3.9</v>
      </c>
      <c r="R24" s="111">
        <v>0.63</v>
      </c>
      <c r="S24" s="111"/>
      <c r="T24" s="111"/>
      <c r="U24" s="110"/>
      <c r="V24" s="111">
        <v>3.3</v>
      </c>
      <c r="W24" s="111">
        <v>0.68</v>
      </c>
      <c r="X24" s="111"/>
      <c r="Y24" s="111"/>
      <c r="Z24" s="110"/>
      <c r="AA24" s="111"/>
      <c r="AB24" s="111"/>
      <c r="AC24" s="111">
        <v>1.6</v>
      </c>
      <c r="AD24" s="111">
        <v>0.17</v>
      </c>
      <c r="AE24" s="110"/>
      <c r="AF24" s="111">
        <v>1.6</v>
      </c>
      <c r="AG24" s="109">
        <v>0.76</v>
      </c>
      <c r="AH24" s="109">
        <v>1.6</v>
      </c>
      <c r="AI24" s="109">
        <v>0.91</v>
      </c>
      <c r="AJ24" s="110"/>
      <c r="AK24" s="109">
        <v>19</v>
      </c>
      <c r="AL24" s="109">
        <v>7.0000000000000007E-2</v>
      </c>
      <c r="AM24" s="109"/>
      <c r="AN24" s="109"/>
      <c r="AO24" s="110"/>
      <c r="AP24" s="109">
        <v>4</v>
      </c>
      <c r="AQ24" s="109">
        <v>0.93</v>
      </c>
      <c r="AR24" s="109">
        <v>1.6</v>
      </c>
      <c r="AS24" s="109">
        <v>0.63</v>
      </c>
      <c r="AT24" s="110"/>
      <c r="AU24" s="111"/>
      <c r="AV24" s="111"/>
      <c r="AW24" s="111"/>
      <c r="AX24" s="111"/>
      <c r="AY24" s="110"/>
      <c r="AZ24" s="111">
        <v>3.1</v>
      </c>
      <c r="BA24" s="111">
        <v>0.39</v>
      </c>
      <c r="BB24" s="111">
        <v>2.35</v>
      </c>
      <c r="BC24" s="111">
        <v>0.25</v>
      </c>
      <c r="BD24" s="3"/>
      <c r="BE24" s="148"/>
      <c r="BF24" s="148"/>
      <c r="BG24" s="148"/>
      <c r="BH24" s="148"/>
      <c r="BI24" s="3"/>
      <c r="BJ24" s="148"/>
      <c r="BK24" s="148"/>
      <c r="BL24" s="148">
        <v>1.6</v>
      </c>
      <c r="BM24" s="148">
        <v>0.63</v>
      </c>
      <c r="BN24" s="3"/>
    </row>
    <row r="25" spans="1:66" s="2" customFormat="1" ht="19.899999999999999" customHeight="1" x14ac:dyDescent="0.25">
      <c r="A25" s="3"/>
      <c r="B25" s="111"/>
      <c r="C25" s="111"/>
      <c r="D25" s="111">
        <v>1.6</v>
      </c>
      <c r="E25" s="111">
        <v>0.24</v>
      </c>
      <c r="F25" s="123"/>
      <c r="G25" s="111"/>
      <c r="H25" s="111"/>
      <c r="I25" s="111"/>
      <c r="J25" s="111"/>
      <c r="K25" s="110"/>
      <c r="L25" s="109">
        <v>3.5</v>
      </c>
      <c r="M25" s="109">
        <v>0.38</v>
      </c>
      <c r="N25" s="107"/>
      <c r="O25" s="107"/>
      <c r="P25" s="110"/>
      <c r="Q25" s="111">
        <v>4.0999999999999996</v>
      </c>
      <c r="R25" s="111">
        <v>0.56000000000000005</v>
      </c>
      <c r="S25" s="111"/>
      <c r="T25" s="111"/>
      <c r="U25" s="110"/>
      <c r="V25" s="111">
        <v>3.5</v>
      </c>
      <c r="W25" s="111">
        <v>0.62</v>
      </c>
      <c r="X25" s="111"/>
      <c r="Y25" s="111"/>
      <c r="Z25" s="110"/>
      <c r="AA25" s="111"/>
      <c r="AB25" s="111"/>
      <c r="AC25" s="111">
        <v>1.7</v>
      </c>
      <c r="AD25" s="111">
        <v>0.14000000000000001</v>
      </c>
      <c r="AE25" s="110"/>
      <c r="AF25" s="111">
        <v>1.7</v>
      </c>
      <c r="AG25" s="109">
        <v>0.82</v>
      </c>
      <c r="AH25" s="109">
        <v>1.7</v>
      </c>
      <c r="AI25" s="109">
        <v>0.79</v>
      </c>
      <c r="AJ25" s="110"/>
      <c r="AK25" s="109">
        <v>20</v>
      </c>
      <c r="AL25" s="109">
        <v>0.06</v>
      </c>
      <c r="AM25" s="109"/>
      <c r="AN25" s="109"/>
      <c r="AO25" s="110"/>
      <c r="AP25" s="109">
        <v>4.0999999999999996</v>
      </c>
      <c r="AQ25" s="109">
        <v>0.9</v>
      </c>
      <c r="AR25" s="109">
        <v>1.7</v>
      </c>
      <c r="AS25" s="109">
        <v>0.6</v>
      </c>
      <c r="AT25" s="110"/>
      <c r="AU25" s="111"/>
      <c r="AV25" s="111"/>
      <c r="AW25" s="111"/>
      <c r="AX25" s="111"/>
      <c r="AY25" s="110"/>
      <c r="AZ25" s="111">
        <v>3.2</v>
      </c>
      <c r="BA25" s="111">
        <v>0.38</v>
      </c>
      <c r="BB25" s="111">
        <v>2.4500000000000002</v>
      </c>
      <c r="BC25" s="111">
        <v>0.19</v>
      </c>
      <c r="BD25" s="3"/>
      <c r="BE25" s="148"/>
      <c r="BF25" s="148"/>
      <c r="BG25" s="148"/>
      <c r="BH25" s="148"/>
      <c r="BI25" s="3"/>
      <c r="BJ25" s="148"/>
      <c r="BK25" s="148"/>
      <c r="BL25" s="148">
        <v>1.7</v>
      </c>
      <c r="BM25" s="148">
        <v>0.6</v>
      </c>
      <c r="BN25" s="3"/>
    </row>
    <row r="26" spans="1:66" s="2" customFormat="1" ht="19.899999999999999" customHeight="1" x14ac:dyDescent="0.25">
      <c r="A26" s="3"/>
      <c r="B26" s="111"/>
      <c r="C26" s="111"/>
      <c r="D26" s="111">
        <v>1.65</v>
      </c>
      <c r="E26" s="111">
        <v>0.23</v>
      </c>
      <c r="F26" s="123"/>
      <c r="G26" s="111"/>
      <c r="H26" s="111"/>
      <c r="I26" s="111"/>
      <c r="J26" s="111"/>
      <c r="K26" s="110"/>
      <c r="L26" s="109">
        <v>3.7</v>
      </c>
      <c r="M26" s="109">
        <v>0.3</v>
      </c>
      <c r="N26" s="109"/>
      <c r="O26" s="109"/>
      <c r="P26" s="110"/>
      <c r="Q26" s="111">
        <v>4.3</v>
      </c>
      <c r="R26" s="111">
        <v>0.49</v>
      </c>
      <c r="S26" s="111"/>
      <c r="T26" s="111"/>
      <c r="U26" s="110"/>
      <c r="V26" s="111">
        <v>3.7</v>
      </c>
      <c r="W26" s="111">
        <v>0.55000000000000004</v>
      </c>
      <c r="X26" s="111"/>
      <c r="Y26" s="111"/>
      <c r="Z26" s="110"/>
      <c r="AA26" s="111"/>
      <c r="AB26" s="111"/>
      <c r="AC26" s="111">
        <v>1.8</v>
      </c>
      <c r="AD26" s="111">
        <v>0.11</v>
      </c>
      <c r="AE26" s="110"/>
      <c r="AF26" s="111">
        <v>1.8</v>
      </c>
      <c r="AG26" s="109">
        <v>0.87</v>
      </c>
      <c r="AH26" s="109">
        <v>1.8</v>
      </c>
      <c r="AI26" s="109">
        <v>0.68</v>
      </c>
      <c r="AJ26" s="110"/>
      <c r="AK26" s="109">
        <v>22</v>
      </c>
      <c r="AL26" s="109">
        <v>0.02</v>
      </c>
      <c r="AM26" s="109"/>
      <c r="AN26" s="109"/>
      <c r="AO26" s="110"/>
      <c r="AP26" s="109">
        <v>4.2</v>
      </c>
      <c r="AQ26" s="109">
        <v>0.88</v>
      </c>
      <c r="AR26" s="109">
        <v>1.8</v>
      </c>
      <c r="AS26" s="109">
        <v>0.56000000000000005</v>
      </c>
      <c r="AT26" s="110"/>
      <c r="AU26" s="111"/>
      <c r="AV26" s="111"/>
      <c r="AW26" s="111"/>
      <c r="AX26" s="111"/>
      <c r="AY26" s="110"/>
      <c r="AZ26" s="111">
        <v>3.3</v>
      </c>
      <c r="BA26" s="111">
        <v>0.36</v>
      </c>
      <c r="BB26" s="111">
        <v>2.5499999999999998</v>
      </c>
      <c r="BC26" s="111">
        <v>0.13</v>
      </c>
      <c r="BD26" s="3"/>
      <c r="BE26" s="148"/>
      <c r="BF26" s="148"/>
      <c r="BG26" s="148"/>
      <c r="BH26" s="148"/>
      <c r="BI26" s="3"/>
      <c r="BJ26" s="148"/>
      <c r="BK26" s="148"/>
      <c r="BL26" s="148">
        <v>1.8</v>
      </c>
      <c r="BM26" s="148">
        <v>0.56000000000000005</v>
      </c>
      <c r="BN26" s="3"/>
    </row>
    <row r="27" spans="1:66" s="2" customFormat="1" ht="19.899999999999999" customHeight="1" x14ac:dyDescent="0.25">
      <c r="A27" s="3"/>
      <c r="B27" s="111"/>
      <c r="C27" s="111"/>
      <c r="D27" s="111">
        <v>1.75</v>
      </c>
      <c r="E27" s="111">
        <v>0.19</v>
      </c>
      <c r="F27" s="123"/>
      <c r="G27" s="111"/>
      <c r="H27" s="111"/>
      <c r="I27" s="111"/>
      <c r="J27" s="111"/>
      <c r="K27" s="110"/>
      <c r="L27" s="111">
        <v>3.9</v>
      </c>
      <c r="M27" s="111">
        <v>0.23</v>
      </c>
      <c r="N27" s="111"/>
      <c r="O27" s="111"/>
      <c r="P27" s="110"/>
      <c r="Q27" s="111">
        <v>4.5</v>
      </c>
      <c r="R27" s="111">
        <v>0.43</v>
      </c>
      <c r="S27" s="111"/>
      <c r="T27" s="111"/>
      <c r="U27" s="110"/>
      <c r="V27" s="111">
        <v>3.9</v>
      </c>
      <c r="W27" s="111">
        <v>0.49</v>
      </c>
      <c r="X27" s="111"/>
      <c r="Y27" s="111"/>
      <c r="Z27" s="110"/>
      <c r="AA27" s="111"/>
      <c r="AB27" s="111"/>
      <c r="AC27" s="111">
        <v>1.9</v>
      </c>
      <c r="AD27" s="111">
        <v>7.0000000000000007E-2</v>
      </c>
      <c r="AE27" s="110"/>
      <c r="AF27" s="111">
        <v>1.9</v>
      </c>
      <c r="AG27" s="111">
        <v>0.92</v>
      </c>
      <c r="AH27" s="111">
        <v>1.9</v>
      </c>
      <c r="AI27" s="111">
        <v>0.56000000000000005</v>
      </c>
      <c r="AJ27" s="110"/>
      <c r="AK27" s="107">
        <v>23.7</v>
      </c>
      <c r="AL27" s="107">
        <v>0.01</v>
      </c>
      <c r="AM27" s="109"/>
      <c r="AN27" s="109"/>
      <c r="AO27" s="110"/>
      <c r="AP27" s="109">
        <v>4.4000000000000004</v>
      </c>
      <c r="AQ27" s="109">
        <v>0.82</v>
      </c>
      <c r="AR27" s="109">
        <v>1.9</v>
      </c>
      <c r="AS27" s="109">
        <v>0.52</v>
      </c>
      <c r="AT27" s="110"/>
      <c r="AU27" s="111"/>
      <c r="AV27" s="111"/>
      <c r="AW27" s="111"/>
      <c r="AX27" s="111"/>
      <c r="AY27" s="110"/>
      <c r="AZ27" s="111">
        <v>3.4</v>
      </c>
      <c r="BA27" s="111">
        <v>0.35</v>
      </c>
      <c r="BB27" s="111">
        <v>2.65</v>
      </c>
      <c r="BC27" s="111">
        <v>0.09</v>
      </c>
      <c r="BD27" s="3"/>
      <c r="BE27" s="148"/>
      <c r="BF27" s="148"/>
      <c r="BG27" s="148"/>
      <c r="BH27" s="148"/>
      <c r="BI27" s="3"/>
      <c r="BJ27" s="148"/>
      <c r="BK27" s="148"/>
      <c r="BL27" s="148">
        <v>1.9</v>
      </c>
      <c r="BM27" s="148">
        <v>0.52</v>
      </c>
      <c r="BN27" s="3"/>
    </row>
    <row r="28" spans="1:66" s="2" customFormat="1" ht="19.899999999999999" customHeight="1" x14ac:dyDescent="0.25">
      <c r="A28" s="3"/>
      <c r="B28" s="111"/>
      <c r="C28" s="111"/>
      <c r="D28" s="111">
        <v>1.9</v>
      </c>
      <c r="E28" s="111">
        <v>0.15</v>
      </c>
      <c r="F28" s="123"/>
      <c r="G28" s="111"/>
      <c r="H28" s="111"/>
      <c r="I28" s="111"/>
      <c r="J28" s="111"/>
      <c r="K28" s="110"/>
      <c r="L28" s="111">
        <v>4.0999999999999996</v>
      </c>
      <c r="M28" s="111">
        <v>0.2</v>
      </c>
      <c r="N28" s="111"/>
      <c r="O28" s="111"/>
      <c r="P28" s="110"/>
      <c r="Q28" s="111">
        <v>4.7</v>
      </c>
      <c r="R28" s="111">
        <v>0.37</v>
      </c>
      <c r="S28" s="111"/>
      <c r="T28" s="111"/>
      <c r="U28" s="110"/>
      <c r="V28" s="111">
        <v>4.0999999999999996</v>
      </c>
      <c r="W28" s="111">
        <v>0.43</v>
      </c>
      <c r="X28" s="111"/>
      <c r="Y28" s="111"/>
      <c r="Z28" s="110"/>
      <c r="AA28" s="111"/>
      <c r="AB28" s="111"/>
      <c r="AC28" s="111">
        <v>2</v>
      </c>
      <c r="AD28" s="111">
        <v>7.0000000000000007E-2</v>
      </c>
      <c r="AE28" s="110"/>
      <c r="AF28" s="111">
        <v>2</v>
      </c>
      <c r="AG28" s="111">
        <v>0.97</v>
      </c>
      <c r="AH28" s="111">
        <v>2</v>
      </c>
      <c r="AI28" s="111">
        <v>0.44</v>
      </c>
      <c r="AJ28" s="110"/>
      <c r="AK28" s="107">
        <v>23.8</v>
      </c>
      <c r="AL28" s="107">
        <v>0</v>
      </c>
      <c r="AM28" s="109"/>
      <c r="AN28" s="109"/>
      <c r="AO28" s="110"/>
      <c r="AP28" s="109">
        <v>4.5</v>
      </c>
      <c r="AQ28" s="109">
        <v>0.78</v>
      </c>
      <c r="AR28" s="109">
        <v>2</v>
      </c>
      <c r="AS28" s="109">
        <v>0.48</v>
      </c>
      <c r="AT28" s="110"/>
      <c r="AU28" s="111"/>
      <c r="AV28" s="111"/>
      <c r="AW28" s="111"/>
      <c r="AX28" s="111"/>
      <c r="AY28" s="110"/>
      <c r="AZ28" s="111">
        <v>3.5</v>
      </c>
      <c r="BA28" s="111">
        <v>0.34</v>
      </c>
      <c r="BB28" s="111">
        <v>2.75</v>
      </c>
      <c r="BC28" s="111">
        <v>0.05</v>
      </c>
      <c r="BD28" s="3"/>
      <c r="BE28" s="148"/>
      <c r="BF28" s="148"/>
      <c r="BG28" s="148"/>
      <c r="BH28" s="148"/>
      <c r="BI28" s="3"/>
      <c r="BJ28" s="148"/>
      <c r="BK28" s="148"/>
      <c r="BL28" s="148">
        <v>2</v>
      </c>
      <c r="BM28" s="148">
        <v>0.48</v>
      </c>
      <c r="BN28" s="3"/>
    </row>
    <row r="29" spans="1:66" s="2" customFormat="1" ht="19.899999999999999" customHeight="1" x14ac:dyDescent="0.25">
      <c r="A29" s="3"/>
      <c r="B29" s="111"/>
      <c r="C29" s="111"/>
      <c r="D29" s="111">
        <v>2.0499999999999998</v>
      </c>
      <c r="E29" s="111">
        <v>0.12</v>
      </c>
      <c r="F29" s="123"/>
      <c r="G29" s="111"/>
      <c r="H29" s="111"/>
      <c r="I29" s="111"/>
      <c r="J29" s="111"/>
      <c r="K29" s="110"/>
      <c r="L29" s="111">
        <v>4.3</v>
      </c>
      <c r="M29" s="111">
        <v>0.19</v>
      </c>
      <c r="N29" s="111"/>
      <c r="O29" s="111"/>
      <c r="P29" s="110"/>
      <c r="Q29" s="111">
        <v>4.9000000000000004</v>
      </c>
      <c r="R29" s="111">
        <v>0.32</v>
      </c>
      <c r="S29" s="111"/>
      <c r="T29" s="111"/>
      <c r="U29" s="110"/>
      <c r="V29" s="111">
        <v>4.3</v>
      </c>
      <c r="W29" s="111">
        <v>0.37</v>
      </c>
      <c r="X29" s="111"/>
      <c r="Y29" s="111"/>
      <c r="Z29" s="110"/>
      <c r="AA29" s="111"/>
      <c r="AB29" s="111"/>
      <c r="AC29" s="111">
        <v>2.1</v>
      </c>
      <c r="AD29" s="111">
        <v>7.0000000000000007E-2</v>
      </c>
      <c r="AE29" s="110"/>
      <c r="AF29" s="111">
        <v>2.1</v>
      </c>
      <c r="AG29" s="111">
        <v>1</v>
      </c>
      <c r="AH29" s="111">
        <v>2.1</v>
      </c>
      <c r="AI29" s="111">
        <v>0.33</v>
      </c>
      <c r="AJ29" s="110"/>
      <c r="AK29" s="109">
        <v>100</v>
      </c>
      <c r="AL29" s="109">
        <v>0</v>
      </c>
      <c r="AM29" s="109"/>
      <c r="AN29" s="109"/>
      <c r="AO29" s="110"/>
      <c r="AP29" s="109">
        <v>5.4</v>
      </c>
      <c r="AQ29" s="109">
        <v>0.51</v>
      </c>
      <c r="AR29" s="109">
        <v>2.1</v>
      </c>
      <c r="AS29" s="109">
        <v>0.45</v>
      </c>
      <c r="AT29" s="110"/>
      <c r="AU29" s="111"/>
      <c r="AV29" s="111"/>
      <c r="AW29" s="111"/>
      <c r="AX29" s="111"/>
      <c r="AY29" s="110"/>
      <c r="AZ29" s="111">
        <v>3.6</v>
      </c>
      <c r="BA29" s="111">
        <v>0.32</v>
      </c>
      <c r="BB29" s="111">
        <v>2.85</v>
      </c>
      <c r="BC29" s="111">
        <v>0.03</v>
      </c>
      <c r="BD29" s="3"/>
      <c r="BE29" s="148"/>
      <c r="BF29" s="148"/>
      <c r="BG29" s="148"/>
      <c r="BH29" s="148"/>
      <c r="BI29" s="3"/>
      <c r="BJ29" s="148"/>
      <c r="BK29" s="148"/>
      <c r="BL29" s="148">
        <v>2.1</v>
      </c>
      <c r="BM29" s="148">
        <v>0.45</v>
      </c>
      <c r="BN29" s="3"/>
    </row>
    <row r="30" spans="1:66" s="2" customFormat="1" ht="19.899999999999999" customHeight="1" x14ac:dyDescent="0.25">
      <c r="A30" s="3"/>
      <c r="B30" s="111"/>
      <c r="C30" s="111"/>
      <c r="D30" s="111">
        <v>3.1</v>
      </c>
      <c r="E30" s="111">
        <v>0</v>
      </c>
      <c r="F30" s="123"/>
      <c r="G30" s="111"/>
      <c r="H30" s="111"/>
      <c r="I30" s="111"/>
      <c r="J30" s="111"/>
      <c r="K30" s="110"/>
      <c r="L30" s="111">
        <v>4.5</v>
      </c>
      <c r="M30" s="111">
        <v>0.18</v>
      </c>
      <c r="N30" s="111"/>
      <c r="O30" s="111"/>
      <c r="P30" s="110"/>
      <c r="Q30" s="111">
        <v>5.0999999999999996</v>
      </c>
      <c r="R30" s="111">
        <v>0.28000000000000003</v>
      </c>
      <c r="S30" s="111"/>
      <c r="T30" s="111"/>
      <c r="U30" s="110"/>
      <c r="V30" s="111">
        <v>4.5</v>
      </c>
      <c r="W30" s="111">
        <v>0.32</v>
      </c>
      <c r="X30" s="111"/>
      <c r="Y30" s="111"/>
      <c r="Z30" s="110"/>
      <c r="AA30" s="111"/>
      <c r="AB30" s="111"/>
      <c r="AC30" s="111">
        <v>2.2000000000000002</v>
      </c>
      <c r="AD30" s="111">
        <v>7.0000000000000007E-2</v>
      </c>
      <c r="AE30" s="110"/>
      <c r="AF30" s="111">
        <v>2.2000000000000002</v>
      </c>
      <c r="AG30" s="111">
        <v>0.93</v>
      </c>
      <c r="AH30" s="111">
        <v>2.2000000000000002</v>
      </c>
      <c r="AI30" s="111">
        <v>0.28000000000000003</v>
      </c>
      <c r="AJ30" s="110"/>
      <c r="AK30" s="109"/>
      <c r="AL30" s="109"/>
      <c r="AM30" s="109"/>
      <c r="AN30" s="109"/>
      <c r="AO30" s="110"/>
      <c r="AP30" s="109">
        <v>5.5</v>
      </c>
      <c r="AQ30" s="109">
        <v>0.49</v>
      </c>
      <c r="AR30" s="109">
        <v>2.2000000000000002</v>
      </c>
      <c r="AS30" s="109">
        <v>0.41</v>
      </c>
      <c r="AT30" s="110"/>
      <c r="AU30" s="111"/>
      <c r="AV30" s="111"/>
      <c r="AW30" s="111"/>
      <c r="AX30" s="111"/>
      <c r="AY30" s="110"/>
      <c r="AZ30" s="111">
        <v>3.7</v>
      </c>
      <c r="BA30" s="111">
        <v>0.31</v>
      </c>
      <c r="BB30" s="111">
        <v>2.95</v>
      </c>
      <c r="BC30" s="111">
        <v>0.03</v>
      </c>
      <c r="BD30" s="3"/>
      <c r="BE30" s="148"/>
      <c r="BF30" s="148"/>
      <c r="BG30" s="148"/>
      <c r="BH30" s="148"/>
      <c r="BI30" s="3"/>
      <c r="BJ30" s="148"/>
      <c r="BK30" s="148"/>
      <c r="BL30" s="148">
        <v>2.2000000000000002</v>
      </c>
      <c r="BM30" s="148">
        <v>0.41</v>
      </c>
      <c r="BN30" s="3"/>
    </row>
    <row r="31" spans="1:66" s="2" customFormat="1" ht="19.899999999999999" customHeight="1" x14ac:dyDescent="0.25">
      <c r="A31" s="3"/>
      <c r="B31" s="111"/>
      <c r="C31" s="111"/>
      <c r="D31" s="111"/>
      <c r="E31" s="111"/>
      <c r="F31" s="123"/>
      <c r="G31" s="111"/>
      <c r="H31" s="111"/>
      <c r="I31" s="111"/>
      <c r="J31" s="111"/>
      <c r="K31" s="110"/>
      <c r="L31" s="111">
        <v>4.7</v>
      </c>
      <c r="M31" s="111">
        <v>0.16</v>
      </c>
      <c r="N31" s="111"/>
      <c r="O31" s="111"/>
      <c r="P31" s="110"/>
      <c r="Q31" s="111">
        <v>5.3</v>
      </c>
      <c r="R31" s="111">
        <v>0.24</v>
      </c>
      <c r="S31" s="111"/>
      <c r="T31" s="111"/>
      <c r="U31" s="110"/>
      <c r="V31" s="111">
        <v>4.7</v>
      </c>
      <c r="W31" s="111">
        <v>0.28000000000000003</v>
      </c>
      <c r="X31" s="111"/>
      <c r="Y31" s="111"/>
      <c r="Z31" s="110"/>
      <c r="AA31" s="111"/>
      <c r="AB31" s="111"/>
      <c r="AC31" s="111">
        <v>2.2999999999999998</v>
      </c>
      <c r="AD31" s="111">
        <v>7.0000000000000007E-2</v>
      </c>
      <c r="AE31" s="110"/>
      <c r="AF31" s="111">
        <v>2.2999999999999998</v>
      </c>
      <c r="AG31" s="111">
        <v>0.86</v>
      </c>
      <c r="AH31" s="111">
        <v>2.2999999999999998</v>
      </c>
      <c r="AI31" s="111">
        <v>0.24</v>
      </c>
      <c r="AJ31" s="110"/>
      <c r="AK31" s="111"/>
      <c r="AL31" s="111"/>
      <c r="AM31" s="111"/>
      <c r="AN31" s="111"/>
      <c r="AO31" s="110"/>
      <c r="AP31" s="109">
        <v>5.6</v>
      </c>
      <c r="AQ31" s="109">
        <v>0.46</v>
      </c>
      <c r="AR31" s="109">
        <v>2.2999999999999998</v>
      </c>
      <c r="AS31" s="109">
        <v>0.38</v>
      </c>
      <c r="AT31" s="110"/>
      <c r="AU31" s="111"/>
      <c r="AV31" s="111"/>
      <c r="AW31" s="111"/>
      <c r="AX31" s="111"/>
      <c r="AY31" s="110"/>
      <c r="AZ31" s="111">
        <v>3.8</v>
      </c>
      <c r="BA31" s="111">
        <v>0.28999999999999998</v>
      </c>
      <c r="BB31" s="111">
        <v>3.05</v>
      </c>
      <c r="BC31" s="111">
        <v>0.03</v>
      </c>
      <c r="BD31" s="3"/>
      <c r="BE31" s="148"/>
      <c r="BF31" s="148"/>
      <c r="BG31" s="148"/>
      <c r="BH31" s="148"/>
      <c r="BI31" s="3"/>
      <c r="BJ31" s="148"/>
      <c r="BK31" s="148"/>
      <c r="BL31" s="148">
        <v>2.2999999999999998</v>
      </c>
      <c r="BM31" s="148">
        <v>0.38</v>
      </c>
      <c r="BN31" s="3"/>
    </row>
    <row r="32" spans="1:66" s="2" customFormat="1" ht="19.899999999999999" customHeight="1" x14ac:dyDescent="0.25">
      <c r="A32" s="3"/>
      <c r="B32" s="111"/>
      <c r="C32" s="111"/>
      <c r="D32" s="111"/>
      <c r="E32" s="111"/>
      <c r="F32" s="123"/>
      <c r="G32" s="111"/>
      <c r="H32" s="111"/>
      <c r="I32" s="111"/>
      <c r="J32" s="111"/>
      <c r="K32" s="110"/>
      <c r="L32" s="111">
        <v>4.9000000000000004</v>
      </c>
      <c r="M32" s="111">
        <v>0.15</v>
      </c>
      <c r="N32" s="111"/>
      <c r="O32" s="111"/>
      <c r="P32" s="110"/>
      <c r="Q32" s="111">
        <v>5.5</v>
      </c>
      <c r="R32" s="111">
        <v>0.22</v>
      </c>
      <c r="S32" s="111"/>
      <c r="T32" s="111"/>
      <c r="U32" s="110"/>
      <c r="V32" s="111">
        <v>4.9000000000000004</v>
      </c>
      <c r="W32" s="111">
        <v>0.25</v>
      </c>
      <c r="X32" s="111"/>
      <c r="Y32" s="111"/>
      <c r="Z32" s="110"/>
      <c r="AA32" s="111"/>
      <c r="AB32" s="111"/>
      <c r="AC32" s="111">
        <v>2.4</v>
      </c>
      <c r="AD32" s="111">
        <v>0.06</v>
      </c>
      <c r="AE32" s="110"/>
      <c r="AF32" s="111">
        <v>2.4</v>
      </c>
      <c r="AG32" s="111">
        <v>0.78</v>
      </c>
      <c r="AH32" s="111">
        <v>2.4</v>
      </c>
      <c r="AI32" s="111">
        <v>0.19</v>
      </c>
      <c r="AJ32" s="110"/>
      <c r="AK32" s="111"/>
      <c r="AL32" s="111"/>
      <c r="AM32" s="111"/>
      <c r="AN32" s="111"/>
      <c r="AO32" s="110"/>
      <c r="AP32" s="109">
        <v>6.2</v>
      </c>
      <c r="AQ32" s="109">
        <v>0.34</v>
      </c>
      <c r="AR32" s="109">
        <v>2.4</v>
      </c>
      <c r="AS32" s="109">
        <v>0.34</v>
      </c>
      <c r="AT32" s="110"/>
      <c r="AU32" s="111"/>
      <c r="AV32" s="111"/>
      <c r="AW32" s="111"/>
      <c r="AX32" s="111"/>
      <c r="AY32" s="110"/>
      <c r="AZ32" s="111">
        <v>3.9</v>
      </c>
      <c r="BA32" s="111">
        <v>0.28000000000000003</v>
      </c>
      <c r="BB32" s="111">
        <v>3.15</v>
      </c>
      <c r="BC32" s="111">
        <v>0</v>
      </c>
      <c r="BD32" s="3"/>
      <c r="BE32" s="148"/>
      <c r="BF32" s="148"/>
      <c r="BG32" s="148"/>
      <c r="BH32" s="148"/>
      <c r="BI32" s="3"/>
      <c r="BJ32" s="148"/>
      <c r="BK32" s="148"/>
      <c r="BL32" s="148">
        <v>2.4</v>
      </c>
      <c r="BM32" s="148">
        <v>0.34</v>
      </c>
      <c r="BN32" s="3"/>
    </row>
    <row r="33" spans="1:66" s="2" customFormat="1" ht="19.899999999999999" customHeight="1" x14ac:dyDescent="0.25">
      <c r="A33" s="3"/>
      <c r="B33" s="111"/>
      <c r="C33" s="111"/>
      <c r="D33" s="111"/>
      <c r="E33" s="111"/>
      <c r="F33" s="123"/>
      <c r="G33" s="111"/>
      <c r="H33" s="111"/>
      <c r="I33" s="111"/>
      <c r="J33" s="111"/>
      <c r="K33" s="110"/>
      <c r="L33" s="111">
        <v>5.0999999999999996</v>
      </c>
      <c r="M33" s="111">
        <v>0.14000000000000001</v>
      </c>
      <c r="N33" s="111"/>
      <c r="O33" s="111"/>
      <c r="P33" s="110"/>
      <c r="Q33" s="111">
        <v>5.7</v>
      </c>
      <c r="R33" s="111">
        <v>0.21</v>
      </c>
      <c r="S33" s="111"/>
      <c r="T33" s="111"/>
      <c r="U33" s="110"/>
      <c r="V33" s="111">
        <v>5.0999999999999996</v>
      </c>
      <c r="W33" s="111">
        <v>0.22</v>
      </c>
      <c r="X33" s="111"/>
      <c r="Y33" s="111"/>
      <c r="Z33" s="110"/>
      <c r="AA33" s="111"/>
      <c r="AB33" s="111"/>
      <c r="AC33" s="111">
        <v>2.5</v>
      </c>
      <c r="AD33" s="111">
        <v>0.05</v>
      </c>
      <c r="AE33" s="110"/>
      <c r="AF33" s="111">
        <v>2.5</v>
      </c>
      <c r="AG33" s="111">
        <v>0.71</v>
      </c>
      <c r="AH33" s="111">
        <v>2.5</v>
      </c>
      <c r="AI33" s="111">
        <v>0.15</v>
      </c>
      <c r="AJ33" s="110"/>
      <c r="AK33" s="111"/>
      <c r="AL33" s="111"/>
      <c r="AM33" s="111"/>
      <c r="AN33" s="111"/>
      <c r="AO33" s="110"/>
      <c r="AP33" s="109">
        <v>6.3</v>
      </c>
      <c r="AQ33" s="109">
        <v>0.33</v>
      </c>
      <c r="AR33" s="109">
        <v>2.5</v>
      </c>
      <c r="AS33" s="109">
        <v>0.31</v>
      </c>
      <c r="AT33" s="110"/>
      <c r="AU33" s="111"/>
      <c r="AV33" s="111"/>
      <c r="AW33" s="111"/>
      <c r="AX33" s="111"/>
      <c r="AY33" s="110"/>
      <c r="AZ33" s="111">
        <v>5.05</v>
      </c>
      <c r="BA33" s="111">
        <v>0.17</v>
      </c>
      <c r="BB33" s="111"/>
      <c r="BC33" s="111"/>
      <c r="BD33" s="3"/>
      <c r="BE33" s="148"/>
      <c r="BF33" s="148"/>
      <c r="BG33" s="148"/>
      <c r="BH33" s="148"/>
      <c r="BI33" s="3"/>
      <c r="BJ33" s="148"/>
      <c r="BK33" s="148"/>
      <c r="BL33" s="148">
        <v>2.5</v>
      </c>
      <c r="BM33" s="148">
        <v>0.31</v>
      </c>
      <c r="BN33" s="3"/>
    </row>
    <row r="34" spans="1:66" s="2" customFormat="1" ht="19.899999999999999" customHeight="1" x14ac:dyDescent="0.25">
      <c r="A34" s="3"/>
      <c r="B34" s="111"/>
      <c r="C34" s="111"/>
      <c r="D34" s="111"/>
      <c r="E34" s="111"/>
      <c r="F34" s="123"/>
      <c r="G34" s="111"/>
      <c r="H34" s="111"/>
      <c r="I34" s="111"/>
      <c r="J34" s="111"/>
      <c r="K34" s="110"/>
      <c r="L34" s="111">
        <v>5.3</v>
      </c>
      <c r="M34" s="111">
        <v>0.13</v>
      </c>
      <c r="N34" s="111"/>
      <c r="O34" s="111"/>
      <c r="P34" s="110"/>
      <c r="Q34" s="111">
        <v>5.9</v>
      </c>
      <c r="R34" s="111">
        <v>0.2</v>
      </c>
      <c r="S34" s="111"/>
      <c r="T34" s="111"/>
      <c r="U34" s="110"/>
      <c r="V34" s="111">
        <v>5.3</v>
      </c>
      <c r="W34" s="111">
        <v>0.21</v>
      </c>
      <c r="X34" s="111"/>
      <c r="Y34" s="111"/>
      <c r="Z34" s="110"/>
      <c r="AA34" s="111"/>
      <c r="AB34" s="111"/>
      <c r="AC34" s="111">
        <v>2.6</v>
      </c>
      <c r="AD34" s="111">
        <v>0.04</v>
      </c>
      <c r="AE34" s="110"/>
      <c r="AF34" s="111">
        <v>2.6</v>
      </c>
      <c r="AG34" s="111">
        <v>0.64</v>
      </c>
      <c r="AH34" s="111">
        <v>2.6</v>
      </c>
      <c r="AI34" s="111">
        <v>0.1</v>
      </c>
      <c r="AJ34" s="110"/>
      <c r="AK34" s="111"/>
      <c r="AL34" s="111"/>
      <c r="AM34" s="111"/>
      <c r="AN34" s="111"/>
      <c r="AO34" s="110"/>
      <c r="AP34" s="109">
        <v>6.4</v>
      </c>
      <c r="AQ34" s="109">
        <v>0.31</v>
      </c>
      <c r="AR34" s="109">
        <v>2.5499999999999998</v>
      </c>
      <c r="AS34" s="109">
        <v>0.3</v>
      </c>
      <c r="AT34" s="110"/>
      <c r="AU34" s="111"/>
      <c r="AV34" s="111"/>
      <c r="AW34" s="111"/>
      <c r="AX34" s="111"/>
      <c r="AY34" s="110"/>
      <c r="AZ34" s="111">
        <v>5.15</v>
      </c>
      <c r="BA34" s="111">
        <v>0.16</v>
      </c>
      <c r="BB34" s="111"/>
      <c r="BC34" s="111"/>
      <c r="BD34" s="3"/>
      <c r="BE34" s="148"/>
      <c r="BF34" s="148"/>
      <c r="BG34" s="148"/>
      <c r="BH34" s="148"/>
      <c r="BI34" s="3"/>
      <c r="BJ34" s="148"/>
      <c r="BK34" s="148"/>
      <c r="BL34" s="148">
        <v>2.5499999999999998</v>
      </c>
      <c r="BM34" s="148">
        <v>0.3</v>
      </c>
      <c r="BN34" s="3"/>
    </row>
    <row r="35" spans="1:66" s="2" customFormat="1" ht="19.899999999999999" customHeight="1" x14ac:dyDescent="0.25">
      <c r="A35" s="3"/>
      <c r="B35" s="111"/>
      <c r="C35" s="111"/>
      <c r="D35" s="111"/>
      <c r="E35" s="111"/>
      <c r="F35" s="123"/>
      <c r="G35" s="111"/>
      <c r="H35" s="111"/>
      <c r="I35" s="111"/>
      <c r="J35" s="111"/>
      <c r="K35" s="110"/>
      <c r="L35" s="111">
        <v>5.5</v>
      </c>
      <c r="M35" s="111">
        <v>0.12</v>
      </c>
      <c r="N35" s="111"/>
      <c r="O35" s="111"/>
      <c r="P35" s="110"/>
      <c r="Q35" s="111">
        <v>7.3</v>
      </c>
      <c r="R35" s="111">
        <v>0.15</v>
      </c>
      <c r="S35" s="111"/>
      <c r="T35" s="111"/>
      <c r="U35" s="110"/>
      <c r="V35" s="111">
        <v>5.5</v>
      </c>
      <c r="W35" s="111">
        <v>0.2</v>
      </c>
      <c r="X35" s="111"/>
      <c r="Y35" s="111"/>
      <c r="Z35" s="110"/>
      <c r="AA35" s="111"/>
      <c r="AB35" s="111"/>
      <c r="AC35" s="111">
        <v>2.7</v>
      </c>
      <c r="AD35" s="111">
        <v>0.03</v>
      </c>
      <c r="AE35" s="110"/>
      <c r="AF35" s="111">
        <v>2.7</v>
      </c>
      <c r="AG35" s="111">
        <v>0.56999999999999995</v>
      </c>
      <c r="AH35" s="111">
        <v>2.7</v>
      </c>
      <c r="AI35" s="111">
        <v>0.06</v>
      </c>
      <c r="AJ35" s="110"/>
      <c r="AK35" s="111"/>
      <c r="AL35" s="111"/>
      <c r="AM35" s="111"/>
      <c r="AN35" s="111"/>
      <c r="AO35" s="110"/>
      <c r="AP35" s="109">
        <v>7</v>
      </c>
      <c r="AQ35" s="109">
        <v>0.25</v>
      </c>
      <c r="AR35" s="109">
        <v>3.98</v>
      </c>
      <c r="AS35" s="109">
        <v>0.3</v>
      </c>
      <c r="AT35" s="110"/>
      <c r="AU35" s="111"/>
      <c r="AV35" s="111"/>
      <c r="AW35" s="111"/>
      <c r="AX35" s="111"/>
      <c r="AY35" s="110"/>
      <c r="AZ35" s="111">
        <v>5.25</v>
      </c>
      <c r="BA35" s="111">
        <v>0.14000000000000001</v>
      </c>
      <c r="BB35" s="111"/>
      <c r="BC35" s="111"/>
      <c r="BD35" s="3"/>
      <c r="BE35" s="148"/>
      <c r="BF35" s="148"/>
      <c r="BG35" s="148"/>
      <c r="BH35" s="148"/>
      <c r="BI35" s="3"/>
      <c r="BJ35" s="148"/>
      <c r="BK35" s="148"/>
      <c r="BL35" s="148">
        <v>4</v>
      </c>
      <c r="BM35" s="148">
        <v>0</v>
      </c>
      <c r="BN35" s="3"/>
    </row>
    <row r="36" spans="1:66" s="2" customFormat="1" ht="19.899999999999999" customHeight="1" x14ac:dyDescent="0.25">
      <c r="A36" s="3"/>
      <c r="B36" s="111"/>
      <c r="C36" s="111"/>
      <c r="D36" s="111"/>
      <c r="E36" s="111"/>
      <c r="F36" s="123"/>
      <c r="G36" s="111"/>
      <c r="H36" s="111"/>
      <c r="I36" s="111"/>
      <c r="J36" s="111"/>
      <c r="K36" s="110"/>
      <c r="L36" s="111">
        <v>5.7</v>
      </c>
      <c r="M36" s="111">
        <v>0.1</v>
      </c>
      <c r="N36" s="111"/>
      <c r="O36" s="111"/>
      <c r="P36" s="110"/>
      <c r="Q36" s="111">
        <v>10.199999999999999</v>
      </c>
      <c r="R36" s="111">
        <v>0</v>
      </c>
      <c r="S36" s="111"/>
      <c r="T36" s="111"/>
      <c r="U36" s="110"/>
      <c r="V36" s="111">
        <v>5.7</v>
      </c>
      <c r="W36" s="111">
        <v>0.19</v>
      </c>
      <c r="X36" s="111"/>
      <c r="Y36" s="111"/>
      <c r="Z36" s="110"/>
      <c r="AA36" s="111"/>
      <c r="AB36" s="111"/>
      <c r="AC36" s="111">
        <v>2.9</v>
      </c>
      <c r="AD36" s="111">
        <v>0.03</v>
      </c>
      <c r="AE36" s="110"/>
      <c r="AF36" s="111">
        <v>2.8</v>
      </c>
      <c r="AG36" s="111">
        <v>0.49</v>
      </c>
      <c r="AH36" s="111">
        <v>2.8</v>
      </c>
      <c r="AI36" s="111">
        <v>0.01</v>
      </c>
      <c r="AJ36" s="110"/>
      <c r="AK36" s="111"/>
      <c r="AL36" s="111"/>
      <c r="AM36" s="111"/>
      <c r="AN36" s="111"/>
      <c r="AO36" s="110"/>
      <c r="AP36" s="109">
        <v>7.1</v>
      </c>
      <c r="AQ36" s="109">
        <v>0.25</v>
      </c>
      <c r="AR36" s="109">
        <v>3.99</v>
      </c>
      <c r="AS36" s="109">
        <v>0</v>
      </c>
      <c r="AT36" s="110"/>
      <c r="AU36" s="111"/>
      <c r="AV36" s="111"/>
      <c r="AW36" s="111"/>
      <c r="AX36" s="111"/>
      <c r="AY36" s="110"/>
      <c r="AZ36" s="111">
        <v>5.35</v>
      </c>
      <c r="BA36" s="111">
        <v>0.11</v>
      </c>
      <c r="BB36" s="111"/>
      <c r="BC36" s="111"/>
      <c r="BD36" s="3"/>
      <c r="BE36" s="148"/>
      <c r="BF36" s="148"/>
      <c r="BG36" s="148"/>
      <c r="BH36" s="148"/>
      <c r="BI36" s="3"/>
      <c r="BJ36" s="148"/>
      <c r="BK36" s="148"/>
      <c r="BL36" s="148"/>
      <c r="BM36" s="148"/>
      <c r="BN36" s="3"/>
    </row>
    <row r="37" spans="1:66" s="2" customFormat="1" ht="19.899999999999999" customHeight="1" x14ac:dyDescent="0.25">
      <c r="A37" s="3"/>
      <c r="B37" s="111"/>
      <c r="C37" s="111"/>
      <c r="D37" s="112"/>
      <c r="E37" s="112"/>
      <c r="F37" s="123"/>
      <c r="G37" s="111"/>
      <c r="H37" s="111"/>
      <c r="I37" s="111"/>
      <c r="J37" s="111"/>
      <c r="K37" s="110"/>
      <c r="L37" s="111">
        <v>5.9</v>
      </c>
      <c r="M37" s="111">
        <v>0.09</v>
      </c>
      <c r="N37" s="111"/>
      <c r="O37" s="111"/>
      <c r="P37" s="110"/>
      <c r="Q37" s="111"/>
      <c r="R37" s="111"/>
      <c r="S37" s="111"/>
      <c r="T37" s="111"/>
      <c r="U37" s="110"/>
      <c r="V37" s="111">
        <v>5.9</v>
      </c>
      <c r="W37" s="111">
        <v>0.18</v>
      </c>
      <c r="X37" s="111"/>
      <c r="Y37" s="111"/>
      <c r="Z37" s="110"/>
      <c r="AA37" s="111"/>
      <c r="AB37" s="111"/>
      <c r="AC37" s="111">
        <v>3.2</v>
      </c>
      <c r="AD37" s="111">
        <v>0.01</v>
      </c>
      <c r="AE37" s="110"/>
      <c r="AF37" s="111">
        <v>2.9</v>
      </c>
      <c r="AG37" s="111">
        <v>0.42</v>
      </c>
      <c r="AH37" s="111">
        <v>3.4</v>
      </c>
      <c r="AI37" s="111">
        <v>0.01</v>
      </c>
      <c r="AJ37" s="110"/>
      <c r="AK37" s="111"/>
      <c r="AL37" s="111"/>
      <c r="AM37" s="111"/>
      <c r="AN37" s="111"/>
      <c r="AO37" s="110"/>
      <c r="AP37" s="111">
        <v>7.2</v>
      </c>
      <c r="AQ37" s="111">
        <v>0.24</v>
      </c>
      <c r="AR37" s="111">
        <v>100</v>
      </c>
      <c r="AS37" s="111">
        <v>0</v>
      </c>
      <c r="AT37" s="110"/>
      <c r="AU37" s="111"/>
      <c r="AV37" s="111"/>
      <c r="AW37" s="111"/>
      <c r="AX37" s="111"/>
      <c r="AY37" s="110"/>
      <c r="AZ37" s="111">
        <v>5.45</v>
      </c>
      <c r="BA37" s="111">
        <v>0.06</v>
      </c>
      <c r="BB37" s="111"/>
      <c r="BC37" s="111"/>
      <c r="BD37" s="3"/>
      <c r="BE37" s="148"/>
      <c r="BF37" s="148"/>
      <c r="BG37" s="148"/>
      <c r="BH37" s="148"/>
      <c r="BI37" s="3"/>
      <c r="BJ37" s="148"/>
      <c r="BK37" s="148"/>
      <c r="BL37" s="148"/>
      <c r="BM37" s="148"/>
      <c r="BN37" s="3"/>
    </row>
    <row r="38" spans="1:66" s="2" customFormat="1" ht="19.899999999999999" customHeight="1" x14ac:dyDescent="0.25">
      <c r="A38" s="3"/>
      <c r="B38" s="111"/>
      <c r="C38" s="111"/>
      <c r="D38" s="112"/>
      <c r="E38" s="112"/>
      <c r="F38" s="123"/>
      <c r="G38" s="111"/>
      <c r="H38" s="111"/>
      <c r="I38" s="111"/>
      <c r="J38" s="111"/>
      <c r="K38" s="110"/>
      <c r="L38" s="111">
        <v>7.3</v>
      </c>
      <c r="M38" s="111">
        <v>0</v>
      </c>
      <c r="N38" s="111"/>
      <c r="O38" s="111"/>
      <c r="P38" s="110"/>
      <c r="Q38" s="111"/>
      <c r="R38" s="111"/>
      <c r="S38" s="111"/>
      <c r="T38" s="111"/>
      <c r="U38" s="110"/>
      <c r="V38" s="111">
        <v>7.3</v>
      </c>
      <c r="W38" s="111">
        <v>0.18</v>
      </c>
      <c r="X38" s="111"/>
      <c r="Y38" s="111"/>
      <c r="Z38" s="110"/>
      <c r="AA38" s="111"/>
      <c r="AB38" s="111"/>
      <c r="AC38" s="111">
        <v>3.3</v>
      </c>
      <c r="AD38" s="111">
        <v>0</v>
      </c>
      <c r="AE38" s="110"/>
      <c r="AF38" s="111">
        <v>3</v>
      </c>
      <c r="AG38" s="111">
        <v>0.41</v>
      </c>
      <c r="AH38" s="111">
        <v>3.5</v>
      </c>
      <c r="AI38" s="111">
        <v>0</v>
      </c>
      <c r="AJ38" s="110"/>
      <c r="AK38" s="111"/>
      <c r="AL38" s="111"/>
      <c r="AM38" s="111"/>
      <c r="AN38" s="111"/>
      <c r="AO38" s="110"/>
      <c r="AP38" s="111">
        <v>7.3</v>
      </c>
      <c r="AQ38" s="111">
        <v>0.23</v>
      </c>
      <c r="AR38" s="111"/>
      <c r="AS38" s="111"/>
      <c r="AT38" s="110"/>
      <c r="AU38" s="111"/>
      <c r="AV38" s="111"/>
      <c r="AW38" s="111"/>
      <c r="AX38" s="111"/>
      <c r="AY38" s="110"/>
      <c r="AZ38" s="111">
        <v>5.55</v>
      </c>
      <c r="BA38" s="111">
        <v>0</v>
      </c>
      <c r="BB38" s="111"/>
      <c r="BC38" s="111"/>
      <c r="BD38" s="3"/>
      <c r="BE38" s="148"/>
      <c r="BF38" s="148"/>
      <c r="BG38" s="148"/>
      <c r="BH38" s="148"/>
      <c r="BI38" s="3"/>
      <c r="BJ38" s="148"/>
      <c r="BK38" s="148"/>
      <c r="BL38" s="148"/>
      <c r="BM38" s="148"/>
      <c r="BN38" s="3"/>
    </row>
    <row r="39" spans="1:66" s="2" customFormat="1" ht="19.899999999999999" customHeight="1" x14ac:dyDescent="0.25">
      <c r="A39" s="3"/>
      <c r="B39" s="111"/>
      <c r="C39" s="111"/>
      <c r="D39" s="112"/>
      <c r="E39" s="112"/>
      <c r="F39" s="123"/>
      <c r="G39" s="111"/>
      <c r="H39" s="111"/>
      <c r="I39" s="111"/>
      <c r="J39" s="111"/>
      <c r="K39" s="110"/>
      <c r="L39" s="111"/>
      <c r="M39" s="111"/>
      <c r="N39" s="111"/>
      <c r="O39" s="111"/>
      <c r="P39" s="110"/>
      <c r="Q39" s="111"/>
      <c r="R39" s="111"/>
      <c r="S39" s="111"/>
      <c r="T39" s="111"/>
      <c r="U39" s="110"/>
      <c r="V39" s="111">
        <v>10.199999999999999</v>
      </c>
      <c r="W39" s="111">
        <v>0.18</v>
      </c>
      <c r="X39" s="111"/>
      <c r="Y39" s="111"/>
      <c r="Z39" s="110"/>
      <c r="AA39" s="111"/>
      <c r="AB39" s="111"/>
      <c r="AC39" s="111"/>
      <c r="AD39" s="111"/>
      <c r="AE39" s="110"/>
      <c r="AF39" s="111">
        <v>3.1</v>
      </c>
      <c r="AG39" s="111">
        <v>0.39</v>
      </c>
      <c r="AH39" s="111">
        <v>100</v>
      </c>
      <c r="AI39" s="111">
        <v>0</v>
      </c>
      <c r="AJ39" s="110"/>
      <c r="AK39" s="111"/>
      <c r="AL39" s="111"/>
      <c r="AM39" s="111"/>
      <c r="AN39" s="111"/>
      <c r="AO39" s="110"/>
      <c r="AP39" s="111">
        <v>7.5</v>
      </c>
      <c r="AQ39" s="111">
        <v>0.23</v>
      </c>
      <c r="AR39" s="111"/>
      <c r="AS39" s="111"/>
      <c r="AT39" s="110"/>
      <c r="AU39" s="111"/>
      <c r="AV39" s="111"/>
      <c r="AW39" s="111"/>
      <c r="AX39" s="111"/>
      <c r="AY39" s="110"/>
      <c r="AZ39" s="111"/>
      <c r="BA39" s="111"/>
      <c r="BB39" s="111"/>
      <c r="BC39" s="111"/>
      <c r="BD39" s="3"/>
      <c r="BE39" s="148"/>
      <c r="BF39" s="148"/>
      <c r="BG39" s="148"/>
      <c r="BH39" s="148"/>
      <c r="BI39" s="3"/>
      <c r="BJ39" s="148"/>
      <c r="BK39" s="148"/>
      <c r="BL39" s="148"/>
      <c r="BM39" s="148"/>
      <c r="BN39" s="3"/>
    </row>
    <row r="40" spans="1:66" s="2" customFormat="1" ht="19.899999999999999" customHeight="1" x14ac:dyDescent="0.25">
      <c r="A40" s="3"/>
      <c r="B40" s="111"/>
      <c r="C40" s="111"/>
      <c r="D40" s="112"/>
      <c r="E40" s="112"/>
      <c r="F40" s="123"/>
      <c r="G40" s="111"/>
      <c r="H40" s="111"/>
      <c r="I40" s="111"/>
      <c r="J40" s="111"/>
      <c r="K40" s="110"/>
      <c r="L40" s="111"/>
      <c r="M40" s="111"/>
      <c r="N40" s="111"/>
      <c r="O40" s="111"/>
      <c r="P40" s="110"/>
      <c r="Q40" s="111"/>
      <c r="R40" s="111"/>
      <c r="S40" s="111"/>
      <c r="T40" s="111"/>
      <c r="U40" s="110"/>
      <c r="V40" s="111"/>
      <c r="W40" s="111"/>
      <c r="X40" s="111"/>
      <c r="Y40" s="111"/>
      <c r="Z40" s="110"/>
      <c r="AA40" s="111"/>
      <c r="AB40" s="111"/>
      <c r="AC40" s="111"/>
      <c r="AD40" s="111"/>
      <c r="AE40" s="110"/>
      <c r="AF40" s="111">
        <v>3.2</v>
      </c>
      <c r="AG40" s="111">
        <v>0.38</v>
      </c>
      <c r="AH40" s="111"/>
      <c r="AI40" s="111"/>
      <c r="AJ40" s="110"/>
      <c r="AK40" s="111"/>
      <c r="AL40" s="111"/>
      <c r="AM40" s="111"/>
      <c r="AN40" s="111"/>
      <c r="AO40" s="110"/>
      <c r="AP40" s="111">
        <v>7.6</v>
      </c>
      <c r="AQ40" s="111">
        <v>0.22</v>
      </c>
      <c r="AR40" s="111"/>
      <c r="AS40" s="111"/>
      <c r="AT40" s="110"/>
      <c r="AU40" s="111"/>
      <c r="AV40" s="111"/>
      <c r="AW40" s="111"/>
      <c r="AX40" s="111"/>
      <c r="AY40" s="110"/>
      <c r="AZ40" s="111"/>
      <c r="BA40" s="111"/>
      <c r="BB40" s="111"/>
      <c r="BC40" s="111"/>
      <c r="BD40" s="3"/>
      <c r="BE40" s="148"/>
      <c r="BF40" s="148"/>
      <c r="BG40" s="148"/>
      <c r="BH40" s="148"/>
      <c r="BI40" s="3"/>
      <c r="BJ40" s="148"/>
      <c r="BK40" s="148"/>
      <c r="BL40" s="148"/>
      <c r="BM40" s="148"/>
      <c r="BN40" s="3"/>
    </row>
    <row r="41" spans="1:66" s="2" customFormat="1" ht="19.899999999999999" customHeight="1" x14ac:dyDescent="0.25">
      <c r="A41" s="3"/>
      <c r="B41" s="111"/>
      <c r="C41" s="111"/>
      <c r="D41" s="112"/>
      <c r="E41" s="112"/>
      <c r="F41" s="123"/>
      <c r="G41" s="111"/>
      <c r="H41" s="111"/>
      <c r="I41" s="111"/>
      <c r="J41" s="111"/>
      <c r="K41" s="110"/>
      <c r="L41" s="111"/>
      <c r="M41" s="111"/>
      <c r="N41" s="111"/>
      <c r="O41" s="111"/>
      <c r="P41" s="110"/>
      <c r="Q41" s="111"/>
      <c r="R41" s="111"/>
      <c r="S41" s="111"/>
      <c r="T41" s="111"/>
      <c r="U41" s="110"/>
      <c r="V41" s="111"/>
      <c r="W41" s="111"/>
      <c r="X41" s="111"/>
      <c r="Y41" s="111"/>
      <c r="Z41" s="110"/>
      <c r="AA41" s="111"/>
      <c r="AB41" s="111"/>
      <c r="AC41" s="111"/>
      <c r="AD41" s="111"/>
      <c r="AE41" s="110"/>
      <c r="AF41" s="111">
        <v>3.3</v>
      </c>
      <c r="AG41" s="111">
        <v>0.36</v>
      </c>
      <c r="AH41" s="111"/>
      <c r="AI41" s="111"/>
      <c r="AJ41" s="110"/>
      <c r="AK41" s="111"/>
      <c r="AL41" s="111"/>
      <c r="AM41" s="111"/>
      <c r="AN41" s="111"/>
      <c r="AO41" s="110"/>
      <c r="AP41" s="111">
        <v>11.8</v>
      </c>
      <c r="AQ41" s="111">
        <v>0.22</v>
      </c>
      <c r="AR41" s="111"/>
      <c r="AS41" s="111"/>
      <c r="AT41" s="110"/>
      <c r="AU41" s="111"/>
      <c r="AV41" s="111"/>
      <c r="AW41" s="111"/>
      <c r="AX41" s="111"/>
      <c r="AY41" s="110"/>
      <c r="AZ41" s="111"/>
      <c r="BA41" s="111"/>
      <c r="BB41" s="111"/>
      <c r="BC41" s="111"/>
      <c r="BD41" s="3"/>
      <c r="BE41" s="148"/>
      <c r="BF41" s="148"/>
      <c r="BG41" s="148"/>
      <c r="BH41" s="148"/>
      <c r="BI41" s="3"/>
      <c r="BJ41" s="148"/>
      <c r="BK41" s="148"/>
      <c r="BL41" s="148"/>
      <c r="BM41" s="148"/>
      <c r="BN41" s="3"/>
    </row>
    <row r="42" spans="1:66" s="2" customFormat="1" ht="19.899999999999999" customHeight="1" x14ac:dyDescent="0.25">
      <c r="A42" s="3"/>
      <c r="B42" s="111"/>
      <c r="C42" s="111"/>
      <c r="D42" s="112"/>
      <c r="E42" s="112"/>
      <c r="F42" s="123"/>
      <c r="G42" s="111"/>
      <c r="H42" s="111"/>
      <c r="I42" s="111"/>
      <c r="J42" s="111"/>
      <c r="K42" s="110"/>
      <c r="L42" s="111"/>
      <c r="M42" s="111"/>
      <c r="N42" s="111"/>
      <c r="O42" s="111"/>
      <c r="P42" s="110"/>
      <c r="Q42" s="111"/>
      <c r="R42" s="111"/>
      <c r="S42" s="111"/>
      <c r="T42" s="111"/>
      <c r="U42" s="110"/>
      <c r="V42" s="111"/>
      <c r="W42" s="111"/>
      <c r="X42" s="111"/>
      <c r="Y42" s="111"/>
      <c r="Z42" s="110"/>
      <c r="AA42" s="111"/>
      <c r="AB42" s="111"/>
      <c r="AC42" s="111"/>
      <c r="AD42" s="111"/>
      <c r="AE42" s="110"/>
      <c r="AF42" s="111">
        <v>3.4</v>
      </c>
      <c r="AG42" s="111">
        <v>0.35</v>
      </c>
      <c r="AH42" s="111"/>
      <c r="AI42" s="111"/>
      <c r="AJ42" s="110"/>
      <c r="AK42" s="111"/>
      <c r="AL42" s="111"/>
      <c r="AM42" s="111"/>
      <c r="AN42" s="111"/>
      <c r="AO42" s="110"/>
      <c r="AP42" s="111">
        <v>11.9</v>
      </c>
      <c r="AQ42" s="111">
        <v>0</v>
      </c>
      <c r="AR42" s="111"/>
      <c r="AS42" s="111"/>
      <c r="AT42" s="110"/>
      <c r="AU42" s="111"/>
      <c r="AV42" s="111"/>
      <c r="AW42" s="111"/>
      <c r="AX42" s="111"/>
      <c r="AY42" s="110"/>
      <c r="AZ42" s="111"/>
      <c r="BA42" s="111"/>
      <c r="BB42" s="111"/>
      <c r="BC42" s="111"/>
      <c r="BD42" s="3"/>
      <c r="BE42" s="148"/>
      <c r="BF42" s="148"/>
      <c r="BG42" s="148"/>
      <c r="BH42" s="148"/>
      <c r="BI42" s="3"/>
      <c r="BJ42" s="148"/>
      <c r="BK42" s="148"/>
      <c r="BL42" s="148"/>
      <c r="BM42" s="148"/>
      <c r="BN42" s="3"/>
    </row>
    <row r="43" spans="1:66" s="2" customFormat="1" ht="19.899999999999999" customHeight="1" x14ac:dyDescent="0.25">
      <c r="A43" s="3"/>
      <c r="B43" s="111"/>
      <c r="C43" s="111"/>
      <c r="D43" s="112"/>
      <c r="E43" s="112"/>
      <c r="F43" s="123"/>
      <c r="G43" s="111"/>
      <c r="H43" s="111"/>
      <c r="I43" s="111"/>
      <c r="J43" s="111"/>
      <c r="K43" s="110"/>
      <c r="L43" s="111"/>
      <c r="M43" s="111"/>
      <c r="N43" s="111"/>
      <c r="O43" s="111"/>
      <c r="P43" s="110"/>
      <c r="Q43" s="111"/>
      <c r="R43" s="111"/>
      <c r="S43" s="111"/>
      <c r="T43" s="111"/>
      <c r="U43" s="110"/>
      <c r="V43" s="111"/>
      <c r="W43" s="111"/>
      <c r="X43" s="111"/>
      <c r="Y43" s="111"/>
      <c r="Z43" s="110"/>
      <c r="AA43" s="111"/>
      <c r="AB43" s="111"/>
      <c r="AC43" s="111"/>
      <c r="AD43" s="111"/>
      <c r="AE43" s="110"/>
      <c r="AF43" s="111">
        <v>3.5</v>
      </c>
      <c r="AG43" s="111">
        <v>0.34</v>
      </c>
      <c r="AH43" s="111"/>
      <c r="AI43" s="111"/>
      <c r="AJ43" s="110"/>
      <c r="AK43" s="111"/>
      <c r="AL43" s="111"/>
      <c r="AM43" s="111"/>
      <c r="AN43" s="111"/>
      <c r="AO43" s="110"/>
      <c r="AP43" s="111">
        <v>100</v>
      </c>
      <c r="AQ43" s="111">
        <v>0</v>
      </c>
      <c r="AR43" s="111"/>
      <c r="AS43" s="111"/>
      <c r="AT43" s="110"/>
      <c r="AU43" s="111"/>
      <c r="AV43" s="111"/>
      <c r="AW43" s="111"/>
      <c r="AX43" s="111"/>
      <c r="AY43" s="110"/>
      <c r="AZ43" s="111"/>
      <c r="BA43" s="111"/>
      <c r="BB43" s="111"/>
      <c r="BC43" s="111"/>
      <c r="BD43" s="3"/>
      <c r="BE43" s="148"/>
      <c r="BF43" s="148"/>
      <c r="BG43" s="148"/>
      <c r="BH43" s="148"/>
      <c r="BI43" s="3"/>
      <c r="BJ43" s="148"/>
      <c r="BK43" s="148"/>
      <c r="BL43" s="148"/>
      <c r="BM43" s="148"/>
      <c r="BN43" s="3"/>
    </row>
    <row r="44" spans="1:66" s="2" customFormat="1" ht="19.899999999999999" customHeight="1" x14ac:dyDescent="0.25">
      <c r="A44" s="3"/>
      <c r="B44" s="111"/>
      <c r="C44" s="111"/>
      <c r="D44" s="112"/>
      <c r="E44" s="112"/>
      <c r="F44" s="123"/>
      <c r="G44" s="111"/>
      <c r="H44" s="111"/>
      <c r="I44" s="111"/>
      <c r="J44" s="111"/>
      <c r="K44" s="110"/>
      <c r="L44" s="111"/>
      <c r="M44" s="111"/>
      <c r="N44" s="111"/>
      <c r="O44" s="111"/>
      <c r="P44" s="110"/>
      <c r="Q44" s="111"/>
      <c r="R44" s="111"/>
      <c r="S44" s="111"/>
      <c r="T44" s="111"/>
      <c r="U44" s="110"/>
      <c r="V44" s="111"/>
      <c r="W44" s="111"/>
      <c r="X44" s="111"/>
      <c r="Y44" s="111"/>
      <c r="Z44" s="110"/>
      <c r="AA44" s="111"/>
      <c r="AB44" s="111"/>
      <c r="AC44" s="111"/>
      <c r="AD44" s="111"/>
      <c r="AE44" s="110"/>
      <c r="AF44" s="111">
        <v>3.6</v>
      </c>
      <c r="AG44" s="111">
        <v>0.32</v>
      </c>
      <c r="AH44" s="111"/>
      <c r="AI44" s="111"/>
      <c r="AJ44" s="110"/>
      <c r="AK44" s="111"/>
      <c r="AL44" s="111"/>
      <c r="AM44" s="111"/>
      <c r="AN44" s="111"/>
      <c r="AO44" s="110"/>
      <c r="AP44" s="111"/>
      <c r="AQ44" s="111"/>
      <c r="AR44" s="111"/>
      <c r="AS44" s="111"/>
      <c r="AT44" s="110"/>
      <c r="AU44" s="111"/>
      <c r="AV44" s="111"/>
      <c r="AW44" s="111"/>
      <c r="AX44" s="111"/>
      <c r="AY44" s="110"/>
      <c r="AZ44" s="111"/>
      <c r="BA44" s="111"/>
      <c r="BB44" s="111"/>
      <c r="BC44" s="111"/>
      <c r="BD44" s="3"/>
      <c r="BE44" s="148"/>
      <c r="BF44" s="148"/>
      <c r="BG44" s="148"/>
      <c r="BH44" s="148"/>
      <c r="BI44" s="3"/>
      <c r="BJ44" s="148"/>
      <c r="BK44" s="148"/>
      <c r="BL44" s="148"/>
      <c r="BM44" s="148"/>
      <c r="BN44" s="3"/>
    </row>
    <row r="45" spans="1:66" s="2" customFormat="1" ht="19.899999999999999" customHeight="1" x14ac:dyDescent="0.25">
      <c r="A45" s="3"/>
      <c r="B45" s="111"/>
      <c r="C45" s="111"/>
      <c r="D45" s="112"/>
      <c r="E45" s="112"/>
      <c r="F45" s="123"/>
      <c r="G45" s="111"/>
      <c r="H45" s="111"/>
      <c r="I45" s="111"/>
      <c r="J45" s="111"/>
      <c r="K45" s="110"/>
      <c r="L45" s="111"/>
      <c r="M45" s="111"/>
      <c r="N45" s="111"/>
      <c r="O45" s="111"/>
      <c r="P45" s="110"/>
      <c r="Q45" s="111"/>
      <c r="R45" s="111"/>
      <c r="S45" s="111"/>
      <c r="T45" s="111"/>
      <c r="U45" s="110"/>
      <c r="V45" s="111"/>
      <c r="W45" s="111"/>
      <c r="X45" s="111"/>
      <c r="Y45" s="111"/>
      <c r="Z45" s="110"/>
      <c r="AA45" s="111"/>
      <c r="AB45" s="111"/>
      <c r="AC45" s="111"/>
      <c r="AD45" s="111"/>
      <c r="AE45" s="110"/>
      <c r="AF45" s="111">
        <v>3.7</v>
      </c>
      <c r="AG45" s="111">
        <v>0.31</v>
      </c>
      <c r="AH45" s="111"/>
      <c r="AI45" s="111"/>
      <c r="AJ45" s="110"/>
      <c r="AK45" s="111"/>
      <c r="AL45" s="111"/>
      <c r="AM45" s="111"/>
      <c r="AN45" s="111"/>
      <c r="AO45" s="110"/>
      <c r="AP45" s="111"/>
      <c r="AQ45" s="111"/>
      <c r="AR45" s="111"/>
      <c r="AS45" s="111"/>
      <c r="AT45" s="110"/>
      <c r="AU45" s="111"/>
      <c r="AV45" s="111"/>
      <c r="AW45" s="111"/>
      <c r="AX45" s="111"/>
      <c r="AY45" s="110"/>
      <c r="AZ45" s="111"/>
      <c r="BA45" s="111"/>
      <c r="BB45" s="111"/>
      <c r="BC45" s="111"/>
      <c r="BD45" s="3"/>
      <c r="BE45" s="148"/>
      <c r="BF45" s="148"/>
      <c r="BG45" s="148"/>
      <c r="BH45" s="148"/>
      <c r="BI45" s="3"/>
      <c r="BJ45" s="148"/>
      <c r="BK45" s="148"/>
      <c r="BL45" s="148"/>
      <c r="BM45" s="148"/>
      <c r="BN45" s="3"/>
    </row>
    <row r="46" spans="1:66" s="2" customFormat="1" ht="19.899999999999999" customHeight="1" x14ac:dyDescent="0.25">
      <c r="A46" s="3"/>
      <c r="B46" s="111"/>
      <c r="C46" s="111"/>
      <c r="D46" s="112"/>
      <c r="E46" s="112"/>
      <c r="F46" s="123"/>
      <c r="G46" s="111"/>
      <c r="H46" s="111"/>
      <c r="I46" s="111"/>
      <c r="J46" s="111"/>
      <c r="K46" s="110"/>
      <c r="L46" s="111"/>
      <c r="M46" s="111"/>
      <c r="N46" s="111"/>
      <c r="O46" s="111"/>
      <c r="P46" s="110"/>
      <c r="Q46" s="111"/>
      <c r="R46" s="111"/>
      <c r="S46" s="111"/>
      <c r="T46" s="111"/>
      <c r="U46" s="110"/>
      <c r="V46" s="111"/>
      <c r="W46" s="111"/>
      <c r="X46" s="111"/>
      <c r="Y46" s="111"/>
      <c r="Z46" s="110"/>
      <c r="AA46" s="111"/>
      <c r="AB46" s="111"/>
      <c r="AC46" s="111"/>
      <c r="AD46" s="111"/>
      <c r="AE46" s="110"/>
      <c r="AF46" s="111">
        <v>3.8</v>
      </c>
      <c r="AG46" s="111">
        <v>0.28999999999999998</v>
      </c>
      <c r="AH46" s="111"/>
      <c r="AI46" s="111"/>
      <c r="AJ46" s="110"/>
      <c r="AK46" s="111"/>
      <c r="AL46" s="111"/>
      <c r="AM46" s="111"/>
      <c r="AN46" s="111"/>
      <c r="AO46" s="110"/>
      <c r="AP46" s="111"/>
      <c r="AQ46" s="111"/>
      <c r="AR46" s="111"/>
      <c r="AS46" s="111"/>
      <c r="AT46" s="110"/>
      <c r="AU46" s="111"/>
      <c r="AV46" s="111"/>
      <c r="AW46" s="111"/>
      <c r="AX46" s="111"/>
      <c r="AY46" s="110"/>
      <c r="AZ46" s="111"/>
      <c r="BA46" s="111"/>
      <c r="BB46" s="111"/>
      <c r="BC46" s="111"/>
      <c r="BD46" s="3"/>
      <c r="BE46" s="148"/>
      <c r="BF46" s="148"/>
      <c r="BG46" s="148"/>
      <c r="BH46" s="148"/>
      <c r="BI46" s="3"/>
      <c r="BJ46" s="148"/>
      <c r="BK46" s="148"/>
      <c r="BL46" s="148"/>
      <c r="BM46" s="148"/>
      <c r="BN46" s="3"/>
    </row>
    <row r="47" spans="1:66" s="2" customFormat="1" ht="19.899999999999999" customHeight="1" x14ac:dyDescent="0.25">
      <c r="A47" s="3"/>
      <c r="B47" s="111"/>
      <c r="C47" s="111"/>
      <c r="D47" s="112"/>
      <c r="E47" s="112"/>
      <c r="F47" s="123"/>
      <c r="G47" s="111"/>
      <c r="H47" s="111"/>
      <c r="I47" s="111"/>
      <c r="J47" s="111"/>
      <c r="K47" s="110"/>
      <c r="L47" s="111"/>
      <c r="M47" s="111"/>
      <c r="N47" s="111"/>
      <c r="O47" s="111"/>
      <c r="P47" s="110"/>
      <c r="Q47" s="111"/>
      <c r="R47" s="111"/>
      <c r="S47" s="111"/>
      <c r="T47" s="111"/>
      <c r="U47" s="110"/>
      <c r="V47" s="111"/>
      <c r="W47" s="111"/>
      <c r="X47" s="111"/>
      <c r="Y47" s="111"/>
      <c r="Z47" s="110"/>
      <c r="AA47" s="111"/>
      <c r="AB47" s="111"/>
      <c r="AC47" s="111"/>
      <c r="AD47" s="111"/>
      <c r="AE47" s="110"/>
      <c r="AF47" s="111">
        <v>3.9</v>
      </c>
      <c r="AG47" s="111">
        <v>0.28000000000000003</v>
      </c>
      <c r="AH47" s="111"/>
      <c r="AI47" s="111"/>
      <c r="AJ47" s="110"/>
      <c r="AK47" s="111"/>
      <c r="AL47" s="111"/>
      <c r="AM47" s="111"/>
      <c r="AN47" s="111"/>
      <c r="AO47" s="110"/>
      <c r="AP47" s="111"/>
      <c r="AQ47" s="111"/>
      <c r="AR47" s="111"/>
      <c r="AS47" s="111"/>
      <c r="AT47" s="110"/>
      <c r="AU47" s="111"/>
      <c r="AV47" s="111"/>
      <c r="AW47" s="111"/>
      <c r="AX47" s="111"/>
      <c r="AY47" s="110"/>
      <c r="AZ47" s="111"/>
      <c r="BA47" s="111"/>
      <c r="BB47" s="111"/>
      <c r="BC47" s="111"/>
      <c r="BD47" s="3"/>
      <c r="BE47" s="148"/>
      <c r="BF47" s="148"/>
      <c r="BG47" s="148"/>
      <c r="BH47" s="148"/>
      <c r="BI47" s="3"/>
      <c r="BJ47" s="148"/>
      <c r="BK47" s="148"/>
      <c r="BL47" s="148"/>
      <c r="BM47" s="148"/>
      <c r="BN47" s="3"/>
    </row>
    <row r="48" spans="1:66" s="2" customFormat="1" ht="19.899999999999999" customHeight="1" x14ac:dyDescent="0.25">
      <c r="A48" s="3"/>
      <c r="B48" s="111"/>
      <c r="C48" s="111"/>
      <c r="D48" s="112"/>
      <c r="E48" s="112"/>
      <c r="F48" s="123"/>
      <c r="G48" s="111"/>
      <c r="H48" s="111"/>
      <c r="I48" s="111"/>
      <c r="J48" s="111"/>
      <c r="K48" s="110"/>
      <c r="L48" s="111"/>
      <c r="M48" s="111"/>
      <c r="N48" s="111"/>
      <c r="O48" s="111"/>
      <c r="P48" s="110"/>
      <c r="Q48" s="111"/>
      <c r="R48" s="111"/>
      <c r="S48" s="111"/>
      <c r="T48" s="111"/>
      <c r="U48" s="110"/>
      <c r="V48" s="111"/>
      <c r="W48" s="111"/>
      <c r="X48" s="111"/>
      <c r="Y48" s="111"/>
      <c r="Z48" s="110"/>
      <c r="AA48" s="111"/>
      <c r="AB48" s="111"/>
      <c r="AC48" s="111"/>
      <c r="AD48" s="111"/>
      <c r="AE48" s="110"/>
      <c r="AF48" s="111">
        <v>4</v>
      </c>
      <c r="AG48" s="111">
        <v>0.25</v>
      </c>
      <c r="AH48" s="111"/>
      <c r="AI48" s="111"/>
      <c r="AJ48" s="110"/>
      <c r="AK48" s="111"/>
      <c r="AL48" s="111"/>
      <c r="AM48" s="111"/>
      <c r="AN48" s="111"/>
      <c r="AO48" s="110"/>
      <c r="AP48" s="111"/>
      <c r="AQ48" s="111"/>
      <c r="AR48" s="111"/>
      <c r="AS48" s="111"/>
      <c r="AT48" s="110"/>
      <c r="AU48" s="111"/>
      <c r="AV48" s="111"/>
      <c r="AW48" s="111"/>
      <c r="AX48" s="111"/>
      <c r="AY48" s="110"/>
      <c r="AZ48" s="111"/>
      <c r="BA48" s="111"/>
      <c r="BB48" s="111"/>
      <c r="BC48" s="111"/>
      <c r="BD48" s="3"/>
      <c r="BE48" s="148"/>
      <c r="BF48" s="148"/>
      <c r="BG48" s="148"/>
      <c r="BH48" s="148"/>
      <c r="BI48" s="3"/>
      <c r="BJ48" s="148"/>
      <c r="BK48" s="148"/>
      <c r="BL48" s="148"/>
      <c r="BM48" s="148"/>
      <c r="BN48" s="3"/>
    </row>
    <row r="49" spans="1:66" s="2" customFormat="1" ht="19.899999999999999" customHeight="1" x14ac:dyDescent="0.25">
      <c r="A49" s="3"/>
      <c r="B49" s="111"/>
      <c r="C49" s="111"/>
      <c r="D49" s="112"/>
      <c r="E49" s="112"/>
      <c r="F49" s="123"/>
      <c r="G49" s="111"/>
      <c r="H49" s="111"/>
      <c r="I49" s="111"/>
      <c r="J49" s="111"/>
      <c r="K49" s="110"/>
      <c r="L49" s="111"/>
      <c r="M49" s="111"/>
      <c r="N49" s="111"/>
      <c r="O49" s="111"/>
      <c r="P49" s="110"/>
      <c r="Q49" s="111"/>
      <c r="R49" s="111"/>
      <c r="S49" s="111"/>
      <c r="T49" s="111"/>
      <c r="U49" s="110"/>
      <c r="V49" s="111"/>
      <c r="W49" s="111"/>
      <c r="X49" s="111"/>
      <c r="Y49" s="111"/>
      <c r="Z49" s="110"/>
      <c r="AA49" s="111"/>
      <c r="AB49" s="111"/>
      <c r="AC49" s="111"/>
      <c r="AD49" s="111"/>
      <c r="AE49" s="110"/>
      <c r="AF49" s="111">
        <v>4.0999999999999996</v>
      </c>
      <c r="AG49" s="111">
        <v>0.18</v>
      </c>
      <c r="AH49" s="111"/>
      <c r="AI49" s="111"/>
      <c r="AJ49" s="110"/>
      <c r="AK49" s="111"/>
      <c r="AL49" s="111"/>
      <c r="AM49" s="111"/>
      <c r="AN49" s="111"/>
      <c r="AO49" s="110"/>
      <c r="AP49" s="111"/>
      <c r="AQ49" s="111"/>
      <c r="AR49" s="111"/>
      <c r="AS49" s="111"/>
      <c r="AT49" s="110"/>
      <c r="AU49" s="111"/>
      <c r="AV49" s="111"/>
      <c r="AW49" s="111"/>
      <c r="AX49" s="111"/>
      <c r="AY49" s="110"/>
      <c r="AZ49" s="111"/>
      <c r="BA49" s="111"/>
      <c r="BB49" s="111"/>
      <c r="BC49" s="111"/>
      <c r="BD49" s="3"/>
      <c r="BE49" s="148"/>
      <c r="BF49" s="148"/>
      <c r="BG49" s="148"/>
      <c r="BH49" s="148"/>
      <c r="BI49" s="3"/>
      <c r="BJ49" s="148"/>
      <c r="BK49" s="148"/>
      <c r="BL49" s="148"/>
      <c r="BM49" s="148"/>
      <c r="BN49" s="3"/>
    </row>
    <row r="50" spans="1:66" s="2" customFormat="1" ht="19.899999999999999" customHeight="1" x14ac:dyDescent="0.25">
      <c r="A50" s="3"/>
      <c r="B50" s="111"/>
      <c r="C50" s="111"/>
      <c r="D50" s="112"/>
      <c r="E50" s="112"/>
      <c r="F50" s="123"/>
      <c r="G50" s="111"/>
      <c r="H50" s="111"/>
      <c r="I50" s="111"/>
      <c r="J50" s="111"/>
      <c r="K50" s="110"/>
      <c r="L50" s="111"/>
      <c r="M50" s="111"/>
      <c r="N50" s="111"/>
      <c r="O50" s="111"/>
      <c r="P50" s="110"/>
      <c r="Q50" s="111"/>
      <c r="R50" s="111"/>
      <c r="S50" s="111"/>
      <c r="T50" s="111"/>
      <c r="U50" s="110"/>
      <c r="V50" s="111"/>
      <c r="W50" s="111"/>
      <c r="X50" s="111"/>
      <c r="Y50" s="111"/>
      <c r="Z50" s="110"/>
      <c r="AA50" s="111"/>
      <c r="AB50" s="111"/>
      <c r="AC50" s="111"/>
      <c r="AD50" s="111"/>
      <c r="AE50" s="110"/>
      <c r="AF50" s="111">
        <v>4.2</v>
      </c>
      <c r="AG50" s="111">
        <v>0.2</v>
      </c>
      <c r="AH50" s="111"/>
      <c r="AI50" s="111"/>
      <c r="AJ50" s="110"/>
      <c r="AK50" s="111"/>
      <c r="AL50" s="111"/>
      <c r="AM50" s="111"/>
      <c r="AN50" s="111"/>
      <c r="AO50" s="110"/>
      <c r="AP50" s="111"/>
      <c r="AQ50" s="111"/>
      <c r="AR50" s="111"/>
      <c r="AS50" s="111"/>
      <c r="AT50" s="110"/>
      <c r="AU50" s="111"/>
      <c r="AV50" s="111"/>
      <c r="AW50" s="111"/>
      <c r="AX50" s="111"/>
      <c r="AY50" s="110"/>
      <c r="AZ50" s="111"/>
      <c r="BA50" s="111"/>
      <c r="BB50" s="111"/>
      <c r="BC50" s="111"/>
      <c r="BD50" s="3"/>
      <c r="BE50" s="148"/>
      <c r="BF50" s="148"/>
      <c r="BG50" s="148"/>
      <c r="BH50" s="148"/>
      <c r="BI50" s="3"/>
      <c r="BJ50" s="148"/>
      <c r="BK50" s="148"/>
      <c r="BL50" s="148"/>
      <c r="BM50" s="148"/>
      <c r="BN50" s="3"/>
    </row>
    <row r="51" spans="1:66" s="2" customFormat="1" ht="19.899999999999999" customHeight="1" x14ac:dyDescent="0.25">
      <c r="A51" s="3"/>
      <c r="B51" s="111"/>
      <c r="C51" s="111"/>
      <c r="D51" s="112"/>
      <c r="E51" s="112"/>
      <c r="F51" s="123"/>
      <c r="G51" s="111"/>
      <c r="H51" s="111"/>
      <c r="I51" s="111"/>
      <c r="J51" s="111"/>
      <c r="K51" s="110"/>
      <c r="L51" s="111"/>
      <c r="M51" s="111"/>
      <c r="N51" s="111"/>
      <c r="O51" s="111"/>
      <c r="P51" s="110"/>
      <c r="Q51" s="111"/>
      <c r="R51" s="111"/>
      <c r="S51" s="111"/>
      <c r="T51" s="111"/>
      <c r="U51" s="110"/>
      <c r="V51" s="111"/>
      <c r="W51" s="111"/>
      <c r="X51" s="111"/>
      <c r="Y51" s="111"/>
      <c r="Z51" s="110"/>
      <c r="AA51" s="111"/>
      <c r="AB51" s="111"/>
      <c r="AC51" s="111"/>
      <c r="AD51" s="111"/>
      <c r="AE51" s="110"/>
      <c r="AF51" s="111">
        <v>4.3</v>
      </c>
      <c r="AG51" s="111">
        <v>0.08</v>
      </c>
      <c r="AH51" s="111"/>
      <c r="AI51" s="111"/>
      <c r="AJ51" s="110"/>
      <c r="AK51" s="111"/>
      <c r="AL51" s="111"/>
      <c r="AM51" s="111"/>
      <c r="AN51" s="111"/>
      <c r="AO51" s="110"/>
      <c r="AP51" s="111"/>
      <c r="AQ51" s="111"/>
      <c r="AR51" s="111"/>
      <c r="AS51" s="111"/>
      <c r="AT51" s="110"/>
      <c r="AU51" s="111"/>
      <c r="AV51" s="111"/>
      <c r="AW51" s="111"/>
      <c r="AX51" s="111"/>
      <c r="AY51" s="110"/>
      <c r="AZ51" s="111"/>
      <c r="BA51" s="111"/>
      <c r="BB51" s="111"/>
      <c r="BC51" s="111"/>
      <c r="BD51" s="3"/>
      <c r="BE51" s="148"/>
      <c r="BF51" s="148"/>
      <c r="BG51" s="148"/>
      <c r="BH51" s="148"/>
      <c r="BI51" s="3"/>
      <c r="BJ51" s="148"/>
      <c r="BK51" s="148"/>
      <c r="BL51" s="148"/>
      <c r="BM51" s="148"/>
      <c r="BN51" s="3"/>
    </row>
    <row r="52" spans="1:66" s="2" customFormat="1" ht="19.899999999999999" customHeight="1" x14ac:dyDescent="0.25">
      <c r="A52" s="3"/>
      <c r="B52" s="111"/>
      <c r="C52" s="111"/>
      <c r="D52" s="112"/>
      <c r="E52" s="112"/>
      <c r="F52" s="123"/>
      <c r="G52" s="111"/>
      <c r="H52" s="111"/>
      <c r="I52" s="111"/>
      <c r="J52" s="111"/>
      <c r="K52" s="110"/>
      <c r="L52" s="111"/>
      <c r="M52" s="111"/>
      <c r="N52" s="111"/>
      <c r="O52" s="111"/>
      <c r="P52" s="110"/>
      <c r="Q52" s="111"/>
      <c r="R52" s="111"/>
      <c r="S52" s="111"/>
      <c r="T52" s="111"/>
      <c r="U52" s="110"/>
      <c r="V52" s="111"/>
      <c r="W52" s="111"/>
      <c r="X52" s="111"/>
      <c r="Y52" s="111"/>
      <c r="Z52" s="110"/>
      <c r="AA52" s="111"/>
      <c r="AB52" s="111"/>
      <c r="AC52" s="111"/>
      <c r="AD52" s="111"/>
      <c r="AE52" s="110"/>
      <c r="AF52" s="111">
        <v>4.4000000000000004</v>
      </c>
      <c r="AG52" s="111">
        <v>0.05</v>
      </c>
      <c r="AH52" s="111"/>
      <c r="AI52" s="111"/>
      <c r="AJ52" s="110"/>
      <c r="AK52" s="111"/>
      <c r="AL52" s="111"/>
      <c r="AM52" s="111"/>
      <c r="AN52" s="111"/>
      <c r="AO52" s="110"/>
      <c r="AP52" s="111"/>
      <c r="AQ52" s="111"/>
      <c r="AR52" s="111"/>
      <c r="AS52" s="111"/>
      <c r="AT52" s="110"/>
      <c r="AU52" s="111"/>
      <c r="AV52" s="111"/>
      <c r="AW52" s="111"/>
      <c r="AX52" s="111"/>
      <c r="AY52" s="110"/>
      <c r="AZ52" s="111"/>
      <c r="BA52" s="111"/>
      <c r="BB52" s="111"/>
      <c r="BC52" s="111"/>
      <c r="BD52" s="3"/>
      <c r="BE52" s="148"/>
      <c r="BF52" s="148"/>
      <c r="BG52" s="148"/>
      <c r="BH52" s="148"/>
      <c r="BI52" s="3"/>
      <c r="BJ52" s="148"/>
      <c r="BK52" s="148"/>
      <c r="BL52" s="148"/>
      <c r="BM52" s="148"/>
      <c r="BN52" s="3"/>
    </row>
    <row r="53" spans="1:66" s="2" customFormat="1" ht="19.899999999999999" customHeight="1" x14ac:dyDescent="0.25">
      <c r="A53" s="3"/>
      <c r="B53" s="111"/>
      <c r="C53" s="111"/>
      <c r="D53" s="112"/>
      <c r="E53" s="112"/>
      <c r="F53" s="123"/>
      <c r="G53" s="111"/>
      <c r="H53" s="111"/>
      <c r="I53" s="111"/>
      <c r="J53" s="111"/>
      <c r="K53" s="110"/>
      <c r="L53" s="111"/>
      <c r="M53" s="111"/>
      <c r="N53" s="111"/>
      <c r="O53" s="111"/>
      <c r="P53" s="110"/>
      <c r="Q53" s="111"/>
      <c r="R53" s="111"/>
      <c r="S53" s="111"/>
      <c r="T53" s="111"/>
      <c r="U53" s="110"/>
      <c r="V53" s="111"/>
      <c r="W53" s="111"/>
      <c r="X53" s="111"/>
      <c r="Y53" s="111"/>
      <c r="Z53" s="110"/>
      <c r="AA53" s="111"/>
      <c r="AB53" s="111"/>
      <c r="AC53" s="111"/>
      <c r="AD53" s="111"/>
      <c r="AE53" s="110"/>
      <c r="AF53" s="111">
        <v>4.5</v>
      </c>
      <c r="AG53" s="111">
        <v>0.03</v>
      </c>
      <c r="AH53" s="111"/>
      <c r="AI53" s="111"/>
      <c r="AJ53" s="110"/>
      <c r="AK53" s="111"/>
      <c r="AL53" s="111"/>
      <c r="AM53" s="111"/>
      <c r="AN53" s="111"/>
      <c r="AO53" s="110"/>
      <c r="AP53" s="111"/>
      <c r="AQ53" s="111"/>
      <c r="AR53" s="111"/>
      <c r="AS53" s="111"/>
      <c r="AT53" s="110"/>
      <c r="AU53" s="111"/>
      <c r="AV53" s="111"/>
      <c r="AW53" s="111"/>
      <c r="AX53" s="111"/>
      <c r="AY53" s="110"/>
      <c r="AZ53" s="111"/>
      <c r="BA53" s="111"/>
      <c r="BB53" s="111"/>
      <c r="BC53" s="111"/>
      <c r="BD53" s="3"/>
      <c r="BE53" s="148"/>
      <c r="BF53" s="148"/>
      <c r="BG53" s="148"/>
      <c r="BH53" s="148"/>
      <c r="BI53" s="3"/>
      <c r="BJ53" s="148"/>
      <c r="BK53" s="148"/>
      <c r="BL53" s="148"/>
      <c r="BM53" s="148"/>
      <c r="BN53" s="3"/>
    </row>
    <row r="54" spans="1:66" s="2" customFormat="1" ht="19.899999999999999" customHeight="1" x14ac:dyDescent="0.25">
      <c r="A54" s="3"/>
      <c r="B54" s="111"/>
      <c r="C54" s="111"/>
      <c r="D54" s="112"/>
      <c r="E54" s="112"/>
      <c r="F54" s="123"/>
      <c r="G54" s="111"/>
      <c r="H54" s="111"/>
      <c r="I54" s="111"/>
      <c r="J54" s="111"/>
      <c r="K54" s="110"/>
      <c r="L54" s="111"/>
      <c r="M54" s="111"/>
      <c r="N54" s="111"/>
      <c r="O54" s="111"/>
      <c r="P54" s="110"/>
      <c r="Q54" s="111"/>
      <c r="R54" s="111"/>
      <c r="S54" s="111"/>
      <c r="T54" s="111"/>
      <c r="U54" s="110"/>
      <c r="V54" s="111"/>
      <c r="W54" s="111"/>
      <c r="X54" s="111"/>
      <c r="Y54" s="111"/>
      <c r="Z54" s="110"/>
      <c r="AA54" s="111"/>
      <c r="AB54" s="111"/>
      <c r="AC54" s="111"/>
      <c r="AD54" s="111"/>
      <c r="AE54" s="110"/>
      <c r="AF54" s="111">
        <v>4.5999999999999996</v>
      </c>
      <c r="AG54" s="111">
        <v>0.03</v>
      </c>
      <c r="AH54" s="111"/>
      <c r="AI54" s="111"/>
      <c r="AJ54" s="110"/>
      <c r="AK54" s="111"/>
      <c r="AL54" s="111"/>
      <c r="AM54" s="111"/>
      <c r="AN54" s="111"/>
      <c r="AO54" s="110"/>
      <c r="AP54" s="111"/>
      <c r="AQ54" s="111"/>
      <c r="AR54" s="111"/>
      <c r="AS54" s="111"/>
      <c r="AT54" s="110"/>
      <c r="AU54" s="111"/>
      <c r="AV54" s="111"/>
      <c r="AW54" s="111"/>
      <c r="AX54" s="111"/>
      <c r="AY54" s="110"/>
      <c r="AZ54" s="111"/>
      <c r="BA54" s="111"/>
      <c r="BB54" s="111"/>
      <c r="BC54" s="111"/>
      <c r="BD54" s="3"/>
      <c r="BE54" s="148"/>
      <c r="BF54" s="148"/>
      <c r="BG54" s="148"/>
      <c r="BH54" s="148"/>
      <c r="BI54" s="3"/>
      <c r="BJ54" s="148"/>
      <c r="BK54" s="148"/>
      <c r="BL54" s="148"/>
      <c r="BM54" s="148"/>
      <c r="BN54" s="3"/>
    </row>
    <row r="55" spans="1:66" s="2" customFormat="1" ht="19.899999999999999" customHeight="1" x14ac:dyDescent="0.25">
      <c r="A55" s="3"/>
      <c r="B55" s="111"/>
      <c r="C55" s="111"/>
      <c r="D55" s="112"/>
      <c r="E55" s="112"/>
      <c r="F55" s="123"/>
      <c r="G55" s="111"/>
      <c r="H55" s="111"/>
      <c r="I55" s="111"/>
      <c r="J55" s="111"/>
      <c r="K55" s="110"/>
      <c r="L55" s="111"/>
      <c r="M55" s="111"/>
      <c r="N55" s="111"/>
      <c r="O55" s="111"/>
      <c r="P55" s="110"/>
      <c r="Q55" s="111"/>
      <c r="R55" s="111"/>
      <c r="S55" s="111"/>
      <c r="T55" s="111"/>
      <c r="U55" s="110"/>
      <c r="V55" s="111"/>
      <c r="W55" s="111"/>
      <c r="X55" s="111"/>
      <c r="Y55" s="111"/>
      <c r="Z55" s="110"/>
      <c r="AA55" s="111"/>
      <c r="AB55" s="111"/>
      <c r="AC55" s="111"/>
      <c r="AD55" s="111"/>
      <c r="AE55" s="110"/>
      <c r="AF55" s="111">
        <v>4.7</v>
      </c>
      <c r="AG55" s="111">
        <v>0.02</v>
      </c>
      <c r="AH55" s="111"/>
      <c r="AI55" s="111"/>
      <c r="AJ55" s="110"/>
      <c r="AK55" s="111"/>
      <c r="AL55" s="111"/>
      <c r="AM55" s="111"/>
      <c r="AN55" s="111"/>
      <c r="AO55" s="110"/>
      <c r="AP55" s="111"/>
      <c r="AQ55" s="111"/>
      <c r="AR55" s="111"/>
      <c r="AS55" s="111"/>
      <c r="AT55" s="110"/>
      <c r="AU55" s="111"/>
      <c r="AV55" s="111"/>
      <c r="AW55" s="111"/>
      <c r="AX55" s="111"/>
      <c r="AY55" s="110"/>
      <c r="AZ55" s="111"/>
      <c r="BA55" s="111"/>
      <c r="BB55" s="111"/>
      <c r="BC55" s="111"/>
      <c r="BD55" s="3"/>
      <c r="BE55" s="148"/>
      <c r="BF55" s="148"/>
      <c r="BG55" s="148"/>
      <c r="BH55" s="148"/>
      <c r="BI55" s="3"/>
      <c r="BJ55" s="148"/>
      <c r="BK55" s="148"/>
      <c r="BL55" s="148"/>
      <c r="BM55" s="148"/>
      <c r="BN55" s="3"/>
    </row>
    <row r="56" spans="1:66" s="2" customFormat="1" ht="19.899999999999999" customHeight="1" x14ac:dyDescent="0.25">
      <c r="A56" s="3"/>
      <c r="B56" s="111"/>
      <c r="C56" s="111"/>
      <c r="D56" s="112"/>
      <c r="E56" s="112"/>
      <c r="F56" s="123"/>
      <c r="G56" s="111"/>
      <c r="H56" s="111"/>
      <c r="I56" s="111"/>
      <c r="J56" s="111"/>
      <c r="K56" s="110"/>
      <c r="L56" s="111"/>
      <c r="M56" s="111"/>
      <c r="N56" s="111"/>
      <c r="O56" s="111"/>
      <c r="P56" s="110"/>
      <c r="Q56" s="111"/>
      <c r="R56" s="111"/>
      <c r="S56" s="111"/>
      <c r="T56" s="111"/>
      <c r="U56" s="110"/>
      <c r="V56" s="111"/>
      <c r="W56" s="111"/>
      <c r="X56" s="111"/>
      <c r="Y56" s="111"/>
      <c r="Z56" s="110"/>
      <c r="AA56" s="111"/>
      <c r="AB56" s="111"/>
      <c r="AC56" s="111"/>
      <c r="AD56" s="111"/>
      <c r="AE56" s="110"/>
      <c r="AF56" s="111">
        <v>7</v>
      </c>
      <c r="AG56" s="111">
        <v>0.02</v>
      </c>
      <c r="AH56" s="111"/>
      <c r="AI56" s="111"/>
      <c r="AJ56" s="110"/>
      <c r="AK56" s="111"/>
      <c r="AL56" s="111"/>
      <c r="AM56" s="111"/>
      <c r="AN56" s="111"/>
      <c r="AO56" s="110"/>
      <c r="AP56" s="111"/>
      <c r="AQ56" s="111"/>
      <c r="AR56" s="111"/>
      <c r="AS56" s="111"/>
      <c r="AT56" s="110"/>
      <c r="AU56" s="111"/>
      <c r="AV56" s="111"/>
      <c r="AW56" s="111"/>
      <c r="AX56" s="111"/>
      <c r="AY56" s="110"/>
      <c r="AZ56" s="111"/>
      <c r="BA56" s="111"/>
      <c r="BB56" s="111"/>
      <c r="BC56" s="111"/>
      <c r="BD56" s="3"/>
      <c r="BE56" s="148"/>
      <c r="BF56" s="148"/>
      <c r="BG56" s="148"/>
      <c r="BH56" s="148"/>
      <c r="BI56" s="3"/>
      <c r="BJ56" s="148"/>
      <c r="BK56" s="148"/>
      <c r="BL56" s="148"/>
      <c r="BM56" s="148"/>
      <c r="BN56" s="3"/>
    </row>
    <row r="57" spans="1:66" s="2" customFormat="1" ht="19.899999999999999" customHeight="1" x14ac:dyDescent="0.25">
      <c r="A57" s="3"/>
      <c r="B57" s="111"/>
      <c r="C57" s="111"/>
      <c r="D57" s="112"/>
      <c r="E57" s="112"/>
      <c r="F57" s="123"/>
      <c r="G57" s="111"/>
      <c r="H57" s="111"/>
      <c r="I57" s="111"/>
      <c r="J57" s="111"/>
      <c r="K57" s="110"/>
      <c r="L57" s="111"/>
      <c r="M57" s="111"/>
      <c r="N57" s="111"/>
      <c r="O57" s="111"/>
      <c r="P57" s="110"/>
      <c r="Q57" s="111"/>
      <c r="R57" s="111"/>
      <c r="S57" s="111"/>
      <c r="T57" s="111"/>
      <c r="U57" s="110"/>
      <c r="V57" s="111"/>
      <c r="W57" s="111"/>
      <c r="X57" s="111"/>
      <c r="Y57" s="111"/>
      <c r="Z57" s="110"/>
      <c r="AA57" s="111"/>
      <c r="AB57" s="111"/>
      <c r="AC57" s="111"/>
      <c r="AD57" s="111"/>
      <c r="AE57" s="110"/>
      <c r="AF57" s="111">
        <v>7.1</v>
      </c>
      <c r="AG57" s="111">
        <v>0</v>
      </c>
      <c r="AH57" s="111"/>
      <c r="AI57" s="111"/>
      <c r="AJ57" s="110"/>
      <c r="AK57" s="111"/>
      <c r="AL57" s="111"/>
      <c r="AM57" s="111"/>
      <c r="AN57" s="111"/>
      <c r="AO57" s="110"/>
      <c r="AP57" s="111"/>
      <c r="AQ57" s="111"/>
      <c r="AR57" s="111"/>
      <c r="AS57" s="111"/>
      <c r="AT57" s="110"/>
      <c r="AU57" s="111"/>
      <c r="AV57" s="111"/>
      <c r="AW57" s="111"/>
      <c r="AX57" s="111"/>
      <c r="AY57" s="110"/>
      <c r="AZ57" s="111"/>
      <c r="BA57" s="111"/>
      <c r="BB57" s="111"/>
      <c r="BC57" s="111"/>
      <c r="BD57" s="3"/>
      <c r="BE57" s="148"/>
      <c r="BF57" s="148"/>
      <c r="BG57" s="148"/>
      <c r="BH57" s="148"/>
      <c r="BI57" s="3"/>
      <c r="BJ57" s="148"/>
      <c r="BK57" s="148"/>
      <c r="BL57" s="148"/>
      <c r="BM57" s="148"/>
      <c r="BN57" s="3"/>
    </row>
    <row r="58" spans="1:66" s="2" customFormat="1" ht="19.899999999999999" customHeight="1" x14ac:dyDescent="0.25">
      <c r="A58" s="3"/>
      <c r="B58" s="111"/>
      <c r="C58" s="111"/>
      <c r="D58" s="112"/>
      <c r="E58" s="112"/>
      <c r="F58" s="123"/>
      <c r="G58" s="111"/>
      <c r="H58" s="111"/>
      <c r="I58" s="111"/>
      <c r="J58" s="111"/>
      <c r="K58" s="110"/>
      <c r="L58" s="111"/>
      <c r="M58" s="111"/>
      <c r="N58" s="111"/>
      <c r="O58" s="111"/>
      <c r="P58" s="110"/>
      <c r="Q58" s="111"/>
      <c r="R58" s="111"/>
      <c r="S58" s="111"/>
      <c r="T58" s="111"/>
      <c r="U58" s="110"/>
      <c r="V58" s="111"/>
      <c r="W58" s="111"/>
      <c r="X58" s="111"/>
      <c r="Y58" s="111"/>
      <c r="Z58" s="110"/>
      <c r="AA58" s="111"/>
      <c r="AB58" s="111"/>
      <c r="AC58" s="111"/>
      <c r="AD58" s="111"/>
      <c r="AE58" s="110"/>
      <c r="AF58" s="111">
        <v>100</v>
      </c>
      <c r="AG58" s="111">
        <v>0</v>
      </c>
      <c r="AH58" s="111"/>
      <c r="AI58" s="111"/>
      <c r="AJ58" s="110"/>
      <c r="AK58" s="111"/>
      <c r="AL58" s="111"/>
      <c r="AM58" s="111"/>
      <c r="AN58" s="111"/>
      <c r="AO58" s="110"/>
      <c r="AP58" s="111"/>
      <c r="AQ58" s="111"/>
      <c r="AR58" s="111"/>
      <c r="AS58" s="111"/>
      <c r="AT58" s="110"/>
      <c r="AU58" s="111"/>
      <c r="AV58" s="111"/>
      <c r="AW58" s="111"/>
      <c r="AX58" s="111"/>
      <c r="AY58" s="110"/>
      <c r="AZ58" s="111"/>
      <c r="BA58" s="111"/>
      <c r="BB58" s="111"/>
      <c r="BC58" s="111"/>
      <c r="BD58" s="3"/>
      <c r="BE58" s="148"/>
      <c r="BF58" s="148"/>
      <c r="BG58" s="148"/>
      <c r="BH58" s="148"/>
      <c r="BI58" s="3"/>
      <c r="BJ58" s="148"/>
      <c r="BK58" s="148"/>
      <c r="BL58" s="148"/>
      <c r="BM58" s="148"/>
      <c r="BN58" s="3"/>
    </row>
    <row r="59" spans="1:66" s="2" customFormat="1" ht="19.899999999999999" customHeight="1" x14ac:dyDescent="0.25">
      <c r="A59" s="3"/>
      <c r="B59" s="111"/>
      <c r="C59" s="111"/>
      <c r="D59" s="112"/>
      <c r="E59" s="112"/>
      <c r="F59" s="123"/>
      <c r="G59" s="111"/>
      <c r="H59" s="111"/>
      <c r="I59" s="111"/>
      <c r="J59" s="111"/>
      <c r="K59" s="110"/>
      <c r="L59" s="111"/>
      <c r="M59" s="111"/>
      <c r="N59" s="111"/>
      <c r="O59" s="111"/>
      <c r="P59" s="110"/>
      <c r="Q59" s="111"/>
      <c r="R59" s="111"/>
      <c r="S59" s="111"/>
      <c r="T59" s="111"/>
      <c r="U59" s="110"/>
      <c r="V59" s="111"/>
      <c r="W59" s="111"/>
      <c r="X59" s="111"/>
      <c r="Y59" s="111"/>
      <c r="Z59" s="110"/>
      <c r="AA59" s="111"/>
      <c r="AB59" s="111"/>
      <c r="AC59" s="111"/>
      <c r="AD59" s="111"/>
      <c r="AE59" s="110"/>
      <c r="AF59" s="111"/>
      <c r="AG59" s="111"/>
      <c r="AH59" s="111"/>
      <c r="AI59" s="111"/>
      <c r="AJ59" s="110"/>
      <c r="AK59" s="111"/>
      <c r="AL59" s="111"/>
      <c r="AM59" s="111"/>
      <c r="AN59" s="111"/>
      <c r="AO59" s="110"/>
      <c r="AP59" s="111"/>
      <c r="AQ59" s="111"/>
      <c r="AR59" s="111"/>
      <c r="AS59" s="111"/>
      <c r="AT59" s="110"/>
      <c r="AU59" s="111"/>
      <c r="AV59" s="111"/>
      <c r="AW59" s="111"/>
      <c r="AX59" s="111"/>
      <c r="AY59" s="110"/>
      <c r="AZ59" s="111"/>
      <c r="BA59" s="111"/>
      <c r="BB59" s="111"/>
      <c r="BC59" s="111"/>
      <c r="BD59" s="3"/>
      <c r="BE59" s="148"/>
      <c r="BF59" s="148"/>
      <c r="BG59" s="148"/>
      <c r="BH59" s="148"/>
      <c r="BI59" s="3"/>
      <c r="BJ59" s="148"/>
      <c r="BK59" s="148"/>
      <c r="BL59" s="148"/>
      <c r="BM59" s="148"/>
      <c r="BN59" s="3"/>
    </row>
    <row r="60" spans="1:66" s="2" customFormat="1" ht="19.899999999999999" customHeight="1" x14ac:dyDescent="0.25">
      <c r="A60" s="3"/>
      <c r="B60" s="111"/>
      <c r="C60" s="111"/>
      <c r="D60" s="112"/>
      <c r="E60" s="112"/>
      <c r="F60" s="123"/>
      <c r="G60" s="112"/>
      <c r="H60" s="111"/>
      <c r="I60" s="111"/>
      <c r="J60" s="111"/>
      <c r="K60" s="110"/>
      <c r="L60" s="112"/>
      <c r="M60" s="111"/>
      <c r="N60" s="111"/>
      <c r="O60" s="111"/>
      <c r="P60" s="110"/>
      <c r="Q60" s="112"/>
      <c r="R60" s="111"/>
      <c r="S60" s="111"/>
      <c r="T60" s="111"/>
      <c r="U60" s="110"/>
      <c r="V60" s="112"/>
      <c r="W60" s="111"/>
      <c r="X60" s="111"/>
      <c r="Y60" s="111"/>
      <c r="Z60" s="110"/>
      <c r="AA60" s="112"/>
      <c r="AB60" s="111"/>
      <c r="AC60" s="111"/>
      <c r="AD60" s="111"/>
      <c r="AE60" s="110"/>
      <c r="AF60" s="112"/>
      <c r="AG60" s="111"/>
      <c r="AH60" s="111"/>
      <c r="AI60" s="111"/>
      <c r="AJ60" s="110"/>
      <c r="AK60" s="112"/>
      <c r="AL60" s="111"/>
      <c r="AM60" s="111"/>
      <c r="AN60" s="111"/>
      <c r="AO60" s="110"/>
      <c r="AP60" s="112"/>
      <c r="AQ60" s="111"/>
      <c r="AR60" s="111"/>
      <c r="AS60" s="111"/>
      <c r="AT60" s="110"/>
      <c r="AU60" s="112"/>
      <c r="AV60" s="111"/>
      <c r="AW60" s="111"/>
      <c r="AX60" s="111"/>
      <c r="AY60" s="110"/>
      <c r="AZ60" s="112"/>
      <c r="BA60" s="111"/>
      <c r="BB60" s="111"/>
      <c r="BC60" s="111"/>
      <c r="BD60" s="3"/>
      <c r="BE60" s="148"/>
      <c r="BF60" s="148"/>
      <c r="BG60" s="148"/>
      <c r="BH60" s="148"/>
      <c r="BI60" s="3"/>
      <c r="BJ60" s="148"/>
      <c r="BK60" s="148"/>
      <c r="BL60" s="148"/>
      <c r="BM60" s="148"/>
      <c r="BN60" s="3"/>
    </row>
    <row r="61" spans="1:66" s="2" customFormat="1" ht="19.899999999999999" customHeight="1" x14ac:dyDescent="0.25">
      <c r="A61" s="3"/>
      <c r="B61" s="111"/>
      <c r="C61" s="111"/>
      <c r="D61" s="112"/>
      <c r="E61" s="112"/>
      <c r="F61" s="123"/>
      <c r="G61" s="112"/>
      <c r="H61" s="111"/>
      <c r="I61" s="111"/>
      <c r="J61" s="111"/>
      <c r="K61" s="110"/>
      <c r="L61" s="112"/>
      <c r="M61" s="111"/>
      <c r="N61" s="111"/>
      <c r="O61" s="111"/>
      <c r="P61" s="110"/>
      <c r="Q61" s="112"/>
      <c r="R61" s="111"/>
      <c r="S61" s="111"/>
      <c r="T61" s="111"/>
      <c r="U61" s="110"/>
      <c r="V61" s="112"/>
      <c r="W61" s="111"/>
      <c r="X61" s="111"/>
      <c r="Y61" s="111"/>
      <c r="Z61" s="110"/>
      <c r="AA61" s="112"/>
      <c r="AB61" s="111"/>
      <c r="AC61" s="111"/>
      <c r="AD61" s="111"/>
      <c r="AE61" s="110"/>
      <c r="AF61" s="112"/>
      <c r="AG61" s="111"/>
      <c r="AH61" s="111"/>
      <c r="AI61" s="111"/>
      <c r="AJ61" s="110"/>
      <c r="AK61" s="112"/>
      <c r="AL61" s="111"/>
      <c r="AM61" s="111"/>
      <c r="AN61" s="111"/>
      <c r="AO61" s="110"/>
      <c r="AP61" s="112"/>
      <c r="AQ61" s="111"/>
      <c r="AR61" s="111"/>
      <c r="AS61" s="111"/>
      <c r="AT61" s="110"/>
      <c r="AU61" s="112"/>
      <c r="AV61" s="111"/>
      <c r="AW61" s="111"/>
      <c r="AX61" s="111"/>
      <c r="AY61" s="110"/>
      <c r="AZ61" s="112"/>
      <c r="BA61" s="111"/>
      <c r="BB61" s="111"/>
      <c r="BC61" s="111"/>
      <c r="BD61" s="3"/>
      <c r="BE61" s="148"/>
      <c r="BF61" s="148"/>
      <c r="BG61" s="148"/>
      <c r="BH61" s="148"/>
      <c r="BI61" s="3"/>
      <c r="BJ61" s="148"/>
      <c r="BK61" s="148"/>
      <c r="BL61" s="148"/>
      <c r="BM61" s="148"/>
      <c r="BN61" s="3"/>
    </row>
  </sheetData>
  <mergeCells count="78">
    <mergeCell ref="AP1:AS1"/>
    <mergeCell ref="AP2:AS2"/>
    <mergeCell ref="AP3:AS3"/>
    <mergeCell ref="AP4:AS4"/>
    <mergeCell ref="AP5:AS5"/>
    <mergeCell ref="B1:E1"/>
    <mergeCell ref="B2:E2"/>
    <mergeCell ref="B3:E3"/>
    <mergeCell ref="B4:E4"/>
    <mergeCell ref="B5:E5"/>
    <mergeCell ref="Q2:T2"/>
    <mergeCell ref="Q1:T1"/>
    <mergeCell ref="V1:Y1"/>
    <mergeCell ref="AA1:AD1"/>
    <mergeCell ref="AA2:AD2"/>
    <mergeCell ref="AF1:AI1"/>
    <mergeCell ref="AA5:AD5"/>
    <mergeCell ref="V2:Y2"/>
    <mergeCell ref="AF2:AI2"/>
    <mergeCell ref="AK2:AN2"/>
    <mergeCell ref="AK1:AN1"/>
    <mergeCell ref="V5:Y5"/>
    <mergeCell ref="AF5:AI5"/>
    <mergeCell ref="AK5:AN5"/>
    <mergeCell ref="AU1:AX1"/>
    <mergeCell ref="AU2:AX2"/>
    <mergeCell ref="BE1:BH1"/>
    <mergeCell ref="BE2:BH2"/>
    <mergeCell ref="AZ1:BC1"/>
    <mergeCell ref="AZ2:BC2"/>
    <mergeCell ref="Q4:T4"/>
    <mergeCell ref="V4:Y4"/>
    <mergeCell ref="AF4:AI4"/>
    <mergeCell ref="AU4:AX4"/>
    <mergeCell ref="AU3:AX3"/>
    <mergeCell ref="Q3:T3"/>
    <mergeCell ref="V3:Y3"/>
    <mergeCell ref="AF3:AI3"/>
    <mergeCell ref="AK3:AN3"/>
    <mergeCell ref="AA3:AD3"/>
    <mergeCell ref="BE3:BH3"/>
    <mergeCell ref="BE4:BH4"/>
    <mergeCell ref="AA4:AD4"/>
    <mergeCell ref="AZ4:BC4"/>
    <mergeCell ref="AZ5:BC5"/>
    <mergeCell ref="BE5:BH5"/>
    <mergeCell ref="AZ3:BC3"/>
    <mergeCell ref="AK4:AN4"/>
    <mergeCell ref="AU5:AX5"/>
    <mergeCell ref="G1:J1"/>
    <mergeCell ref="G2:J2"/>
    <mergeCell ref="G3:J3"/>
    <mergeCell ref="G4:J4"/>
    <mergeCell ref="G5:J5"/>
    <mergeCell ref="L1:O1"/>
    <mergeCell ref="L2:O2"/>
    <mergeCell ref="L3:O3"/>
    <mergeCell ref="L4:O4"/>
    <mergeCell ref="L5:O5"/>
    <mergeCell ref="Q5:T5"/>
    <mergeCell ref="B6:E6"/>
    <mergeCell ref="G6:J6"/>
    <mergeCell ref="L6:O6"/>
    <mergeCell ref="Q6:T6"/>
    <mergeCell ref="V6:Y6"/>
    <mergeCell ref="BE6:BH6"/>
    <mergeCell ref="AA6:AD6"/>
    <mergeCell ref="AF6:AI6"/>
    <mergeCell ref="AK6:AN6"/>
    <mergeCell ref="AU6:AX6"/>
    <mergeCell ref="AZ6:BC6"/>
    <mergeCell ref="AP6:AS6"/>
    <mergeCell ref="BJ6:BM6"/>
    <mergeCell ref="BJ1:BM1"/>
    <mergeCell ref="BJ2:BM2"/>
    <mergeCell ref="BJ3:BM3"/>
    <mergeCell ref="BJ4:BM4"/>
    <mergeCell ref="BJ5:BM5"/>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Z61"/>
  <sheetViews>
    <sheetView topLeftCell="E1" zoomScale="55" zoomScaleNormal="55" workbookViewId="0">
      <selection activeCell="T24" sqref="T24"/>
    </sheetView>
  </sheetViews>
  <sheetFormatPr defaultRowHeight="15.75" x14ac:dyDescent="0.25"/>
  <cols>
    <col min="1" max="1" width="18.21875" style="131" bestFit="1" customWidth="1"/>
    <col min="2" max="3" width="8.77734375" style="111"/>
    <col min="4" max="5" width="8.77734375" style="112"/>
    <col min="6" max="6" width="1.77734375" style="123" customWidth="1"/>
    <col min="7" max="8" width="8.77734375" style="111"/>
    <col min="9" max="10" width="8.77734375" style="112"/>
    <col min="11" max="11" width="1.77734375" style="123" customWidth="1"/>
    <col min="12" max="15" width="8.77734375" style="112"/>
    <col min="16" max="16" width="1.77734375" style="123" customWidth="1"/>
    <col min="17" max="20" width="8.77734375" style="112"/>
    <col min="21" max="21" width="1.77734375" style="1" customWidth="1"/>
    <col min="22" max="22" width="8.77734375" style="149"/>
    <col min="23" max="25" width="8.77734375" style="148"/>
    <col min="26" max="26" width="1.77734375" style="3" customWidth="1"/>
  </cols>
  <sheetData>
    <row r="1" spans="1:26" s="22" customFormat="1" ht="19.899999999999999" customHeight="1" x14ac:dyDescent="0.2">
      <c r="A1" s="125" t="s">
        <v>105</v>
      </c>
      <c r="B1" s="189" t="s">
        <v>20</v>
      </c>
      <c r="C1" s="189"/>
      <c r="D1" s="189"/>
      <c r="E1" s="189"/>
      <c r="F1" s="113"/>
      <c r="G1" s="189" t="s">
        <v>21</v>
      </c>
      <c r="H1" s="189"/>
      <c r="I1" s="189"/>
      <c r="J1" s="189"/>
      <c r="K1" s="113"/>
      <c r="L1" s="189" t="s">
        <v>85</v>
      </c>
      <c r="M1" s="189"/>
      <c r="N1" s="189"/>
      <c r="O1" s="189"/>
      <c r="P1" s="113"/>
      <c r="Q1" s="189" t="s">
        <v>131</v>
      </c>
      <c r="R1" s="189"/>
      <c r="S1" s="189"/>
      <c r="T1" s="189"/>
      <c r="U1" s="80"/>
      <c r="V1" s="182" t="s">
        <v>283</v>
      </c>
      <c r="W1" s="182"/>
      <c r="X1" s="182"/>
      <c r="Y1" s="182"/>
      <c r="Z1" s="20"/>
    </row>
    <row r="2" spans="1:26" s="19" customFormat="1" ht="19.899999999999999" customHeight="1" x14ac:dyDescent="0.2">
      <c r="A2" s="126" t="s">
        <v>106</v>
      </c>
      <c r="B2" s="184" t="s">
        <v>110</v>
      </c>
      <c r="C2" s="184"/>
      <c r="D2" s="184"/>
      <c r="E2" s="184"/>
      <c r="F2" s="99"/>
      <c r="G2" s="184" t="s">
        <v>110</v>
      </c>
      <c r="H2" s="184"/>
      <c r="I2" s="184"/>
      <c r="J2" s="184"/>
      <c r="K2" s="99"/>
      <c r="L2" s="192" t="s">
        <v>110</v>
      </c>
      <c r="M2" s="192"/>
      <c r="N2" s="192"/>
      <c r="O2" s="192"/>
      <c r="P2" s="99"/>
      <c r="Q2" s="192" t="s">
        <v>110</v>
      </c>
      <c r="R2" s="192"/>
      <c r="S2" s="192"/>
      <c r="T2" s="192"/>
      <c r="U2" s="81"/>
      <c r="V2" s="190" t="s">
        <v>110</v>
      </c>
      <c r="W2" s="190"/>
      <c r="X2" s="190"/>
      <c r="Y2" s="190"/>
      <c r="Z2" s="25"/>
    </row>
    <row r="3" spans="1:26" s="19" customFormat="1" ht="19.899999999999999" customHeight="1" x14ac:dyDescent="0.2">
      <c r="A3" s="127" t="s">
        <v>0</v>
      </c>
      <c r="B3" s="184" t="s">
        <v>26</v>
      </c>
      <c r="C3" s="184"/>
      <c r="D3" s="184"/>
      <c r="E3" s="184"/>
      <c r="F3" s="99"/>
      <c r="G3" s="184" t="s">
        <v>26</v>
      </c>
      <c r="H3" s="184"/>
      <c r="I3" s="184"/>
      <c r="J3" s="184"/>
      <c r="K3" s="99"/>
      <c r="L3" s="192" t="s">
        <v>26</v>
      </c>
      <c r="M3" s="192"/>
      <c r="N3" s="192"/>
      <c r="O3" s="192"/>
      <c r="P3" s="99"/>
      <c r="Q3" s="192" t="s">
        <v>26</v>
      </c>
      <c r="R3" s="192"/>
      <c r="S3" s="192"/>
      <c r="T3" s="192"/>
      <c r="U3" s="81"/>
      <c r="V3" s="191" t="s">
        <v>26</v>
      </c>
      <c r="W3" s="191"/>
      <c r="X3" s="191"/>
      <c r="Y3" s="191"/>
      <c r="Z3" s="11"/>
    </row>
    <row r="4" spans="1:26" s="19" customFormat="1" ht="19.899999999999999" customHeight="1" x14ac:dyDescent="0.2">
      <c r="A4" s="127" t="s">
        <v>107</v>
      </c>
      <c r="B4" s="184" t="s">
        <v>110</v>
      </c>
      <c r="C4" s="184"/>
      <c r="D4" s="184"/>
      <c r="E4" s="184"/>
      <c r="F4" s="99"/>
      <c r="G4" s="184" t="s">
        <v>108</v>
      </c>
      <c r="H4" s="184"/>
      <c r="I4" s="184"/>
      <c r="J4" s="184"/>
      <c r="K4" s="99"/>
      <c r="L4" s="192" t="s">
        <v>124</v>
      </c>
      <c r="M4" s="192"/>
      <c r="N4" s="192"/>
      <c r="O4" s="192"/>
      <c r="P4" s="99"/>
      <c r="Q4" s="192" t="s">
        <v>111</v>
      </c>
      <c r="R4" s="192"/>
      <c r="S4" s="192"/>
      <c r="T4" s="192"/>
      <c r="U4" s="81"/>
      <c r="V4" s="191" t="s">
        <v>111</v>
      </c>
      <c r="W4" s="191"/>
      <c r="X4" s="191"/>
      <c r="Y4" s="191"/>
      <c r="Z4" s="11"/>
    </row>
    <row r="5" spans="1:26" s="19" customFormat="1" ht="19.899999999999999" customHeight="1" x14ac:dyDescent="0.2">
      <c r="A5" s="127" t="s">
        <v>109</v>
      </c>
      <c r="B5" s="184" t="s">
        <v>110</v>
      </c>
      <c r="C5" s="184"/>
      <c r="D5" s="184"/>
      <c r="E5" s="184"/>
      <c r="F5" s="99"/>
      <c r="G5" s="184" t="s">
        <v>250</v>
      </c>
      <c r="H5" s="184"/>
      <c r="I5" s="184"/>
      <c r="J5" s="184"/>
      <c r="K5" s="99"/>
      <c r="L5" s="192" t="s">
        <v>125</v>
      </c>
      <c r="M5" s="192"/>
      <c r="N5" s="192"/>
      <c r="O5" s="192"/>
      <c r="P5" s="99"/>
      <c r="Q5" s="192" t="s">
        <v>110</v>
      </c>
      <c r="R5" s="192"/>
      <c r="S5" s="192"/>
      <c r="T5" s="192"/>
      <c r="U5" s="81"/>
      <c r="V5" s="191" t="s">
        <v>110</v>
      </c>
      <c r="W5" s="191"/>
      <c r="X5" s="191"/>
      <c r="Y5" s="191"/>
      <c r="Z5" s="11"/>
    </row>
    <row r="6" spans="1:26" s="19" customFormat="1" ht="19.899999999999999" customHeight="1" x14ac:dyDescent="0.2">
      <c r="A6" s="127" t="s">
        <v>72</v>
      </c>
      <c r="B6" s="184"/>
      <c r="C6" s="184"/>
      <c r="D6" s="184"/>
      <c r="E6" s="184"/>
      <c r="F6" s="99"/>
      <c r="G6" s="184"/>
      <c r="H6" s="184"/>
      <c r="I6" s="184"/>
      <c r="J6" s="184"/>
      <c r="K6" s="99"/>
      <c r="L6" s="184"/>
      <c r="M6" s="184"/>
      <c r="N6" s="184"/>
      <c r="O6" s="184"/>
      <c r="P6" s="99"/>
      <c r="Q6" s="184"/>
      <c r="R6" s="184"/>
      <c r="S6" s="184"/>
      <c r="T6" s="184"/>
      <c r="U6" s="81"/>
      <c r="V6" s="191"/>
      <c r="W6" s="191"/>
      <c r="X6" s="191"/>
      <c r="Y6" s="191"/>
      <c r="Z6" s="11"/>
    </row>
    <row r="7" spans="1:26" s="38" customFormat="1" ht="19.899999999999999" customHeight="1" x14ac:dyDescent="0.2">
      <c r="A7" s="127"/>
      <c r="B7" s="100" t="s">
        <v>4</v>
      </c>
      <c r="C7" s="100" t="s">
        <v>19</v>
      </c>
      <c r="D7" s="100" t="s">
        <v>1</v>
      </c>
      <c r="E7" s="100" t="s">
        <v>19</v>
      </c>
      <c r="F7" s="116"/>
      <c r="G7" s="100" t="s">
        <v>4</v>
      </c>
      <c r="H7" s="100" t="s">
        <v>19</v>
      </c>
      <c r="I7" s="100" t="s">
        <v>1</v>
      </c>
      <c r="J7" s="100" t="s">
        <v>19</v>
      </c>
      <c r="K7" s="116"/>
      <c r="L7" s="100" t="s">
        <v>4</v>
      </c>
      <c r="M7" s="100" t="s">
        <v>19</v>
      </c>
      <c r="N7" s="100" t="s">
        <v>1</v>
      </c>
      <c r="O7" s="100" t="s">
        <v>19</v>
      </c>
      <c r="P7" s="116"/>
      <c r="Q7" s="100" t="s">
        <v>4</v>
      </c>
      <c r="R7" s="100" t="s">
        <v>19</v>
      </c>
      <c r="S7" s="100" t="s">
        <v>1</v>
      </c>
      <c r="T7" s="100" t="s">
        <v>19</v>
      </c>
      <c r="U7" s="83"/>
      <c r="V7" s="146" t="s">
        <v>4</v>
      </c>
      <c r="W7" s="146" t="s">
        <v>19</v>
      </c>
      <c r="X7" s="146" t="s">
        <v>1</v>
      </c>
      <c r="Y7" s="146" t="s">
        <v>19</v>
      </c>
      <c r="Z7" s="4"/>
    </row>
    <row r="8" spans="1:26" s="8" customFormat="1" ht="19.899999999999999" customHeight="1" x14ac:dyDescent="0.25">
      <c r="A8" s="128"/>
      <c r="B8" s="104">
        <v>0.2</v>
      </c>
      <c r="C8" s="104">
        <v>0</v>
      </c>
      <c r="D8" s="104">
        <v>0.4</v>
      </c>
      <c r="E8" s="104">
        <v>0</v>
      </c>
      <c r="F8" s="122"/>
      <c r="G8" s="104">
        <v>0</v>
      </c>
      <c r="H8" s="104">
        <v>0</v>
      </c>
      <c r="I8" s="104">
        <v>0</v>
      </c>
      <c r="J8" s="104">
        <v>0</v>
      </c>
      <c r="K8" s="122"/>
      <c r="L8" s="106">
        <v>0</v>
      </c>
      <c r="M8" s="106">
        <v>0</v>
      </c>
      <c r="N8" s="106">
        <v>0</v>
      </c>
      <c r="O8" s="106">
        <v>0</v>
      </c>
      <c r="P8" s="122"/>
      <c r="Q8" s="104">
        <v>0</v>
      </c>
      <c r="R8" s="104">
        <v>0</v>
      </c>
      <c r="S8" s="104">
        <v>0</v>
      </c>
      <c r="T8" s="104">
        <v>0</v>
      </c>
      <c r="U8" s="84"/>
      <c r="V8" s="147">
        <v>0</v>
      </c>
      <c r="W8" s="147">
        <v>0</v>
      </c>
      <c r="X8" s="147">
        <v>0</v>
      </c>
      <c r="Y8" s="147">
        <v>0</v>
      </c>
      <c r="Z8" s="6"/>
    </row>
    <row r="9" spans="1:26" ht="19.899999999999999" customHeight="1" x14ac:dyDescent="0.25">
      <c r="A9" s="129"/>
      <c r="B9" s="109">
        <v>0.25</v>
      </c>
      <c r="C9" s="109">
        <v>0.03</v>
      </c>
      <c r="D9" s="109">
        <v>0.5</v>
      </c>
      <c r="E9" s="109">
        <v>0.05</v>
      </c>
      <c r="G9" s="109">
        <v>0.2</v>
      </c>
      <c r="H9" s="109">
        <v>0</v>
      </c>
      <c r="I9" s="109">
        <v>0.1</v>
      </c>
      <c r="J9" s="109">
        <v>0</v>
      </c>
      <c r="L9" s="111">
        <v>0.15</v>
      </c>
      <c r="M9" s="111">
        <v>0</v>
      </c>
      <c r="N9" s="111">
        <v>0.45</v>
      </c>
      <c r="O9" s="111">
        <v>0.53</v>
      </c>
      <c r="Q9" s="109">
        <v>0.5</v>
      </c>
      <c r="R9" s="109">
        <v>0.56000000000000005</v>
      </c>
      <c r="S9" s="109">
        <v>0.2</v>
      </c>
      <c r="T9" s="109">
        <v>0.1</v>
      </c>
      <c r="U9" s="86"/>
      <c r="V9" s="148">
        <v>0.25</v>
      </c>
      <c r="W9" s="148">
        <v>0.5</v>
      </c>
      <c r="X9" s="148">
        <v>0.2</v>
      </c>
      <c r="Y9" s="148">
        <v>0.5</v>
      </c>
    </row>
    <row r="10" spans="1:26" ht="19.899999999999999" customHeight="1" x14ac:dyDescent="0.25">
      <c r="B10" s="109">
        <v>0.3</v>
      </c>
      <c r="C10" s="109">
        <v>0.08</v>
      </c>
      <c r="D10" s="109">
        <v>0.55000000000000004</v>
      </c>
      <c r="E10" s="109">
        <v>0.08</v>
      </c>
      <c r="G10" s="109">
        <v>0.4</v>
      </c>
      <c r="H10" s="109">
        <v>0.22</v>
      </c>
      <c r="I10" s="109">
        <v>0.2</v>
      </c>
      <c r="J10" s="109">
        <v>0.21</v>
      </c>
      <c r="L10" s="111">
        <v>0.55000000000000004</v>
      </c>
      <c r="M10" s="111">
        <v>0.65</v>
      </c>
      <c r="N10" s="111">
        <v>1.25</v>
      </c>
      <c r="O10" s="111">
        <v>1</v>
      </c>
      <c r="Q10" s="109">
        <v>0.62</v>
      </c>
      <c r="R10" s="109">
        <v>1</v>
      </c>
      <c r="S10" s="109">
        <v>0.5</v>
      </c>
      <c r="T10" s="109">
        <v>0.3</v>
      </c>
      <c r="U10" s="86"/>
      <c r="V10" s="148">
        <v>0.45</v>
      </c>
      <c r="W10" s="148">
        <v>1</v>
      </c>
      <c r="X10" s="148">
        <v>0.7</v>
      </c>
      <c r="Y10" s="148">
        <v>1</v>
      </c>
    </row>
    <row r="11" spans="1:26" ht="19.899999999999999" customHeight="1" x14ac:dyDescent="0.25">
      <c r="B11" s="109">
        <v>0.35</v>
      </c>
      <c r="C11" s="109">
        <v>0.17</v>
      </c>
      <c r="D11" s="109">
        <v>0.65</v>
      </c>
      <c r="E11" s="109">
        <v>0.17</v>
      </c>
      <c r="G11" s="109">
        <v>0.5</v>
      </c>
      <c r="H11" s="109">
        <v>0.35</v>
      </c>
      <c r="I11" s="109">
        <v>0.3</v>
      </c>
      <c r="J11" s="109">
        <v>0.37</v>
      </c>
      <c r="L11" s="111">
        <v>0.85</v>
      </c>
      <c r="M11" s="111">
        <v>1</v>
      </c>
      <c r="N11" s="111">
        <v>1.45</v>
      </c>
      <c r="O11" s="111">
        <v>1</v>
      </c>
      <c r="Q11" s="109">
        <v>2</v>
      </c>
      <c r="R11" s="109">
        <v>1</v>
      </c>
      <c r="S11" s="109">
        <v>1</v>
      </c>
      <c r="T11" s="109">
        <v>0.9</v>
      </c>
      <c r="U11" s="86"/>
      <c r="V11" s="148">
        <v>2</v>
      </c>
      <c r="W11" s="148">
        <v>1</v>
      </c>
      <c r="X11" s="148">
        <v>1.55</v>
      </c>
      <c r="Y11" s="148">
        <v>1</v>
      </c>
    </row>
    <row r="12" spans="1:26" ht="19.899999999999999" customHeight="1" x14ac:dyDescent="0.25">
      <c r="B12" s="109">
        <v>0.4</v>
      </c>
      <c r="C12" s="109">
        <v>0.5</v>
      </c>
      <c r="D12" s="109">
        <v>0.75</v>
      </c>
      <c r="E12" s="109">
        <v>0.26</v>
      </c>
      <c r="G12" s="109">
        <v>0.6</v>
      </c>
      <c r="H12" s="109">
        <v>0.5</v>
      </c>
      <c r="I12" s="109">
        <v>0.4</v>
      </c>
      <c r="J12" s="109">
        <v>0.52</v>
      </c>
      <c r="L12" s="111">
        <v>1.1499999999999999</v>
      </c>
      <c r="M12" s="111">
        <v>1</v>
      </c>
      <c r="N12" s="124">
        <v>4.25</v>
      </c>
      <c r="O12" s="124">
        <v>0.62</v>
      </c>
      <c r="Q12" s="109">
        <v>4.5</v>
      </c>
      <c r="R12" s="109">
        <v>0</v>
      </c>
      <c r="S12" s="109">
        <v>1.25</v>
      </c>
      <c r="T12" s="109">
        <v>1</v>
      </c>
      <c r="U12" s="86"/>
      <c r="V12" s="148">
        <v>3.7</v>
      </c>
      <c r="W12" s="148">
        <v>0.5</v>
      </c>
      <c r="X12" s="148">
        <v>2.5</v>
      </c>
      <c r="Y12" s="148">
        <v>0.5</v>
      </c>
    </row>
    <row r="13" spans="1:26" ht="19.899999999999999" customHeight="1" x14ac:dyDescent="0.25">
      <c r="B13" s="109">
        <v>0.45</v>
      </c>
      <c r="C13" s="109">
        <v>0.86</v>
      </c>
      <c r="D13" s="109">
        <v>0.85</v>
      </c>
      <c r="E13" s="109">
        <v>0.39</v>
      </c>
      <c r="G13" s="109">
        <v>0.7</v>
      </c>
      <c r="H13" s="109">
        <v>0.67</v>
      </c>
      <c r="I13" s="109">
        <v>0.5</v>
      </c>
      <c r="J13" s="109">
        <v>0.66</v>
      </c>
      <c r="L13" s="111">
        <v>1.55</v>
      </c>
      <c r="M13" s="111">
        <v>0.9</v>
      </c>
      <c r="N13" s="135">
        <v>5</v>
      </c>
      <c r="O13" s="135">
        <v>0</v>
      </c>
      <c r="Q13" s="109"/>
      <c r="R13" s="109"/>
      <c r="S13" s="109">
        <v>2.7</v>
      </c>
      <c r="T13" s="109">
        <v>0.4</v>
      </c>
      <c r="U13" s="86"/>
      <c r="V13" s="148">
        <v>3.8</v>
      </c>
      <c r="W13" s="148">
        <v>0.2</v>
      </c>
      <c r="X13" s="148">
        <v>3</v>
      </c>
      <c r="Y13" s="148">
        <v>0.2</v>
      </c>
    </row>
    <row r="14" spans="1:26" ht="19.899999999999999" customHeight="1" x14ac:dyDescent="0.25">
      <c r="B14" s="109">
        <v>0.5</v>
      </c>
      <c r="C14" s="109">
        <v>0.95</v>
      </c>
      <c r="D14" s="109">
        <v>0.9</v>
      </c>
      <c r="E14" s="109">
        <v>0.5</v>
      </c>
      <c r="G14" s="109">
        <v>0.8</v>
      </c>
      <c r="H14" s="109">
        <v>0.83</v>
      </c>
      <c r="I14" s="109">
        <v>0.6</v>
      </c>
      <c r="J14" s="109">
        <v>0.79</v>
      </c>
      <c r="L14" s="111">
        <v>1.95</v>
      </c>
      <c r="M14" s="111">
        <v>0.53</v>
      </c>
      <c r="N14" s="111">
        <v>99</v>
      </c>
      <c r="O14" s="111">
        <v>0</v>
      </c>
      <c r="Q14" s="109"/>
      <c r="R14" s="109"/>
      <c r="S14" s="109">
        <v>3.1</v>
      </c>
      <c r="T14" s="109">
        <v>0</v>
      </c>
      <c r="U14" s="86"/>
      <c r="V14" s="148">
        <v>4.5</v>
      </c>
      <c r="W14" s="148">
        <v>0</v>
      </c>
      <c r="X14" s="148">
        <v>5</v>
      </c>
      <c r="Y14" s="148">
        <v>0</v>
      </c>
    </row>
    <row r="15" spans="1:26" ht="19.899999999999999" customHeight="1" x14ac:dyDescent="0.25">
      <c r="B15" s="109">
        <v>0.55000000000000004</v>
      </c>
      <c r="C15" s="109">
        <v>0.98</v>
      </c>
      <c r="D15" s="109">
        <v>0.95</v>
      </c>
      <c r="E15" s="109">
        <v>0.7</v>
      </c>
      <c r="G15" s="109">
        <v>0.9</v>
      </c>
      <c r="H15" s="109">
        <v>0.95</v>
      </c>
      <c r="I15" s="109">
        <v>0.7</v>
      </c>
      <c r="J15" s="109">
        <v>0.9</v>
      </c>
      <c r="L15" s="111">
        <v>2.75</v>
      </c>
      <c r="M15" s="111">
        <v>0.35</v>
      </c>
      <c r="N15" s="111"/>
      <c r="O15" s="111"/>
      <c r="Q15" s="109"/>
      <c r="R15" s="109"/>
      <c r="S15" s="109"/>
      <c r="T15" s="109"/>
      <c r="U15" s="86"/>
      <c r="V15" s="148"/>
    </row>
    <row r="16" spans="1:26" ht="19.899999999999999" customHeight="1" x14ac:dyDescent="0.25">
      <c r="B16" s="109">
        <v>0.65</v>
      </c>
      <c r="C16" s="109">
        <v>1</v>
      </c>
      <c r="D16" s="109">
        <v>1</v>
      </c>
      <c r="E16" s="109">
        <v>0.93</v>
      </c>
      <c r="G16" s="109">
        <v>1</v>
      </c>
      <c r="H16" s="109">
        <v>1</v>
      </c>
      <c r="I16" s="109">
        <v>0.8</v>
      </c>
      <c r="J16" s="109">
        <v>0.98</v>
      </c>
      <c r="L16" s="111">
        <v>99</v>
      </c>
      <c r="M16" s="111">
        <v>0.35</v>
      </c>
      <c r="N16" s="111"/>
      <c r="O16" s="111"/>
      <c r="Q16" s="109"/>
      <c r="R16" s="109"/>
      <c r="S16" s="109"/>
      <c r="T16" s="109"/>
      <c r="U16" s="86"/>
      <c r="V16" s="148"/>
    </row>
    <row r="17" spans="2:22" ht="19.899999999999999" customHeight="1" x14ac:dyDescent="0.25">
      <c r="B17" s="109">
        <v>0.85</v>
      </c>
      <c r="C17" s="109">
        <v>1</v>
      </c>
      <c r="D17" s="109">
        <v>1.05</v>
      </c>
      <c r="E17" s="109">
        <v>0.97</v>
      </c>
      <c r="G17" s="109">
        <v>1.1000000000000001</v>
      </c>
      <c r="H17" s="109">
        <v>1</v>
      </c>
      <c r="I17" s="109">
        <v>0.9</v>
      </c>
      <c r="J17" s="109">
        <v>1</v>
      </c>
      <c r="L17" s="111"/>
      <c r="M17" s="111"/>
      <c r="N17" s="111"/>
      <c r="O17" s="111"/>
      <c r="Q17" s="111"/>
      <c r="R17" s="111"/>
      <c r="S17" s="111"/>
      <c r="T17" s="111"/>
      <c r="U17" s="86"/>
      <c r="V17" s="148"/>
    </row>
    <row r="18" spans="2:22" ht="19.899999999999999" customHeight="1" x14ac:dyDescent="0.25">
      <c r="B18" s="109">
        <v>0.9</v>
      </c>
      <c r="C18" s="109">
        <v>0.99</v>
      </c>
      <c r="D18" s="109">
        <v>1.1000000000000001</v>
      </c>
      <c r="E18" s="109">
        <v>0.98</v>
      </c>
      <c r="G18" s="109">
        <v>1.3</v>
      </c>
      <c r="H18" s="109">
        <v>0.9</v>
      </c>
      <c r="I18" s="109">
        <v>1</v>
      </c>
      <c r="J18" s="109">
        <v>0.99</v>
      </c>
      <c r="L18" s="111"/>
      <c r="M18" s="111"/>
      <c r="N18" s="111"/>
      <c r="O18" s="111"/>
      <c r="Q18" s="111"/>
      <c r="R18" s="111"/>
      <c r="S18" s="111"/>
      <c r="T18" s="111"/>
      <c r="U18" s="86"/>
      <c r="V18" s="148"/>
    </row>
    <row r="19" spans="2:22" ht="19.899999999999999" customHeight="1" x14ac:dyDescent="0.25">
      <c r="B19" s="109">
        <v>0.95</v>
      </c>
      <c r="C19" s="109">
        <v>0.96</v>
      </c>
      <c r="D19" s="109">
        <v>1.2</v>
      </c>
      <c r="E19" s="109">
        <v>1</v>
      </c>
      <c r="G19" s="109">
        <v>1.8</v>
      </c>
      <c r="H19" s="109">
        <v>0.63</v>
      </c>
      <c r="I19" s="109">
        <v>1.1000000000000001</v>
      </c>
      <c r="J19" s="109">
        <v>0.95</v>
      </c>
      <c r="L19" s="111"/>
      <c r="M19" s="111"/>
      <c r="N19" s="111"/>
      <c r="O19" s="111"/>
      <c r="Q19" s="111"/>
      <c r="R19" s="111"/>
      <c r="S19" s="111"/>
      <c r="T19" s="111"/>
      <c r="U19" s="86"/>
      <c r="V19" s="148"/>
    </row>
    <row r="20" spans="2:22" ht="19.899999999999999" customHeight="1" x14ac:dyDescent="0.25">
      <c r="B20" s="109">
        <v>1</v>
      </c>
      <c r="C20" s="109">
        <v>0.88</v>
      </c>
      <c r="D20" s="109">
        <v>1.35</v>
      </c>
      <c r="E20" s="109">
        <v>1</v>
      </c>
      <c r="G20" s="109">
        <v>1.9</v>
      </c>
      <c r="H20" s="109">
        <v>0.52</v>
      </c>
      <c r="I20" s="109">
        <v>1.2</v>
      </c>
      <c r="J20" s="109">
        <v>0.92</v>
      </c>
      <c r="L20" s="111"/>
      <c r="M20" s="111"/>
      <c r="N20" s="111"/>
      <c r="O20" s="111"/>
      <c r="Q20" s="111"/>
      <c r="R20" s="111"/>
      <c r="S20" s="111"/>
      <c r="T20" s="111"/>
      <c r="U20" s="86"/>
      <c r="V20" s="148"/>
    </row>
    <row r="21" spans="2:22" ht="19.899999999999999" customHeight="1" x14ac:dyDescent="0.25">
      <c r="B21" s="109">
        <v>1.1000000000000001</v>
      </c>
      <c r="C21" s="109">
        <v>0.48</v>
      </c>
      <c r="D21" s="109">
        <v>1.45</v>
      </c>
      <c r="E21" s="109">
        <v>0.98</v>
      </c>
      <c r="G21" s="109">
        <v>2</v>
      </c>
      <c r="H21" s="109">
        <v>0.39</v>
      </c>
      <c r="I21" s="109">
        <v>1.3</v>
      </c>
      <c r="J21" s="109">
        <v>0.88</v>
      </c>
      <c r="L21" s="111"/>
      <c r="M21" s="111"/>
      <c r="N21" s="111"/>
      <c r="O21" s="111"/>
      <c r="Q21" s="111"/>
      <c r="R21" s="111"/>
      <c r="S21" s="111"/>
      <c r="T21" s="111"/>
      <c r="U21" s="86"/>
      <c r="V21" s="148"/>
    </row>
    <row r="22" spans="2:22" ht="19.899999999999999" customHeight="1" x14ac:dyDescent="0.25">
      <c r="B22" s="109">
        <v>1.1499999999999999</v>
      </c>
      <c r="C22" s="109">
        <v>0.36</v>
      </c>
      <c r="D22" s="109">
        <v>1.55</v>
      </c>
      <c r="E22" s="109">
        <v>0.91</v>
      </c>
      <c r="G22" s="109">
        <v>2.1</v>
      </c>
      <c r="H22" s="109">
        <v>0.26</v>
      </c>
      <c r="I22" s="109">
        <v>1.5</v>
      </c>
      <c r="J22" s="109">
        <v>0.77</v>
      </c>
      <c r="L22" s="111"/>
      <c r="M22" s="111"/>
      <c r="N22" s="111"/>
      <c r="O22" s="111"/>
      <c r="Q22" s="111"/>
      <c r="R22" s="111"/>
      <c r="S22" s="111"/>
      <c r="T22" s="111"/>
      <c r="U22" s="86"/>
      <c r="V22" s="148"/>
    </row>
    <row r="23" spans="2:22" ht="19.899999999999999" customHeight="1" x14ac:dyDescent="0.25">
      <c r="B23" s="109">
        <v>1.25</v>
      </c>
      <c r="C23" s="109">
        <v>0.26</v>
      </c>
      <c r="D23" s="109">
        <v>2</v>
      </c>
      <c r="E23" s="109">
        <v>0.5</v>
      </c>
      <c r="G23" s="109">
        <v>2.2000000000000002</v>
      </c>
      <c r="H23" s="109">
        <v>0.24</v>
      </c>
      <c r="I23" s="109">
        <v>1.7</v>
      </c>
      <c r="J23" s="109">
        <v>0.65</v>
      </c>
      <c r="U23" s="86"/>
      <c r="V23" s="148"/>
    </row>
    <row r="24" spans="2:22" ht="19.899999999999999" customHeight="1" x14ac:dyDescent="0.25">
      <c r="B24" s="109">
        <v>1.35</v>
      </c>
      <c r="C24" s="109">
        <v>0.2</v>
      </c>
      <c r="D24" s="109">
        <v>2.0499999999999998</v>
      </c>
      <c r="E24" s="109">
        <v>0.45</v>
      </c>
      <c r="G24" s="109">
        <v>2.8</v>
      </c>
      <c r="H24" s="109">
        <v>0.18</v>
      </c>
      <c r="I24" s="109">
        <v>2.2999999999999998</v>
      </c>
      <c r="J24" s="109">
        <v>0.21</v>
      </c>
      <c r="U24" s="86"/>
      <c r="V24" s="148"/>
    </row>
    <row r="25" spans="2:22" ht="19.899999999999999" customHeight="1" x14ac:dyDescent="0.25">
      <c r="B25" s="109">
        <v>1.45</v>
      </c>
      <c r="C25" s="109">
        <v>0.16</v>
      </c>
      <c r="D25" s="109">
        <v>2.1</v>
      </c>
      <c r="E25" s="109">
        <v>0.41</v>
      </c>
      <c r="G25" s="109">
        <v>2.9</v>
      </c>
      <c r="H25" s="109">
        <v>0.16</v>
      </c>
      <c r="I25" s="109">
        <v>2.4</v>
      </c>
      <c r="J25" s="109">
        <v>0.17</v>
      </c>
      <c r="U25" s="86"/>
      <c r="V25" s="148"/>
    </row>
    <row r="26" spans="2:22" ht="19.899999999999999" customHeight="1" x14ac:dyDescent="0.25">
      <c r="B26" s="111">
        <v>1.55</v>
      </c>
      <c r="C26" s="111">
        <v>0.13</v>
      </c>
      <c r="D26" s="111">
        <v>2.2000000000000002</v>
      </c>
      <c r="E26" s="111">
        <v>0.34</v>
      </c>
      <c r="G26" s="109">
        <v>3</v>
      </c>
      <c r="H26" s="109">
        <v>0.13</v>
      </c>
      <c r="I26" s="109">
        <v>2.6</v>
      </c>
      <c r="J26" s="109">
        <v>0.11</v>
      </c>
      <c r="U26" s="86"/>
      <c r="V26" s="148"/>
    </row>
    <row r="27" spans="2:22" ht="19.899999999999999" customHeight="1" x14ac:dyDescent="0.25">
      <c r="B27" s="111">
        <v>1.65</v>
      </c>
      <c r="C27" s="111">
        <v>0.12</v>
      </c>
      <c r="D27" s="111">
        <v>2.4500000000000002</v>
      </c>
      <c r="E27" s="111">
        <v>0.22</v>
      </c>
      <c r="G27" s="109">
        <v>3.2</v>
      </c>
      <c r="H27" s="109">
        <v>0.05</v>
      </c>
      <c r="I27" s="109">
        <v>2.7</v>
      </c>
      <c r="J27" s="109">
        <v>7.0000000000000007E-2</v>
      </c>
      <c r="U27" s="86"/>
      <c r="V27" s="148"/>
    </row>
    <row r="28" spans="2:22" ht="19.899999999999999" customHeight="1" x14ac:dyDescent="0.25">
      <c r="B28" s="111">
        <v>2</v>
      </c>
      <c r="C28" s="111">
        <v>0.11</v>
      </c>
      <c r="D28" s="111">
        <v>2.7</v>
      </c>
      <c r="E28" s="111">
        <v>0.12</v>
      </c>
      <c r="G28" s="109">
        <v>3.3</v>
      </c>
      <c r="H28" s="109">
        <v>0.03</v>
      </c>
      <c r="I28" s="109">
        <v>3</v>
      </c>
      <c r="J28" s="109">
        <v>0.06</v>
      </c>
      <c r="U28" s="86"/>
      <c r="V28" s="148"/>
    </row>
    <row r="29" spans="2:22" ht="19.899999999999999" customHeight="1" x14ac:dyDescent="0.25">
      <c r="B29" s="111">
        <v>2.1</v>
      </c>
      <c r="C29" s="111">
        <v>0.1</v>
      </c>
      <c r="D29" s="111">
        <v>3.1</v>
      </c>
      <c r="E29" s="111">
        <v>0</v>
      </c>
      <c r="G29" s="109">
        <v>3.8</v>
      </c>
      <c r="H29" s="109">
        <v>0.01</v>
      </c>
      <c r="I29" s="109">
        <v>3.4</v>
      </c>
      <c r="J29" s="109">
        <v>0.05</v>
      </c>
      <c r="U29" s="86"/>
      <c r="V29" s="148"/>
    </row>
    <row r="30" spans="2:22" ht="19.899999999999999" customHeight="1" x14ac:dyDescent="0.25">
      <c r="B30" s="111">
        <v>2.25</v>
      </c>
      <c r="C30" s="111">
        <v>0.08</v>
      </c>
      <c r="D30" s="111"/>
      <c r="E30" s="111"/>
      <c r="G30" s="109">
        <v>4</v>
      </c>
      <c r="H30" s="109">
        <v>0</v>
      </c>
      <c r="I30" s="109">
        <v>3.6</v>
      </c>
      <c r="J30" s="109">
        <v>0.04</v>
      </c>
      <c r="U30" s="86"/>
      <c r="V30" s="148"/>
    </row>
    <row r="31" spans="2:22" ht="19.899999999999999" customHeight="1" x14ac:dyDescent="0.25">
      <c r="B31" s="111">
        <v>2.35</v>
      </c>
      <c r="C31" s="111">
        <v>0.06</v>
      </c>
      <c r="D31" s="111"/>
      <c r="E31" s="111"/>
      <c r="G31" s="109"/>
      <c r="H31" s="109"/>
      <c r="I31" s="109">
        <v>3.8</v>
      </c>
      <c r="J31" s="109">
        <v>0.03</v>
      </c>
      <c r="U31" s="86"/>
      <c r="V31" s="148"/>
    </row>
    <row r="32" spans="2:22" ht="19.899999999999999" customHeight="1" x14ac:dyDescent="0.25">
      <c r="B32" s="111">
        <v>2.4500000000000002</v>
      </c>
      <c r="C32" s="111">
        <v>0.02</v>
      </c>
      <c r="D32" s="111"/>
      <c r="E32" s="111"/>
      <c r="G32" s="109"/>
      <c r="H32" s="109"/>
      <c r="I32" s="109">
        <v>4.3</v>
      </c>
      <c r="J32" s="109">
        <v>0.03</v>
      </c>
      <c r="U32" s="86"/>
      <c r="V32" s="148"/>
    </row>
    <row r="33" spans="2:22" ht="19.899999999999999" customHeight="1" x14ac:dyDescent="0.25">
      <c r="B33" s="111">
        <v>2.5</v>
      </c>
      <c r="C33" s="111">
        <v>0</v>
      </c>
      <c r="D33" s="111"/>
      <c r="E33" s="111"/>
      <c r="G33" s="109"/>
      <c r="H33" s="109"/>
      <c r="I33" s="109">
        <v>4.4000000000000004</v>
      </c>
      <c r="J33" s="109">
        <v>0.02</v>
      </c>
      <c r="U33" s="86"/>
      <c r="V33" s="148"/>
    </row>
    <row r="34" spans="2:22" ht="19.899999999999999" customHeight="1" x14ac:dyDescent="0.25">
      <c r="B34" s="111">
        <v>10</v>
      </c>
      <c r="C34" s="111">
        <v>0</v>
      </c>
      <c r="D34" s="111"/>
      <c r="E34" s="111"/>
      <c r="G34" s="109"/>
      <c r="H34" s="109"/>
      <c r="I34" s="109">
        <v>4.5999999999999996</v>
      </c>
      <c r="J34" s="109">
        <v>0.01</v>
      </c>
      <c r="U34" s="86"/>
      <c r="V34" s="148"/>
    </row>
    <row r="35" spans="2:22" ht="19.899999999999999" customHeight="1" x14ac:dyDescent="0.25">
      <c r="D35" s="111"/>
      <c r="E35" s="111"/>
      <c r="G35" s="109"/>
      <c r="H35" s="109"/>
      <c r="I35" s="109">
        <v>4.8</v>
      </c>
      <c r="J35" s="109">
        <v>0</v>
      </c>
      <c r="U35" s="86"/>
      <c r="V35" s="148"/>
    </row>
    <row r="36" spans="2:22" ht="19.899999999999999" customHeight="1" x14ac:dyDescent="0.25">
      <c r="D36" s="111"/>
      <c r="E36" s="111"/>
      <c r="G36" s="109"/>
      <c r="H36" s="109"/>
      <c r="I36" s="109"/>
      <c r="J36" s="109"/>
      <c r="U36" s="86"/>
      <c r="V36" s="148"/>
    </row>
    <row r="37" spans="2:22" ht="19.899999999999999" customHeight="1" x14ac:dyDescent="0.25">
      <c r="V37" s="148"/>
    </row>
    <row r="38" spans="2:22" ht="19.899999999999999" customHeight="1" x14ac:dyDescent="0.25">
      <c r="V38" s="148"/>
    </row>
    <row r="39" spans="2:22" ht="19.899999999999999" customHeight="1" x14ac:dyDescent="0.25">
      <c r="V39" s="148"/>
    </row>
    <row r="40" spans="2:22" ht="19.899999999999999" customHeight="1" x14ac:dyDescent="0.25">
      <c r="V40" s="148"/>
    </row>
    <row r="41" spans="2:22" ht="19.899999999999999" customHeight="1" x14ac:dyDescent="0.25">
      <c r="V41" s="148"/>
    </row>
    <row r="42" spans="2:22" ht="19.899999999999999" customHeight="1" x14ac:dyDescent="0.25"/>
    <row r="43" spans="2:22" ht="19.899999999999999" customHeight="1" x14ac:dyDescent="0.25"/>
    <row r="44" spans="2:22" ht="19.899999999999999" customHeight="1" x14ac:dyDescent="0.25"/>
    <row r="45" spans="2:22" ht="19.899999999999999" customHeight="1" x14ac:dyDescent="0.25"/>
    <row r="46" spans="2:22" ht="19.899999999999999" customHeight="1" x14ac:dyDescent="0.25"/>
    <row r="47" spans="2:22" ht="19.899999999999999" customHeight="1" x14ac:dyDescent="0.25"/>
    <row r="48" spans="2:22"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sheetData>
  <mergeCells count="30">
    <mergeCell ref="B1:E1"/>
    <mergeCell ref="B2:E2"/>
    <mergeCell ref="B3:E3"/>
    <mergeCell ref="B4:E4"/>
    <mergeCell ref="B5:E5"/>
    <mergeCell ref="G5:J5"/>
    <mergeCell ref="L1:O1"/>
    <mergeCell ref="L5:O5"/>
    <mergeCell ref="Q1:T1"/>
    <mergeCell ref="Q2:T2"/>
    <mergeCell ref="Q3:T3"/>
    <mergeCell ref="Q4:T4"/>
    <mergeCell ref="Q5:T5"/>
    <mergeCell ref="G1:J1"/>
    <mergeCell ref="L2:O2"/>
    <mergeCell ref="L3:O3"/>
    <mergeCell ref="L4:O4"/>
    <mergeCell ref="G2:J2"/>
    <mergeCell ref="G3:J3"/>
    <mergeCell ref="G4:J4"/>
    <mergeCell ref="B6:E6"/>
    <mergeCell ref="G6:J6"/>
    <mergeCell ref="L6:O6"/>
    <mergeCell ref="Q6:T6"/>
    <mergeCell ref="V6:Y6"/>
    <mergeCell ref="V1:Y1"/>
    <mergeCell ref="V2:Y2"/>
    <mergeCell ref="V3:Y3"/>
    <mergeCell ref="V4:Y4"/>
    <mergeCell ref="V5:Y5"/>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Z66"/>
  <sheetViews>
    <sheetView zoomScale="70" zoomScaleNormal="70" workbookViewId="0">
      <selection activeCell="B1" sqref="B1:E1"/>
    </sheetView>
  </sheetViews>
  <sheetFormatPr defaultRowHeight="19.899999999999999" customHeight="1" x14ac:dyDescent="0.25"/>
  <cols>
    <col min="1" max="1" width="18.21875" style="131" bestFit="1" customWidth="1"/>
    <col min="2" max="3" width="8.77734375" style="111"/>
    <col min="4" max="5" width="8.77734375" style="112"/>
    <col min="6" max="6" width="1.77734375" style="123" customWidth="1"/>
    <col min="7" max="8" width="8.77734375" style="111"/>
    <col min="9" max="10" width="8.77734375" style="112"/>
    <col min="11" max="11" width="1.77734375" style="123" customWidth="1"/>
    <col min="12" max="13" width="8.77734375" style="112"/>
    <col min="14" max="15" width="8.77734375" style="111"/>
    <col min="16" max="16" width="1.77734375" style="123" customWidth="1"/>
    <col min="17" max="20" width="8.77734375" style="112"/>
    <col min="21" max="21" width="1.77734375" style="1" customWidth="1"/>
    <col min="22" max="22" width="8.77734375" style="149"/>
    <col min="23" max="25" width="8.77734375" style="148"/>
    <col min="26" max="26" width="1.77734375" style="3" customWidth="1"/>
  </cols>
  <sheetData>
    <row r="1" spans="1:26" s="22" customFormat="1" ht="19.899999999999999" customHeight="1" x14ac:dyDescent="0.2">
      <c r="A1" s="125" t="s">
        <v>105</v>
      </c>
      <c r="B1" s="189" t="s">
        <v>20</v>
      </c>
      <c r="C1" s="189"/>
      <c r="D1" s="189"/>
      <c r="E1" s="189"/>
      <c r="F1" s="113"/>
      <c r="G1" s="189" t="s">
        <v>21</v>
      </c>
      <c r="H1" s="189"/>
      <c r="I1" s="189"/>
      <c r="J1" s="189"/>
      <c r="K1" s="113"/>
      <c r="L1" s="189" t="s">
        <v>75</v>
      </c>
      <c r="M1" s="189"/>
      <c r="N1" s="189"/>
      <c r="O1" s="189"/>
      <c r="P1" s="113"/>
      <c r="Q1" s="189" t="s">
        <v>131</v>
      </c>
      <c r="R1" s="189"/>
      <c r="S1" s="189"/>
      <c r="T1" s="189"/>
      <c r="U1" s="23"/>
      <c r="V1" s="182" t="s">
        <v>284</v>
      </c>
      <c r="W1" s="182"/>
      <c r="X1" s="182"/>
      <c r="Y1" s="182"/>
      <c r="Z1" s="20"/>
    </row>
    <row r="2" spans="1:26" s="19" customFormat="1" ht="19.899999999999999" customHeight="1" x14ac:dyDescent="0.2">
      <c r="A2" s="132" t="s">
        <v>106</v>
      </c>
      <c r="B2" s="184" t="s">
        <v>110</v>
      </c>
      <c r="C2" s="184"/>
      <c r="D2" s="184"/>
      <c r="E2" s="184"/>
      <c r="F2" s="99"/>
      <c r="G2" s="192" t="s">
        <v>110</v>
      </c>
      <c r="H2" s="192"/>
      <c r="I2" s="192"/>
      <c r="J2" s="192"/>
      <c r="K2" s="99"/>
      <c r="L2" s="192" t="s">
        <v>110</v>
      </c>
      <c r="M2" s="192"/>
      <c r="N2" s="192"/>
      <c r="O2" s="192"/>
      <c r="P2" s="99"/>
      <c r="Q2" s="192" t="s">
        <v>110</v>
      </c>
      <c r="R2" s="192"/>
      <c r="S2" s="192"/>
      <c r="T2" s="192"/>
      <c r="U2" s="9"/>
      <c r="V2" s="190" t="s">
        <v>110</v>
      </c>
      <c r="W2" s="190"/>
      <c r="X2" s="190"/>
      <c r="Y2" s="190"/>
      <c r="Z2" s="25"/>
    </row>
    <row r="3" spans="1:26" s="19" customFormat="1" ht="19.899999999999999" customHeight="1" x14ac:dyDescent="0.2">
      <c r="A3" s="127" t="s">
        <v>0</v>
      </c>
      <c r="B3" s="184" t="s">
        <v>26</v>
      </c>
      <c r="C3" s="184"/>
      <c r="D3" s="184"/>
      <c r="E3" s="184"/>
      <c r="F3" s="99"/>
      <c r="G3" s="192" t="s">
        <v>26</v>
      </c>
      <c r="H3" s="192"/>
      <c r="I3" s="192"/>
      <c r="J3" s="192"/>
      <c r="K3" s="99"/>
      <c r="L3" s="192" t="s">
        <v>26</v>
      </c>
      <c r="M3" s="192"/>
      <c r="N3" s="192"/>
      <c r="O3" s="192"/>
      <c r="P3" s="99"/>
      <c r="Q3" s="192" t="s">
        <v>26</v>
      </c>
      <c r="R3" s="192"/>
      <c r="S3" s="192"/>
      <c r="T3" s="192"/>
      <c r="U3" s="9"/>
      <c r="V3" s="191" t="s">
        <v>26</v>
      </c>
      <c r="W3" s="191"/>
      <c r="X3" s="191"/>
      <c r="Y3" s="191"/>
      <c r="Z3" s="11"/>
    </row>
    <row r="4" spans="1:26" s="19" customFormat="1" ht="19.899999999999999" customHeight="1" x14ac:dyDescent="0.2">
      <c r="A4" s="127" t="s">
        <v>107</v>
      </c>
      <c r="B4" s="184" t="s">
        <v>110</v>
      </c>
      <c r="C4" s="184"/>
      <c r="D4" s="184"/>
      <c r="E4" s="184"/>
      <c r="F4" s="99"/>
      <c r="G4" s="184" t="s">
        <v>108</v>
      </c>
      <c r="H4" s="184"/>
      <c r="I4" s="184"/>
      <c r="J4" s="184"/>
      <c r="K4" s="99"/>
      <c r="L4" s="192" t="s">
        <v>124</v>
      </c>
      <c r="M4" s="192"/>
      <c r="N4" s="192"/>
      <c r="O4" s="192"/>
      <c r="P4" s="99"/>
      <c r="Q4" s="192" t="s">
        <v>111</v>
      </c>
      <c r="R4" s="192"/>
      <c r="S4" s="192"/>
      <c r="T4" s="192"/>
      <c r="U4" s="9"/>
      <c r="V4" s="191" t="s">
        <v>111</v>
      </c>
      <c r="W4" s="191"/>
      <c r="X4" s="191"/>
      <c r="Y4" s="191"/>
      <c r="Z4" s="11"/>
    </row>
    <row r="5" spans="1:26" s="19" customFormat="1" ht="19.899999999999999" customHeight="1" x14ac:dyDescent="0.2">
      <c r="A5" s="127" t="s">
        <v>109</v>
      </c>
      <c r="B5" s="184" t="s">
        <v>110</v>
      </c>
      <c r="C5" s="184"/>
      <c r="D5" s="184"/>
      <c r="E5" s="184"/>
      <c r="F5" s="99"/>
      <c r="G5" s="184">
        <v>82</v>
      </c>
      <c r="H5" s="184"/>
      <c r="I5" s="184"/>
      <c r="J5" s="184"/>
      <c r="K5" s="99"/>
      <c r="L5" s="184">
        <v>568</v>
      </c>
      <c r="M5" s="184"/>
      <c r="N5" s="184"/>
      <c r="O5" s="184"/>
      <c r="P5" s="99"/>
      <c r="Q5" s="192" t="s">
        <v>110</v>
      </c>
      <c r="R5" s="192"/>
      <c r="S5" s="192"/>
      <c r="T5" s="192"/>
      <c r="U5" s="9"/>
      <c r="V5" s="191" t="s">
        <v>110</v>
      </c>
      <c r="W5" s="191"/>
      <c r="X5" s="191"/>
      <c r="Y5" s="191"/>
      <c r="Z5" s="11"/>
    </row>
    <row r="6" spans="1:26" s="19" customFormat="1" ht="19.899999999999999" customHeight="1" x14ac:dyDescent="0.2">
      <c r="A6" s="127" t="s">
        <v>72</v>
      </c>
      <c r="B6" s="184"/>
      <c r="C6" s="184"/>
      <c r="D6" s="184"/>
      <c r="E6" s="184"/>
      <c r="F6" s="99"/>
      <c r="G6" s="184"/>
      <c r="H6" s="184"/>
      <c r="I6" s="184"/>
      <c r="J6" s="184"/>
      <c r="K6" s="99"/>
      <c r="L6" s="184"/>
      <c r="M6" s="184"/>
      <c r="N6" s="184"/>
      <c r="O6" s="184"/>
      <c r="P6" s="99"/>
      <c r="Q6" s="184"/>
      <c r="R6" s="184"/>
      <c r="S6" s="184"/>
      <c r="T6" s="184"/>
      <c r="U6" s="9"/>
      <c r="V6" s="191"/>
      <c r="W6" s="191"/>
      <c r="X6" s="191"/>
      <c r="Y6" s="191"/>
      <c r="Z6" s="11"/>
    </row>
    <row r="7" spans="1:26" s="38" customFormat="1" ht="19.899999999999999" customHeight="1" x14ac:dyDescent="0.2">
      <c r="A7" s="130"/>
      <c r="B7" s="100" t="s">
        <v>4</v>
      </c>
      <c r="C7" s="100" t="s">
        <v>19</v>
      </c>
      <c r="D7" s="100" t="s">
        <v>1</v>
      </c>
      <c r="E7" s="100" t="s">
        <v>19</v>
      </c>
      <c r="F7" s="116"/>
      <c r="G7" s="100" t="s">
        <v>4</v>
      </c>
      <c r="H7" s="100" t="s">
        <v>19</v>
      </c>
      <c r="I7" s="100" t="s">
        <v>1</v>
      </c>
      <c r="J7" s="100" t="s">
        <v>19</v>
      </c>
      <c r="K7" s="116"/>
      <c r="L7" s="100" t="s">
        <v>4</v>
      </c>
      <c r="M7" s="100" t="s">
        <v>19</v>
      </c>
      <c r="N7" s="100" t="s">
        <v>1</v>
      </c>
      <c r="O7" s="100" t="s">
        <v>19</v>
      </c>
      <c r="P7" s="116"/>
      <c r="Q7" s="100" t="s">
        <v>4</v>
      </c>
      <c r="R7" s="100" t="s">
        <v>19</v>
      </c>
      <c r="S7" s="100" t="s">
        <v>1</v>
      </c>
      <c r="T7" s="100" t="s">
        <v>19</v>
      </c>
      <c r="U7" s="5"/>
      <c r="V7" s="146" t="s">
        <v>4</v>
      </c>
      <c r="W7" s="146" t="s">
        <v>19</v>
      </c>
      <c r="X7" s="146" t="s">
        <v>1</v>
      </c>
      <c r="Y7" s="146" t="s">
        <v>19</v>
      </c>
      <c r="Z7" s="4"/>
    </row>
    <row r="8" spans="1:26" s="8" customFormat="1" ht="19.899999999999999" customHeight="1" x14ac:dyDescent="0.25">
      <c r="A8" s="128"/>
      <c r="B8" s="104">
        <v>0</v>
      </c>
      <c r="C8" s="104">
        <v>0</v>
      </c>
      <c r="D8" s="104">
        <v>0</v>
      </c>
      <c r="E8" s="104">
        <v>0.04</v>
      </c>
      <c r="F8" s="122"/>
      <c r="G8" s="104">
        <v>0</v>
      </c>
      <c r="H8" s="104">
        <v>0</v>
      </c>
      <c r="I8" s="104">
        <v>0</v>
      </c>
      <c r="J8" s="104">
        <v>1</v>
      </c>
      <c r="K8" s="122"/>
      <c r="L8" s="104">
        <v>0</v>
      </c>
      <c r="M8" s="104">
        <v>0</v>
      </c>
      <c r="N8" s="104">
        <v>0</v>
      </c>
      <c r="O8" s="104">
        <v>0.96020000000000005</v>
      </c>
      <c r="P8" s="122"/>
      <c r="Q8" s="104">
        <v>0</v>
      </c>
      <c r="R8" s="104">
        <v>0</v>
      </c>
      <c r="S8" s="104">
        <v>0</v>
      </c>
      <c r="T8" s="104">
        <v>1</v>
      </c>
      <c r="U8" s="7"/>
      <c r="V8" s="147">
        <v>0</v>
      </c>
      <c r="W8" s="147">
        <v>0</v>
      </c>
      <c r="X8" s="147">
        <v>0</v>
      </c>
      <c r="Y8" s="147">
        <v>1</v>
      </c>
      <c r="Z8" s="6"/>
    </row>
    <row r="9" spans="1:26" ht="19.899999999999999" customHeight="1" x14ac:dyDescent="0.25">
      <c r="A9" s="129"/>
      <c r="B9" s="109">
        <v>0.4</v>
      </c>
      <c r="C9" s="109">
        <v>0</v>
      </c>
      <c r="D9" s="109">
        <v>0.1</v>
      </c>
      <c r="E9" s="109">
        <v>0.1</v>
      </c>
      <c r="G9" s="109">
        <v>0.1</v>
      </c>
      <c r="H9" s="109">
        <v>0.01</v>
      </c>
      <c r="I9" s="109">
        <v>0.1</v>
      </c>
      <c r="J9" s="109">
        <v>0.73</v>
      </c>
      <c r="L9" s="109">
        <v>8.5999999999999993E-2</v>
      </c>
      <c r="M9" s="109">
        <v>0</v>
      </c>
      <c r="N9" s="109">
        <v>4.7500000000000001E-2</v>
      </c>
      <c r="O9" s="109">
        <v>0.98850000000000005</v>
      </c>
      <c r="Q9" s="109">
        <v>0.2</v>
      </c>
      <c r="R9" s="109">
        <v>0.67</v>
      </c>
      <c r="S9" s="109">
        <v>0.2</v>
      </c>
      <c r="T9" s="109">
        <v>1</v>
      </c>
      <c r="V9" s="148">
        <v>0.1</v>
      </c>
      <c r="W9" s="148">
        <v>0.5</v>
      </c>
      <c r="X9" s="148">
        <v>0.6</v>
      </c>
      <c r="Y9" s="148">
        <v>1</v>
      </c>
    </row>
    <row r="10" spans="1:26" ht="19.899999999999999" customHeight="1" x14ac:dyDescent="0.25">
      <c r="B10" s="109">
        <v>0.6</v>
      </c>
      <c r="C10" s="109">
        <v>0.06</v>
      </c>
      <c r="D10" s="109">
        <v>0.15</v>
      </c>
      <c r="E10" s="109">
        <v>0.16</v>
      </c>
      <c r="G10" s="109">
        <v>0.2</v>
      </c>
      <c r="H10" s="109">
        <v>0.06</v>
      </c>
      <c r="I10" s="109">
        <v>0.2</v>
      </c>
      <c r="J10" s="109">
        <v>0.48</v>
      </c>
      <c r="L10" s="109">
        <v>0.17199999999999999</v>
      </c>
      <c r="M10" s="109">
        <v>0.91080000000000005</v>
      </c>
      <c r="N10" s="109">
        <v>9.5000000000000001E-2</v>
      </c>
      <c r="O10" s="109">
        <v>1</v>
      </c>
      <c r="Q10" s="109">
        <v>0.3</v>
      </c>
      <c r="R10" s="109">
        <v>1</v>
      </c>
      <c r="S10" s="109">
        <v>0.3</v>
      </c>
      <c r="T10" s="109">
        <v>0.9</v>
      </c>
      <c r="V10" s="148">
        <v>0.17</v>
      </c>
      <c r="W10" s="148">
        <v>1</v>
      </c>
      <c r="X10" s="148">
        <v>1.5</v>
      </c>
      <c r="Y10" s="148">
        <v>0.2</v>
      </c>
    </row>
    <row r="11" spans="1:26" ht="19.899999999999999" customHeight="1" x14ac:dyDescent="0.25">
      <c r="B11" s="109">
        <v>0.8</v>
      </c>
      <c r="C11" s="109">
        <v>0.15</v>
      </c>
      <c r="D11" s="109">
        <v>0.2</v>
      </c>
      <c r="E11" s="109">
        <v>0.25</v>
      </c>
      <c r="G11" s="109">
        <v>0.3</v>
      </c>
      <c r="H11" s="109">
        <v>0.15</v>
      </c>
      <c r="I11" s="109">
        <v>0.3</v>
      </c>
      <c r="J11" s="109">
        <v>0.28000000000000003</v>
      </c>
      <c r="L11" s="109">
        <v>0.25800000000000001</v>
      </c>
      <c r="M11" s="109">
        <v>0.95289999999999997</v>
      </c>
      <c r="N11" s="109">
        <v>0.14249999999999999</v>
      </c>
      <c r="O11" s="109">
        <v>0.99460000000000004</v>
      </c>
      <c r="Q11" s="109">
        <v>2</v>
      </c>
      <c r="R11" s="109">
        <v>1</v>
      </c>
      <c r="S11" s="109">
        <v>0.5</v>
      </c>
      <c r="T11" s="109">
        <v>0.6</v>
      </c>
      <c r="V11" s="148">
        <v>2.2999999999999998</v>
      </c>
      <c r="W11" s="148">
        <v>1</v>
      </c>
      <c r="X11" s="148">
        <v>2.5</v>
      </c>
      <c r="Y11" s="148">
        <v>0</v>
      </c>
    </row>
    <row r="12" spans="1:26" ht="19.899999999999999" customHeight="1" x14ac:dyDescent="0.25">
      <c r="B12" s="109">
        <v>0.9</v>
      </c>
      <c r="C12" s="109">
        <v>0.2</v>
      </c>
      <c r="D12" s="109">
        <v>0.25</v>
      </c>
      <c r="E12" s="109">
        <v>0.7</v>
      </c>
      <c r="G12" s="109">
        <v>0.4</v>
      </c>
      <c r="H12" s="109">
        <v>0.26</v>
      </c>
      <c r="I12" s="109">
        <v>0.4</v>
      </c>
      <c r="J12" s="109">
        <v>0.17</v>
      </c>
      <c r="L12" s="109">
        <v>0.34399999999999997</v>
      </c>
      <c r="M12" s="109">
        <v>0.98150000000000004</v>
      </c>
      <c r="N12" s="109">
        <v>0.19</v>
      </c>
      <c r="O12" s="109">
        <v>0.97330000000000005</v>
      </c>
      <c r="Q12" s="109">
        <v>2.1</v>
      </c>
      <c r="R12" s="109">
        <v>0.95</v>
      </c>
      <c r="S12" s="109">
        <v>1</v>
      </c>
      <c r="T12" s="109">
        <v>0.1</v>
      </c>
      <c r="V12" s="148">
        <v>4.8</v>
      </c>
      <c r="W12" s="148">
        <v>0.5</v>
      </c>
    </row>
    <row r="13" spans="1:26" ht="19.899999999999999" customHeight="1" x14ac:dyDescent="0.25">
      <c r="B13" s="109">
        <v>1</v>
      </c>
      <c r="C13" s="109">
        <v>0.26</v>
      </c>
      <c r="D13" s="109">
        <v>0.3</v>
      </c>
      <c r="E13" s="109">
        <v>0.84</v>
      </c>
      <c r="G13" s="109">
        <v>0.5</v>
      </c>
      <c r="H13" s="109">
        <v>0.39</v>
      </c>
      <c r="I13" s="109">
        <v>0.5</v>
      </c>
      <c r="J13" s="109">
        <v>0.11</v>
      </c>
      <c r="L13" s="109">
        <v>0.43</v>
      </c>
      <c r="M13" s="109">
        <v>0.99690000000000001</v>
      </c>
      <c r="N13" s="109">
        <v>0.23749999999999999</v>
      </c>
      <c r="O13" s="109">
        <v>0.93759999999999999</v>
      </c>
      <c r="Q13" s="111">
        <v>2.5</v>
      </c>
      <c r="R13" s="111">
        <v>0.75</v>
      </c>
      <c r="S13" s="111">
        <v>1.5</v>
      </c>
      <c r="T13" s="111">
        <v>0</v>
      </c>
      <c r="V13" s="148">
        <v>4.9000000000000004</v>
      </c>
      <c r="W13" s="148">
        <v>0.2</v>
      </c>
    </row>
    <row r="14" spans="1:26" ht="19.899999999999999" customHeight="1" x14ac:dyDescent="0.25">
      <c r="B14" s="109">
        <v>1.1000000000000001</v>
      </c>
      <c r="C14" s="109">
        <v>0.36</v>
      </c>
      <c r="D14" s="109">
        <v>0.35</v>
      </c>
      <c r="E14" s="109">
        <v>0.87</v>
      </c>
      <c r="G14" s="109">
        <v>0.6</v>
      </c>
      <c r="H14" s="109">
        <v>0.53</v>
      </c>
      <c r="I14" s="109">
        <v>0.6</v>
      </c>
      <c r="J14" s="109">
        <v>0.08</v>
      </c>
      <c r="L14" s="109">
        <v>0.51600000000000001</v>
      </c>
      <c r="M14" s="109">
        <v>1</v>
      </c>
      <c r="N14" s="109">
        <v>0.28499999999999998</v>
      </c>
      <c r="O14" s="109">
        <v>0.89</v>
      </c>
      <c r="Q14" s="111">
        <v>3</v>
      </c>
      <c r="R14" s="111">
        <v>0.5</v>
      </c>
      <c r="S14" s="111"/>
      <c r="T14" s="111"/>
      <c r="V14" s="148">
        <v>5.0999999999999996</v>
      </c>
      <c r="W14" s="148">
        <v>0</v>
      </c>
    </row>
    <row r="15" spans="1:26" ht="19.899999999999999" customHeight="1" x14ac:dyDescent="0.25">
      <c r="B15" s="109">
        <v>1.2</v>
      </c>
      <c r="C15" s="109">
        <v>0.5</v>
      </c>
      <c r="D15" s="109">
        <v>0.4</v>
      </c>
      <c r="E15" s="109">
        <v>0.94</v>
      </c>
      <c r="G15" s="109">
        <v>0.7</v>
      </c>
      <c r="H15" s="109">
        <v>0.66</v>
      </c>
      <c r="I15" s="109">
        <v>0.7</v>
      </c>
      <c r="J15" s="109">
        <v>0.06</v>
      </c>
      <c r="L15" s="109">
        <v>0.60199999999999998</v>
      </c>
      <c r="M15" s="109">
        <v>0.99239999999999995</v>
      </c>
      <c r="N15" s="109">
        <v>0.33250000000000002</v>
      </c>
      <c r="O15" s="109">
        <v>0.83299999999999996</v>
      </c>
      <c r="Q15" s="111">
        <v>4</v>
      </c>
      <c r="R15" s="111">
        <v>0</v>
      </c>
      <c r="S15" s="111"/>
      <c r="T15" s="111"/>
      <c r="V15" s="148"/>
    </row>
    <row r="16" spans="1:26" ht="19.899999999999999" customHeight="1" x14ac:dyDescent="0.25">
      <c r="B16" s="109">
        <v>1.4</v>
      </c>
      <c r="C16" s="109">
        <v>0.92</v>
      </c>
      <c r="D16" s="109">
        <v>0.45</v>
      </c>
      <c r="E16" s="109">
        <v>0.99</v>
      </c>
      <c r="G16" s="109">
        <v>0.8</v>
      </c>
      <c r="H16" s="109">
        <v>0.79</v>
      </c>
      <c r="I16" s="109">
        <v>0.8</v>
      </c>
      <c r="J16" s="109">
        <v>0.04</v>
      </c>
      <c r="L16" s="111">
        <v>0.68799999999999994</v>
      </c>
      <c r="M16" s="111">
        <v>0.9758</v>
      </c>
      <c r="N16" s="111">
        <v>0.38</v>
      </c>
      <c r="O16" s="111">
        <v>0.76959999999999995</v>
      </c>
      <c r="Q16" s="111"/>
      <c r="R16" s="111"/>
      <c r="S16" s="111"/>
      <c r="T16" s="111"/>
      <c r="V16" s="148"/>
    </row>
    <row r="17" spans="2:22" ht="19.899999999999999" customHeight="1" x14ac:dyDescent="0.25">
      <c r="B17" s="109">
        <v>1.5</v>
      </c>
      <c r="C17" s="109">
        <v>0.97</v>
      </c>
      <c r="D17" s="109">
        <v>0.5</v>
      </c>
      <c r="E17" s="109">
        <v>1</v>
      </c>
      <c r="G17" s="109">
        <v>0.9</v>
      </c>
      <c r="H17" s="109">
        <v>0.91</v>
      </c>
      <c r="I17" s="109">
        <v>0.9</v>
      </c>
      <c r="J17" s="109">
        <v>0.03</v>
      </c>
      <c r="L17" s="111">
        <v>0.77400000000000002</v>
      </c>
      <c r="M17" s="111">
        <v>0.95199999999999996</v>
      </c>
      <c r="N17" s="111">
        <v>0.42749999999999999</v>
      </c>
      <c r="O17" s="111">
        <v>0.70250000000000001</v>
      </c>
      <c r="Q17" s="111"/>
      <c r="R17" s="111"/>
      <c r="S17" s="111"/>
      <c r="T17" s="111"/>
      <c r="V17" s="148"/>
    </row>
    <row r="18" spans="2:22" ht="19.899999999999999" customHeight="1" x14ac:dyDescent="0.25">
      <c r="B18" s="109">
        <v>1.7</v>
      </c>
      <c r="C18" s="109">
        <v>0.99</v>
      </c>
      <c r="D18" s="109">
        <v>0.55000000000000004</v>
      </c>
      <c r="E18" s="109">
        <v>1</v>
      </c>
      <c r="G18" s="109">
        <v>1</v>
      </c>
      <c r="H18" s="109">
        <v>0.97</v>
      </c>
      <c r="I18" s="109">
        <v>1</v>
      </c>
      <c r="J18" s="109">
        <v>0.02</v>
      </c>
      <c r="L18" s="111">
        <v>0.86</v>
      </c>
      <c r="M18" s="111">
        <v>0.92269999999999996</v>
      </c>
      <c r="N18" s="111">
        <v>0.47499999999999998</v>
      </c>
      <c r="O18" s="111">
        <v>0.63439999999999996</v>
      </c>
      <c r="Q18" s="111"/>
      <c r="R18" s="111"/>
      <c r="S18" s="111"/>
      <c r="T18" s="111"/>
      <c r="V18" s="148"/>
    </row>
    <row r="19" spans="2:22" ht="19.899999999999999" customHeight="1" x14ac:dyDescent="0.25">
      <c r="B19" s="109">
        <v>1.8</v>
      </c>
      <c r="C19" s="109">
        <v>1</v>
      </c>
      <c r="D19" s="109">
        <v>0.6</v>
      </c>
      <c r="E19" s="109">
        <v>0.98</v>
      </c>
      <c r="G19" s="111">
        <v>1.1000000000000001</v>
      </c>
      <c r="H19" s="111">
        <v>1</v>
      </c>
      <c r="I19" s="111">
        <v>1.1000000000000001</v>
      </c>
      <c r="J19" s="111">
        <v>0.01</v>
      </c>
      <c r="L19" s="111">
        <v>0.94599999999999995</v>
      </c>
      <c r="M19" s="111">
        <v>0.88939999999999997</v>
      </c>
      <c r="N19" s="111">
        <v>0.52249999999999996</v>
      </c>
      <c r="O19" s="111">
        <v>0.56730000000000003</v>
      </c>
      <c r="Q19" s="111"/>
      <c r="R19" s="111"/>
      <c r="S19" s="111"/>
      <c r="T19" s="111"/>
      <c r="V19" s="148"/>
    </row>
    <row r="20" spans="2:22" ht="19.899999999999999" customHeight="1" x14ac:dyDescent="0.25">
      <c r="B20" s="109">
        <v>2</v>
      </c>
      <c r="C20" s="109">
        <v>1</v>
      </c>
      <c r="D20" s="109">
        <v>0.65</v>
      </c>
      <c r="E20" s="109">
        <v>0.66</v>
      </c>
      <c r="G20" s="111">
        <v>1.2</v>
      </c>
      <c r="H20" s="111">
        <v>0.98</v>
      </c>
      <c r="I20" s="111">
        <v>1.2</v>
      </c>
      <c r="J20" s="111">
        <v>0.01</v>
      </c>
      <c r="L20" s="111">
        <v>1.032</v>
      </c>
      <c r="M20" s="111">
        <v>0.85329999999999995</v>
      </c>
      <c r="N20" s="111">
        <v>0.56999999999999995</v>
      </c>
      <c r="O20" s="111">
        <v>0.50290000000000001</v>
      </c>
      <c r="Q20" s="111"/>
      <c r="R20" s="111"/>
      <c r="S20" s="111"/>
      <c r="T20" s="111"/>
      <c r="V20" s="148"/>
    </row>
    <row r="21" spans="2:22" ht="19.899999999999999" customHeight="1" x14ac:dyDescent="0.25">
      <c r="B21" s="109">
        <v>2.1</v>
      </c>
      <c r="C21" s="109">
        <v>0.98</v>
      </c>
      <c r="D21" s="109">
        <v>0.7</v>
      </c>
      <c r="E21" s="109">
        <v>0.53</v>
      </c>
      <c r="G21" s="111">
        <v>1.3</v>
      </c>
      <c r="H21" s="111">
        <v>0.93</v>
      </c>
      <c r="I21" s="111">
        <v>1.3</v>
      </c>
      <c r="J21" s="111">
        <v>0</v>
      </c>
      <c r="L21" s="111">
        <v>1.1180000000000001</v>
      </c>
      <c r="M21" s="111">
        <v>0.81559999999999999</v>
      </c>
      <c r="N21" s="111">
        <v>0.61750000000000005</v>
      </c>
      <c r="O21" s="111">
        <v>0.44259999999999999</v>
      </c>
      <c r="Q21" s="111"/>
      <c r="R21" s="111"/>
      <c r="S21" s="111"/>
      <c r="T21" s="111"/>
      <c r="V21" s="148"/>
    </row>
    <row r="22" spans="2:22" ht="19.899999999999999" customHeight="1" x14ac:dyDescent="0.25">
      <c r="B22" s="109">
        <v>2.2000000000000002</v>
      </c>
      <c r="C22" s="109">
        <v>0.9</v>
      </c>
      <c r="D22" s="109">
        <v>0.75</v>
      </c>
      <c r="E22" s="109">
        <v>0.46</v>
      </c>
      <c r="G22" s="111">
        <v>1.4</v>
      </c>
      <c r="H22" s="111">
        <v>0.86</v>
      </c>
      <c r="I22" s="111"/>
      <c r="J22" s="111"/>
      <c r="L22" s="111">
        <v>1.204</v>
      </c>
      <c r="M22" s="111">
        <v>0.7772</v>
      </c>
      <c r="N22" s="111">
        <v>0.66500000000000004</v>
      </c>
      <c r="O22" s="111">
        <v>0.38719999999999999</v>
      </c>
      <c r="Q22" s="111"/>
      <c r="R22" s="111"/>
      <c r="S22" s="111"/>
      <c r="T22" s="111"/>
      <c r="V22" s="148"/>
    </row>
    <row r="23" spans="2:22" ht="19.899999999999999" customHeight="1" x14ac:dyDescent="0.25">
      <c r="B23" s="109">
        <v>2.2999999999999998</v>
      </c>
      <c r="C23" s="109">
        <v>0.86</v>
      </c>
      <c r="D23" s="109">
        <v>0.8</v>
      </c>
      <c r="E23" s="109">
        <v>0.4</v>
      </c>
      <c r="G23" s="111">
        <v>1.5</v>
      </c>
      <c r="H23" s="111">
        <v>0.78</v>
      </c>
      <c r="I23" s="111"/>
      <c r="J23" s="111"/>
      <c r="L23" s="111">
        <v>1.29</v>
      </c>
      <c r="M23" s="111">
        <v>0.73929999999999996</v>
      </c>
      <c r="N23" s="111">
        <v>0.71250000000000002</v>
      </c>
      <c r="O23" s="111">
        <v>0.33710000000000001</v>
      </c>
      <c r="V23" s="148"/>
    </row>
    <row r="24" spans="2:22" ht="19.899999999999999" customHeight="1" x14ac:dyDescent="0.25">
      <c r="B24" s="109">
        <v>2.8</v>
      </c>
      <c r="C24" s="109">
        <v>0.75</v>
      </c>
      <c r="D24" s="109">
        <v>0.85</v>
      </c>
      <c r="E24" s="109">
        <v>0.36</v>
      </c>
      <c r="G24" s="111">
        <v>1.6</v>
      </c>
      <c r="H24" s="111">
        <v>0.68</v>
      </c>
      <c r="I24" s="111"/>
      <c r="J24" s="111"/>
      <c r="L24" s="111">
        <v>1.3759999999999999</v>
      </c>
      <c r="M24" s="111">
        <v>0.70250000000000001</v>
      </c>
      <c r="N24" s="111">
        <v>0.76</v>
      </c>
      <c r="O24" s="111">
        <v>0.29239999999999999</v>
      </c>
      <c r="V24" s="148"/>
    </row>
    <row r="25" spans="2:22" ht="19.899999999999999" customHeight="1" x14ac:dyDescent="0.25">
      <c r="B25" s="109">
        <v>3</v>
      </c>
      <c r="C25" s="109">
        <v>0.69</v>
      </c>
      <c r="D25" s="109">
        <v>0.95</v>
      </c>
      <c r="E25" s="109">
        <v>0.3</v>
      </c>
      <c r="G25" s="111">
        <v>1.7</v>
      </c>
      <c r="H25" s="111">
        <v>0.56999999999999995</v>
      </c>
      <c r="I25" s="111"/>
      <c r="J25" s="111"/>
      <c r="L25" s="111">
        <v>1.462</v>
      </c>
      <c r="M25" s="111">
        <v>0.66739999999999999</v>
      </c>
      <c r="N25" s="111">
        <v>0.8075</v>
      </c>
      <c r="O25" s="111">
        <v>0.25290000000000001</v>
      </c>
      <c r="V25" s="148"/>
    </row>
    <row r="26" spans="2:22" ht="19.899999999999999" customHeight="1" x14ac:dyDescent="0.25">
      <c r="B26" s="109">
        <v>3.6</v>
      </c>
      <c r="C26" s="109">
        <v>0.5</v>
      </c>
      <c r="D26" s="109">
        <v>1.1000000000000001</v>
      </c>
      <c r="E26" s="109">
        <v>0.24</v>
      </c>
      <c r="G26" s="111">
        <v>1.8</v>
      </c>
      <c r="H26" s="111">
        <v>0.48</v>
      </c>
      <c r="I26" s="111"/>
      <c r="J26" s="111"/>
      <c r="L26" s="111">
        <v>1.548</v>
      </c>
      <c r="M26" s="111">
        <v>0.63429999999999997</v>
      </c>
      <c r="N26" s="111">
        <v>0.85499999999999998</v>
      </c>
      <c r="O26" s="111">
        <v>0.2185</v>
      </c>
      <c r="V26" s="148"/>
    </row>
    <row r="27" spans="2:22" ht="19.899999999999999" customHeight="1" x14ac:dyDescent="0.25">
      <c r="B27" s="109">
        <v>3.7</v>
      </c>
      <c r="C27" s="109">
        <v>0.46</v>
      </c>
      <c r="D27" s="109">
        <v>1.4</v>
      </c>
      <c r="E27" s="109">
        <v>0.14000000000000001</v>
      </c>
      <c r="G27" s="111">
        <v>1.9</v>
      </c>
      <c r="H27" s="111">
        <v>0.41</v>
      </c>
      <c r="I27" s="111"/>
      <c r="J27" s="111"/>
      <c r="L27" s="111">
        <v>1.6339999999999999</v>
      </c>
      <c r="M27" s="111">
        <v>0.60299999999999998</v>
      </c>
      <c r="N27" s="111">
        <v>0.90249999999999997</v>
      </c>
      <c r="O27" s="111">
        <v>0.18859999999999999</v>
      </c>
      <c r="V27" s="148"/>
    </row>
    <row r="28" spans="2:22" ht="19.899999999999999" customHeight="1" x14ac:dyDescent="0.25">
      <c r="B28" s="109">
        <v>3.8</v>
      </c>
      <c r="C28" s="109">
        <v>0.39</v>
      </c>
      <c r="D28" s="109">
        <v>1.6</v>
      </c>
      <c r="E28" s="109">
        <v>0.09</v>
      </c>
      <c r="G28" s="111">
        <v>2</v>
      </c>
      <c r="H28" s="111">
        <v>0.36</v>
      </c>
      <c r="I28" s="111"/>
      <c r="J28" s="111"/>
      <c r="L28" s="111">
        <v>1.72</v>
      </c>
      <c r="M28" s="111">
        <v>0.57269999999999999</v>
      </c>
      <c r="N28" s="111">
        <v>0.95</v>
      </c>
      <c r="O28" s="111">
        <v>0.16289999999999999</v>
      </c>
      <c r="V28" s="148"/>
    </row>
    <row r="29" spans="2:22" ht="19.899999999999999" customHeight="1" x14ac:dyDescent="0.25">
      <c r="B29" s="141">
        <v>4</v>
      </c>
      <c r="C29" s="141">
        <v>0.26</v>
      </c>
      <c r="D29" s="141">
        <v>1.75</v>
      </c>
      <c r="E29" s="141">
        <v>0.06</v>
      </c>
      <c r="G29" s="111">
        <v>2.1</v>
      </c>
      <c r="H29" s="111">
        <v>0.31</v>
      </c>
      <c r="I29" s="111"/>
      <c r="J29" s="111"/>
      <c r="L29" s="111">
        <v>1.806</v>
      </c>
      <c r="M29" s="111">
        <v>0.54259999999999997</v>
      </c>
      <c r="N29" s="111">
        <v>0.99750000000000005</v>
      </c>
      <c r="O29" s="111">
        <v>0.14080000000000001</v>
      </c>
      <c r="V29" s="148"/>
    </row>
    <row r="30" spans="2:22" ht="19.899999999999999" customHeight="1" x14ac:dyDescent="0.25">
      <c r="B30" s="142">
        <v>4.2</v>
      </c>
      <c r="C30" s="142">
        <v>0.17</v>
      </c>
      <c r="D30" s="142">
        <v>2</v>
      </c>
      <c r="E30" s="142">
        <v>0.02</v>
      </c>
      <c r="G30" s="111">
        <v>2.2000000000000002</v>
      </c>
      <c r="H30" s="111">
        <v>0.26</v>
      </c>
      <c r="I30" s="111"/>
      <c r="J30" s="111"/>
      <c r="L30" s="111">
        <v>1.8919999999999999</v>
      </c>
      <c r="M30" s="111">
        <v>0.51160000000000005</v>
      </c>
      <c r="N30" s="111">
        <v>1.0449999999999999</v>
      </c>
      <c r="O30" s="111">
        <v>0.12189999999999999</v>
      </c>
      <c r="V30" s="148"/>
    </row>
    <row r="31" spans="2:22" ht="19.899999999999999" customHeight="1" x14ac:dyDescent="0.25">
      <c r="B31" s="142">
        <v>4.4000000000000004</v>
      </c>
      <c r="C31" s="142">
        <v>0.11</v>
      </c>
      <c r="D31" s="142">
        <v>2.25</v>
      </c>
      <c r="E31" s="142">
        <v>0.01</v>
      </c>
      <c r="G31" s="111">
        <v>2.2999999999999998</v>
      </c>
      <c r="H31" s="111">
        <v>0.22</v>
      </c>
      <c r="I31" s="111"/>
      <c r="J31" s="111"/>
      <c r="L31" s="111">
        <v>1.978</v>
      </c>
      <c r="M31" s="111">
        <v>0.4788</v>
      </c>
      <c r="N31" s="111">
        <v>1.0925</v>
      </c>
      <c r="O31" s="111">
        <v>0.10580000000000001</v>
      </c>
      <c r="V31" s="148"/>
    </row>
    <row r="32" spans="2:22" ht="19.899999999999999" customHeight="1" x14ac:dyDescent="0.25">
      <c r="B32" s="142">
        <v>4.5</v>
      </c>
      <c r="C32" s="142">
        <v>0.09</v>
      </c>
      <c r="D32" s="143">
        <v>2.5</v>
      </c>
      <c r="E32" s="143">
        <v>0</v>
      </c>
      <c r="G32" s="111">
        <v>2.4</v>
      </c>
      <c r="H32" s="111">
        <v>0.19</v>
      </c>
      <c r="I32" s="111"/>
      <c r="J32" s="111"/>
      <c r="L32" s="111">
        <v>2.0640000000000001</v>
      </c>
      <c r="M32" s="111">
        <v>0.44390000000000002</v>
      </c>
      <c r="N32" s="111">
        <v>1.1399999999999999</v>
      </c>
      <c r="O32" s="111">
        <v>9.1999999999999998E-2</v>
      </c>
      <c r="V32" s="148"/>
    </row>
    <row r="33" spans="2:22" ht="19.899999999999999" customHeight="1" x14ac:dyDescent="0.25">
      <c r="B33" s="144">
        <v>4.7</v>
      </c>
      <c r="C33" s="141">
        <v>0.05</v>
      </c>
      <c r="D33" s="142"/>
      <c r="E33" s="142"/>
      <c r="G33" s="111">
        <v>3.7</v>
      </c>
      <c r="H33" s="111">
        <v>0.11</v>
      </c>
      <c r="I33" s="111"/>
      <c r="J33" s="111"/>
      <c r="L33" s="111">
        <v>2.15</v>
      </c>
      <c r="M33" s="111">
        <v>0.40689999999999998</v>
      </c>
      <c r="N33" s="111">
        <v>1.1875</v>
      </c>
      <c r="O33" s="111">
        <v>8.0299999999999996E-2</v>
      </c>
      <c r="V33" s="148"/>
    </row>
    <row r="34" spans="2:22" ht="19.899999999999999" customHeight="1" x14ac:dyDescent="0.25">
      <c r="B34" s="141">
        <v>4.9000000000000004</v>
      </c>
      <c r="C34" s="141">
        <v>0.02</v>
      </c>
      <c r="D34" s="142"/>
      <c r="E34" s="142"/>
      <c r="G34" s="111">
        <v>3.8</v>
      </c>
      <c r="H34" s="111">
        <v>0.11</v>
      </c>
      <c r="I34" s="111"/>
      <c r="J34" s="111"/>
      <c r="L34" s="111">
        <v>2.2360000000000002</v>
      </c>
      <c r="M34" s="111">
        <v>0.36859999999999998</v>
      </c>
      <c r="N34" s="111">
        <v>1.2350000000000001</v>
      </c>
      <c r="O34" s="111">
        <v>7.0300000000000001E-2</v>
      </c>
      <c r="V34" s="148"/>
    </row>
    <row r="35" spans="2:22" ht="19.899999999999999" customHeight="1" x14ac:dyDescent="0.25">
      <c r="B35" s="144">
        <v>5.0999999999999996</v>
      </c>
      <c r="C35" s="144">
        <v>0</v>
      </c>
      <c r="D35" s="142"/>
      <c r="E35" s="142"/>
      <c r="G35" s="111">
        <v>3.9</v>
      </c>
      <c r="H35" s="111">
        <v>0.09</v>
      </c>
      <c r="I35" s="111"/>
      <c r="J35" s="111"/>
      <c r="L35" s="111">
        <v>2.3220000000000001</v>
      </c>
      <c r="M35" s="111">
        <v>0.32990000000000003</v>
      </c>
      <c r="N35" s="111">
        <v>1.2825</v>
      </c>
      <c r="O35" s="111">
        <v>6.1800000000000001E-2</v>
      </c>
      <c r="V35" s="148"/>
    </row>
    <row r="36" spans="2:22" ht="19.899999999999999" customHeight="1" x14ac:dyDescent="0.25">
      <c r="B36" s="141"/>
      <c r="C36" s="141"/>
      <c r="D36" s="142"/>
      <c r="E36" s="142"/>
      <c r="G36" s="111">
        <v>4</v>
      </c>
      <c r="H36" s="111">
        <v>7.0000000000000007E-2</v>
      </c>
      <c r="L36" s="111">
        <v>2.4079999999999999</v>
      </c>
      <c r="M36" s="111">
        <v>0.29210000000000003</v>
      </c>
      <c r="N36" s="111">
        <v>1.33</v>
      </c>
      <c r="O36" s="111">
        <v>5.45E-2</v>
      </c>
      <c r="V36" s="148"/>
    </row>
    <row r="37" spans="2:22" ht="19.899999999999999" customHeight="1" x14ac:dyDescent="0.25">
      <c r="B37" s="142"/>
      <c r="C37" s="142"/>
      <c r="D37" s="145"/>
      <c r="E37" s="145"/>
      <c r="G37" s="111">
        <v>4.0999999999999996</v>
      </c>
      <c r="H37" s="111">
        <v>0.05</v>
      </c>
      <c r="L37" s="111">
        <v>2.4940000000000002</v>
      </c>
      <c r="M37" s="111">
        <v>0.25609999999999999</v>
      </c>
      <c r="N37" s="111">
        <v>1.3774999999999999</v>
      </c>
      <c r="O37" s="111">
        <v>4.8300000000000003E-2</v>
      </c>
      <c r="V37" s="148"/>
    </row>
    <row r="38" spans="2:22" ht="19.899999999999999" customHeight="1" x14ac:dyDescent="0.25">
      <c r="B38" s="142"/>
      <c r="C38" s="142"/>
      <c r="D38" s="145"/>
      <c r="E38" s="145"/>
      <c r="G38" s="111">
        <v>4.2</v>
      </c>
      <c r="H38" s="111">
        <v>0.04</v>
      </c>
      <c r="L38" s="111">
        <v>2.58</v>
      </c>
      <c r="M38" s="111">
        <v>0.22270000000000001</v>
      </c>
      <c r="N38" s="111">
        <v>1.425</v>
      </c>
      <c r="O38" s="111">
        <v>4.3099999999999999E-2</v>
      </c>
      <c r="V38" s="148"/>
    </row>
    <row r="39" spans="2:22" ht="19.899999999999999" customHeight="1" x14ac:dyDescent="0.25">
      <c r="G39" s="111">
        <v>4.3</v>
      </c>
      <c r="H39" s="111">
        <v>0.02</v>
      </c>
      <c r="L39" s="111">
        <v>2.6659999999999999</v>
      </c>
      <c r="M39" s="111">
        <v>0.19</v>
      </c>
      <c r="N39" s="111">
        <v>1.4724999999999999</v>
      </c>
      <c r="O39" s="111">
        <v>3.8699999999999998E-2</v>
      </c>
      <c r="V39" s="148"/>
    </row>
    <row r="40" spans="2:22" ht="19.899999999999999" customHeight="1" x14ac:dyDescent="0.25">
      <c r="G40" s="111">
        <v>4.5</v>
      </c>
      <c r="H40" s="111">
        <v>0</v>
      </c>
      <c r="L40" s="111">
        <v>2.7519999999999998</v>
      </c>
      <c r="M40" s="111">
        <v>0.155</v>
      </c>
      <c r="N40" s="111">
        <v>1.52</v>
      </c>
      <c r="O40" s="111">
        <v>3.5000000000000003E-2</v>
      </c>
    </row>
    <row r="41" spans="2:22" ht="19.899999999999999" customHeight="1" x14ac:dyDescent="0.25">
      <c r="L41" s="111">
        <v>2.8380000000000001</v>
      </c>
      <c r="M41" s="111">
        <v>0.12</v>
      </c>
      <c r="N41" s="111">
        <v>1.5674999999999999</v>
      </c>
      <c r="O41" s="111">
        <v>3.1800000000000002E-2</v>
      </c>
    </row>
    <row r="42" spans="2:22" ht="19.899999999999999" customHeight="1" x14ac:dyDescent="0.25">
      <c r="L42" s="111">
        <v>2.9239999999999999</v>
      </c>
      <c r="M42" s="111">
        <v>8.5000000000000006E-2</v>
      </c>
      <c r="N42" s="111">
        <v>1.615</v>
      </c>
      <c r="O42" s="111">
        <v>2.9100000000000001E-2</v>
      </c>
    </row>
    <row r="43" spans="2:22" ht="19.899999999999999" customHeight="1" x14ac:dyDescent="0.25">
      <c r="L43" s="111">
        <v>3.01</v>
      </c>
      <c r="M43" s="111">
        <v>5.3999999999999999E-2</v>
      </c>
      <c r="N43" s="111">
        <v>1.6625000000000001</v>
      </c>
      <c r="O43" s="111">
        <v>2.6800000000000001E-2</v>
      </c>
    </row>
    <row r="44" spans="2:22" ht="19.899999999999999" customHeight="1" x14ac:dyDescent="0.25">
      <c r="L44" s="111">
        <v>3.0960000000000001</v>
      </c>
      <c r="M44" s="111">
        <v>2.5999999999999999E-2</v>
      </c>
      <c r="N44" s="111">
        <v>1.71</v>
      </c>
      <c r="O44" s="111">
        <v>2.4E-2</v>
      </c>
    </row>
    <row r="45" spans="2:22" ht="19.899999999999999" customHeight="1" x14ac:dyDescent="0.25">
      <c r="L45" s="111">
        <v>3.1819999999999999</v>
      </c>
      <c r="M45" s="111">
        <v>8.9999999999999998E-4</v>
      </c>
      <c r="N45" s="111">
        <v>1.7575000000000001</v>
      </c>
      <c r="O45" s="111">
        <v>2.1999999999999999E-2</v>
      </c>
    </row>
    <row r="46" spans="2:22" ht="19.899999999999999" customHeight="1" x14ac:dyDescent="0.25">
      <c r="N46" s="111">
        <v>1.8049999999999999</v>
      </c>
      <c r="O46" s="111">
        <v>0.02</v>
      </c>
    </row>
    <row r="47" spans="2:22" ht="19.899999999999999" customHeight="1" x14ac:dyDescent="0.25">
      <c r="N47" s="111">
        <v>1.8525</v>
      </c>
      <c r="O47" s="111">
        <v>1.78E-2</v>
      </c>
    </row>
    <row r="48" spans="2:22" ht="19.899999999999999" customHeight="1" x14ac:dyDescent="0.25">
      <c r="N48" s="111">
        <v>1.9</v>
      </c>
      <c r="O48" s="111">
        <v>1.6E-2</v>
      </c>
    </row>
    <row r="49" spans="14:15" ht="19.899999999999999" customHeight="1" x14ac:dyDescent="0.25">
      <c r="N49" s="111">
        <v>1.9475</v>
      </c>
      <c r="O49" s="111">
        <v>1.4E-2</v>
      </c>
    </row>
    <row r="50" spans="14:15" ht="19.899999999999999" customHeight="1" x14ac:dyDescent="0.25">
      <c r="N50" s="111">
        <v>1.9950000000000001</v>
      </c>
      <c r="O50" s="111">
        <v>1.2E-2</v>
      </c>
    </row>
    <row r="51" spans="14:15" ht="19.899999999999999" customHeight="1" x14ac:dyDescent="0.25">
      <c r="N51" s="111">
        <v>2.0425</v>
      </c>
      <c r="O51" s="111">
        <v>0.01</v>
      </c>
    </row>
    <row r="52" spans="14:15" ht="19.899999999999999" customHeight="1" x14ac:dyDescent="0.25">
      <c r="N52" s="111">
        <v>2.09</v>
      </c>
      <c r="O52" s="111">
        <v>8.9999999999999993E-3</v>
      </c>
    </row>
    <row r="53" spans="14:15" ht="19.899999999999999" customHeight="1" x14ac:dyDescent="0.25">
      <c r="N53" s="111">
        <v>2.1375000000000002</v>
      </c>
      <c r="O53" s="111">
        <v>7.7999999999999996E-3</v>
      </c>
    </row>
    <row r="54" spans="14:15" ht="19.899999999999999" customHeight="1" x14ac:dyDescent="0.25">
      <c r="N54" s="111">
        <v>2.1850000000000001</v>
      </c>
      <c r="O54" s="111">
        <v>6.7999999999999996E-3</v>
      </c>
    </row>
    <row r="55" spans="14:15" ht="19.899999999999999" customHeight="1" x14ac:dyDescent="0.25">
      <c r="N55" s="111">
        <v>2.2324999999999999</v>
      </c>
      <c r="O55" s="111">
        <v>5.7999999999999996E-3</v>
      </c>
    </row>
    <row r="56" spans="14:15" ht="19.899999999999999" customHeight="1" x14ac:dyDescent="0.25">
      <c r="N56" s="136">
        <v>2.2799999999999998</v>
      </c>
      <c r="O56" s="136">
        <v>5.0000000000000001E-3</v>
      </c>
    </row>
    <row r="57" spans="14:15" ht="19.899999999999999" customHeight="1" x14ac:dyDescent="0.25">
      <c r="N57" s="111">
        <v>2.3275000000000001</v>
      </c>
      <c r="O57" s="111">
        <v>4.0000000000000001E-3</v>
      </c>
    </row>
    <row r="58" spans="14:15" ht="19.899999999999999" customHeight="1" x14ac:dyDescent="0.25">
      <c r="N58" s="111">
        <v>2.375</v>
      </c>
      <c r="O58" s="111">
        <v>3.0000000000000001E-3</v>
      </c>
    </row>
    <row r="59" spans="14:15" ht="19.899999999999999" customHeight="1" x14ac:dyDescent="0.25">
      <c r="N59" s="111">
        <v>2.4224999999999999</v>
      </c>
      <c r="O59" s="111">
        <v>2E-3</v>
      </c>
    </row>
    <row r="60" spans="14:15" ht="19.899999999999999" customHeight="1" x14ac:dyDescent="0.25">
      <c r="N60" s="111">
        <v>2.4700000000000002</v>
      </c>
      <c r="O60" s="111">
        <v>2E-3</v>
      </c>
    </row>
    <row r="61" spans="14:15" ht="19.899999999999999" customHeight="1" x14ac:dyDescent="0.25">
      <c r="N61" s="111">
        <v>2.5175000000000001</v>
      </c>
      <c r="O61" s="111">
        <v>2E-3</v>
      </c>
    </row>
    <row r="62" spans="14:15" ht="19.899999999999999" customHeight="1" x14ac:dyDescent="0.25">
      <c r="N62" s="111">
        <v>2.5649999999999999</v>
      </c>
      <c r="O62" s="111">
        <v>2E-3</v>
      </c>
    </row>
    <row r="63" spans="14:15" ht="19.899999999999999" customHeight="1" x14ac:dyDescent="0.25">
      <c r="N63" s="111">
        <v>2.6124999999999998</v>
      </c>
      <c r="O63" s="111">
        <v>1E-3</v>
      </c>
    </row>
    <row r="64" spans="14:15" ht="19.899999999999999" customHeight="1" x14ac:dyDescent="0.25">
      <c r="N64" s="111">
        <v>2.66</v>
      </c>
      <c r="O64" s="111">
        <v>1E-3</v>
      </c>
    </row>
    <row r="65" spans="14:15" ht="19.899999999999999" customHeight="1" x14ac:dyDescent="0.25">
      <c r="N65" s="111">
        <v>2.7075</v>
      </c>
      <c r="O65" s="111">
        <v>1E-3</v>
      </c>
    </row>
    <row r="66" spans="14:15" ht="19.899999999999999" customHeight="1" x14ac:dyDescent="0.25">
      <c r="N66" s="111">
        <v>2.7549999999999999</v>
      </c>
      <c r="O66" s="111">
        <v>0</v>
      </c>
    </row>
  </sheetData>
  <mergeCells count="30">
    <mergeCell ref="V6:Y6"/>
    <mergeCell ref="V1:Y1"/>
    <mergeCell ref="V2:Y2"/>
    <mergeCell ref="V3:Y3"/>
    <mergeCell ref="V4:Y4"/>
    <mergeCell ref="V5:Y5"/>
    <mergeCell ref="G3:J3"/>
    <mergeCell ref="G4:J4"/>
    <mergeCell ref="G5:J5"/>
    <mergeCell ref="B1:E1"/>
    <mergeCell ref="B2:E2"/>
    <mergeCell ref="B3:E3"/>
    <mergeCell ref="B4:E4"/>
    <mergeCell ref="B5:E5"/>
    <mergeCell ref="B6:E6"/>
    <mergeCell ref="G6:J6"/>
    <mergeCell ref="L6:O6"/>
    <mergeCell ref="Q6:T6"/>
    <mergeCell ref="Q1:T1"/>
    <mergeCell ref="Q2:T2"/>
    <mergeCell ref="Q3:T3"/>
    <mergeCell ref="Q4:T4"/>
    <mergeCell ref="Q5:T5"/>
    <mergeCell ref="L1:O1"/>
    <mergeCell ref="G1:J1"/>
    <mergeCell ref="L2:O2"/>
    <mergeCell ref="L3:O3"/>
    <mergeCell ref="L4:O4"/>
    <mergeCell ref="L5:O5"/>
    <mergeCell ref="G2:J2"/>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Z108"/>
  <sheetViews>
    <sheetView zoomScale="55" zoomScaleNormal="55" workbookViewId="0">
      <selection activeCell="G49" sqref="G49"/>
    </sheetView>
  </sheetViews>
  <sheetFormatPr defaultRowHeight="19.899999999999999" customHeight="1" x14ac:dyDescent="0.25"/>
  <cols>
    <col min="1" max="1" width="18.21875" style="131" bestFit="1" customWidth="1"/>
    <col min="2" max="2" width="8.77734375" style="112"/>
    <col min="3" max="5" width="8.77734375" style="111"/>
    <col min="6" max="6" width="1.77734375" style="110" customWidth="1"/>
    <col min="7" max="10" width="8.77734375" style="112"/>
    <col min="11" max="11" width="1.77734375" style="123" customWidth="1"/>
    <col min="12" max="15" width="8.77734375" style="112"/>
    <col min="16" max="16" width="1.77734375" style="123" customWidth="1"/>
    <col min="17" max="20" width="8.77734375" style="112"/>
    <col min="21" max="21" width="1.77734375" style="1" customWidth="1"/>
    <col min="22" max="22" width="8.77734375" style="149"/>
    <col min="23" max="25" width="8.77734375" style="148"/>
    <col min="26" max="26" width="1.77734375" style="3" customWidth="1"/>
  </cols>
  <sheetData>
    <row r="1" spans="1:26" s="22" customFormat="1" ht="19.899999999999999" customHeight="1" x14ac:dyDescent="0.2">
      <c r="A1" s="125" t="s">
        <v>105</v>
      </c>
      <c r="B1" s="187" t="s">
        <v>21</v>
      </c>
      <c r="C1" s="187"/>
      <c r="D1" s="187"/>
      <c r="E1" s="187"/>
      <c r="F1" s="96"/>
      <c r="G1" s="189" t="s">
        <v>75</v>
      </c>
      <c r="H1" s="189"/>
      <c r="I1" s="189"/>
      <c r="J1" s="189"/>
      <c r="K1" s="113"/>
      <c r="L1" s="189" t="s">
        <v>81</v>
      </c>
      <c r="M1" s="189"/>
      <c r="N1" s="189"/>
      <c r="O1" s="189"/>
      <c r="P1" s="113"/>
      <c r="Q1" s="189" t="s">
        <v>131</v>
      </c>
      <c r="R1" s="189"/>
      <c r="S1" s="189"/>
      <c r="T1" s="189"/>
      <c r="U1" s="23"/>
      <c r="V1" s="182" t="s">
        <v>285</v>
      </c>
      <c r="W1" s="182"/>
      <c r="X1" s="182"/>
      <c r="Y1" s="182"/>
      <c r="Z1" s="20"/>
    </row>
    <row r="2" spans="1:26" s="19" customFormat="1" ht="19.899999999999999" customHeight="1" x14ac:dyDescent="0.2">
      <c r="A2" s="132" t="s">
        <v>106</v>
      </c>
      <c r="B2" s="184" t="s">
        <v>110</v>
      </c>
      <c r="C2" s="184"/>
      <c r="D2" s="184"/>
      <c r="E2" s="184"/>
      <c r="F2" s="95"/>
      <c r="G2" s="192" t="s">
        <v>110</v>
      </c>
      <c r="H2" s="192"/>
      <c r="I2" s="192"/>
      <c r="J2" s="192"/>
      <c r="K2" s="99"/>
      <c r="L2" s="192" t="s">
        <v>115</v>
      </c>
      <c r="M2" s="192"/>
      <c r="N2" s="192"/>
      <c r="O2" s="192"/>
      <c r="P2" s="99"/>
      <c r="Q2" s="192" t="s">
        <v>110</v>
      </c>
      <c r="R2" s="192"/>
      <c r="S2" s="192"/>
      <c r="T2" s="192"/>
      <c r="U2" s="9"/>
      <c r="V2" s="190" t="s">
        <v>110</v>
      </c>
      <c r="W2" s="190"/>
      <c r="X2" s="190"/>
      <c r="Y2" s="190"/>
      <c r="Z2" s="25"/>
    </row>
    <row r="3" spans="1:26" s="19" customFormat="1" ht="19.899999999999999" customHeight="1" x14ac:dyDescent="0.2">
      <c r="A3" s="127" t="s">
        <v>0</v>
      </c>
      <c r="B3" s="184" t="s">
        <v>26</v>
      </c>
      <c r="C3" s="184"/>
      <c r="D3" s="184"/>
      <c r="E3" s="184"/>
      <c r="F3" s="95"/>
      <c r="G3" s="192" t="s">
        <v>26</v>
      </c>
      <c r="H3" s="192"/>
      <c r="I3" s="192"/>
      <c r="J3" s="192"/>
      <c r="K3" s="99"/>
      <c r="L3" s="192" t="s">
        <v>26</v>
      </c>
      <c r="M3" s="192"/>
      <c r="N3" s="192"/>
      <c r="O3" s="192"/>
      <c r="P3" s="99"/>
      <c r="Q3" s="192" t="s">
        <v>26</v>
      </c>
      <c r="R3" s="192"/>
      <c r="S3" s="192"/>
      <c r="T3" s="192"/>
      <c r="U3" s="9"/>
      <c r="V3" s="191" t="s">
        <v>26</v>
      </c>
      <c r="W3" s="191"/>
      <c r="X3" s="191"/>
      <c r="Y3" s="191"/>
      <c r="Z3" s="11"/>
    </row>
    <row r="4" spans="1:26" s="19" customFormat="1" ht="19.899999999999999" customHeight="1" x14ac:dyDescent="0.2">
      <c r="A4" s="127" t="s">
        <v>107</v>
      </c>
      <c r="B4" s="184" t="s">
        <v>108</v>
      </c>
      <c r="C4" s="184"/>
      <c r="D4" s="184"/>
      <c r="E4" s="184"/>
      <c r="F4" s="95"/>
      <c r="G4" s="192" t="s">
        <v>124</v>
      </c>
      <c r="H4" s="192"/>
      <c r="I4" s="192"/>
      <c r="J4" s="192"/>
      <c r="K4" s="99"/>
      <c r="L4" s="192" t="s">
        <v>124</v>
      </c>
      <c r="M4" s="192"/>
      <c r="N4" s="192"/>
      <c r="O4" s="192"/>
      <c r="P4" s="99"/>
      <c r="Q4" s="192" t="s">
        <v>111</v>
      </c>
      <c r="R4" s="192"/>
      <c r="S4" s="192"/>
      <c r="T4" s="192"/>
      <c r="U4" s="9"/>
      <c r="V4" s="191" t="s">
        <v>111</v>
      </c>
      <c r="W4" s="191"/>
      <c r="X4" s="191"/>
      <c r="Y4" s="191"/>
      <c r="Z4" s="11"/>
    </row>
    <row r="5" spans="1:26" s="19" customFormat="1" ht="19.899999999999999" customHeight="1" x14ac:dyDescent="0.2">
      <c r="A5" s="127" t="s">
        <v>109</v>
      </c>
      <c r="B5" s="184">
        <v>131</v>
      </c>
      <c r="C5" s="184"/>
      <c r="D5" s="184"/>
      <c r="E5" s="184"/>
      <c r="F5" s="95"/>
      <c r="G5" s="184">
        <v>217</v>
      </c>
      <c r="H5" s="184"/>
      <c r="I5" s="184"/>
      <c r="J5" s="184"/>
      <c r="K5" s="99"/>
      <c r="L5" s="184">
        <v>451</v>
      </c>
      <c r="M5" s="184"/>
      <c r="N5" s="184"/>
      <c r="O5" s="184"/>
      <c r="P5" s="99"/>
      <c r="Q5" s="192" t="s">
        <v>110</v>
      </c>
      <c r="R5" s="192"/>
      <c r="S5" s="192"/>
      <c r="T5" s="192"/>
      <c r="U5" s="9"/>
      <c r="V5" s="191" t="s">
        <v>110</v>
      </c>
      <c r="W5" s="191"/>
      <c r="X5" s="191"/>
      <c r="Y5" s="191"/>
      <c r="Z5" s="11"/>
    </row>
    <row r="6" spans="1:26" s="19" customFormat="1" ht="19.899999999999999" customHeight="1" x14ac:dyDescent="0.2">
      <c r="A6" s="127" t="s">
        <v>72</v>
      </c>
      <c r="B6" s="184"/>
      <c r="C6" s="184"/>
      <c r="D6" s="184"/>
      <c r="E6" s="184"/>
      <c r="F6" s="99"/>
      <c r="G6" s="184"/>
      <c r="H6" s="184"/>
      <c r="I6" s="184"/>
      <c r="J6" s="184"/>
      <c r="K6" s="99"/>
      <c r="L6" s="184"/>
      <c r="M6" s="184"/>
      <c r="N6" s="184"/>
      <c r="O6" s="184"/>
      <c r="P6" s="99"/>
      <c r="Q6" s="184"/>
      <c r="R6" s="184"/>
      <c r="S6" s="184"/>
      <c r="T6" s="184"/>
      <c r="U6" s="9"/>
      <c r="V6" s="191"/>
      <c r="W6" s="191"/>
      <c r="X6" s="191"/>
      <c r="Y6" s="191"/>
      <c r="Z6" s="11"/>
    </row>
    <row r="7" spans="1:26" s="38" customFormat="1" ht="19.899999999999999" customHeight="1" x14ac:dyDescent="0.2">
      <c r="A7" s="130"/>
      <c r="B7" s="100" t="s">
        <v>4</v>
      </c>
      <c r="C7" s="100" t="s">
        <v>19</v>
      </c>
      <c r="D7" s="100" t="s">
        <v>1</v>
      </c>
      <c r="E7" s="100" t="s">
        <v>19</v>
      </c>
      <c r="F7" s="101"/>
      <c r="G7" s="100" t="s">
        <v>4</v>
      </c>
      <c r="H7" s="100" t="s">
        <v>19</v>
      </c>
      <c r="I7" s="100" t="s">
        <v>1</v>
      </c>
      <c r="J7" s="100" t="s">
        <v>19</v>
      </c>
      <c r="K7" s="116"/>
      <c r="L7" s="100" t="s">
        <v>4</v>
      </c>
      <c r="M7" s="100" t="s">
        <v>19</v>
      </c>
      <c r="N7" s="100" t="s">
        <v>1</v>
      </c>
      <c r="O7" s="100" t="s">
        <v>19</v>
      </c>
      <c r="P7" s="116"/>
      <c r="Q7" s="100" t="s">
        <v>4</v>
      </c>
      <c r="R7" s="100" t="s">
        <v>19</v>
      </c>
      <c r="S7" s="100" t="s">
        <v>1</v>
      </c>
      <c r="T7" s="100" t="s">
        <v>19</v>
      </c>
      <c r="U7" s="5"/>
      <c r="V7" s="146" t="s">
        <v>4</v>
      </c>
      <c r="W7" s="146" t="s">
        <v>19</v>
      </c>
      <c r="X7" s="146" t="s">
        <v>1</v>
      </c>
      <c r="Y7" s="146" t="s">
        <v>19</v>
      </c>
      <c r="Z7" s="4"/>
    </row>
    <row r="8" spans="1:26" s="8" customFormat="1" ht="19.899999999999999" customHeight="1" x14ac:dyDescent="0.25">
      <c r="A8" s="128"/>
      <c r="B8" s="104">
        <v>0</v>
      </c>
      <c r="C8" s="104">
        <v>0</v>
      </c>
      <c r="D8" s="104">
        <v>0</v>
      </c>
      <c r="E8" s="104">
        <v>1</v>
      </c>
      <c r="F8" s="105"/>
      <c r="G8" s="104">
        <v>0</v>
      </c>
      <c r="H8" s="104">
        <v>0</v>
      </c>
      <c r="I8" s="104">
        <v>0</v>
      </c>
      <c r="J8" s="104">
        <v>0.9657</v>
      </c>
      <c r="K8" s="122"/>
      <c r="L8" s="106">
        <v>0</v>
      </c>
      <c r="M8" s="106">
        <v>0</v>
      </c>
      <c r="N8" s="106">
        <v>0</v>
      </c>
      <c r="O8" s="106">
        <v>0.78</v>
      </c>
      <c r="P8" s="122"/>
      <c r="Q8" s="104">
        <v>0</v>
      </c>
      <c r="R8" s="104">
        <v>0</v>
      </c>
      <c r="S8" s="104">
        <v>0</v>
      </c>
      <c r="T8" s="104">
        <v>1</v>
      </c>
      <c r="U8" s="7"/>
      <c r="V8" s="147">
        <v>0</v>
      </c>
      <c r="W8" s="147">
        <v>0</v>
      </c>
      <c r="X8" s="147">
        <v>0</v>
      </c>
      <c r="Y8" s="147">
        <v>1</v>
      </c>
      <c r="Z8" s="6"/>
    </row>
    <row r="9" spans="1:26" ht="19.899999999999999" customHeight="1" x14ac:dyDescent="0.25">
      <c r="A9" s="129"/>
      <c r="B9" s="109">
        <v>0.1</v>
      </c>
      <c r="C9" s="109">
        <v>0.05</v>
      </c>
      <c r="D9" s="109">
        <v>0.1</v>
      </c>
      <c r="E9" s="109">
        <v>0.83</v>
      </c>
      <c r="G9" s="109">
        <v>0</v>
      </c>
      <c r="H9" s="109">
        <v>0</v>
      </c>
      <c r="I9" s="109">
        <v>4.7500000000000001E-2</v>
      </c>
      <c r="J9" s="109">
        <v>0.99129999999999996</v>
      </c>
      <c r="L9" s="111">
        <v>0.1</v>
      </c>
      <c r="M9" s="111">
        <v>0</v>
      </c>
      <c r="N9" s="111">
        <v>0.15</v>
      </c>
      <c r="O9" s="111">
        <v>1</v>
      </c>
      <c r="Q9" s="109">
        <v>0.15</v>
      </c>
      <c r="R9" s="109">
        <v>0.4</v>
      </c>
      <c r="S9" s="109">
        <v>0.4</v>
      </c>
      <c r="T9" s="109">
        <v>1</v>
      </c>
      <c r="V9" s="148">
        <v>0.1</v>
      </c>
      <c r="W9" s="148">
        <v>0.5</v>
      </c>
      <c r="X9" s="148">
        <v>0.5</v>
      </c>
      <c r="Y9" s="148">
        <v>1</v>
      </c>
    </row>
    <row r="10" spans="1:26" ht="19.899999999999999" customHeight="1" x14ac:dyDescent="0.25">
      <c r="B10" s="109">
        <v>0.2</v>
      </c>
      <c r="C10" s="109">
        <v>0.09</v>
      </c>
      <c r="D10" s="109">
        <v>0.2</v>
      </c>
      <c r="E10" s="109">
        <v>0.68</v>
      </c>
      <c r="G10" s="109">
        <v>0.17199999999999999</v>
      </c>
      <c r="H10" s="109">
        <v>0</v>
      </c>
      <c r="I10" s="109">
        <v>9.5000000000000001E-2</v>
      </c>
      <c r="J10" s="109">
        <v>1</v>
      </c>
      <c r="L10" s="109">
        <v>0.25</v>
      </c>
      <c r="M10" s="109">
        <v>0.25</v>
      </c>
      <c r="N10" s="109">
        <v>0.3</v>
      </c>
      <c r="O10" s="111">
        <v>0.96</v>
      </c>
      <c r="Q10" s="109">
        <v>0.45</v>
      </c>
      <c r="R10" s="109">
        <v>1</v>
      </c>
      <c r="S10" s="109">
        <v>0.5</v>
      </c>
      <c r="T10" s="109">
        <v>0.8</v>
      </c>
      <c r="V10" s="148">
        <v>0.45</v>
      </c>
      <c r="W10" s="148">
        <v>1</v>
      </c>
      <c r="X10" s="148">
        <v>2</v>
      </c>
      <c r="Y10" s="148">
        <v>0.2</v>
      </c>
    </row>
    <row r="11" spans="1:26" ht="19.899999999999999" customHeight="1" x14ac:dyDescent="0.25">
      <c r="B11" s="109">
        <v>0.3</v>
      </c>
      <c r="C11" s="109">
        <v>0.14000000000000001</v>
      </c>
      <c r="D11" s="109">
        <v>0.3</v>
      </c>
      <c r="E11" s="109">
        <v>0.56000000000000005</v>
      </c>
      <c r="G11" s="109">
        <v>0.25800000000000001</v>
      </c>
      <c r="H11" s="109">
        <v>0.63480000000000003</v>
      </c>
      <c r="I11" s="109">
        <v>0.14249999999999999</v>
      </c>
      <c r="J11" s="109">
        <v>0.9919</v>
      </c>
      <c r="L11" s="109">
        <v>1.55</v>
      </c>
      <c r="M11" s="109">
        <v>0.9</v>
      </c>
      <c r="N11" s="109">
        <v>0.45</v>
      </c>
      <c r="O11" s="111">
        <v>0.31</v>
      </c>
      <c r="Q11" s="109">
        <v>3.5</v>
      </c>
      <c r="R11" s="109">
        <v>1</v>
      </c>
      <c r="S11" s="109">
        <v>2</v>
      </c>
      <c r="T11" s="109">
        <v>0</v>
      </c>
      <c r="V11" s="148">
        <v>3.9</v>
      </c>
      <c r="W11" s="148">
        <v>1</v>
      </c>
      <c r="X11" s="148">
        <v>3.14</v>
      </c>
      <c r="Y11" s="148">
        <v>0</v>
      </c>
    </row>
    <row r="12" spans="1:26" ht="19.899999999999999" customHeight="1" x14ac:dyDescent="0.25">
      <c r="B12" s="109">
        <v>0.4</v>
      </c>
      <c r="C12" s="109">
        <v>0.19</v>
      </c>
      <c r="D12" s="109">
        <v>0.4</v>
      </c>
      <c r="E12" s="109">
        <v>0.5</v>
      </c>
      <c r="G12" s="109">
        <v>0.34399999999999997</v>
      </c>
      <c r="H12" s="109">
        <v>0.65749999999999997</v>
      </c>
      <c r="I12" s="109">
        <v>0.19</v>
      </c>
      <c r="J12" s="109">
        <v>0.96819999999999995</v>
      </c>
      <c r="L12" s="109">
        <v>2.5</v>
      </c>
      <c r="M12" s="109">
        <v>1</v>
      </c>
      <c r="N12" s="109">
        <v>0.6</v>
      </c>
      <c r="O12" s="111">
        <v>0.2</v>
      </c>
      <c r="Q12" s="109">
        <v>4</v>
      </c>
      <c r="R12" s="109">
        <v>0.5</v>
      </c>
      <c r="S12" s="109"/>
      <c r="T12" s="109"/>
      <c r="V12" s="148">
        <v>8.5</v>
      </c>
      <c r="W12" s="148">
        <v>0.5</v>
      </c>
    </row>
    <row r="13" spans="1:26" ht="19.899999999999999" customHeight="1" x14ac:dyDescent="0.25">
      <c r="B13" s="109">
        <v>0.5</v>
      </c>
      <c r="C13" s="109">
        <v>0.23</v>
      </c>
      <c r="D13" s="109">
        <v>0.5</v>
      </c>
      <c r="E13" s="109">
        <v>0.46</v>
      </c>
      <c r="G13" s="111">
        <v>0.43</v>
      </c>
      <c r="H13" s="111">
        <v>0.68089999999999995</v>
      </c>
      <c r="I13" s="111">
        <v>0.23749999999999999</v>
      </c>
      <c r="J13" s="111">
        <v>0.93069999999999997</v>
      </c>
      <c r="L13" s="109">
        <v>3.25</v>
      </c>
      <c r="M13" s="109">
        <v>1</v>
      </c>
      <c r="N13" s="109">
        <v>1.2</v>
      </c>
      <c r="O13" s="111">
        <v>0.16</v>
      </c>
      <c r="Q13" s="109">
        <v>4.5</v>
      </c>
      <c r="R13" s="109">
        <v>0</v>
      </c>
      <c r="S13" s="109"/>
      <c r="T13" s="109"/>
      <c r="V13" s="148">
        <v>8.6</v>
      </c>
      <c r="W13" s="148">
        <v>0.2</v>
      </c>
    </row>
    <row r="14" spans="1:26" ht="19.899999999999999" customHeight="1" x14ac:dyDescent="0.25">
      <c r="B14" s="111">
        <v>0.6</v>
      </c>
      <c r="C14" s="111">
        <v>0.28000000000000003</v>
      </c>
      <c r="D14" s="111">
        <v>0.6</v>
      </c>
      <c r="E14" s="111">
        <v>0.44</v>
      </c>
      <c r="G14" s="111">
        <v>0.51600000000000001</v>
      </c>
      <c r="H14" s="111">
        <v>0.70489999999999997</v>
      </c>
      <c r="I14" s="111">
        <v>0.28499999999999998</v>
      </c>
      <c r="J14" s="111">
        <v>0.88200000000000001</v>
      </c>
      <c r="L14" s="109">
        <v>3.9</v>
      </c>
      <c r="M14" s="109">
        <v>0.9</v>
      </c>
      <c r="N14" s="109">
        <v>2</v>
      </c>
      <c r="O14" s="111">
        <v>0</v>
      </c>
      <c r="Q14" s="111"/>
      <c r="R14" s="111"/>
      <c r="S14" s="111"/>
      <c r="T14" s="111"/>
      <c r="V14" s="148">
        <v>10</v>
      </c>
      <c r="W14" s="148">
        <v>0.2</v>
      </c>
    </row>
    <row r="15" spans="1:26" ht="19.899999999999999" customHeight="1" x14ac:dyDescent="0.25">
      <c r="B15" s="111">
        <v>0.7</v>
      </c>
      <c r="C15" s="111">
        <v>0.32</v>
      </c>
      <c r="D15" s="111">
        <v>0.7</v>
      </c>
      <c r="E15" s="111">
        <v>0.4</v>
      </c>
      <c r="G15" s="111">
        <v>0.60199999999999998</v>
      </c>
      <c r="H15" s="111">
        <v>0.72950000000000004</v>
      </c>
      <c r="I15" s="111">
        <v>0.33250000000000002</v>
      </c>
      <c r="J15" s="111">
        <v>0.82469999999999999</v>
      </c>
      <c r="L15" s="109">
        <v>4</v>
      </c>
      <c r="M15" s="109">
        <v>0.27</v>
      </c>
      <c r="N15" s="109">
        <v>99</v>
      </c>
      <c r="O15" s="111">
        <v>0</v>
      </c>
      <c r="Q15" s="111"/>
      <c r="R15" s="111"/>
      <c r="S15" s="111"/>
      <c r="T15" s="111"/>
      <c r="V15" s="148"/>
    </row>
    <row r="16" spans="1:26" ht="19.899999999999999" customHeight="1" x14ac:dyDescent="0.25">
      <c r="B16" s="111">
        <v>0.8</v>
      </c>
      <c r="C16" s="111">
        <v>0.37</v>
      </c>
      <c r="D16" s="111">
        <v>0.8</v>
      </c>
      <c r="E16" s="111">
        <v>0.35</v>
      </c>
      <c r="G16" s="111">
        <v>0.68799999999999994</v>
      </c>
      <c r="H16" s="111">
        <v>0.75449999999999995</v>
      </c>
      <c r="I16" s="111">
        <v>0.38</v>
      </c>
      <c r="J16" s="111">
        <v>0.76170000000000004</v>
      </c>
      <c r="L16" s="109">
        <v>99</v>
      </c>
      <c r="M16" s="109">
        <v>0.27</v>
      </c>
      <c r="N16" s="109"/>
      <c r="O16" s="111"/>
      <c r="Q16" s="111"/>
      <c r="R16" s="111"/>
      <c r="S16" s="111"/>
      <c r="T16" s="111"/>
      <c r="V16" s="148"/>
    </row>
    <row r="17" spans="2:22" ht="19.899999999999999" customHeight="1" x14ac:dyDescent="0.25">
      <c r="B17" s="111">
        <v>0.9</v>
      </c>
      <c r="C17" s="111">
        <v>0.42</v>
      </c>
      <c r="D17" s="111">
        <v>0.9</v>
      </c>
      <c r="E17" s="111">
        <v>0.28999999999999998</v>
      </c>
      <c r="G17" s="111">
        <v>0.77400000000000002</v>
      </c>
      <c r="H17" s="111">
        <v>0.77969999999999995</v>
      </c>
      <c r="I17" s="111">
        <v>0.42749999999999999</v>
      </c>
      <c r="J17" s="111">
        <v>0.6956</v>
      </c>
      <c r="L17" s="109"/>
      <c r="M17" s="109"/>
      <c r="N17" s="109"/>
      <c r="O17" s="111"/>
      <c r="Q17" s="111"/>
      <c r="R17" s="111"/>
      <c r="S17" s="111"/>
      <c r="T17" s="111"/>
      <c r="V17" s="148"/>
    </row>
    <row r="18" spans="2:22" ht="19.899999999999999" customHeight="1" x14ac:dyDescent="0.25">
      <c r="B18" s="111">
        <v>1</v>
      </c>
      <c r="C18" s="111">
        <v>0.46</v>
      </c>
      <c r="D18" s="111">
        <v>1</v>
      </c>
      <c r="E18" s="111">
        <v>0.22</v>
      </c>
      <c r="G18" s="111">
        <v>0.86</v>
      </c>
      <c r="H18" s="111">
        <v>0.80500000000000005</v>
      </c>
      <c r="I18" s="111">
        <v>0.47499999999999998</v>
      </c>
      <c r="J18" s="111">
        <v>0.62890000000000001</v>
      </c>
      <c r="L18" s="109"/>
      <c r="M18" s="109"/>
      <c r="N18" s="109"/>
      <c r="O18" s="111"/>
      <c r="Q18" s="111"/>
      <c r="R18" s="111"/>
      <c r="S18" s="111"/>
      <c r="T18" s="111"/>
      <c r="V18" s="148"/>
    </row>
    <row r="19" spans="2:22" ht="19.899999999999999" customHeight="1" x14ac:dyDescent="0.25">
      <c r="B19" s="111">
        <v>1.1000000000000001</v>
      </c>
      <c r="C19" s="111">
        <v>0.51</v>
      </c>
      <c r="D19" s="111">
        <v>1.1000000000000001</v>
      </c>
      <c r="E19" s="111">
        <v>0.17</v>
      </c>
      <c r="G19" s="111">
        <v>0.94599999999999995</v>
      </c>
      <c r="H19" s="111">
        <v>0.83020000000000005</v>
      </c>
      <c r="I19" s="111">
        <v>0.52249999999999996</v>
      </c>
      <c r="J19" s="111">
        <v>0.56340000000000001</v>
      </c>
      <c r="L19" s="109"/>
      <c r="M19" s="109"/>
      <c r="N19" s="109"/>
      <c r="O19" s="111"/>
      <c r="Q19" s="111"/>
      <c r="R19" s="111"/>
      <c r="S19" s="111"/>
      <c r="T19" s="111"/>
      <c r="V19" s="148"/>
    </row>
    <row r="20" spans="2:22" ht="19.899999999999999" customHeight="1" x14ac:dyDescent="0.25">
      <c r="B20" s="111">
        <v>1.2</v>
      </c>
      <c r="C20" s="111">
        <v>0.56999999999999995</v>
      </c>
      <c r="D20" s="111">
        <v>1.2</v>
      </c>
      <c r="E20" s="111">
        <v>0.12</v>
      </c>
      <c r="G20" s="111">
        <v>1.032</v>
      </c>
      <c r="H20" s="111">
        <v>0.85509999999999997</v>
      </c>
      <c r="I20" s="111">
        <v>0.56999999999999995</v>
      </c>
      <c r="J20" s="111">
        <v>0.50070000000000003</v>
      </c>
      <c r="L20" s="111"/>
      <c r="M20" s="111"/>
      <c r="N20" s="111"/>
      <c r="O20" s="111"/>
      <c r="Q20" s="111"/>
      <c r="R20" s="111"/>
      <c r="S20" s="111"/>
      <c r="T20" s="111"/>
      <c r="V20" s="148"/>
    </row>
    <row r="21" spans="2:22" ht="19.899999999999999" customHeight="1" x14ac:dyDescent="0.25">
      <c r="B21" s="111">
        <v>1.3</v>
      </c>
      <c r="C21" s="111">
        <v>0.62</v>
      </c>
      <c r="D21" s="111">
        <v>1.3</v>
      </c>
      <c r="E21" s="111">
        <v>0.11</v>
      </c>
      <c r="G21" s="111">
        <v>1.1180000000000001</v>
      </c>
      <c r="H21" s="111">
        <v>0.87919999999999998</v>
      </c>
      <c r="I21" s="111">
        <v>0.61750000000000005</v>
      </c>
      <c r="J21" s="111">
        <v>0.442</v>
      </c>
      <c r="L21" s="111"/>
      <c r="M21" s="111"/>
      <c r="N21" s="111"/>
      <c r="O21" s="111"/>
      <c r="Q21" s="111"/>
      <c r="R21" s="111"/>
      <c r="S21" s="111"/>
      <c r="T21" s="111"/>
      <c r="V21" s="148"/>
    </row>
    <row r="22" spans="2:22" ht="19.899999999999999" customHeight="1" x14ac:dyDescent="0.25">
      <c r="B22" s="111">
        <v>1.4</v>
      </c>
      <c r="C22" s="111">
        <v>0.68</v>
      </c>
      <c r="D22" s="111">
        <v>1.4</v>
      </c>
      <c r="E22" s="111">
        <v>0.1</v>
      </c>
      <c r="G22" s="111">
        <v>1.204</v>
      </c>
      <c r="H22" s="111">
        <v>0.90239999999999998</v>
      </c>
      <c r="I22" s="111">
        <v>0.66500000000000004</v>
      </c>
      <c r="J22" s="111">
        <v>0.38790000000000002</v>
      </c>
      <c r="L22" s="111"/>
      <c r="M22" s="111"/>
      <c r="N22" s="111"/>
      <c r="O22" s="111"/>
      <c r="Q22" s="111"/>
      <c r="R22" s="111"/>
      <c r="S22" s="111"/>
      <c r="T22" s="111"/>
      <c r="V22" s="148"/>
    </row>
    <row r="23" spans="2:22" ht="19.899999999999999" customHeight="1" x14ac:dyDescent="0.25">
      <c r="B23" s="111">
        <v>1.5</v>
      </c>
      <c r="C23" s="111">
        <v>0.73</v>
      </c>
      <c r="D23" s="111">
        <v>1.5</v>
      </c>
      <c r="E23" s="111">
        <v>0.09</v>
      </c>
      <c r="G23" s="111">
        <v>1.29</v>
      </c>
      <c r="H23" s="111">
        <v>0.92410000000000003</v>
      </c>
      <c r="I23" s="111">
        <v>0.71250000000000002</v>
      </c>
      <c r="J23" s="111">
        <v>0.3387</v>
      </c>
      <c r="V23" s="148"/>
    </row>
    <row r="24" spans="2:22" ht="19.899999999999999" customHeight="1" x14ac:dyDescent="0.25">
      <c r="B24" s="111">
        <v>1.6</v>
      </c>
      <c r="C24" s="111">
        <v>0.78</v>
      </c>
      <c r="D24" s="111">
        <v>1.6</v>
      </c>
      <c r="E24" s="111">
        <v>0.08</v>
      </c>
      <c r="G24" s="111">
        <v>1.3759999999999999</v>
      </c>
      <c r="H24" s="111">
        <v>0.94399999999999995</v>
      </c>
      <c r="I24" s="111">
        <v>0.76</v>
      </c>
      <c r="J24" s="111">
        <v>0.29459999999999997</v>
      </c>
      <c r="V24" s="148"/>
    </row>
    <row r="25" spans="2:22" ht="19.899999999999999" customHeight="1" x14ac:dyDescent="0.25">
      <c r="B25" s="111">
        <v>1.7</v>
      </c>
      <c r="C25" s="111">
        <v>0.82</v>
      </c>
      <c r="D25" s="111">
        <v>1.7</v>
      </c>
      <c r="E25" s="111">
        <v>0.06</v>
      </c>
      <c r="G25" s="111">
        <v>1.462</v>
      </c>
      <c r="H25" s="111">
        <v>0.9617</v>
      </c>
      <c r="I25" s="111">
        <v>0.8075</v>
      </c>
      <c r="J25" s="111">
        <v>0.2555</v>
      </c>
      <c r="V25" s="148"/>
    </row>
    <row r="26" spans="2:22" ht="19.899999999999999" customHeight="1" x14ac:dyDescent="0.25">
      <c r="B26" s="111">
        <v>1.8</v>
      </c>
      <c r="C26" s="111">
        <v>0.87</v>
      </c>
      <c r="D26" s="111">
        <v>1.8</v>
      </c>
      <c r="E26" s="111">
        <v>0.04</v>
      </c>
      <c r="G26" s="111">
        <v>1.548</v>
      </c>
      <c r="H26" s="111">
        <v>0.97660000000000002</v>
      </c>
      <c r="I26" s="111">
        <v>0.85499999999999998</v>
      </c>
      <c r="J26" s="111">
        <v>0.22120000000000001</v>
      </c>
      <c r="V26" s="148"/>
    </row>
    <row r="27" spans="2:22" ht="19.899999999999999" customHeight="1" x14ac:dyDescent="0.25">
      <c r="B27" s="111">
        <v>1.9</v>
      </c>
      <c r="C27" s="111">
        <v>0.9</v>
      </c>
      <c r="D27" s="111">
        <v>1.9</v>
      </c>
      <c r="E27" s="111">
        <v>0.02</v>
      </c>
      <c r="G27" s="111">
        <v>1.6339999999999999</v>
      </c>
      <c r="H27" s="111">
        <v>0.98819999999999997</v>
      </c>
      <c r="I27" s="111">
        <v>0.90249999999999997</v>
      </c>
      <c r="J27" s="111">
        <v>0.1913</v>
      </c>
      <c r="V27" s="148"/>
    </row>
    <row r="28" spans="2:22" ht="19.899999999999999" customHeight="1" x14ac:dyDescent="0.25">
      <c r="B28" s="111">
        <v>2</v>
      </c>
      <c r="C28" s="111">
        <v>0.94</v>
      </c>
      <c r="D28" s="111">
        <v>2.8</v>
      </c>
      <c r="E28" s="111">
        <v>0.02</v>
      </c>
      <c r="G28" s="111">
        <v>1.72</v>
      </c>
      <c r="H28" s="111">
        <v>0.99619999999999997</v>
      </c>
      <c r="I28" s="111">
        <v>0.95</v>
      </c>
      <c r="J28" s="111">
        <v>0.16550000000000001</v>
      </c>
      <c r="V28" s="148"/>
    </row>
    <row r="29" spans="2:22" ht="19.899999999999999" customHeight="1" x14ac:dyDescent="0.25">
      <c r="B29" s="111">
        <v>2.1</v>
      </c>
      <c r="C29" s="111">
        <v>0.97</v>
      </c>
      <c r="D29" s="111">
        <v>2.9</v>
      </c>
      <c r="E29" s="111">
        <v>0.01</v>
      </c>
      <c r="G29" s="111">
        <v>1.806</v>
      </c>
      <c r="H29" s="111">
        <v>1</v>
      </c>
      <c r="I29" s="111">
        <v>0.99750000000000005</v>
      </c>
      <c r="J29" s="111">
        <v>0.14330000000000001</v>
      </c>
      <c r="V29" s="148"/>
    </row>
    <row r="30" spans="2:22" ht="19.899999999999999" customHeight="1" x14ac:dyDescent="0.25">
      <c r="B30" s="111">
        <v>2.2000000000000002</v>
      </c>
      <c r="C30" s="111">
        <v>1</v>
      </c>
      <c r="D30" s="111">
        <v>3</v>
      </c>
      <c r="E30" s="111">
        <v>0</v>
      </c>
      <c r="G30" s="111">
        <v>1.8919999999999999</v>
      </c>
      <c r="H30" s="111">
        <v>0.99929999999999997</v>
      </c>
      <c r="I30" s="111">
        <v>1.0449999999999999</v>
      </c>
      <c r="J30" s="111">
        <v>0.1245</v>
      </c>
      <c r="V30" s="148"/>
    </row>
    <row r="31" spans="2:22" ht="19.899999999999999" customHeight="1" x14ac:dyDescent="0.25">
      <c r="B31" s="111">
        <v>10</v>
      </c>
      <c r="C31" s="111">
        <v>1</v>
      </c>
      <c r="G31" s="111">
        <v>1.978</v>
      </c>
      <c r="H31" s="111">
        <v>0.99360000000000004</v>
      </c>
      <c r="I31" s="111">
        <v>1.0925</v>
      </c>
      <c r="J31" s="111">
        <v>0.1087</v>
      </c>
      <c r="V31" s="148"/>
    </row>
    <row r="32" spans="2:22" ht="19.899999999999999" customHeight="1" x14ac:dyDescent="0.25">
      <c r="G32" s="111">
        <v>2.0640000000000001</v>
      </c>
      <c r="H32" s="111">
        <v>0.98280000000000001</v>
      </c>
      <c r="I32" s="111">
        <v>1.1399999999999999</v>
      </c>
      <c r="J32" s="111">
        <v>9.5399999999999999E-2</v>
      </c>
      <c r="V32" s="148"/>
    </row>
    <row r="33" spans="2:22" ht="19.899999999999999" customHeight="1" x14ac:dyDescent="0.25">
      <c r="B33" s="111"/>
      <c r="G33" s="111">
        <v>2.15</v>
      </c>
      <c r="H33" s="111">
        <v>0.9667</v>
      </c>
      <c r="I33" s="111">
        <v>1.1875</v>
      </c>
      <c r="J33" s="111">
        <v>8.4400000000000003E-2</v>
      </c>
      <c r="V33" s="148"/>
    </row>
    <row r="34" spans="2:22" ht="19.899999999999999" customHeight="1" x14ac:dyDescent="0.25">
      <c r="G34" s="111">
        <v>2.2360000000000002</v>
      </c>
      <c r="H34" s="111">
        <v>0.94520000000000004</v>
      </c>
      <c r="I34" s="111">
        <v>1.2350000000000001</v>
      </c>
      <c r="J34" s="111">
        <v>7.5399999999999995E-2</v>
      </c>
      <c r="V34" s="148"/>
    </row>
    <row r="35" spans="2:22" ht="19.899999999999999" customHeight="1" x14ac:dyDescent="0.25">
      <c r="G35" s="111">
        <v>2.3220000000000001</v>
      </c>
      <c r="H35" s="111">
        <v>0.91839999999999999</v>
      </c>
      <c r="I35" s="111">
        <v>1.2825</v>
      </c>
      <c r="J35" s="111">
        <v>6.8000000000000005E-2</v>
      </c>
      <c r="V35" s="148"/>
    </row>
    <row r="36" spans="2:22" ht="19.899999999999999" customHeight="1" x14ac:dyDescent="0.25">
      <c r="G36" s="111">
        <v>2.4079999999999999</v>
      </c>
      <c r="H36" s="111">
        <v>0.88619999999999999</v>
      </c>
      <c r="I36" s="111">
        <v>1.33</v>
      </c>
      <c r="J36" s="111">
        <v>6.2100000000000002E-2</v>
      </c>
    </row>
    <row r="37" spans="2:22" ht="19.899999999999999" customHeight="1" x14ac:dyDescent="0.25">
      <c r="G37" s="111">
        <v>2.4940000000000002</v>
      </c>
      <c r="H37" s="111">
        <v>0.84899999999999998</v>
      </c>
      <c r="I37" s="111">
        <v>1.3774999999999999</v>
      </c>
      <c r="J37" s="111">
        <v>5.74E-2</v>
      </c>
    </row>
    <row r="38" spans="2:22" ht="19.899999999999999" customHeight="1" x14ac:dyDescent="0.25">
      <c r="G38" s="111">
        <v>2.58</v>
      </c>
      <c r="H38" s="111">
        <v>0.80710000000000004</v>
      </c>
      <c r="I38" s="111">
        <v>1.425</v>
      </c>
      <c r="J38" s="111">
        <v>5.3600000000000002E-2</v>
      </c>
    </row>
    <row r="39" spans="2:22" ht="19.899999999999999" customHeight="1" x14ac:dyDescent="0.25">
      <c r="G39" s="111">
        <v>2.6659999999999999</v>
      </c>
      <c r="H39" s="111">
        <v>0.76</v>
      </c>
      <c r="I39" s="111">
        <v>1.4724999999999999</v>
      </c>
      <c r="J39" s="111">
        <v>5.0700000000000002E-2</v>
      </c>
    </row>
    <row r="40" spans="2:22" ht="19.899999999999999" customHeight="1" x14ac:dyDescent="0.25">
      <c r="G40" s="111">
        <v>2.7519999999999998</v>
      </c>
      <c r="H40" s="111">
        <v>0.71</v>
      </c>
      <c r="I40" s="111">
        <v>1.52</v>
      </c>
      <c r="J40" s="111">
        <v>4.8500000000000001E-2</v>
      </c>
    </row>
    <row r="41" spans="2:22" ht="19.899999999999999" customHeight="1" x14ac:dyDescent="0.25">
      <c r="G41" s="111">
        <v>2.8380000000000001</v>
      </c>
      <c r="H41" s="111">
        <v>0.66</v>
      </c>
      <c r="I41" s="111">
        <v>1.5674999999999999</v>
      </c>
      <c r="J41" s="111">
        <v>4.7E-2</v>
      </c>
    </row>
    <row r="42" spans="2:22" ht="19.899999999999999" customHeight="1" x14ac:dyDescent="0.25">
      <c r="G42" s="111">
        <v>2.9239999999999999</v>
      </c>
      <c r="H42" s="111">
        <v>0.61</v>
      </c>
      <c r="I42" s="111">
        <v>1.615</v>
      </c>
      <c r="J42" s="111">
        <v>4.5900000000000003E-2</v>
      </c>
    </row>
    <row r="43" spans="2:22" ht="19.899999999999999" customHeight="1" x14ac:dyDescent="0.25">
      <c r="G43" s="111">
        <v>3.01</v>
      </c>
      <c r="H43" s="111">
        <v>0.55800000000000005</v>
      </c>
      <c r="I43" s="111">
        <v>1.6625000000000001</v>
      </c>
      <c r="J43" s="111">
        <v>4.3999999999999997E-2</v>
      </c>
    </row>
    <row r="44" spans="2:22" ht="19.899999999999999" customHeight="1" x14ac:dyDescent="0.25">
      <c r="G44" s="111">
        <v>3.0960000000000001</v>
      </c>
      <c r="H44" s="111">
        <v>0.501</v>
      </c>
      <c r="I44" s="111">
        <v>1.71</v>
      </c>
      <c r="J44" s="111">
        <v>4.2999999999999997E-2</v>
      </c>
    </row>
    <row r="45" spans="2:22" ht="19.899999999999999" customHeight="1" x14ac:dyDescent="0.25">
      <c r="G45" s="111">
        <v>3.1819999999999999</v>
      </c>
      <c r="H45" s="111">
        <v>0.50049999999999994</v>
      </c>
      <c r="I45" s="111">
        <v>1.7575000000000001</v>
      </c>
      <c r="J45" s="111">
        <v>4.2000000000000003E-2</v>
      </c>
    </row>
    <row r="46" spans="2:22" ht="19.899999999999999" customHeight="1" x14ac:dyDescent="0.25">
      <c r="G46" s="111">
        <v>3.2679999999999998</v>
      </c>
      <c r="H46" s="111">
        <v>0.50009999999999999</v>
      </c>
      <c r="I46" s="111">
        <v>1.8049999999999999</v>
      </c>
      <c r="J46" s="111">
        <v>4.1000000000000002E-2</v>
      </c>
    </row>
    <row r="47" spans="2:22" ht="19.899999999999999" customHeight="1" x14ac:dyDescent="0.25">
      <c r="G47" s="111">
        <v>3.3540000000000001</v>
      </c>
      <c r="H47" s="111">
        <v>0.5</v>
      </c>
      <c r="I47" s="111">
        <v>1.8525</v>
      </c>
      <c r="J47" s="111">
        <v>0.04</v>
      </c>
    </row>
    <row r="48" spans="2:22" ht="19.899999999999999" customHeight="1" x14ac:dyDescent="0.25">
      <c r="G48" s="111">
        <v>3.44</v>
      </c>
      <c r="H48" s="111">
        <v>0.5</v>
      </c>
      <c r="I48" s="111">
        <v>1.9</v>
      </c>
      <c r="J48" s="111">
        <v>3.9E-2</v>
      </c>
    </row>
    <row r="49" spans="7:10" ht="19.899999999999999" customHeight="1" x14ac:dyDescent="0.25">
      <c r="G49" s="111">
        <v>3.5259999999999998</v>
      </c>
      <c r="H49" s="111">
        <v>0.5</v>
      </c>
      <c r="I49" s="111">
        <v>1.9475</v>
      </c>
      <c r="J49" s="111">
        <v>3.7999999999999999E-2</v>
      </c>
    </row>
    <row r="50" spans="7:10" ht="19.899999999999999" customHeight="1" x14ac:dyDescent="0.25">
      <c r="G50" s="111">
        <v>3.6120000000000001</v>
      </c>
      <c r="H50" s="111">
        <v>0.5</v>
      </c>
      <c r="I50" s="111">
        <v>1.9950000000000001</v>
      </c>
      <c r="J50" s="111">
        <v>3.6999999999999998E-2</v>
      </c>
    </row>
    <row r="51" spans="7:10" ht="19.899999999999999" customHeight="1" x14ac:dyDescent="0.25">
      <c r="G51" s="111">
        <v>3.698</v>
      </c>
      <c r="H51" s="111">
        <v>0.5</v>
      </c>
      <c r="I51" s="111">
        <v>2.0425</v>
      </c>
      <c r="J51" s="111">
        <v>3.5999999999999997E-2</v>
      </c>
    </row>
    <row r="52" spans="7:10" ht="19.899999999999999" customHeight="1" x14ac:dyDescent="0.25">
      <c r="G52" s="111">
        <v>3.7839999999999998</v>
      </c>
      <c r="H52" s="111">
        <v>0.5</v>
      </c>
      <c r="I52" s="111">
        <v>2.09</v>
      </c>
      <c r="J52" s="111">
        <v>3.5000000000000003E-2</v>
      </c>
    </row>
    <row r="53" spans="7:10" ht="19.899999999999999" customHeight="1" x14ac:dyDescent="0.25">
      <c r="G53" s="111">
        <v>3.87</v>
      </c>
      <c r="H53" s="111">
        <v>0.5</v>
      </c>
      <c r="I53" s="111">
        <v>2.1375000000000002</v>
      </c>
      <c r="J53" s="111">
        <v>3.4000000000000002E-2</v>
      </c>
    </row>
    <row r="54" spans="7:10" ht="19.899999999999999" customHeight="1" x14ac:dyDescent="0.25">
      <c r="G54" s="111">
        <v>3.956</v>
      </c>
      <c r="H54" s="111">
        <v>0.5</v>
      </c>
      <c r="I54" s="111">
        <v>2.1850000000000001</v>
      </c>
      <c r="J54" s="111">
        <v>3.3000000000000002E-2</v>
      </c>
    </row>
    <row r="55" spans="7:10" ht="19.899999999999999" customHeight="1" x14ac:dyDescent="0.25">
      <c r="G55" s="111">
        <v>4.0419999999999998</v>
      </c>
      <c r="H55" s="111">
        <v>0.5</v>
      </c>
      <c r="I55" s="111">
        <v>2.2324999999999999</v>
      </c>
      <c r="J55" s="111">
        <v>3.2000000000000001E-2</v>
      </c>
    </row>
    <row r="56" spans="7:10" ht="19.899999999999999" customHeight="1" x14ac:dyDescent="0.25">
      <c r="G56" s="111">
        <v>4.1280000000000001</v>
      </c>
      <c r="H56" s="111">
        <v>0.5</v>
      </c>
      <c r="I56" s="111">
        <v>2.2799999999999998</v>
      </c>
      <c r="J56" s="111">
        <v>3.1E-2</v>
      </c>
    </row>
    <row r="57" spans="7:10" ht="19.899999999999999" customHeight="1" x14ac:dyDescent="0.25">
      <c r="G57" s="111">
        <v>4.2140000000000004</v>
      </c>
      <c r="H57" s="111">
        <v>0.5</v>
      </c>
      <c r="I57" s="111">
        <v>2.3275000000000001</v>
      </c>
      <c r="J57" s="111">
        <v>0.03</v>
      </c>
    </row>
    <row r="58" spans="7:10" ht="19.899999999999999" customHeight="1" x14ac:dyDescent="0.25">
      <c r="G58" s="111">
        <v>4.3</v>
      </c>
      <c r="H58" s="111">
        <v>0.5</v>
      </c>
      <c r="I58" s="111">
        <v>2.375</v>
      </c>
      <c r="J58" s="111">
        <v>2.8500000000000001E-2</v>
      </c>
    </row>
    <row r="59" spans="7:10" ht="19.899999999999999" customHeight="1" x14ac:dyDescent="0.25">
      <c r="G59" s="111">
        <v>4.3860000000000001</v>
      </c>
      <c r="H59" s="111">
        <v>0.5</v>
      </c>
      <c r="I59" s="111">
        <v>2.4224999999999999</v>
      </c>
      <c r="J59" s="111">
        <v>2.7199999999999998E-2</v>
      </c>
    </row>
    <row r="60" spans="7:10" ht="19.899999999999999" customHeight="1" x14ac:dyDescent="0.25">
      <c r="G60" s="111">
        <v>4.4720000000000004</v>
      </c>
      <c r="H60" s="111">
        <v>0.5</v>
      </c>
      <c r="I60" s="111">
        <v>2.4700000000000002</v>
      </c>
      <c r="J60" s="111">
        <v>2.52E-2</v>
      </c>
    </row>
    <row r="61" spans="7:10" ht="19.899999999999999" customHeight="1" x14ac:dyDescent="0.25">
      <c r="G61" s="111">
        <v>4.5579999999999998</v>
      </c>
      <c r="H61" s="111">
        <v>0.5</v>
      </c>
      <c r="I61" s="111">
        <v>2.5175000000000001</v>
      </c>
      <c r="J61" s="111">
        <v>2.3E-2</v>
      </c>
    </row>
    <row r="62" spans="7:10" ht="19.899999999999999" customHeight="1" x14ac:dyDescent="0.25">
      <c r="G62" s="111">
        <v>4.6440000000000001</v>
      </c>
      <c r="H62" s="111">
        <v>0.5</v>
      </c>
      <c r="I62" s="111">
        <v>2.5649999999999999</v>
      </c>
      <c r="J62" s="111">
        <v>2.0899999999999998E-2</v>
      </c>
    </row>
    <row r="63" spans="7:10" ht="19.899999999999999" customHeight="1" x14ac:dyDescent="0.25">
      <c r="G63" s="111">
        <v>4.7300000000000004</v>
      </c>
      <c r="H63" s="111">
        <v>0.5</v>
      </c>
      <c r="I63" s="111">
        <v>2.6124999999999998</v>
      </c>
      <c r="J63" s="111">
        <v>1.9E-2</v>
      </c>
    </row>
    <row r="64" spans="7:10" ht="19.899999999999999" customHeight="1" x14ac:dyDescent="0.25">
      <c r="G64" s="111">
        <v>4.8159999999999998</v>
      </c>
      <c r="H64" s="111">
        <v>0.5</v>
      </c>
      <c r="I64" s="111">
        <v>2.66</v>
      </c>
      <c r="J64" s="111">
        <v>1.7399999999999999E-2</v>
      </c>
    </row>
    <row r="65" spans="7:10" ht="19.899999999999999" customHeight="1" x14ac:dyDescent="0.25">
      <c r="G65" s="111">
        <v>4.9020000000000001</v>
      </c>
      <c r="H65" s="111">
        <v>0.5</v>
      </c>
      <c r="I65" s="111">
        <v>2.7075</v>
      </c>
      <c r="J65" s="111">
        <v>1.6E-2</v>
      </c>
    </row>
    <row r="66" spans="7:10" ht="19.899999999999999" customHeight="1" x14ac:dyDescent="0.25">
      <c r="G66" s="111">
        <v>4.9880000000000004</v>
      </c>
      <c r="H66" s="111">
        <v>0.5</v>
      </c>
      <c r="I66" s="111">
        <v>2.7549999999999999</v>
      </c>
      <c r="J66" s="111">
        <v>1.4999999999999999E-2</v>
      </c>
    </row>
    <row r="67" spans="7:10" ht="19.899999999999999" customHeight="1" x14ac:dyDescent="0.25">
      <c r="G67" s="111">
        <v>5.0739999999999998</v>
      </c>
      <c r="H67" s="111">
        <v>0.5</v>
      </c>
      <c r="I67" s="111">
        <v>2.8025000000000002</v>
      </c>
      <c r="J67" s="111">
        <v>1.35E-2</v>
      </c>
    </row>
    <row r="68" spans="7:10" ht="19.899999999999999" customHeight="1" x14ac:dyDescent="0.25">
      <c r="G68" s="111">
        <v>5.16</v>
      </c>
      <c r="H68" s="111">
        <v>0.5</v>
      </c>
      <c r="I68" s="111">
        <v>2.85</v>
      </c>
      <c r="J68" s="111">
        <v>1.2E-2</v>
      </c>
    </row>
    <row r="69" spans="7:10" ht="19.899999999999999" customHeight="1" x14ac:dyDescent="0.25">
      <c r="G69" s="111">
        <v>5.2460000000000004</v>
      </c>
      <c r="H69" s="111">
        <v>0.5</v>
      </c>
      <c r="I69" s="111">
        <v>2.8975</v>
      </c>
      <c r="J69" s="111">
        <v>1.0999999999999999E-2</v>
      </c>
    </row>
    <row r="70" spans="7:10" ht="19.899999999999999" customHeight="1" x14ac:dyDescent="0.25">
      <c r="G70" s="111">
        <v>5.3319999999999999</v>
      </c>
      <c r="H70" s="111">
        <v>0.5</v>
      </c>
      <c r="I70" s="111">
        <v>2.9449999999999998</v>
      </c>
      <c r="J70" s="111">
        <v>0.01</v>
      </c>
    </row>
    <row r="71" spans="7:10" ht="19.899999999999999" customHeight="1" x14ac:dyDescent="0.25">
      <c r="G71" s="109">
        <v>5.4180000000000001</v>
      </c>
      <c r="H71" s="109">
        <v>0.5</v>
      </c>
      <c r="I71" s="109">
        <v>2.9925000000000002</v>
      </c>
      <c r="J71" s="109">
        <v>8.5000000000000006E-3</v>
      </c>
    </row>
    <row r="72" spans="7:10" ht="19.899999999999999" customHeight="1" x14ac:dyDescent="0.25">
      <c r="G72" s="109">
        <v>5.5039999999999996</v>
      </c>
      <c r="H72" s="109">
        <v>0.5</v>
      </c>
      <c r="I72" s="109">
        <v>3.04</v>
      </c>
      <c r="J72" s="109">
        <v>7.0000000000000001E-3</v>
      </c>
    </row>
    <row r="73" spans="7:10" ht="19.899999999999999" customHeight="1" x14ac:dyDescent="0.25">
      <c r="G73" s="109">
        <v>5.59</v>
      </c>
      <c r="H73" s="109">
        <v>0.5</v>
      </c>
      <c r="I73" s="109">
        <v>3.0874999999999999</v>
      </c>
      <c r="J73" s="109">
        <v>5.0000000000000001E-3</v>
      </c>
    </row>
    <row r="74" spans="7:10" ht="19.899999999999999" customHeight="1" x14ac:dyDescent="0.25">
      <c r="G74" s="109">
        <v>5.6760000000000002</v>
      </c>
      <c r="H74" s="109">
        <v>0.5</v>
      </c>
      <c r="I74" s="109">
        <v>3.1349999999999998</v>
      </c>
      <c r="J74" s="109">
        <v>3.0000000000000001E-3</v>
      </c>
    </row>
    <row r="75" spans="7:10" ht="19.899999999999999" customHeight="1" x14ac:dyDescent="0.25">
      <c r="G75" s="109">
        <v>5.7619999999999996</v>
      </c>
      <c r="H75" s="109">
        <v>0.5</v>
      </c>
      <c r="I75" s="109">
        <v>3.1825000000000001</v>
      </c>
      <c r="J75" s="109">
        <v>0</v>
      </c>
    </row>
    <row r="76" spans="7:10" ht="19.899999999999999" customHeight="1" x14ac:dyDescent="0.25">
      <c r="G76" s="109">
        <v>5.8479999999999999</v>
      </c>
      <c r="H76" s="109">
        <v>0.5</v>
      </c>
      <c r="I76" s="121"/>
      <c r="J76" s="121"/>
    </row>
    <row r="77" spans="7:10" ht="19.899999999999999" customHeight="1" x14ac:dyDescent="0.25">
      <c r="G77" s="109">
        <v>5.9340000000000002</v>
      </c>
      <c r="H77" s="109">
        <v>0.5</v>
      </c>
      <c r="I77" s="121"/>
      <c r="J77" s="121"/>
    </row>
    <row r="78" spans="7:10" ht="19.899999999999999" customHeight="1" x14ac:dyDescent="0.25">
      <c r="G78" s="109">
        <v>6.02</v>
      </c>
      <c r="H78" s="109">
        <v>0.5</v>
      </c>
      <c r="I78" s="121"/>
      <c r="J78" s="121"/>
    </row>
    <row r="79" spans="7:10" ht="19.899999999999999" customHeight="1" x14ac:dyDescent="0.25">
      <c r="G79" s="109">
        <v>6.1059999999999999</v>
      </c>
      <c r="H79" s="109">
        <v>0.5</v>
      </c>
      <c r="I79" s="121"/>
      <c r="J79" s="121"/>
    </row>
    <row r="80" spans="7:10" ht="19.899999999999999" customHeight="1" x14ac:dyDescent="0.25">
      <c r="G80" s="109">
        <v>6.1920000000000002</v>
      </c>
      <c r="H80" s="109">
        <v>0.5</v>
      </c>
      <c r="I80" s="121"/>
      <c r="J80" s="121"/>
    </row>
    <row r="81" spans="7:10" ht="19.899999999999999" customHeight="1" x14ac:dyDescent="0.25">
      <c r="G81" s="109">
        <v>6.2779999999999996</v>
      </c>
      <c r="H81" s="109">
        <v>0.5</v>
      </c>
      <c r="I81" s="121"/>
      <c r="J81" s="121"/>
    </row>
    <row r="82" spans="7:10" ht="19.899999999999999" customHeight="1" x14ac:dyDescent="0.25">
      <c r="G82" s="109">
        <v>6.3639999999999999</v>
      </c>
      <c r="H82" s="109">
        <v>0.5</v>
      </c>
      <c r="I82" s="121"/>
      <c r="J82" s="121"/>
    </row>
    <row r="83" spans="7:10" ht="19.899999999999999" customHeight="1" x14ac:dyDescent="0.25">
      <c r="G83" s="109">
        <v>6.45</v>
      </c>
      <c r="H83" s="109">
        <v>0.5</v>
      </c>
      <c r="I83" s="121"/>
      <c r="J83" s="121"/>
    </row>
    <row r="84" spans="7:10" ht="19.899999999999999" customHeight="1" x14ac:dyDescent="0.25">
      <c r="G84" s="109">
        <v>6.5359999999999996</v>
      </c>
      <c r="H84" s="109">
        <v>0.5</v>
      </c>
      <c r="I84" s="121"/>
      <c r="J84" s="121"/>
    </row>
    <row r="85" spans="7:10" ht="19.899999999999999" customHeight="1" x14ac:dyDescent="0.25">
      <c r="G85" s="109">
        <v>6.6219999999999999</v>
      </c>
      <c r="H85" s="109">
        <v>0.5</v>
      </c>
      <c r="I85" s="121"/>
      <c r="J85" s="121"/>
    </row>
    <row r="86" spans="7:10" ht="19.899999999999999" customHeight="1" x14ac:dyDescent="0.25">
      <c r="G86" s="109">
        <v>6.7080000000000002</v>
      </c>
      <c r="H86" s="109">
        <v>0.5</v>
      </c>
      <c r="I86" s="121"/>
      <c r="J86" s="121"/>
    </row>
    <row r="87" spans="7:10" ht="19.899999999999999" customHeight="1" x14ac:dyDescent="0.25">
      <c r="G87" s="109">
        <v>6.7939999999999996</v>
      </c>
      <c r="H87" s="109">
        <v>0.5</v>
      </c>
      <c r="I87" s="121"/>
      <c r="J87" s="121"/>
    </row>
    <row r="88" spans="7:10" ht="19.899999999999999" customHeight="1" x14ac:dyDescent="0.25">
      <c r="G88" s="109">
        <v>6.88</v>
      </c>
      <c r="H88" s="109">
        <v>0.5</v>
      </c>
      <c r="I88" s="121"/>
      <c r="J88" s="121"/>
    </row>
    <row r="89" spans="7:10" ht="19.899999999999999" customHeight="1" x14ac:dyDescent="0.25">
      <c r="G89" s="109">
        <v>6.9660000000000002</v>
      </c>
      <c r="H89" s="109">
        <v>0.5</v>
      </c>
      <c r="I89" s="121"/>
      <c r="J89" s="121"/>
    </row>
    <row r="90" spans="7:10" ht="19.899999999999999" customHeight="1" x14ac:dyDescent="0.25">
      <c r="G90" s="109">
        <v>7.0519999999999996</v>
      </c>
      <c r="H90" s="109">
        <v>0.5</v>
      </c>
      <c r="I90" s="121"/>
      <c r="J90" s="121"/>
    </row>
    <row r="91" spans="7:10" ht="19.899999999999999" customHeight="1" x14ac:dyDescent="0.25">
      <c r="G91" s="109">
        <v>7.1379999999999999</v>
      </c>
      <c r="H91" s="109">
        <v>0.5</v>
      </c>
      <c r="I91" s="121"/>
      <c r="J91" s="121"/>
    </row>
    <row r="92" spans="7:10" ht="19.899999999999999" customHeight="1" x14ac:dyDescent="0.25">
      <c r="G92" s="109">
        <v>7.2240000000000002</v>
      </c>
      <c r="H92" s="109">
        <v>0.5</v>
      </c>
      <c r="I92" s="121"/>
      <c r="J92" s="121"/>
    </row>
    <row r="93" spans="7:10" ht="19.899999999999999" customHeight="1" x14ac:dyDescent="0.25">
      <c r="G93" s="109">
        <v>7.31</v>
      </c>
      <c r="H93" s="109">
        <v>0.5</v>
      </c>
      <c r="I93" s="121"/>
      <c r="J93" s="121"/>
    </row>
    <row r="94" spans="7:10" ht="19.899999999999999" customHeight="1" x14ac:dyDescent="0.25">
      <c r="G94" s="109">
        <v>7.3959999999999999</v>
      </c>
      <c r="H94" s="109">
        <v>0.5</v>
      </c>
      <c r="I94" s="121"/>
      <c r="J94" s="121"/>
    </row>
    <row r="95" spans="7:10" ht="19.899999999999999" customHeight="1" x14ac:dyDescent="0.25">
      <c r="G95" s="109">
        <v>7.4820000000000002</v>
      </c>
      <c r="H95" s="109">
        <v>0.5</v>
      </c>
      <c r="I95" s="121"/>
      <c r="J95" s="121"/>
    </row>
    <row r="96" spans="7:10" ht="19.899999999999999" customHeight="1" x14ac:dyDescent="0.25">
      <c r="G96" s="109">
        <v>7.5679999999999996</v>
      </c>
      <c r="H96" s="109">
        <v>0.5</v>
      </c>
      <c r="I96" s="121"/>
      <c r="J96" s="121"/>
    </row>
    <row r="97" spans="7:10" ht="19.899999999999999" customHeight="1" x14ac:dyDescent="0.25">
      <c r="G97" s="109">
        <v>7.6539999999999999</v>
      </c>
      <c r="H97" s="109">
        <v>0.5</v>
      </c>
      <c r="I97" s="121"/>
      <c r="J97" s="121"/>
    </row>
    <row r="98" spans="7:10" ht="19.899999999999999" customHeight="1" x14ac:dyDescent="0.25">
      <c r="G98" s="109">
        <v>7.74</v>
      </c>
      <c r="H98" s="109">
        <v>0.5</v>
      </c>
      <c r="I98" s="121"/>
      <c r="J98" s="121"/>
    </row>
    <row r="99" spans="7:10" ht="19.899999999999999" customHeight="1" x14ac:dyDescent="0.25">
      <c r="G99" s="109">
        <v>7.8259999999999996</v>
      </c>
      <c r="H99" s="109">
        <v>0.5</v>
      </c>
      <c r="I99" s="121"/>
      <c r="J99" s="121"/>
    </row>
    <row r="100" spans="7:10" ht="19.899999999999999" customHeight="1" x14ac:dyDescent="0.25">
      <c r="G100" s="109">
        <v>7.9119999999999999</v>
      </c>
      <c r="H100" s="109">
        <v>0.5</v>
      </c>
      <c r="I100" s="121"/>
      <c r="J100" s="121"/>
    </row>
    <row r="101" spans="7:10" ht="19.899999999999999" customHeight="1" x14ac:dyDescent="0.25">
      <c r="G101" s="109">
        <v>7.9980000000000002</v>
      </c>
      <c r="H101" s="109">
        <v>0.5</v>
      </c>
      <c r="I101" s="121"/>
      <c r="J101" s="121"/>
    </row>
    <row r="102" spans="7:10" ht="19.899999999999999" customHeight="1" x14ac:dyDescent="0.25">
      <c r="G102" s="109">
        <v>8.0839999999999996</v>
      </c>
      <c r="H102" s="109">
        <v>0.5</v>
      </c>
      <c r="I102" s="121"/>
      <c r="J102" s="121"/>
    </row>
    <row r="103" spans="7:10" ht="19.899999999999999" customHeight="1" x14ac:dyDescent="0.25">
      <c r="G103" s="109">
        <v>8.17</v>
      </c>
      <c r="H103" s="109">
        <v>0.5</v>
      </c>
      <c r="I103" s="121"/>
      <c r="J103" s="121"/>
    </row>
    <row r="104" spans="7:10" ht="19.899999999999999" customHeight="1" x14ac:dyDescent="0.25">
      <c r="G104" s="109">
        <v>8.2560000000000002</v>
      </c>
      <c r="H104" s="109">
        <v>0.5</v>
      </c>
      <c r="I104" s="121"/>
      <c r="J104" s="121"/>
    </row>
    <row r="105" spans="7:10" ht="19.899999999999999" customHeight="1" x14ac:dyDescent="0.25">
      <c r="G105" s="109">
        <v>8.3420000000000005</v>
      </c>
      <c r="H105" s="109">
        <v>0.5</v>
      </c>
      <c r="I105" s="121"/>
      <c r="J105" s="121"/>
    </row>
    <row r="106" spans="7:10" ht="19.899999999999999" customHeight="1" x14ac:dyDescent="0.25">
      <c r="G106" s="109">
        <v>8.4280000000000008</v>
      </c>
      <c r="H106" s="109">
        <v>0.5</v>
      </c>
      <c r="I106" s="121"/>
      <c r="J106" s="121"/>
    </row>
    <row r="107" spans="7:10" ht="19.899999999999999" customHeight="1" x14ac:dyDescent="0.25">
      <c r="G107" s="109">
        <v>8.5139999999999993</v>
      </c>
      <c r="H107" s="109">
        <v>0.5</v>
      </c>
      <c r="I107" s="121"/>
      <c r="J107" s="121"/>
    </row>
    <row r="108" spans="7:10" ht="19.899999999999999" customHeight="1" x14ac:dyDescent="0.25">
      <c r="G108" s="109">
        <v>8.6</v>
      </c>
      <c r="H108" s="109">
        <v>0.5</v>
      </c>
      <c r="I108" s="121"/>
      <c r="J108" s="121"/>
    </row>
  </sheetData>
  <mergeCells count="30">
    <mergeCell ref="V6:Y6"/>
    <mergeCell ref="V1:Y1"/>
    <mergeCell ref="V2:Y2"/>
    <mergeCell ref="V3:Y3"/>
    <mergeCell ref="V4:Y4"/>
    <mergeCell ref="V5:Y5"/>
    <mergeCell ref="G2:J2"/>
    <mergeCell ref="G3:J3"/>
    <mergeCell ref="G4:J4"/>
    <mergeCell ref="G5:J5"/>
    <mergeCell ref="L2:O2"/>
    <mergeCell ref="L3:O3"/>
    <mergeCell ref="L4:O4"/>
    <mergeCell ref="L5:O5"/>
    <mergeCell ref="B6:E6"/>
    <mergeCell ref="G6:J6"/>
    <mergeCell ref="L6:O6"/>
    <mergeCell ref="Q6:T6"/>
    <mergeCell ref="Q1:T1"/>
    <mergeCell ref="Q2:T2"/>
    <mergeCell ref="Q3:T3"/>
    <mergeCell ref="Q4:T4"/>
    <mergeCell ref="Q5:T5"/>
    <mergeCell ref="B2:E2"/>
    <mergeCell ref="B3:E3"/>
    <mergeCell ref="B4:E4"/>
    <mergeCell ref="B5:E5"/>
    <mergeCell ref="L1:O1"/>
    <mergeCell ref="B1:E1"/>
    <mergeCell ref="G1:J1"/>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AT63"/>
  <sheetViews>
    <sheetView topLeftCell="U1" zoomScale="55" zoomScaleNormal="55" workbookViewId="0">
      <selection activeCell="BN24" sqref="BN24"/>
    </sheetView>
  </sheetViews>
  <sheetFormatPr defaultRowHeight="19.899999999999999" customHeight="1" x14ac:dyDescent="0.25"/>
  <cols>
    <col min="1" max="1" width="18.21875" style="131" bestFit="1" customWidth="1"/>
    <col min="2" max="3" width="8.77734375" style="111"/>
    <col min="4" max="5" width="8.77734375" style="112"/>
    <col min="6" max="6" width="1.77734375" style="123" customWidth="1"/>
    <col min="7" max="8" width="8.77734375" style="111"/>
    <col min="9" max="10" width="8.77734375" style="112"/>
    <col min="11" max="11" width="1.77734375" style="123" customWidth="1"/>
    <col min="12" max="15" width="8.77734375" style="112"/>
    <col min="16" max="16" width="1.77734375" style="123" customWidth="1"/>
    <col min="17" max="20" width="8.77734375" style="112"/>
    <col min="21" max="21" width="1.77734375" style="123" customWidth="1"/>
    <col min="22" max="25" width="8.77734375" style="112"/>
    <col min="26" max="26" width="1.77734375" style="123" customWidth="1"/>
    <col min="27" max="30" width="8.77734375" style="112"/>
    <col min="31" max="31" width="1.77734375" style="123" customWidth="1"/>
    <col min="32" max="32" width="8.77734375" style="112"/>
    <col min="33" max="35" width="8.77734375" style="111"/>
    <col min="36" max="36" width="1.77734375" style="110" customWidth="1"/>
    <col min="37" max="40" width="8.77734375" style="112"/>
    <col min="41" max="41" width="1.77734375" style="1" customWidth="1"/>
    <col min="42" max="42" width="8.77734375" style="149"/>
    <col min="43" max="45" width="8.77734375" style="148"/>
    <col min="46" max="46" width="1.77734375" style="3" customWidth="1"/>
  </cols>
  <sheetData>
    <row r="1" spans="1:46" s="22" customFormat="1" ht="19.899999999999999" customHeight="1" x14ac:dyDescent="0.2">
      <c r="A1" s="125" t="s">
        <v>105</v>
      </c>
      <c r="B1" s="189" t="s">
        <v>20</v>
      </c>
      <c r="C1" s="189"/>
      <c r="D1" s="189"/>
      <c r="E1" s="189"/>
      <c r="F1" s="113"/>
      <c r="G1" s="189" t="s">
        <v>21</v>
      </c>
      <c r="H1" s="189"/>
      <c r="I1" s="189"/>
      <c r="J1" s="189"/>
      <c r="K1" s="113"/>
      <c r="L1" s="189" t="s">
        <v>134</v>
      </c>
      <c r="M1" s="189"/>
      <c r="N1" s="189"/>
      <c r="O1" s="189"/>
      <c r="P1" s="113"/>
      <c r="Q1" s="189" t="s">
        <v>142</v>
      </c>
      <c r="R1" s="189"/>
      <c r="S1" s="189"/>
      <c r="T1" s="189"/>
      <c r="U1" s="113"/>
      <c r="V1" s="189" t="s">
        <v>47</v>
      </c>
      <c r="W1" s="189"/>
      <c r="X1" s="189"/>
      <c r="Y1" s="189"/>
      <c r="Z1" s="113"/>
      <c r="AA1" s="189" t="s">
        <v>85</v>
      </c>
      <c r="AB1" s="189"/>
      <c r="AC1" s="189"/>
      <c r="AD1" s="189"/>
      <c r="AE1" s="113"/>
      <c r="AF1" s="187" t="s">
        <v>89</v>
      </c>
      <c r="AG1" s="187"/>
      <c r="AH1" s="187"/>
      <c r="AI1" s="187"/>
      <c r="AJ1" s="96"/>
      <c r="AK1" s="189" t="s">
        <v>131</v>
      </c>
      <c r="AL1" s="189"/>
      <c r="AM1" s="189"/>
      <c r="AN1" s="189"/>
      <c r="AO1" s="23"/>
      <c r="AP1" s="182" t="s">
        <v>286</v>
      </c>
      <c r="AQ1" s="182"/>
      <c r="AR1" s="182"/>
      <c r="AS1" s="182"/>
      <c r="AT1" s="20"/>
    </row>
    <row r="2" spans="1:46" s="19" customFormat="1" ht="19.899999999999999" customHeight="1" x14ac:dyDescent="0.2">
      <c r="A2" s="132" t="s">
        <v>106</v>
      </c>
      <c r="B2" s="184" t="s">
        <v>110</v>
      </c>
      <c r="C2" s="184"/>
      <c r="D2" s="184"/>
      <c r="E2" s="184"/>
      <c r="F2" s="99"/>
      <c r="G2" s="184" t="s">
        <v>110</v>
      </c>
      <c r="H2" s="184"/>
      <c r="I2" s="184"/>
      <c r="J2" s="184"/>
      <c r="K2" s="99"/>
      <c r="L2" s="184" t="s">
        <v>110</v>
      </c>
      <c r="M2" s="184"/>
      <c r="N2" s="184"/>
      <c r="O2" s="184"/>
      <c r="P2" s="99"/>
      <c r="Q2" s="184" t="s">
        <v>110</v>
      </c>
      <c r="R2" s="184"/>
      <c r="S2" s="184"/>
      <c r="T2" s="184"/>
      <c r="U2" s="99"/>
      <c r="V2" s="184" t="s">
        <v>110</v>
      </c>
      <c r="W2" s="184"/>
      <c r="X2" s="184"/>
      <c r="Y2" s="184"/>
      <c r="Z2" s="99"/>
      <c r="AA2" s="192" t="s">
        <v>110</v>
      </c>
      <c r="AB2" s="192"/>
      <c r="AC2" s="192"/>
      <c r="AD2" s="192"/>
      <c r="AE2" s="99"/>
      <c r="AF2" s="192" t="s">
        <v>110</v>
      </c>
      <c r="AG2" s="192"/>
      <c r="AH2" s="192"/>
      <c r="AI2" s="192"/>
      <c r="AJ2" s="95"/>
      <c r="AK2" s="192" t="s">
        <v>110</v>
      </c>
      <c r="AL2" s="192"/>
      <c r="AM2" s="192"/>
      <c r="AN2" s="192"/>
      <c r="AO2" s="9"/>
      <c r="AP2" s="190" t="s">
        <v>110</v>
      </c>
      <c r="AQ2" s="190"/>
      <c r="AR2" s="190"/>
      <c r="AS2" s="190"/>
      <c r="AT2" s="25"/>
    </row>
    <row r="3" spans="1:46" s="19" customFormat="1" ht="19.899999999999999" customHeight="1" x14ac:dyDescent="0.2">
      <c r="A3" s="127" t="s">
        <v>0</v>
      </c>
      <c r="B3" s="184" t="s">
        <v>9</v>
      </c>
      <c r="C3" s="184"/>
      <c r="D3" s="184"/>
      <c r="E3" s="184"/>
      <c r="F3" s="99"/>
      <c r="G3" s="184" t="s">
        <v>9</v>
      </c>
      <c r="H3" s="184"/>
      <c r="I3" s="184"/>
      <c r="J3" s="184"/>
      <c r="K3" s="99"/>
      <c r="L3" s="184" t="s">
        <v>9</v>
      </c>
      <c r="M3" s="184"/>
      <c r="N3" s="184"/>
      <c r="O3" s="184"/>
      <c r="P3" s="99"/>
      <c r="Q3" s="184" t="s">
        <v>9</v>
      </c>
      <c r="R3" s="184"/>
      <c r="S3" s="184"/>
      <c r="T3" s="184"/>
      <c r="U3" s="99"/>
      <c r="V3" s="184" t="s">
        <v>9</v>
      </c>
      <c r="W3" s="184"/>
      <c r="X3" s="184"/>
      <c r="Y3" s="184"/>
      <c r="Z3" s="99"/>
      <c r="AA3" s="192" t="s">
        <v>9</v>
      </c>
      <c r="AB3" s="192"/>
      <c r="AC3" s="192"/>
      <c r="AD3" s="192"/>
      <c r="AE3" s="99"/>
      <c r="AF3" s="192" t="s">
        <v>9</v>
      </c>
      <c r="AG3" s="192"/>
      <c r="AH3" s="192"/>
      <c r="AI3" s="192"/>
      <c r="AJ3" s="95"/>
      <c r="AK3" s="192" t="s">
        <v>9</v>
      </c>
      <c r="AL3" s="192"/>
      <c r="AM3" s="192"/>
      <c r="AN3" s="192"/>
      <c r="AO3" s="9"/>
      <c r="AP3" s="191" t="s">
        <v>9</v>
      </c>
      <c r="AQ3" s="191"/>
      <c r="AR3" s="191"/>
      <c r="AS3" s="191"/>
      <c r="AT3" s="11"/>
    </row>
    <row r="4" spans="1:46" s="19" customFormat="1" ht="19.899999999999999" customHeight="1" x14ac:dyDescent="0.2">
      <c r="A4" s="127" t="s">
        <v>107</v>
      </c>
      <c r="B4" s="184" t="s">
        <v>110</v>
      </c>
      <c r="C4" s="184"/>
      <c r="D4" s="184"/>
      <c r="E4" s="184"/>
      <c r="F4" s="99"/>
      <c r="G4" s="184" t="s">
        <v>108</v>
      </c>
      <c r="H4" s="184"/>
      <c r="I4" s="184"/>
      <c r="J4" s="184"/>
      <c r="K4" s="99"/>
      <c r="L4" s="184" t="s">
        <v>124</v>
      </c>
      <c r="M4" s="184"/>
      <c r="N4" s="184"/>
      <c r="O4" s="184"/>
      <c r="P4" s="99"/>
      <c r="Q4" s="184" t="s">
        <v>124</v>
      </c>
      <c r="R4" s="184"/>
      <c r="S4" s="184"/>
      <c r="T4" s="184"/>
      <c r="U4" s="99"/>
      <c r="V4" s="184" t="s">
        <v>108</v>
      </c>
      <c r="W4" s="184"/>
      <c r="X4" s="184"/>
      <c r="Y4" s="184"/>
      <c r="Z4" s="99"/>
      <c r="AA4" s="192" t="s">
        <v>124</v>
      </c>
      <c r="AB4" s="192"/>
      <c r="AC4" s="192"/>
      <c r="AD4" s="192"/>
      <c r="AE4" s="99"/>
      <c r="AF4" s="192" t="s">
        <v>111</v>
      </c>
      <c r="AG4" s="192"/>
      <c r="AH4" s="192"/>
      <c r="AI4" s="192"/>
      <c r="AJ4" s="95"/>
      <c r="AK4" s="192" t="s">
        <v>111</v>
      </c>
      <c r="AL4" s="192"/>
      <c r="AM4" s="192"/>
      <c r="AN4" s="192"/>
      <c r="AO4" s="9"/>
      <c r="AP4" s="191" t="s">
        <v>111</v>
      </c>
      <c r="AQ4" s="191"/>
      <c r="AR4" s="191"/>
      <c r="AS4" s="191"/>
      <c r="AT4" s="11"/>
    </row>
    <row r="5" spans="1:46" s="19" customFormat="1" ht="19.899999999999999" customHeight="1" x14ac:dyDescent="0.2">
      <c r="A5" s="127" t="s">
        <v>109</v>
      </c>
      <c r="B5" s="184" t="s">
        <v>110</v>
      </c>
      <c r="C5" s="184"/>
      <c r="D5" s="184"/>
      <c r="E5" s="184"/>
      <c r="F5" s="99"/>
      <c r="G5" s="184">
        <v>88</v>
      </c>
      <c r="H5" s="184"/>
      <c r="I5" s="184"/>
      <c r="J5" s="184"/>
      <c r="K5" s="99"/>
      <c r="L5" s="184">
        <v>32</v>
      </c>
      <c r="M5" s="184"/>
      <c r="N5" s="184"/>
      <c r="O5" s="184"/>
      <c r="P5" s="99"/>
      <c r="Q5" s="184">
        <v>180</v>
      </c>
      <c r="R5" s="184"/>
      <c r="S5" s="184"/>
      <c r="T5" s="184"/>
      <c r="U5" s="99"/>
      <c r="V5" s="184" t="s">
        <v>110</v>
      </c>
      <c r="W5" s="184"/>
      <c r="X5" s="184"/>
      <c r="Y5" s="184"/>
      <c r="Z5" s="99"/>
      <c r="AA5" s="192" t="s">
        <v>126</v>
      </c>
      <c r="AB5" s="192"/>
      <c r="AC5" s="192"/>
      <c r="AD5" s="192"/>
      <c r="AE5" s="99"/>
      <c r="AF5" s="192" t="s">
        <v>110</v>
      </c>
      <c r="AG5" s="192"/>
      <c r="AH5" s="192"/>
      <c r="AI5" s="192"/>
      <c r="AJ5" s="95"/>
      <c r="AK5" s="193">
        <f>-AB16</f>
        <v>0</v>
      </c>
      <c r="AL5" s="192"/>
      <c r="AM5" s="192"/>
      <c r="AN5" s="192"/>
      <c r="AO5" s="9"/>
      <c r="AP5" s="191" t="s">
        <v>110</v>
      </c>
      <c r="AQ5" s="191"/>
      <c r="AR5" s="191"/>
      <c r="AS5" s="191"/>
      <c r="AT5" s="11"/>
    </row>
    <row r="6" spans="1:46" s="19" customFormat="1" ht="19.899999999999999" customHeight="1" x14ac:dyDescent="0.2">
      <c r="A6" s="127" t="s">
        <v>72</v>
      </c>
      <c r="B6" s="184"/>
      <c r="C6" s="184"/>
      <c r="D6" s="184"/>
      <c r="E6" s="184"/>
      <c r="F6" s="99"/>
      <c r="G6" s="184"/>
      <c r="H6" s="184"/>
      <c r="I6" s="184"/>
      <c r="J6" s="184"/>
      <c r="K6" s="99"/>
      <c r="L6" s="184" t="s">
        <v>178</v>
      </c>
      <c r="M6" s="184"/>
      <c r="N6" s="184"/>
      <c r="O6" s="184"/>
      <c r="P6" s="99"/>
      <c r="Q6" s="184"/>
      <c r="R6" s="184"/>
      <c r="S6" s="184"/>
      <c r="T6" s="184"/>
      <c r="U6" s="99"/>
      <c r="V6" s="184" t="s">
        <v>179</v>
      </c>
      <c r="W6" s="184"/>
      <c r="X6" s="184"/>
      <c r="Y6" s="184"/>
      <c r="Z6" s="99"/>
      <c r="AA6" s="184"/>
      <c r="AB6" s="184"/>
      <c r="AC6" s="184"/>
      <c r="AD6" s="184"/>
      <c r="AE6" s="99"/>
      <c r="AF6" s="184"/>
      <c r="AG6" s="184"/>
      <c r="AH6" s="184"/>
      <c r="AI6" s="184"/>
      <c r="AJ6" s="99"/>
      <c r="AK6" s="184"/>
      <c r="AL6" s="184"/>
      <c r="AM6" s="184"/>
      <c r="AN6" s="184"/>
      <c r="AO6" s="9"/>
      <c r="AP6" s="191"/>
      <c r="AQ6" s="191"/>
      <c r="AR6" s="191"/>
      <c r="AS6" s="191"/>
      <c r="AT6" s="11"/>
    </row>
    <row r="7" spans="1:46" s="38" customFormat="1" ht="19.899999999999999" customHeight="1" x14ac:dyDescent="0.2">
      <c r="A7" s="130"/>
      <c r="B7" s="100" t="s">
        <v>4</v>
      </c>
      <c r="C7" s="100" t="s">
        <v>19</v>
      </c>
      <c r="D7" s="100" t="s">
        <v>1</v>
      </c>
      <c r="E7" s="100" t="s">
        <v>19</v>
      </c>
      <c r="F7" s="116"/>
      <c r="G7" s="100" t="s">
        <v>4</v>
      </c>
      <c r="H7" s="100" t="s">
        <v>19</v>
      </c>
      <c r="I7" s="100" t="s">
        <v>1</v>
      </c>
      <c r="J7" s="100" t="s">
        <v>19</v>
      </c>
      <c r="K7" s="116"/>
      <c r="L7" s="100" t="s">
        <v>4</v>
      </c>
      <c r="M7" s="100" t="s">
        <v>19</v>
      </c>
      <c r="N7" s="100" t="s">
        <v>1</v>
      </c>
      <c r="O7" s="100" t="s">
        <v>19</v>
      </c>
      <c r="P7" s="116"/>
      <c r="Q7" s="100" t="s">
        <v>4</v>
      </c>
      <c r="R7" s="100" t="s">
        <v>19</v>
      </c>
      <c r="S7" s="100" t="s">
        <v>1</v>
      </c>
      <c r="T7" s="100" t="s">
        <v>19</v>
      </c>
      <c r="U7" s="116"/>
      <c r="V7" s="100" t="s">
        <v>4</v>
      </c>
      <c r="W7" s="100" t="s">
        <v>19</v>
      </c>
      <c r="X7" s="100" t="s">
        <v>1</v>
      </c>
      <c r="Y7" s="100" t="s">
        <v>19</v>
      </c>
      <c r="Z7" s="116"/>
      <c r="AA7" s="100" t="s">
        <v>4</v>
      </c>
      <c r="AB7" s="100" t="s">
        <v>19</v>
      </c>
      <c r="AC7" s="100" t="s">
        <v>1</v>
      </c>
      <c r="AD7" s="100" t="s">
        <v>19</v>
      </c>
      <c r="AE7" s="116"/>
      <c r="AF7" s="100" t="s">
        <v>4</v>
      </c>
      <c r="AG7" s="100" t="s">
        <v>19</v>
      </c>
      <c r="AH7" s="100" t="s">
        <v>1</v>
      </c>
      <c r="AI7" s="100" t="s">
        <v>19</v>
      </c>
      <c r="AJ7" s="139"/>
      <c r="AK7" s="100" t="s">
        <v>4</v>
      </c>
      <c r="AL7" s="100" t="s">
        <v>19</v>
      </c>
      <c r="AM7" s="100" t="s">
        <v>1</v>
      </c>
      <c r="AN7" s="100" t="s">
        <v>19</v>
      </c>
      <c r="AO7" s="5"/>
      <c r="AP7" s="146" t="s">
        <v>4</v>
      </c>
      <c r="AQ7" s="146" t="s">
        <v>19</v>
      </c>
      <c r="AR7" s="146" t="s">
        <v>1</v>
      </c>
      <c r="AS7" s="146" t="s">
        <v>19</v>
      </c>
      <c r="AT7" s="4"/>
    </row>
    <row r="8" spans="1:46" s="8" customFormat="1" ht="19.899999999999999" customHeight="1" x14ac:dyDescent="0.25">
      <c r="A8" s="128"/>
      <c r="B8" s="106">
        <v>0</v>
      </c>
      <c r="C8" s="106">
        <v>0</v>
      </c>
      <c r="D8" s="106">
        <v>0</v>
      </c>
      <c r="E8" s="106">
        <v>0</v>
      </c>
      <c r="F8" s="122"/>
      <c r="G8" s="104">
        <v>0</v>
      </c>
      <c r="H8" s="104">
        <v>0</v>
      </c>
      <c r="I8" s="104">
        <v>0</v>
      </c>
      <c r="J8" s="104">
        <v>0</v>
      </c>
      <c r="K8" s="122"/>
      <c r="L8" s="104">
        <v>0</v>
      </c>
      <c r="M8" s="104">
        <v>0</v>
      </c>
      <c r="N8" s="104">
        <v>0</v>
      </c>
      <c r="O8" s="104">
        <v>0</v>
      </c>
      <c r="P8" s="122"/>
      <c r="Q8" s="106">
        <v>0</v>
      </c>
      <c r="R8" s="106">
        <v>0</v>
      </c>
      <c r="S8" s="106">
        <v>0</v>
      </c>
      <c r="T8" s="106">
        <v>0</v>
      </c>
      <c r="U8" s="122"/>
      <c r="V8" s="106">
        <v>0</v>
      </c>
      <c r="W8" s="106">
        <v>0</v>
      </c>
      <c r="X8" s="106">
        <v>0</v>
      </c>
      <c r="Y8" s="106">
        <v>0</v>
      </c>
      <c r="Z8" s="122"/>
      <c r="AA8" s="106">
        <v>0</v>
      </c>
      <c r="AB8" s="106">
        <v>0</v>
      </c>
      <c r="AC8" s="106">
        <v>0</v>
      </c>
      <c r="AD8" s="106">
        <v>0</v>
      </c>
      <c r="AE8" s="122"/>
      <c r="AF8" s="104">
        <v>0</v>
      </c>
      <c r="AG8" s="104">
        <v>0</v>
      </c>
      <c r="AH8" s="104">
        <v>0</v>
      </c>
      <c r="AI8" s="104">
        <v>0</v>
      </c>
      <c r="AJ8" s="101"/>
      <c r="AK8" s="104">
        <v>0</v>
      </c>
      <c r="AL8" s="104">
        <v>0</v>
      </c>
      <c r="AM8" s="104">
        <v>0</v>
      </c>
      <c r="AN8" s="106">
        <v>0</v>
      </c>
      <c r="AO8" s="7"/>
      <c r="AP8" s="147">
        <v>0</v>
      </c>
      <c r="AQ8" s="147">
        <v>0</v>
      </c>
      <c r="AR8" s="147">
        <v>0</v>
      </c>
      <c r="AS8" s="147">
        <v>0</v>
      </c>
      <c r="AT8" s="6"/>
    </row>
    <row r="9" spans="1:46" ht="19.899999999999999" customHeight="1" x14ac:dyDescent="0.25">
      <c r="A9" s="129"/>
      <c r="B9" s="111">
        <v>0.4</v>
      </c>
      <c r="C9" s="111">
        <v>0</v>
      </c>
      <c r="D9" s="111">
        <v>1</v>
      </c>
      <c r="E9" s="111">
        <v>0</v>
      </c>
      <c r="G9" s="109">
        <v>0.3</v>
      </c>
      <c r="H9" s="109">
        <v>7.0000000000000007E-2</v>
      </c>
      <c r="I9" s="109">
        <v>0.3</v>
      </c>
      <c r="J9" s="109">
        <v>0.15</v>
      </c>
      <c r="L9" s="109">
        <v>0.3</v>
      </c>
      <c r="M9" s="109">
        <v>0</v>
      </c>
      <c r="N9" s="109">
        <v>0.08</v>
      </c>
      <c r="O9" s="109">
        <v>0</v>
      </c>
      <c r="Q9" s="111">
        <v>0.3</v>
      </c>
      <c r="R9" s="111">
        <v>0</v>
      </c>
      <c r="S9" s="111">
        <v>0.6</v>
      </c>
      <c r="T9" s="111">
        <v>0</v>
      </c>
      <c r="V9" s="111">
        <v>0.7</v>
      </c>
      <c r="W9" s="111">
        <v>0</v>
      </c>
      <c r="X9" s="109">
        <v>0.28999999999999998</v>
      </c>
      <c r="Y9" s="109">
        <v>0</v>
      </c>
      <c r="AA9" s="111">
        <v>0.65</v>
      </c>
      <c r="AB9" s="111">
        <v>0</v>
      </c>
      <c r="AC9" s="111">
        <v>0.25</v>
      </c>
      <c r="AD9" s="111">
        <v>0</v>
      </c>
      <c r="AF9" s="109">
        <v>0.3</v>
      </c>
      <c r="AG9" s="109">
        <v>7.0000000000000007E-2</v>
      </c>
      <c r="AH9" s="109">
        <v>0.3</v>
      </c>
      <c r="AI9" s="109">
        <v>0.15</v>
      </c>
      <c r="AK9" s="109">
        <v>0.3</v>
      </c>
      <c r="AL9" s="109">
        <v>0.18</v>
      </c>
      <c r="AM9" s="109">
        <v>0.25</v>
      </c>
      <c r="AN9" s="111">
        <v>0.18</v>
      </c>
      <c r="AP9" s="148">
        <v>0.3</v>
      </c>
      <c r="AQ9" s="148">
        <v>0.5</v>
      </c>
      <c r="AR9" s="148">
        <v>0.09</v>
      </c>
      <c r="AS9" s="148">
        <v>0.5</v>
      </c>
    </row>
    <row r="10" spans="1:46" ht="19.899999999999999" customHeight="1" x14ac:dyDescent="0.25">
      <c r="B10" s="111">
        <v>0.5</v>
      </c>
      <c r="C10" s="111">
        <v>0.2</v>
      </c>
      <c r="D10" s="111">
        <v>1.1499999999999999</v>
      </c>
      <c r="E10" s="111">
        <v>0.08</v>
      </c>
      <c r="G10" s="109">
        <v>0.4</v>
      </c>
      <c r="H10" s="109">
        <v>0.11</v>
      </c>
      <c r="I10" s="109">
        <v>0.5</v>
      </c>
      <c r="J10" s="109">
        <v>0.39</v>
      </c>
      <c r="L10" s="109">
        <v>0.4</v>
      </c>
      <c r="M10" s="109">
        <v>0.01</v>
      </c>
      <c r="N10" s="109">
        <v>0.09</v>
      </c>
      <c r="O10" s="109">
        <v>0.02</v>
      </c>
      <c r="Q10" s="111">
        <v>0.4</v>
      </c>
      <c r="R10" s="111">
        <v>0.16</v>
      </c>
      <c r="S10" s="111">
        <v>0.61</v>
      </c>
      <c r="T10" s="111">
        <v>0.08</v>
      </c>
      <c r="V10" s="111">
        <v>0.73</v>
      </c>
      <c r="W10" s="111">
        <v>0.32</v>
      </c>
      <c r="X10" s="109">
        <v>0.31</v>
      </c>
      <c r="Y10" s="109">
        <v>0.53</v>
      </c>
      <c r="AA10" s="111">
        <v>0.75</v>
      </c>
      <c r="AB10" s="111">
        <v>0.25</v>
      </c>
      <c r="AC10" s="111">
        <v>0.35</v>
      </c>
      <c r="AD10" s="111">
        <v>0.1</v>
      </c>
      <c r="AF10" s="109">
        <v>0.4</v>
      </c>
      <c r="AG10" s="109">
        <v>0.11</v>
      </c>
      <c r="AH10" s="109">
        <v>0.5</v>
      </c>
      <c r="AI10" s="109">
        <v>0.39</v>
      </c>
      <c r="AK10" s="109">
        <v>0.5</v>
      </c>
      <c r="AL10" s="109">
        <v>0.3</v>
      </c>
      <c r="AM10" s="109">
        <v>0.63</v>
      </c>
      <c r="AN10" s="111">
        <v>0.36</v>
      </c>
      <c r="AP10" s="148">
        <v>0.9</v>
      </c>
      <c r="AQ10" s="148">
        <v>1</v>
      </c>
      <c r="AR10" s="148">
        <v>0.7</v>
      </c>
      <c r="AS10" s="148">
        <v>1</v>
      </c>
    </row>
    <row r="11" spans="1:46" ht="19.899999999999999" customHeight="1" x14ac:dyDescent="0.25">
      <c r="B11" s="111">
        <v>0.7</v>
      </c>
      <c r="C11" s="111">
        <v>0.4</v>
      </c>
      <c r="D11" s="111">
        <v>1.4</v>
      </c>
      <c r="E11" s="111">
        <v>0.4</v>
      </c>
      <c r="G11" s="109">
        <v>0.5</v>
      </c>
      <c r="H11" s="109">
        <v>0.19</v>
      </c>
      <c r="I11" s="109">
        <v>0.6</v>
      </c>
      <c r="J11" s="109">
        <v>0.55000000000000004</v>
      </c>
      <c r="L11" s="109">
        <v>0.5</v>
      </c>
      <c r="M11" s="109">
        <v>0.01</v>
      </c>
      <c r="N11" s="109">
        <v>0.2</v>
      </c>
      <c r="O11" s="109">
        <v>0.02</v>
      </c>
      <c r="Q11" s="111">
        <v>0.5</v>
      </c>
      <c r="R11" s="111">
        <v>0.26</v>
      </c>
      <c r="S11" s="111">
        <v>0.7</v>
      </c>
      <c r="T11" s="111">
        <v>0.14000000000000001</v>
      </c>
      <c r="V11" s="111">
        <v>1.3</v>
      </c>
      <c r="W11" s="111">
        <v>0.87</v>
      </c>
      <c r="X11" s="107">
        <v>0.7</v>
      </c>
      <c r="Y11" s="109">
        <v>0.97</v>
      </c>
      <c r="AA11" s="111">
        <v>1.25</v>
      </c>
      <c r="AB11" s="111">
        <v>0.68</v>
      </c>
      <c r="AC11" s="111">
        <v>1.05</v>
      </c>
      <c r="AD11" s="111">
        <v>0.3</v>
      </c>
      <c r="AF11" s="109">
        <v>0.5</v>
      </c>
      <c r="AG11" s="109">
        <v>0.19</v>
      </c>
      <c r="AH11" s="109">
        <v>0.6</v>
      </c>
      <c r="AI11" s="109">
        <v>0.55000000000000004</v>
      </c>
      <c r="AK11" s="109">
        <v>0.6</v>
      </c>
      <c r="AL11" s="109">
        <v>0.44</v>
      </c>
      <c r="AM11" s="109">
        <v>0.75</v>
      </c>
      <c r="AN11" s="111">
        <v>0.64</v>
      </c>
      <c r="AP11" s="148">
        <v>6</v>
      </c>
      <c r="AQ11" s="148">
        <v>1</v>
      </c>
      <c r="AR11" s="148">
        <v>3.5</v>
      </c>
      <c r="AS11" s="148">
        <v>1</v>
      </c>
    </row>
    <row r="12" spans="1:46" ht="19.899999999999999" customHeight="1" x14ac:dyDescent="0.25">
      <c r="B12" s="111">
        <v>0.9</v>
      </c>
      <c r="C12" s="111">
        <v>0.62</v>
      </c>
      <c r="D12" s="111">
        <v>1.5</v>
      </c>
      <c r="E12" s="111">
        <v>0.6</v>
      </c>
      <c r="G12" s="109">
        <v>0.6</v>
      </c>
      <c r="H12" s="109">
        <v>0.31</v>
      </c>
      <c r="I12" s="109">
        <v>0.7</v>
      </c>
      <c r="J12" s="109">
        <v>0.72</v>
      </c>
      <c r="L12" s="109">
        <v>0.6</v>
      </c>
      <c r="M12" s="109">
        <v>0.01</v>
      </c>
      <c r="N12" s="109">
        <v>0.3</v>
      </c>
      <c r="O12" s="109">
        <v>0.03</v>
      </c>
      <c r="Q12" s="111">
        <v>0.6</v>
      </c>
      <c r="R12" s="111">
        <v>0.38</v>
      </c>
      <c r="S12" s="111">
        <v>0.8</v>
      </c>
      <c r="T12" s="111">
        <v>0.25</v>
      </c>
      <c r="V12" s="111">
        <v>1.51</v>
      </c>
      <c r="W12" s="111">
        <v>1</v>
      </c>
      <c r="X12" s="109">
        <v>0.79</v>
      </c>
      <c r="Y12" s="109">
        <v>1</v>
      </c>
      <c r="AA12" s="111">
        <v>1.85</v>
      </c>
      <c r="AB12" s="111">
        <v>1</v>
      </c>
      <c r="AC12" s="111">
        <v>1.35</v>
      </c>
      <c r="AD12" s="111">
        <v>0.88</v>
      </c>
      <c r="AF12" s="109">
        <v>0.6</v>
      </c>
      <c r="AG12" s="109">
        <v>0.31</v>
      </c>
      <c r="AH12" s="109">
        <v>0.7</v>
      </c>
      <c r="AI12" s="109">
        <v>0.72</v>
      </c>
      <c r="AK12" s="111">
        <v>1</v>
      </c>
      <c r="AL12" s="111">
        <v>1</v>
      </c>
      <c r="AM12" s="111">
        <v>1.25</v>
      </c>
      <c r="AN12" s="111">
        <v>1</v>
      </c>
      <c r="AP12" s="148">
        <v>6.5</v>
      </c>
      <c r="AQ12" s="148">
        <v>0.2</v>
      </c>
      <c r="AR12" s="148">
        <v>4.75</v>
      </c>
      <c r="AS12" s="148">
        <v>0.5</v>
      </c>
    </row>
    <row r="13" spans="1:46" ht="19.899999999999999" customHeight="1" x14ac:dyDescent="0.25">
      <c r="B13" s="111">
        <v>1</v>
      </c>
      <c r="C13" s="111">
        <v>0.92</v>
      </c>
      <c r="D13" s="111">
        <v>1.6</v>
      </c>
      <c r="E13" s="111">
        <v>0.74</v>
      </c>
      <c r="G13" s="109">
        <v>0.7</v>
      </c>
      <c r="H13" s="109">
        <v>0.47</v>
      </c>
      <c r="I13" s="109">
        <v>0.8</v>
      </c>
      <c r="J13" s="109">
        <v>0.85</v>
      </c>
      <c r="L13" s="109">
        <v>0.7</v>
      </c>
      <c r="M13" s="109">
        <v>0.01</v>
      </c>
      <c r="N13" s="109">
        <v>0.4</v>
      </c>
      <c r="O13" s="109">
        <v>0.05</v>
      </c>
      <c r="Q13" s="111">
        <v>0.7</v>
      </c>
      <c r="R13" s="111">
        <v>0.51</v>
      </c>
      <c r="S13" s="111">
        <v>0.9</v>
      </c>
      <c r="T13" s="111">
        <v>0.38</v>
      </c>
      <c r="V13" s="111">
        <v>100</v>
      </c>
      <c r="W13" s="111">
        <v>1</v>
      </c>
      <c r="X13" s="109">
        <v>0.88</v>
      </c>
      <c r="Y13" s="109">
        <v>1</v>
      </c>
      <c r="AA13" s="111">
        <v>2.35</v>
      </c>
      <c r="AB13" s="111">
        <v>1</v>
      </c>
      <c r="AC13" s="111">
        <v>1.55</v>
      </c>
      <c r="AD13" s="111">
        <v>1</v>
      </c>
      <c r="AF13" s="109">
        <v>0.7</v>
      </c>
      <c r="AG13" s="109">
        <v>0.47</v>
      </c>
      <c r="AH13" s="109">
        <v>0.8</v>
      </c>
      <c r="AI13" s="109">
        <v>0.85</v>
      </c>
      <c r="AK13" s="111">
        <v>1.8</v>
      </c>
      <c r="AL13" s="111">
        <v>1</v>
      </c>
      <c r="AM13" s="111">
        <v>3</v>
      </c>
      <c r="AN13" s="111">
        <v>0.3</v>
      </c>
      <c r="AP13" s="148">
        <v>28.6</v>
      </c>
      <c r="AQ13" s="148">
        <v>0</v>
      </c>
      <c r="AR13" s="148">
        <v>6.92</v>
      </c>
      <c r="AS13" s="148">
        <v>0.2</v>
      </c>
    </row>
    <row r="14" spans="1:46" ht="19.899999999999999" customHeight="1" x14ac:dyDescent="0.25">
      <c r="B14" s="111">
        <v>1.1499999999999999</v>
      </c>
      <c r="C14" s="111">
        <v>1</v>
      </c>
      <c r="D14" s="111">
        <v>1.65</v>
      </c>
      <c r="E14" s="111">
        <v>0.8</v>
      </c>
      <c r="G14" s="109">
        <v>0.8</v>
      </c>
      <c r="H14" s="109">
        <v>0.64</v>
      </c>
      <c r="I14" s="109">
        <v>0.9</v>
      </c>
      <c r="J14" s="109">
        <v>0.94</v>
      </c>
      <c r="L14" s="109">
        <v>0.8</v>
      </c>
      <c r="M14" s="109">
        <v>0.02</v>
      </c>
      <c r="N14" s="109">
        <v>0.5</v>
      </c>
      <c r="O14" s="109">
        <v>7.0000000000000007E-2</v>
      </c>
      <c r="Q14" s="111">
        <v>0.8</v>
      </c>
      <c r="R14" s="111">
        <v>0.64</v>
      </c>
      <c r="S14" s="111">
        <v>1</v>
      </c>
      <c r="T14" s="111">
        <v>0.53</v>
      </c>
      <c r="X14" s="111">
        <v>1.1399999999999999</v>
      </c>
      <c r="Y14" s="111">
        <v>0.9</v>
      </c>
      <c r="AA14" s="111">
        <v>2.75</v>
      </c>
      <c r="AB14" s="111">
        <v>0.34</v>
      </c>
      <c r="AC14" s="111">
        <v>1.95</v>
      </c>
      <c r="AD14" s="111">
        <v>1</v>
      </c>
      <c r="AF14" s="109">
        <v>0.8</v>
      </c>
      <c r="AG14" s="109">
        <v>0.64</v>
      </c>
      <c r="AH14" s="109">
        <v>0.9</v>
      </c>
      <c r="AI14" s="109">
        <v>0.94</v>
      </c>
      <c r="AK14" s="111">
        <v>2.5</v>
      </c>
      <c r="AL14" s="111">
        <v>0.67</v>
      </c>
      <c r="AM14" s="111">
        <v>3.5</v>
      </c>
      <c r="AN14" s="111">
        <v>0</v>
      </c>
      <c r="AP14" s="148"/>
      <c r="AR14" s="148">
        <v>6.93</v>
      </c>
      <c r="AS14" s="148">
        <v>0</v>
      </c>
    </row>
    <row r="15" spans="1:46" ht="19.899999999999999" customHeight="1" x14ac:dyDescent="0.25">
      <c r="B15" s="111">
        <v>1.2</v>
      </c>
      <c r="C15" s="111">
        <v>1</v>
      </c>
      <c r="D15" s="111">
        <v>1.85</v>
      </c>
      <c r="E15" s="111">
        <v>0.96</v>
      </c>
      <c r="G15" s="109">
        <v>0.9</v>
      </c>
      <c r="H15" s="109">
        <v>0.82</v>
      </c>
      <c r="I15" s="109">
        <v>1</v>
      </c>
      <c r="J15" s="109">
        <v>0.99</v>
      </c>
      <c r="L15" s="109">
        <v>0.9</v>
      </c>
      <c r="M15" s="109">
        <v>0.02</v>
      </c>
      <c r="N15" s="109">
        <v>0.6</v>
      </c>
      <c r="O15" s="109">
        <v>0.09</v>
      </c>
      <c r="Q15" s="111">
        <v>0.9</v>
      </c>
      <c r="R15" s="111">
        <v>0.75</v>
      </c>
      <c r="S15" s="111">
        <v>1.1000000000000001</v>
      </c>
      <c r="T15" s="111">
        <v>0.66</v>
      </c>
      <c r="X15" s="111">
        <v>1.61</v>
      </c>
      <c r="Y15" s="111">
        <v>0.62</v>
      </c>
      <c r="AA15" s="111">
        <v>99</v>
      </c>
      <c r="AB15" s="111">
        <v>0.34</v>
      </c>
      <c r="AC15" s="111">
        <v>3.25</v>
      </c>
      <c r="AD15" s="111">
        <v>0.62</v>
      </c>
      <c r="AF15" s="109">
        <v>0.9</v>
      </c>
      <c r="AG15" s="109">
        <v>0.82</v>
      </c>
      <c r="AH15" s="109">
        <v>1</v>
      </c>
      <c r="AI15" s="109">
        <v>0.99</v>
      </c>
      <c r="AK15" s="111">
        <v>3.4</v>
      </c>
      <c r="AL15" s="111">
        <v>0.56000000000000005</v>
      </c>
      <c r="AM15" s="111"/>
      <c r="AN15" s="111"/>
      <c r="AP15" s="148"/>
    </row>
    <row r="16" spans="1:46" ht="19.899999999999999" customHeight="1" x14ac:dyDescent="0.25">
      <c r="B16" s="111">
        <v>1.4</v>
      </c>
      <c r="C16" s="111">
        <v>0.88</v>
      </c>
      <c r="D16" s="111">
        <v>2</v>
      </c>
      <c r="E16" s="111">
        <v>1</v>
      </c>
      <c r="G16" s="109">
        <v>1</v>
      </c>
      <c r="H16" s="109">
        <v>0.96</v>
      </c>
      <c r="I16" s="109">
        <v>1.1000000000000001</v>
      </c>
      <c r="J16" s="109">
        <v>1</v>
      </c>
      <c r="L16" s="109">
        <v>1</v>
      </c>
      <c r="M16" s="109">
        <v>0.03</v>
      </c>
      <c r="N16" s="109">
        <v>0.7</v>
      </c>
      <c r="O16" s="109">
        <v>0.12</v>
      </c>
      <c r="Q16" s="111">
        <v>1</v>
      </c>
      <c r="R16" s="111">
        <v>0.85</v>
      </c>
      <c r="S16" s="111">
        <v>1.2</v>
      </c>
      <c r="T16" s="111">
        <v>0.78</v>
      </c>
      <c r="X16" s="111">
        <v>2</v>
      </c>
      <c r="Y16" s="111">
        <v>0.49</v>
      </c>
      <c r="AA16" s="111"/>
      <c r="AB16" s="111"/>
      <c r="AC16" s="111">
        <v>3.45</v>
      </c>
      <c r="AD16" s="111">
        <v>0.28000000000000003</v>
      </c>
      <c r="AF16" s="109">
        <v>1</v>
      </c>
      <c r="AG16" s="109">
        <v>0.96</v>
      </c>
      <c r="AH16" s="109">
        <v>1.1000000000000001</v>
      </c>
      <c r="AI16" s="109">
        <v>1</v>
      </c>
      <c r="AK16" s="111">
        <v>4</v>
      </c>
      <c r="AL16" s="111">
        <v>0.11</v>
      </c>
      <c r="AM16" s="111"/>
      <c r="AN16" s="111"/>
      <c r="AP16" s="148"/>
    </row>
    <row r="17" spans="2:42" ht="19.899999999999999" customHeight="1" x14ac:dyDescent="0.25">
      <c r="B17" s="111">
        <v>1.5</v>
      </c>
      <c r="C17" s="111">
        <v>0.76</v>
      </c>
      <c r="D17" s="111">
        <v>2.2000000000000002</v>
      </c>
      <c r="E17" s="111">
        <v>0.96</v>
      </c>
      <c r="G17" s="109">
        <v>1.1000000000000001</v>
      </c>
      <c r="H17" s="109">
        <v>1</v>
      </c>
      <c r="I17" s="109">
        <v>2</v>
      </c>
      <c r="J17" s="109">
        <v>0.65</v>
      </c>
      <c r="L17" s="109">
        <v>1.1000000000000001</v>
      </c>
      <c r="M17" s="109">
        <v>0.04</v>
      </c>
      <c r="N17" s="109">
        <v>0.8</v>
      </c>
      <c r="O17" s="109">
        <v>0.15</v>
      </c>
      <c r="Q17" s="111">
        <v>1.1000000000000001</v>
      </c>
      <c r="R17" s="111">
        <v>0.92</v>
      </c>
      <c r="S17" s="111">
        <v>1.3</v>
      </c>
      <c r="T17" s="111">
        <v>0.87</v>
      </c>
      <c r="X17" s="111">
        <v>3.39</v>
      </c>
      <c r="Y17" s="111">
        <v>0.49</v>
      </c>
      <c r="AA17" s="111"/>
      <c r="AB17" s="111"/>
      <c r="AC17" s="111">
        <v>5</v>
      </c>
      <c r="AD17" s="111">
        <v>0</v>
      </c>
      <c r="AF17" s="109">
        <v>1.1000000000000001</v>
      </c>
      <c r="AG17" s="109">
        <v>1</v>
      </c>
      <c r="AH17" s="109">
        <v>2</v>
      </c>
      <c r="AI17" s="109">
        <v>1</v>
      </c>
      <c r="AK17" s="111">
        <v>4.0999999999999996</v>
      </c>
      <c r="AL17" s="111">
        <v>0</v>
      </c>
      <c r="AM17" s="111"/>
      <c r="AN17" s="111"/>
      <c r="AP17" s="148"/>
    </row>
    <row r="18" spans="2:42" ht="19.899999999999999" customHeight="1" x14ac:dyDescent="0.25">
      <c r="B18" s="111">
        <v>1.75</v>
      </c>
      <c r="C18" s="111">
        <v>0.52</v>
      </c>
      <c r="D18" s="111">
        <v>2.2999999999999998</v>
      </c>
      <c r="E18" s="111">
        <v>0.9</v>
      </c>
      <c r="G18" s="109">
        <v>1.2</v>
      </c>
      <c r="H18" s="109">
        <v>0.9</v>
      </c>
      <c r="I18" s="109">
        <v>2.1</v>
      </c>
      <c r="J18" s="109">
        <v>0.59</v>
      </c>
      <c r="L18" s="109">
        <v>1.2</v>
      </c>
      <c r="M18" s="109">
        <v>0.06</v>
      </c>
      <c r="N18" s="109">
        <v>0.9</v>
      </c>
      <c r="O18" s="109">
        <v>0.2</v>
      </c>
      <c r="Q18" s="111">
        <v>1.2</v>
      </c>
      <c r="R18" s="111">
        <v>0.96</v>
      </c>
      <c r="S18" s="111">
        <v>1.4</v>
      </c>
      <c r="T18" s="111">
        <v>0.94</v>
      </c>
      <c r="X18" s="111">
        <v>3.61</v>
      </c>
      <c r="Y18" s="111">
        <v>0.38</v>
      </c>
      <c r="AA18" s="111"/>
      <c r="AB18" s="111"/>
      <c r="AC18" s="111">
        <v>99</v>
      </c>
      <c r="AD18" s="111">
        <v>0</v>
      </c>
      <c r="AF18" s="109">
        <v>1.2</v>
      </c>
      <c r="AG18" s="109">
        <v>1</v>
      </c>
      <c r="AH18" s="109">
        <v>2.2000000000000002</v>
      </c>
      <c r="AI18" s="109">
        <v>0.96</v>
      </c>
      <c r="AK18" s="111"/>
      <c r="AL18" s="111"/>
      <c r="AM18" s="111"/>
      <c r="AN18" s="111"/>
      <c r="AP18" s="148"/>
    </row>
    <row r="19" spans="2:42" ht="19.899999999999999" customHeight="1" x14ac:dyDescent="0.25">
      <c r="B19" s="111">
        <v>1.9</v>
      </c>
      <c r="C19" s="111">
        <v>0.4</v>
      </c>
      <c r="D19" s="111">
        <v>2.5</v>
      </c>
      <c r="E19" s="111">
        <v>0.76</v>
      </c>
      <c r="G19" s="109">
        <v>1.3</v>
      </c>
      <c r="H19" s="109">
        <v>0.72</v>
      </c>
      <c r="I19" s="109">
        <v>2.2000000000000002</v>
      </c>
      <c r="J19" s="109">
        <v>0.48</v>
      </c>
      <c r="L19" s="109">
        <v>1.3</v>
      </c>
      <c r="M19" s="109">
        <v>0.08</v>
      </c>
      <c r="N19" s="109">
        <v>1</v>
      </c>
      <c r="O19" s="109">
        <v>0.24</v>
      </c>
      <c r="Q19" s="111">
        <v>1.3</v>
      </c>
      <c r="R19" s="111">
        <v>0.99</v>
      </c>
      <c r="S19" s="111">
        <v>1.5</v>
      </c>
      <c r="T19" s="111">
        <v>0.98</v>
      </c>
      <c r="X19" s="111">
        <v>4.2</v>
      </c>
      <c r="Y19" s="111">
        <v>0</v>
      </c>
      <c r="AA19" s="111"/>
      <c r="AB19" s="111"/>
      <c r="AC19" s="111"/>
      <c r="AD19" s="111"/>
      <c r="AF19" s="109">
        <v>1.5</v>
      </c>
      <c r="AG19" s="109">
        <v>1</v>
      </c>
      <c r="AH19" s="109">
        <v>2.2999999999999998</v>
      </c>
      <c r="AI19" s="109">
        <v>0.9</v>
      </c>
      <c r="AK19" s="111"/>
      <c r="AL19" s="111"/>
      <c r="AM19" s="111"/>
      <c r="AN19" s="111"/>
      <c r="AP19" s="148"/>
    </row>
    <row r="20" spans="2:42" ht="19.899999999999999" customHeight="1" x14ac:dyDescent="0.25">
      <c r="B20" s="111">
        <v>2.2000000000000002</v>
      </c>
      <c r="C20" s="111">
        <v>0.22</v>
      </c>
      <c r="D20" s="111">
        <v>2.7</v>
      </c>
      <c r="E20" s="111">
        <v>0.64</v>
      </c>
      <c r="G20" s="111">
        <v>1.4</v>
      </c>
      <c r="H20" s="111">
        <v>0.54</v>
      </c>
      <c r="I20" s="111">
        <v>2.2999999999999998</v>
      </c>
      <c r="J20" s="111">
        <v>0.37</v>
      </c>
      <c r="L20" s="109">
        <v>1.4</v>
      </c>
      <c r="M20" s="109">
        <v>0.1</v>
      </c>
      <c r="N20" s="109">
        <v>1.1000000000000001</v>
      </c>
      <c r="O20" s="109">
        <v>0.3</v>
      </c>
      <c r="Q20" s="111">
        <v>1.4</v>
      </c>
      <c r="R20" s="111">
        <v>1</v>
      </c>
      <c r="S20" s="111">
        <v>1.6</v>
      </c>
      <c r="T20" s="111">
        <v>1</v>
      </c>
      <c r="X20" s="111">
        <v>100</v>
      </c>
      <c r="Y20" s="111">
        <v>0</v>
      </c>
      <c r="AA20" s="111"/>
      <c r="AB20" s="111"/>
      <c r="AC20" s="111"/>
      <c r="AD20" s="111"/>
      <c r="AF20" s="111">
        <v>1.9</v>
      </c>
      <c r="AG20" s="111">
        <v>0.4</v>
      </c>
      <c r="AH20" s="111">
        <v>2.4</v>
      </c>
      <c r="AI20" s="111">
        <v>0.85</v>
      </c>
      <c r="AK20" s="111"/>
      <c r="AL20" s="111"/>
      <c r="AM20" s="111"/>
      <c r="AN20" s="111"/>
      <c r="AP20" s="148"/>
    </row>
    <row r="21" spans="2:42" ht="19.899999999999999" customHeight="1" x14ac:dyDescent="0.25">
      <c r="B21" s="111">
        <v>2.25</v>
      </c>
      <c r="C21" s="111">
        <v>0.2</v>
      </c>
      <c r="D21" s="111">
        <v>3.1</v>
      </c>
      <c r="E21" s="111">
        <v>0.32</v>
      </c>
      <c r="G21" s="111">
        <v>1.5</v>
      </c>
      <c r="H21" s="111">
        <v>0.4</v>
      </c>
      <c r="I21" s="111">
        <v>2.4</v>
      </c>
      <c r="J21" s="111">
        <v>0.28999999999999998</v>
      </c>
      <c r="L21" s="109">
        <v>1.5</v>
      </c>
      <c r="M21" s="109">
        <v>0.14000000000000001</v>
      </c>
      <c r="N21" s="109">
        <v>1.2</v>
      </c>
      <c r="O21" s="109">
        <v>0.35</v>
      </c>
      <c r="Q21" s="111">
        <v>1.5</v>
      </c>
      <c r="R21" s="111">
        <v>1</v>
      </c>
      <c r="S21" s="111">
        <v>1.7</v>
      </c>
      <c r="T21" s="111">
        <v>1</v>
      </c>
      <c r="AA21" s="111"/>
      <c r="AB21" s="111"/>
      <c r="AC21" s="111"/>
      <c r="AD21" s="111"/>
      <c r="AF21" s="111">
        <v>2.2000000000000002</v>
      </c>
      <c r="AG21" s="111">
        <v>0.22</v>
      </c>
      <c r="AH21" s="111">
        <v>2.5</v>
      </c>
      <c r="AI21" s="111">
        <v>0.82</v>
      </c>
      <c r="AK21" s="111"/>
      <c r="AL21" s="111"/>
      <c r="AM21" s="111"/>
      <c r="AN21" s="111"/>
      <c r="AP21" s="148"/>
    </row>
    <row r="22" spans="2:42" ht="19.899999999999999" customHeight="1" x14ac:dyDescent="0.25">
      <c r="B22" s="111">
        <v>2.6</v>
      </c>
      <c r="C22" s="111">
        <v>0.08</v>
      </c>
      <c r="D22" s="111">
        <v>3.25</v>
      </c>
      <c r="E22" s="111">
        <v>0.22</v>
      </c>
      <c r="G22" s="111">
        <v>1.6</v>
      </c>
      <c r="H22" s="111">
        <v>0.31</v>
      </c>
      <c r="I22" s="111">
        <v>2.5</v>
      </c>
      <c r="J22" s="111">
        <v>0.25</v>
      </c>
      <c r="L22" s="109">
        <v>1.6</v>
      </c>
      <c r="M22" s="109">
        <v>0.18</v>
      </c>
      <c r="N22" s="109">
        <v>1.3</v>
      </c>
      <c r="O22" s="109">
        <v>0.41</v>
      </c>
      <c r="Q22" s="124">
        <v>28.6</v>
      </c>
      <c r="R22" s="124">
        <v>0</v>
      </c>
      <c r="S22" s="124">
        <v>1.8</v>
      </c>
      <c r="T22" s="111">
        <v>0.99</v>
      </c>
      <c r="AA22" s="111"/>
      <c r="AB22" s="111"/>
      <c r="AC22" s="111"/>
      <c r="AD22" s="111"/>
      <c r="AF22" s="111">
        <v>2.25</v>
      </c>
      <c r="AG22" s="111">
        <v>0.2</v>
      </c>
      <c r="AH22" s="111">
        <v>2.6</v>
      </c>
      <c r="AI22" s="111">
        <v>0.8</v>
      </c>
      <c r="AK22" s="111"/>
      <c r="AL22" s="111"/>
      <c r="AM22" s="111"/>
      <c r="AN22" s="111"/>
      <c r="AP22" s="148"/>
    </row>
    <row r="23" spans="2:42" ht="19.899999999999999" customHeight="1" x14ac:dyDescent="0.25">
      <c r="B23" s="111">
        <v>2.8</v>
      </c>
      <c r="C23" s="111">
        <v>0.04</v>
      </c>
      <c r="D23" s="111">
        <v>3.4</v>
      </c>
      <c r="E23" s="111">
        <v>0.14000000000000001</v>
      </c>
      <c r="G23" s="111">
        <v>1.7</v>
      </c>
      <c r="H23" s="111">
        <v>0.25</v>
      </c>
      <c r="I23" s="111">
        <v>2.6</v>
      </c>
      <c r="J23" s="111">
        <v>0.23</v>
      </c>
      <c r="L23" s="109">
        <v>1.7</v>
      </c>
      <c r="M23" s="109">
        <v>0.23</v>
      </c>
      <c r="N23" s="109">
        <v>1.4</v>
      </c>
      <c r="O23" s="109">
        <v>0.48</v>
      </c>
      <c r="Q23" s="111">
        <v>100</v>
      </c>
      <c r="R23" s="111">
        <v>0</v>
      </c>
      <c r="S23" s="111">
        <v>1.9</v>
      </c>
      <c r="T23" s="111">
        <v>0.97</v>
      </c>
      <c r="AA23" s="111"/>
      <c r="AB23" s="111"/>
      <c r="AC23" s="111"/>
      <c r="AD23" s="111"/>
      <c r="AF23" s="111">
        <v>2.6</v>
      </c>
      <c r="AG23" s="111">
        <v>0.08</v>
      </c>
      <c r="AH23" s="111">
        <v>2.7</v>
      </c>
      <c r="AI23" s="111">
        <v>0.78</v>
      </c>
      <c r="AP23" s="148"/>
    </row>
    <row r="24" spans="2:42" ht="19.899999999999999" customHeight="1" x14ac:dyDescent="0.25">
      <c r="B24" s="111">
        <v>3</v>
      </c>
      <c r="C24" s="111">
        <v>0.02</v>
      </c>
      <c r="D24" s="111">
        <v>3.7</v>
      </c>
      <c r="E24" s="111">
        <v>0</v>
      </c>
      <c r="G24" s="111">
        <v>1.8</v>
      </c>
      <c r="H24" s="111">
        <v>0.21</v>
      </c>
      <c r="I24" s="111">
        <v>2.7</v>
      </c>
      <c r="J24" s="111">
        <v>0.23</v>
      </c>
      <c r="L24" s="109">
        <v>1.8</v>
      </c>
      <c r="M24" s="109">
        <v>0.28999999999999998</v>
      </c>
      <c r="N24" s="109">
        <v>1.5</v>
      </c>
      <c r="O24" s="109">
        <v>0.54</v>
      </c>
      <c r="S24" s="111">
        <v>2</v>
      </c>
      <c r="T24" s="111">
        <v>0.95</v>
      </c>
      <c r="AA24" s="111"/>
      <c r="AB24" s="111"/>
      <c r="AC24" s="111"/>
      <c r="AD24" s="111"/>
      <c r="AF24" s="111">
        <v>2.8</v>
      </c>
      <c r="AG24" s="111">
        <v>0.04</v>
      </c>
      <c r="AH24" s="111">
        <v>2.8</v>
      </c>
      <c r="AI24" s="111">
        <v>0.76</v>
      </c>
      <c r="AP24" s="148"/>
    </row>
    <row r="25" spans="2:42" ht="19.899999999999999" customHeight="1" x14ac:dyDescent="0.25">
      <c r="B25" s="111">
        <v>3.5</v>
      </c>
      <c r="C25" s="111">
        <v>0</v>
      </c>
      <c r="D25" s="111">
        <v>10</v>
      </c>
      <c r="E25" s="111">
        <v>0</v>
      </c>
      <c r="G25" s="111">
        <v>1.9</v>
      </c>
      <c r="H25" s="111">
        <v>0.18</v>
      </c>
      <c r="I25" s="111">
        <v>2.8</v>
      </c>
      <c r="J25" s="111">
        <v>0.22</v>
      </c>
      <c r="L25" s="109">
        <v>1.9</v>
      </c>
      <c r="M25" s="109">
        <v>0.36</v>
      </c>
      <c r="N25" s="109">
        <v>1.6</v>
      </c>
      <c r="O25" s="109">
        <v>0.6</v>
      </c>
      <c r="S25" s="111">
        <v>2.1</v>
      </c>
      <c r="T25" s="111">
        <v>0.93</v>
      </c>
      <c r="AA25" s="111"/>
      <c r="AB25" s="111"/>
      <c r="AC25" s="111"/>
      <c r="AD25" s="111"/>
      <c r="AF25" s="111">
        <v>3</v>
      </c>
      <c r="AG25" s="111">
        <v>0.02</v>
      </c>
      <c r="AH25" s="111">
        <v>2.9</v>
      </c>
      <c r="AI25" s="111">
        <v>0.73</v>
      </c>
      <c r="AP25" s="148"/>
    </row>
    <row r="26" spans="2:42" ht="19.899999999999999" customHeight="1" x14ac:dyDescent="0.25">
      <c r="D26" s="111"/>
      <c r="E26" s="111"/>
      <c r="G26" s="111">
        <v>2</v>
      </c>
      <c r="H26" s="111">
        <v>0.16</v>
      </c>
      <c r="I26" s="111">
        <v>2.9</v>
      </c>
      <c r="J26" s="111">
        <v>0.2</v>
      </c>
      <c r="L26" s="109">
        <v>2</v>
      </c>
      <c r="M26" s="109">
        <v>0.43</v>
      </c>
      <c r="N26" s="109">
        <v>1.7</v>
      </c>
      <c r="O26" s="109">
        <v>0.67</v>
      </c>
      <c r="S26" s="111">
        <v>2.2000000000000002</v>
      </c>
      <c r="T26" s="111">
        <v>0.9</v>
      </c>
      <c r="AA26" s="111"/>
      <c r="AB26" s="111"/>
      <c r="AC26" s="111"/>
      <c r="AD26" s="111"/>
      <c r="AF26" s="111">
        <v>3.5</v>
      </c>
      <c r="AG26" s="111">
        <v>0</v>
      </c>
      <c r="AH26" s="111">
        <v>3</v>
      </c>
      <c r="AI26" s="111">
        <v>0.7</v>
      </c>
      <c r="AP26" s="148"/>
    </row>
    <row r="27" spans="2:42" ht="19.899999999999999" customHeight="1" x14ac:dyDescent="0.25">
      <c r="D27" s="111"/>
      <c r="E27" s="111"/>
      <c r="G27" s="111">
        <v>2.1</v>
      </c>
      <c r="H27" s="111">
        <v>0.12</v>
      </c>
      <c r="I27" s="111">
        <v>3</v>
      </c>
      <c r="J27" s="111">
        <v>0.17</v>
      </c>
      <c r="L27" s="109">
        <v>2.1</v>
      </c>
      <c r="M27" s="109">
        <v>0.51</v>
      </c>
      <c r="N27" s="109">
        <v>1.8</v>
      </c>
      <c r="O27" s="109">
        <v>0.72</v>
      </c>
      <c r="S27" s="111">
        <v>2.2999999999999998</v>
      </c>
      <c r="T27" s="111">
        <v>0.87</v>
      </c>
      <c r="AA27" s="111"/>
      <c r="AB27" s="111"/>
      <c r="AC27" s="111"/>
      <c r="AD27" s="111"/>
      <c r="AF27" s="111"/>
      <c r="AH27" s="111">
        <v>3.1</v>
      </c>
      <c r="AI27" s="111">
        <v>0.66</v>
      </c>
      <c r="AP27" s="148"/>
    </row>
    <row r="28" spans="2:42" ht="19.899999999999999" customHeight="1" x14ac:dyDescent="0.25">
      <c r="D28" s="111"/>
      <c r="E28" s="111"/>
      <c r="G28" s="111">
        <v>2.2000000000000002</v>
      </c>
      <c r="H28" s="111">
        <v>0.08</v>
      </c>
      <c r="I28" s="111">
        <v>3.1</v>
      </c>
      <c r="J28" s="111">
        <v>0.13</v>
      </c>
      <c r="L28" s="109">
        <v>2.2000000000000002</v>
      </c>
      <c r="M28" s="109">
        <v>0.57999999999999996</v>
      </c>
      <c r="N28" s="109">
        <v>1.9</v>
      </c>
      <c r="O28" s="109">
        <v>0.78</v>
      </c>
      <c r="S28" s="111">
        <v>2.4</v>
      </c>
      <c r="T28" s="111">
        <v>0.85</v>
      </c>
      <c r="AA28" s="111"/>
      <c r="AB28" s="111"/>
      <c r="AC28" s="111"/>
      <c r="AD28" s="111"/>
      <c r="AF28" s="111"/>
      <c r="AH28" s="111">
        <v>3.2</v>
      </c>
      <c r="AI28" s="111">
        <v>0.61</v>
      </c>
    </row>
    <row r="29" spans="2:42" ht="19.899999999999999" customHeight="1" x14ac:dyDescent="0.25">
      <c r="D29" s="111"/>
      <c r="E29" s="111"/>
      <c r="G29" s="111">
        <v>2.2999999999999998</v>
      </c>
      <c r="H29" s="111">
        <v>0.05</v>
      </c>
      <c r="I29" s="111">
        <v>3.2</v>
      </c>
      <c r="J29" s="111">
        <v>0.12</v>
      </c>
      <c r="L29" s="109">
        <v>2.2999999999999998</v>
      </c>
      <c r="M29" s="109">
        <v>0.64</v>
      </c>
      <c r="N29" s="109">
        <v>2</v>
      </c>
      <c r="O29" s="109">
        <v>0.83</v>
      </c>
      <c r="S29" s="111">
        <v>2.5</v>
      </c>
      <c r="T29" s="111">
        <v>0.82</v>
      </c>
      <c r="AC29" s="111"/>
      <c r="AD29" s="111"/>
      <c r="AF29" s="111"/>
      <c r="AH29" s="111">
        <v>3.3</v>
      </c>
      <c r="AI29" s="111">
        <v>0.56000000000000005</v>
      </c>
    </row>
    <row r="30" spans="2:42" ht="19.899999999999999" customHeight="1" x14ac:dyDescent="0.25">
      <c r="D30" s="111"/>
      <c r="E30" s="111"/>
      <c r="G30" s="111">
        <v>2.4</v>
      </c>
      <c r="H30" s="111">
        <v>0.03</v>
      </c>
      <c r="I30" s="111">
        <v>3.7</v>
      </c>
      <c r="J30" s="111">
        <v>0.11</v>
      </c>
      <c r="L30" s="109">
        <v>2.4</v>
      </c>
      <c r="M30" s="109">
        <v>0.7</v>
      </c>
      <c r="N30" s="109">
        <v>2.1</v>
      </c>
      <c r="O30" s="109">
        <v>0.87</v>
      </c>
      <c r="S30" s="111">
        <v>2.6</v>
      </c>
      <c r="T30" s="111">
        <v>0.8</v>
      </c>
      <c r="AC30" s="111"/>
      <c r="AD30" s="111"/>
      <c r="AF30" s="111"/>
      <c r="AH30" s="111">
        <v>3.4</v>
      </c>
      <c r="AI30" s="111">
        <v>0.49</v>
      </c>
    </row>
    <row r="31" spans="2:42" ht="19.899999999999999" customHeight="1" x14ac:dyDescent="0.25">
      <c r="D31" s="111"/>
      <c r="E31" s="111"/>
      <c r="G31" s="111">
        <v>2.9</v>
      </c>
      <c r="H31" s="111">
        <v>0.03</v>
      </c>
      <c r="I31" s="111">
        <v>3.9</v>
      </c>
      <c r="J31" s="111">
        <v>7.0000000000000007E-2</v>
      </c>
      <c r="L31" s="109">
        <v>2.5</v>
      </c>
      <c r="M31" s="109">
        <v>0.74</v>
      </c>
      <c r="N31" s="109">
        <v>2.2000000000000002</v>
      </c>
      <c r="O31" s="109">
        <v>0.91</v>
      </c>
      <c r="S31" s="111">
        <v>2.7</v>
      </c>
      <c r="T31" s="111">
        <v>0.78</v>
      </c>
      <c r="AC31" s="111"/>
      <c r="AD31" s="111"/>
      <c r="AF31" s="111"/>
      <c r="AH31" s="111">
        <v>3.5</v>
      </c>
      <c r="AI31" s="111">
        <v>0.41</v>
      </c>
    </row>
    <row r="32" spans="2:42" ht="19.899999999999999" customHeight="1" x14ac:dyDescent="0.25">
      <c r="D32" s="111"/>
      <c r="E32" s="111"/>
      <c r="G32" s="111">
        <v>3</v>
      </c>
      <c r="H32" s="111">
        <v>0.02</v>
      </c>
      <c r="I32" s="111">
        <v>4.0999999999999996</v>
      </c>
      <c r="J32" s="111">
        <v>0.03</v>
      </c>
      <c r="L32" s="109">
        <v>2.6</v>
      </c>
      <c r="M32" s="109">
        <v>0.78</v>
      </c>
      <c r="N32" s="109">
        <v>2.4</v>
      </c>
      <c r="O32" s="109">
        <v>0.96</v>
      </c>
      <c r="S32" s="111">
        <v>2.8</v>
      </c>
      <c r="T32" s="111">
        <v>0.76</v>
      </c>
      <c r="AC32" s="111"/>
      <c r="AD32" s="111"/>
      <c r="AF32" s="111"/>
      <c r="AH32" s="111">
        <v>3.6</v>
      </c>
      <c r="AI32" s="111">
        <v>0.33</v>
      </c>
    </row>
    <row r="33" spans="4:35" ht="19.899999999999999" customHeight="1" x14ac:dyDescent="0.25">
      <c r="D33" s="111"/>
      <c r="E33" s="111"/>
      <c r="G33" s="111">
        <v>3.1</v>
      </c>
      <c r="H33" s="111">
        <v>0.01</v>
      </c>
      <c r="I33" s="111">
        <v>4.4000000000000004</v>
      </c>
      <c r="J33" s="111">
        <v>0</v>
      </c>
      <c r="L33" s="109">
        <v>2.7</v>
      </c>
      <c r="M33" s="109">
        <v>0.82</v>
      </c>
      <c r="N33" s="109">
        <v>2.6</v>
      </c>
      <c r="O33" s="109">
        <v>1</v>
      </c>
      <c r="S33" s="111">
        <v>2.9</v>
      </c>
      <c r="T33" s="111">
        <v>0.73</v>
      </c>
      <c r="AC33" s="111"/>
      <c r="AD33" s="111"/>
      <c r="AF33" s="111"/>
      <c r="AH33" s="111">
        <v>3.7</v>
      </c>
      <c r="AI33" s="111">
        <v>0.25</v>
      </c>
    </row>
    <row r="34" spans="4:35" ht="19.899999999999999" customHeight="1" x14ac:dyDescent="0.25">
      <c r="D34" s="111"/>
      <c r="E34" s="111"/>
      <c r="G34" s="111">
        <v>3.2</v>
      </c>
      <c r="H34" s="111">
        <v>0.01</v>
      </c>
      <c r="I34" s="111"/>
      <c r="J34" s="111"/>
      <c r="L34" s="109">
        <v>2.8</v>
      </c>
      <c r="M34" s="109">
        <v>0.84</v>
      </c>
      <c r="N34" s="109">
        <v>2.9</v>
      </c>
      <c r="O34" s="109">
        <v>1</v>
      </c>
      <c r="S34" s="111">
        <v>3</v>
      </c>
      <c r="T34" s="111">
        <v>0.7</v>
      </c>
      <c r="AC34" s="111"/>
      <c r="AD34" s="111"/>
      <c r="AF34" s="111"/>
      <c r="AH34" s="111">
        <v>3.8</v>
      </c>
      <c r="AI34" s="111">
        <v>0.17</v>
      </c>
    </row>
    <row r="35" spans="4:35" ht="19.899999999999999" customHeight="1" x14ac:dyDescent="0.25">
      <c r="D35" s="111"/>
      <c r="E35" s="111"/>
      <c r="G35" s="111">
        <v>3.3</v>
      </c>
      <c r="H35" s="111">
        <v>0</v>
      </c>
      <c r="I35" s="111"/>
      <c r="J35" s="111"/>
      <c r="L35" s="109">
        <v>2.9</v>
      </c>
      <c r="M35" s="109">
        <v>0.86</v>
      </c>
      <c r="N35" s="109">
        <v>3.3</v>
      </c>
      <c r="O35" s="109">
        <v>0.94</v>
      </c>
      <c r="S35" s="111">
        <v>3.1</v>
      </c>
      <c r="T35" s="111">
        <v>0.66</v>
      </c>
      <c r="AC35" s="111"/>
      <c r="AD35" s="111"/>
      <c r="AF35" s="111"/>
      <c r="AH35" s="111">
        <v>3.89</v>
      </c>
      <c r="AI35" s="111">
        <v>0.11</v>
      </c>
    </row>
    <row r="36" spans="4:35" ht="19.899999999999999" customHeight="1" x14ac:dyDescent="0.25">
      <c r="D36" s="111"/>
      <c r="E36" s="111"/>
      <c r="L36" s="109">
        <v>3</v>
      </c>
      <c r="M36" s="109">
        <v>0.88</v>
      </c>
      <c r="N36" s="109">
        <v>3.4</v>
      </c>
      <c r="O36" s="109">
        <v>0.91</v>
      </c>
      <c r="S36" s="111">
        <v>3.2</v>
      </c>
      <c r="T36" s="111">
        <v>0.61</v>
      </c>
      <c r="AC36" s="111"/>
      <c r="AD36" s="111"/>
      <c r="AF36" s="111"/>
      <c r="AH36" s="111">
        <v>3.9</v>
      </c>
      <c r="AI36" s="111">
        <v>7.0000000000000007E-2</v>
      </c>
    </row>
    <row r="37" spans="4:35" ht="19.899999999999999" customHeight="1" x14ac:dyDescent="0.25">
      <c r="L37" s="109">
        <v>3.1</v>
      </c>
      <c r="M37" s="109">
        <v>0.89</v>
      </c>
      <c r="N37" s="109">
        <v>3.5</v>
      </c>
      <c r="O37" s="109">
        <v>0.88</v>
      </c>
      <c r="S37" s="111">
        <v>3.3</v>
      </c>
      <c r="T37" s="111">
        <v>0.56000000000000005</v>
      </c>
      <c r="AC37" s="111"/>
      <c r="AD37" s="111"/>
      <c r="AF37" s="111"/>
      <c r="AH37" s="111">
        <v>4.0999999999999996</v>
      </c>
      <c r="AI37" s="111">
        <v>0.03</v>
      </c>
    </row>
    <row r="38" spans="4:35" ht="19.899999999999999" customHeight="1" x14ac:dyDescent="0.25">
      <c r="L38" s="109">
        <v>3.2</v>
      </c>
      <c r="M38" s="109">
        <v>0.9</v>
      </c>
      <c r="N38" s="109">
        <v>3.8</v>
      </c>
      <c r="O38" s="109">
        <v>0.79</v>
      </c>
      <c r="S38" s="111">
        <v>3.4</v>
      </c>
      <c r="T38" s="111">
        <v>0.49</v>
      </c>
      <c r="AF38" s="111"/>
      <c r="AH38" s="111">
        <v>4.4000000000000004</v>
      </c>
      <c r="AI38" s="111">
        <v>0</v>
      </c>
    </row>
    <row r="39" spans="4:35" ht="19.899999999999999" customHeight="1" x14ac:dyDescent="0.25">
      <c r="L39" s="109">
        <v>3.3</v>
      </c>
      <c r="M39" s="109">
        <v>0.91</v>
      </c>
      <c r="N39" s="109">
        <v>4.0999999999999996</v>
      </c>
      <c r="O39" s="109">
        <v>0.68</v>
      </c>
      <c r="S39" s="111">
        <v>3.5</v>
      </c>
      <c r="T39" s="111">
        <v>0.41</v>
      </c>
      <c r="AF39" s="111"/>
    </row>
    <row r="40" spans="4:35" ht="19.899999999999999" customHeight="1" x14ac:dyDescent="0.25">
      <c r="L40" s="109">
        <v>3.4</v>
      </c>
      <c r="M40" s="109">
        <v>0.92</v>
      </c>
      <c r="N40" s="109">
        <v>4.2</v>
      </c>
      <c r="O40" s="109">
        <v>0.65</v>
      </c>
      <c r="S40" s="111">
        <v>3.6</v>
      </c>
      <c r="T40" s="111">
        <v>0.33</v>
      </c>
      <c r="AF40" s="111"/>
    </row>
    <row r="41" spans="4:35" ht="19.899999999999999" customHeight="1" x14ac:dyDescent="0.25">
      <c r="L41" s="109">
        <v>3.5</v>
      </c>
      <c r="M41" s="109">
        <v>0.92</v>
      </c>
      <c r="N41" s="109">
        <v>4.3</v>
      </c>
      <c r="O41" s="109">
        <v>0.61</v>
      </c>
      <c r="S41" s="111">
        <v>3.7</v>
      </c>
      <c r="T41" s="111">
        <v>0.25</v>
      </c>
      <c r="AF41" s="111"/>
    </row>
    <row r="42" spans="4:35" ht="19.899999999999999" customHeight="1" x14ac:dyDescent="0.25">
      <c r="L42" s="109">
        <v>3.6</v>
      </c>
      <c r="M42" s="109">
        <v>0.92</v>
      </c>
      <c r="N42" s="109">
        <v>4.4000000000000004</v>
      </c>
      <c r="O42" s="109">
        <v>0.57999999999999996</v>
      </c>
      <c r="S42" s="111">
        <v>3.8</v>
      </c>
      <c r="T42" s="111">
        <v>0.17</v>
      </c>
      <c r="AF42" s="111"/>
    </row>
    <row r="43" spans="4:35" ht="19.899999999999999" customHeight="1" x14ac:dyDescent="0.25">
      <c r="L43" s="109">
        <v>3.7</v>
      </c>
      <c r="M43" s="109">
        <v>0.92</v>
      </c>
      <c r="N43" s="109">
        <v>4.5999999999999996</v>
      </c>
      <c r="O43" s="109">
        <v>0.51</v>
      </c>
      <c r="S43" s="111">
        <v>3.89</v>
      </c>
      <c r="T43" s="111">
        <v>0.11</v>
      </c>
      <c r="AF43" s="111"/>
    </row>
    <row r="44" spans="4:35" ht="19.899999999999999" customHeight="1" x14ac:dyDescent="0.25">
      <c r="L44" s="109">
        <v>3.8</v>
      </c>
      <c r="M44" s="109">
        <v>0.92</v>
      </c>
      <c r="N44" s="109">
        <v>5.0999999999999996</v>
      </c>
      <c r="O44" s="109">
        <v>0.38</v>
      </c>
      <c r="S44" s="111">
        <v>3.9</v>
      </c>
      <c r="T44" s="111">
        <v>0</v>
      </c>
      <c r="AF44" s="111"/>
    </row>
    <row r="45" spans="4:35" ht="19.899999999999999" customHeight="1" x14ac:dyDescent="0.25">
      <c r="L45" s="109">
        <v>6.5</v>
      </c>
      <c r="M45" s="109">
        <v>0.94</v>
      </c>
      <c r="N45" s="109">
        <v>5.2</v>
      </c>
      <c r="O45" s="109">
        <v>0.36</v>
      </c>
      <c r="S45" s="111">
        <v>100</v>
      </c>
      <c r="T45" s="111">
        <v>0</v>
      </c>
      <c r="AF45" s="111"/>
    </row>
    <row r="46" spans="4:35" ht="19.899999999999999" customHeight="1" x14ac:dyDescent="0.25">
      <c r="L46" s="109">
        <v>6.6</v>
      </c>
      <c r="M46" s="109">
        <v>0.96</v>
      </c>
      <c r="N46" s="109">
        <v>5.3</v>
      </c>
      <c r="O46" s="109">
        <v>0.34</v>
      </c>
      <c r="AF46" s="111"/>
    </row>
    <row r="47" spans="4:35" ht="19.899999999999999" customHeight="1" x14ac:dyDescent="0.25">
      <c r="L47" s="109">
        <v>6.7</v>
      </c>
      <c r="M47" s="109">
        <v>0.97</v>
      </c>
      <c r="N47" s="109">
        <v>6.1</v>
      </c>
      <c r="O47" s="109">
        <v>0.27</v>
      </c>
      <c r="AF47" s="111"/>
    </row>
    <row r="48" spans="4:35" ht="19.899999999999999" customHeight="1" x14ac:dyDescent="0.25">
      <c r="L48" s="109">
        <v>6.8</v>
      </c>
      <c r="M48" s="109">
        <v>0.98</v>
      </c>
      <c r="N48" s="109">
        <v>6.2</v>
      </c>
      <c r="O48" s="109">
        <v>0.26</v>
      </c>
      <c r="AF48" s="111"/>
    </row>
    <row r="49" spans="12:32" ht="19.899999999999999" customHeight="1" x14ac:dyDescent="0.25">
      <c r="L49" s="109">
        <v>6.9</v>
      </c>
      <c r="M49" s="109">
        <v>0.99</v>
      </c>
      <c r="N49" s="109">
        <v>6.3</v>
      </c>
      <c r="O49" s="109">
        <v>0.27</v>
      </c>
      <c r="AF49" s="111"/>
    </row>
    <row r="50" spans="12:32" ht="19.899999999999999" customHeight="1" x14ac:dyDescent="0.25">
      <c r="L50" s="109">
        <v>7</v>
      </c>
      <c r="M50" s="109">
        <v>1</v>
      </c>
      <c r="N50" s="109">
        <v>6.8</v>
      </c>
      <c r="O50" s="109">
        <v>0.3</v>
      </c>
      <c r="AF50" s="111"/>
    </row>
    <row r="51" spans="12:32" ht="19.899999999999999" customHeight="1" x14ac:dyDescent="0.25">
      <c r="L51" s="109">
        <v>19.899999999999999</v>
      </c>
      <c r="M51" s="109">
        <v>1</v>
      </c>
      <c r="N51" s="109">
        <v>6.9</v>
      </c>
      <c r="O51" s="109">
        <v>0.32</v>
      </c>
      <c r="AF51" s="111"/>
    </row>
    <row r="52" spans="12:32" ht="19.899999999999999" customHeight="1" x14ac:dyDescent="0.25">
      <c r="L52" s="109">
        <v>100</v>
      </c>
      <c r="M52" s="109">
        <v>0</v>
      </c>
      <c r="N52" s="107">
        <v>6.92</v>
      </c>
      <c r="O52" s="107">
        <v>0.33</v>
      </c>
      <c r="AF52" s="111"/>
    </row>
    <row r="53" spans="12:32" ht="19.899999999999999" customHeight="1" x14ac:dyDescent="0.25">
      <c r="L53" s="109"/>
      <c r="M53" s="109"/>
      <c r="N53" s="140">
        <v>6.93</v>
      </c>
      <c r="O53" s="107">
        <v>0</v>
      </c>
      <c r="AF53" s="111"/>
    </row>
    <row r="54" spans="12:32" ht="19.899999999999999" customHeight="1" x14ac:dyDescent="0.25">
      <c r="L54" s="109"/>
      <c r="M54" s="109"/>
      <c r="N54" s="109">
        <v>100</v>
      </c>
      <c r="O54" s="109">
        <v>0</v>
      </c>
      <c r="AF54" s="111"/>
    </row>
    <row r="55" spans="12:32" ht="19.899999999999999" customHeight="1" x14ac:dyDescent="0.25">
      <c r="L55" s="109"/>
      <c r="M55" s="109"/>
      <c r="N55" s="121"/>
      <c r="O55" s="121"/>
      <c r="AF55" s="111"/>
    </row>
    <row r="56" spans="12:32" ht="19.899999999999999" customHeight="1" x14ac:dyDescent="0.25">
      <c r="L56" s="109"/>
      <c r="M56" s="109"/>
      <c r="N56" s="121"/>
      <c r="O56" s="121"/>
      <c r="AF56" s="111"/>
    </row>
    <row r="57" spans="12:32" ht="19.899999999999999" customHeight="1" x14ac:dyDescent="0.25">
      <c r="L57" s="109"/>
      <c r="M57" s="109"/>
      <c r="N57" s="121"/>
      <c r="O57" s="121"/>
      <c r="AF57" s="111"/>
    </row>
    <row r="58" spans="12:32" ht="19.899999999999999" customHeight="1" x14ac:dyDescent="0.25">
      <c r="L58" s="109"/>
      <c r="M58" s="109"/>
      <c r="N58" s="121"/>
      <c r="O58" s="121"/>
      <c r="AF58" s="111"/>
    </row>
    <row r="59" spans="12:32" ht="19.899999999999999" customHeight="1" x14ac:dyDescent="0.25">
      <c r="L59" s="109"/>
      <c r="M59" s="109"/>
      <c r="N59" s="121"/>
      <c r="O59" s="121"/>
      <c r="AF59" s="111"/>
    </row>
    <row r="60" spans="12:32" ht="19.899999999999999" customHeight="1" x14ac:dyDescent="0.25">
      <c r="L60" s="109"/>
      <c r="M60" s="109"/>
      <c r="N60" s="121"/>
      <c r="O60" s="121"/>
    </row>
    <row r="61" spans="12:32" ht="19.899999999999999" customHeight="1" x14ac:dyDescent="0.25">
      <c r="L61" s="109"/>
      <c r="M61" s="109"/>
      <c r="N61" s="121"/>
      <c r="O61" s="121"/>
    </row>
    <row r="62" spans="12:32" ht="19.899999999999999" customHeight="1" x14ac:dyDescent="0.25">
      <c r="L62" s="109"/>
      <c r="M62" s="109"/>
      <c r="N62" s="121"/>
      <c r="O62" s="121"/>
    </row>
    <row r="63" spans="12:32" ht="19.899999999999999" customHeight="1" x14ac:dyDescent="0.25">
      <c r="L63" s="121"/>
      <c r="M63" s="121"/>
      <c r="N63" s="121"/>
      <c r="O63" s="121"/>
    </row>
  </sheetData>
  <mergeCells count="54">
    <mergeCell ref="G1:J1"/>
    <mergeCell ref="B1:E1"/>
    <mergeCell ref="B2:E2"/>
    <mergeCell ref="B3:E3"/>
    <mergeCell ref="B4:E4"/>
    <mergeCell ref="G2:J2"/>
    <mergeCell ref="G3:J3"/>
    <mergeCell ref="G4:J4"/>
    <mergeCell ref="B5:E5"/>
    <mergeCell ref="AK4:AN4"/>
    <mergeCell ref="AK5:AN5"/>
    <mergeCell ref="AA3:AD3"/>
    <mergeCell ref="AA4:AD4"/>
    <mergeCell ref="AA5:AD5"/>
    <mergeCell ref="Q3:T3"/>
    <mergeCell ref="Q4:T4"/>
    <mergeCell ref="Q5:T5"/>
    <mergeCell ref="V3:Y3"/>
    <mergeCell ref="V4:Y4"/>
    <mergeCell ref="V5:Y5"/>
    <mergeCell ref="L3:O3"/>
    <mergeCell ref="L4:O4"/>
    <mergeCell ref="L5:O5"/>
    <mergeCell ref="G5:J5"/>
    <mergeCell ref="AF1:AI1"/>
    <mergeCell ref="AA1:AD1"/>
    <mergeCell ref="AK1:AN1"/>
    <mergeCell ref="AK2:AN2"/>
    <mergeCell ref="AP1:AS1"/>
    <mergeCell ref="AP2:AS2"/>
    <mergeCell ref="L1:O1"/>
    <mergeCell ref="Q1:T1"/>
    <mergeCell ref="V1:Y1"/>
    <mergeCell ref="L2:O2"/>
    <mergeCell ref="Q2:T2"/>
    <mergeCell ref="V2:Y2"/>
    <mergeCell ref="AP3:AS3"/>
    <mergeCell ref="AP4:AS4"/>
    <mergeCell ref="AP5:AS5"/>
    <mergeCell ref="AF2:AI2"/>
    <mergeCell ref="AA2:AD2"/>
    <mergeCell ref="AF3:AI3"/>
    <mergeCell ref="AF4:AI4"/>
    <mergeCell ref="AF5:AI5"/>
    <mergeCell ref="AK3:AN3"/>
    <mergeCell ref="AP6:AS6"/>
    <mergeCell ref="AA6:AD6"/>
    <mergeCell ref="AF6:AI6"/>
    <mergeCell ref="AK6:AN6"/>
    <mergeCell ref="B6:E6"/>
    <mergeCell ref="G6:J6"/>
    <mergeCell ref="L6:O6"/>
    <mergeCell ref="Q6:T6"/>
    <mergeCell ref="V6:Y6"/>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10F852E26D9C499877678ECA689220" ma:contentTypeVersion="13" ma:contentTypeDescription="Create a new document." ma:contentTypeScope="" ma:versionID="bc41385229c1e5c162b2a0be0f6b1ab6">
  <xsd:schema xmlns:xsd="http://www.w3.org/2001/XMLSchema" xmlns:xs="http://www.w3.org/2001/XMLSchema" xmlns:p="http://schemas.microsoft.com/office/2006/metadata/properties" xmlns:ns3="da89c197-1a23-45ec-bc6e-80f723922afc" xmlns:ns4="62a054d2-8d7e-41b1-b590-1d4adff45990" targetNamespace="http://schemas.microsoft.com/office/2006/metadata/properties" ma:root="true" ma:fieldsID="31c4138c66614c43e01051386acaa70f" ns3:_="" ns4:_="">
    <xsd:import namespace="da89c197-1a23-45ec-bc6e-80f723922afc"/>
    <xsd:import namespace="62a054d2-8d7e-41b1-b590-1d4adff4599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89c197-1a23-45ec-bc6e-80f723922a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a054d2-8d7e-41b1-b590-1d4adff4599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659493-D178-459E-BDDB-8652140F03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89c197-1a23-45ec-bc6e-80f723922afc"/>
    <ds:schemaRef ds:uri="62a054d2-8d7e-41b1-b590-1d4adff45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97E043-CB74-4BDC-ACDF-F0314A7D6FE3}">
  <ds:schemaRefs>
    <ds:schemaRef ds:uri="http://schemas.microsoft.com/sharepoint/v3/contenttype/forms"/>
  </ds:schemaRefs>
</ds:datastoreItem>
</file>

<file path=customXml/itemProps3.xml><?xml version="1.0" encoding="utf-8"?>
<ds:datastoreItem xmlns:ds="http://schemas.openxmlformats.org/officeDocument/2006/customXml" ds:itemID="{9166BDFA-F6DD-47E0-A1D3-6EA385A072FB}">
  <ds:schemaRefs>
    <ds:schemaRef ds:uri="http://schemas.microsoft.com/office/2006/documentManagement/types"/>
    <ds:schemaRef ds:uri="da89c197-1a23-45ec-bc6e-80f723922afc"/>
    <ds:schemaRef ds:uri="http://purl.org/dc/elements/1.1/"/>
    <ds:schemaRef ds:uri="http://schemas.microsoft.com/office/2006/metadata/properties"/>
    <ds:schemaRef ds:uri="62a054d2-8d7e-41b1-b590-1d4adff45990"/>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References</vt:lpstr>
      <vt:lpstr>HSC Library</vt:lpstr>
      <vt:lpstr>CS Spawning_Data</vt:lpstr>
      <vt:lpstr>CS Fry_Data</vt:lpstr>
      <vt:lpstr>CS Juvenile_Data</vt:lpstr>
      <vt:lpstr>CO Spawning_Data</vt:lpstr>
      <vt:lpstr>CO Fry_Data</vt:lpstr>
      <vt:lpstr>CO Juvenile_Data</vt:lpstr>
      <vt:lpstr>SH Spawning_Data</vt:lpstr>
      <vt:lpstr>SH Fry_Data</vt:lpstr>
      <vt:lpstr>SH Juvenile_Data</vt:lpstr>
      <vt:lpstr>RBT Spawning_Data</vt:lpstr>
      <vt:lpstr>RBT Fry_Data</vt:lpstr>
      <vt:lpstr>RBT Juvenile_Data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 Gephart</dc:creator>
  <cp:lastModifiedBy>anzyl</cp:lastModifiedBy>
  <dcterms:created xsi:type="dcterms:W3CDTF">2020-03-17T18:14:02Z</dcterms:created>
  <dcterms:modified xsi:type="dcterms:W3CDTF">2021-05-17T17:50:44Z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Nicole.Gephart@Wildlife.ca.gov</vt:lpwstr>
  </property>
  <property fmtid="{D5CDD505-2E9C-101B-9397-08002B2CF9AE}" pid="5" name="MSIP_Label_6e685f86-ed8d-482b-be3a-2b7af73f9b7f_SetDate">
    <vt:lpwstr>2020-03-17T19:28:41.8870418Z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77e6016a-927d-4a29-a3fe-132d125d1d13</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y fmtid="{D5CDD505-2E9C-101B-9397-08002B2CF9AE}" pid="11" name="ContentTypeId">
    <vt:lpwstr>0x010100CD10F852E26D9C499877678ECA689220</vt:lpwstr>
  </property>
</Properties>
</file>