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(cfs)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(acres)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8" sqref="T28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4257812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(ac/season)</t>
        </is>
      </c>
    </row>
    <row r="3">
      <c r="B3" s="4" t="inlineStr">
        <is>
          <t>(cfs)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(ac per discharge)</t>
        </is>
      </c>
      <c r="G3" s="5" t="inlineStr">
        <is>
          <t>(ac·%exceed.)</t>
        </is>
      </c>
    </row>
    <row r="4">
      <c r="B4" s="14" t="n">
        <v>100</v>
      </c>
      <c r="C4" s="14" t="inlineStr">
        <is>
          <t>h000100.tif</t>
        </is>
      </c>
      <c r="D4" s="14" t="inlineStr">
        <is>
          <t>u000100.tif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90</v>
      </c>
      <c r="C5" s="14" t="inlineStr">
        <is>
          <t>h000090.tif</t>
        </is>
      </c>
      <c r="D5" s="14" t="inlineStr">
        <is>
          <t>u000090.tif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80</v>
      </c>
      <c r="C6" s="14" t="inlineStr">
        <is>
          <t>h000080.tif</t>
        </is>
      </c>
      <c r="D6" s="14" t="inlineStr">
        <is>
          <t>u000080.tif</t>
        </is>
      </c>
      <c r="E6" s="15" t="n">
        <v>0</v>
      </c>
      <c r="F6" s="15" t="n"/>
      <c r="G6" s="15">
        <f>IF(NOT(ISBLANK(F6)),(E6-E5)/100*F6,"")</f>
        <v/>
      </c>
    </row>
    <row r="7">
      <c r="B7" s="14" t="n">
        <v>70</v>
      </c>
      <c r="C7" s="14" t="inlineStr">
        <is>
          <t>h000070.tif</t>
        </is>
      </c>
      <c r="D7" s="14" t="inlineStr">
        <is>
          <t>u000070.tif</t>
        </is>
      </c>
      <c r="E7" s="15" t="n">
        <v>0</v>
      </c>
      <c r="F7" s="15" t="n"/>
      <c r="G7" s="15">
        <f>IF(NOT(ISBLANK(F7)),(E7-E6)/100*F7,"")</f>
        <v/>
      </c>
    </row>
    <row r="8">
      <c r="B8" s="14" t="n">
        <v>60</v>
      </c>
      <c r="C8" s="14" t="inlineStr">
        <is>
          <t>h000060.tif</t>
        </is>
      </c>
      <c r="D8" s="14" t="inlineStr">
        <is>
          <t>u000060.tif</t>
        </is>
      </c>
      <c r="E8" s="15" t="n">
        <v>0.01957612409203052</v>
      </c>
      <c r="F8" s="15" t="n"/>
      <c r="G8" s="15">
        <f>IF(NOT(ISBLANK(F8)),(E8-E7)/100*F8,"")</f>
        <v/>
      </c>
    </row>
    <row r="9">
      <c r="B9" s="14" t="n">
        <v>50</v>
      </c>
      <c r="C9" s="14" t="inlineStr">
        <is>
          <t>h000050.tif</t>
        </is>
      </c>
      <c r="D9" s="14" t="inlineStr">
        <is>
          <t>u000050.tif</t>
        </is>
      </c>
      <c r="E9" s="15" t="n">
        <v>0.0266175660720928</v>
      </c>
      <c r="F9" s="15" t="n"/>
      <c r="G9" s="15">
        <f>IF(NOT(ISBLANK(F9)),(E9-E8)/100*F9,"")</f>
        <v/>
      </c>
    </row>
    <row r="10">
      <c r="B10" s="14" t="n">
        <v>40</v>
      </c>
      <c r="C10" s="14" t="inlineStr">
        <is>
          <t>h000040.tif</t>
        </is>
      </c>
      <c r="D10" s="14" t="inlineStr">
        <is>
          <t>u000040.tif</t>
        </is>
      </c>
      <c r="E10" s="15" t="n">
        <v>0.04105265046796617</v>
      </c>
      <c r="F10" s="15" t="n"/>
      <c r="G10" s="15">
        <f>IF(NOT(ISBLANK(F10)),(E10-E9)/100*F10,"")</f>
        <v/>
      </c>
    </row>
    <row r="11">
      <c r="B11" s="14" t="n">
        <v>30</v>
      </c>
      <c r="C11" s="14" t="inlineStr">
        <is>
          <t>h000030.tif</t>
        </is>
      </c>
      <c r="D11" s="14" t="inlineStr">
        <is>
          <t>u000030.tif</t>
        </is>
      </c>
      <c r="E11" s="15" t="n">
        <v>0.1215274960467499</v>
      </c>
      <c r="F11" s="15" t="n"/>
      <c r="G11" s="15">
        <f>IF(NOT(ISBLANK(F11)),(E11-E10)/100*F11,"")</f>
        <v/>
      </c>
    </row>
    <row r="12">
      <c r="B12" s="14" t="n">
        <v>20</v>
      </c>
      <c r="C12" s="14" t="inlineStr">
        <is>
          <t>h000020.tif</t>
        </is>
      </c>
      <c r="D12" s="14" t="inlineStr">
        <is>
          <t>u000020.tif</t>
        </is>
      </c>
      <c r="E12" s="15" t="n">
        <v>0.6591684053116998</v>
      </c>
      <c r="F12" s="15" t="n"/>
      <c r="G12" s="15">
        <f>IF(NOT(ISBLANK(F12)),(E12-E11)/100*F12,"")</f>
        <v/>
      </c>
    </row>
    <row r="13">
      <c r="B13" s="14" t="n">
        <v>15</v>
      </c>
      <c r="C13" s="14" t="inlineStr">
        <is>
          <t>h000015.tif</t>
        </is>
      </c>
      <c r="D13" s="14" t="inlineStr">
        <is>
          <t>u000015.tif</t>
        </is>
      </c>
      <c r="E13" s="15" t="n">
        <v>1.42548816420585</v>
      </c>
      <c r="F13" s="15" t="n"/>
      <c r="G13" s="15">
        <f>IF(NOT(ISBLANK(F13)),(E13-E12)/100*F13,"")</f>
        <v/>
      </c>
    </row>
    <row r="14">
      <c r="B14" s="14" t="n">
        <v>12</v>
      </c>
      <c r="C14" s="14" t="inlineStr">
        <is>
          <t>h000012.tif</t>
        </is>
      </c>
      <c r="D14" s="14" t="inlineStr">
        <is>
          <t>u000012.tif</t>
        </is>
      </c>
      <c r="E14" s="15" t="n">
        <v>2.10642574208126</v>
      </c>
      <c r="F14" s="15" t="n"/>
      <c r="G14" s="15">
        <f>IF(NOT(ISBLANK(F14)),(E14-E13)/100*F14,"")</f>
        <v/>
      </c>
    </row>
    <row r="15">
      <c r="B15" s="14" t="n">
        <v>10</v>
      </c>
      <c r="C15" s="14" t="inlineStr">
        <is>
          <t>h000010.tif</t>
        </is>
      </c>
      <c r="D15" s="14" t="inlineStr">
        <is>
          <t>u000010.tif</t>
        </is>
      </c>
      <c r="E15" s="15" t="n">
        <v>5.69736768558637</v>
      </c>
      <c r="F15" s="15" t="n"/>
      <c r="G15" s="15">
        <f>IF(NOT(ISBLANK(F15)),(E15-E14)/100*F15,"")</f>
        <v/>
      </c>
    </row>
    <row r="16">
      <c r="B16" s="14" t="n">
        <v>9</v>
      </c>
      <c r="C16" s="14" t="inlineStr">
        <is>
          <t>h000009.tif</t>
        </is>
      </c>
      <c r="D16" s="14" t="inlineStr">
        <is>
          <t>u000009.tif</t>
        </is>
      </c>
      <c r="E16" s="15" t="n">
        <v>7.97672946789348</v>
      </c>
      <c r="F16" s="15" t="n"/>
      <c r="G16" s="15">
        <f>IF(NOT(ISBLANK(F16)),(E16-E15)/100*F16,"")</f>
        <v/>
      </c>
    </row>
    <row r="17">
      <c r="B17" s="14" t="n">
        <v>8</v>
      </c>
      <c r="C17" s="14" t="inlineStr">
        <is>
          <t>h000008.tif</t>
        </is>
      </c>
      <c r="D17" s="14" t="inlineStr">
        <is>
          <t>u000008.tif</t>
        </is>
      </c>
      <c r="E17" s="15" t="n">
        <v>9.201650898744514</v>
      </c>
      <c r="F17" s="15" t="n"/>
      <c r="G17" s="15">
        <f>IF(NOT(ISBLANK(F17)),(E17-E16)/100*F17,"")</f>
        <v/>
      </c>
    </row>
    <row r="18">
      <c r="B18" s="14" t="n">
        <v>7</v>
      </c>
      <c r="C18" s="14" t="inlineStr">
        <is>
          <t>h000007.tif</t>
        </is>
      </c>
      <c r="D18" s="14" t="inlineStr">
        <is>
          <t>u000007.tif</t>
        </is>
      </c>
      <c r="E18" s="15" t="n">
        <v>11.07241048821303</v>
      </c>
      <c r="F18" s="15" t="n"/>
      <c r="G18" s="15">
        <f>IF(NOT(ISBLANK(F18)),(E18-E17)/100*F18,"")</f>
        <v/>
      </c>
    </row>
    <row r="19">
      <c r="B19" s="14" t="n">
        <v>6</v>
      </c>
      <c r="C19" s="14" t="inlineStr">
        <is>
          <t>h000006.tif</t>
        </is>
      </c>
      <c r="D19" s="14" t="inlineStr">
        <is>
          <t>u000006.tif</t>
        </is>
      </c>
      <c r="E19" s="15" t="n">
        <v>14.96535384515522</v>
      </c>
      <c r="F19" s="15" t="n"/>
      <c r="G19" s="15">
        <f>IF(NOT(ISBLANK(F19)),(E19-E18)/100*F19,"")</f>
        <v/>
      </c>
    </row>
    <row r="20">
      <c r="B20" s="14" t="n">
        <v>5</v>
      </c>
      <c r="C20" s="14" t="inlineStr">
        <is>
          <t>h000005.tif</t>
        </is>
      </c>
      <c r="D20" s="14" t="inlineStr">
        <is>
          <t>u000005.tif</t>
        </is>
      </c>
      <c r="E20" s="15" t="n">
        <v>19.40373994558309</v>
      </c>
      <c r="F20" s="15" t="n"/>
      <c r="G20" s="15">
        <f>IF(NOT(ISBLANK(F20)),(E20-E19)/100*F20,"")</f>
        <v/>
      </c>
    </row>
    <row r="21">
      <c r="B21" s="14" t="n">
        <v>4</v>
      </c>
      <c r="C21" s="14" t="inlineStr">
        <is>
          <t>h000004.tif</t>
        </is>
      </c>
      <c r="D21" s="14" t="inlineStr">
        <is>
          <t>u000004.tif</t>
        </is>
      </c>
      <c r="E21" s="15" t="n">
        <v>31.32055671854123</v>
      </c>
      <c r="F21" s="15" t="n"/>
      <c r="G21" s="15">
        <f>IF(NOT(ISBLANK(F21)),(E21-E20)/100*F21,"")</f>
        <v/>
      </c>
    </row>
    <row r="22">
      <c r="B22" s="14" t="n">
        <v>3</v>
      </c>
      <c r="C22" s="14" t="inlineStr">
        <is>
          <t>h000003.tif</t>
        </is>
      </c>
      <c r="D22" s="14" t="inlineStr">
        <is>
          <t>u000003.tif</t>
        </is>
      </c>
      <c r="E22" s="15" t="n">
        <v>46.23760608863574</v>
      </c>
      <c r="F22" s="15" t="n"/>
      <c r="G22" s="15">
        <f>IF(NOT(ISBLANK(F22)),(E22-E21)/100*F22,"")</f>
        <v/>
      </c>
    </row>
    <row r="23">
      <c r="B23" s="14" t="n">
        <v>2</v>
      </c>
      <c r="C23" s="14" t="inlineStr">
        <is>
          <t>h000002.tif</t>
        </is>
      </c>
      <c r="D23" s="14" t="inlineStr">
        <is>
          <t>u000002.tif</t>
        </is>
      </c>
      <c r="E23" s="15" t="n">
        <v>93.13946632480297</v>
      </c>
      <c r="F23" s="15" t="n"/>
      <c r="G23" s="15">
        <f>IF(NOT(ISBLANK(F23)),(E23-E22)/100*F23,"")</f>
        <v/>
      </c>
    </row>
    <row r="24">
      <c r="B24" s="14" t="n">
        <v>1</v>
      </c>
      <c r="C24" s="14" t="inlineStr">
        <is>
          <t>h000001.tif</t>
        </is>
      </c>
      <c r="D24" s="14" t="inlineStr">
        <is>
          <t>u000001.tif</t>
        </is>
      </c>
      <c r="E24" s="15" t="n">
        <v>100</v>
      </c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2019-06-29T01:26:54Z</dcterms:modified>
  <cp:lastModifiedBy>Sebastian Schwindt</cp:lastModifiedBy>
</cp:coreProperties>
</file>