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RA_program\LifespanDesign\.templates\"/>
    </mc:Choice>
  </mc:AlternateContent>
  <bookViews>
    <workbookView xWindow="0" yWindow="0" windowWidth="15600" windowHeight="14280"/>
  </bookViews>
  <sheets>
    <sheet name="thresholds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S22" i="1" l="1"/>
  <c r="G23" i="1"/>
  <c r="E23" i="1"/>
  <c r="E22" i="1"/>
  <c r="S14" i="1" l="1"/>
  <c r="P8" i="1"/>
  <c r="K11" i="1" l="1"/>
</calcChain>
</file>

<file path=xl/comments1.xml><?xml version="1.0" encoding="utf-8"?>
<comments xmlns="http://schemas.openxmlformats.org/spreadsheetml/2006/main">
  <authors>
    <author>Sebastian Schwindt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<sst xmlns="http://schemas.openxmlformats.org/spreadsheetml/2006/main" count="123" uniqueCount="84">
  <si>
    <t>Flow depth</t>
  </si>
  <si>
    <t>(list)</t>
  </si>
  <si>
    <t>(float)</t>
  </si>
  <si>
    <t>Flow velocity</t>
  </si>
  <si>
    <t>Critical dimensionless bed shear stress</t>
  </si>
  <si>
    <t>Depth to groundwater (min)</t>
  </si>
  <si>
    <t>Depth to groundwater (max)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</si>
  <si>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</si>
  <si>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</si>
  <si>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</si>
  <si>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</si>
  <si>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</si>
  <si>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</si>
  <si>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</si>
  <si>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</si>
  <si>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</si>
  <si>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</si>
  <si>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</si>
  <si>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</si>
  <si>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</si>
  <si>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</si>
  <si>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</si>
  <si>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</si>
  <si>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</si>
  <si>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</si>
  <si>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VEGETATION PLANTINGS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</si>
  <si>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</si>
  <si>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</si>
  <si>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</si>
  <si>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</si>
  <si>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</si>
  <si>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DO NOT DELETE, SHIFT, COPY OR INSERT CELLS, ROWS AND COLUMNS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</si>
  <si>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</si>
  <si>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</si>
  <si>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</si>
  <si>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</si>
  <si>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</si>
  <si>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</si>
  <si>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</si>
  <si>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</si>
  <si>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</si>
  <si>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</si>
  <si>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</si>
  <si>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</si>
  <si>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</si>
  <si>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</si>
  <si>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</si>
  <si>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</si>
  <si>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</si>
  <si>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</si>
  <si>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</si>
  <si>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</si>
  <si>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</si>
  <si>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</si>
  <si>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</si>
  <si>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</si>
  <si>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</si>
  <si>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</si>
  <si>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</si>
  <si>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</si>
  <si>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</si>
  <si>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</si>
  <si>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</si>
  <si>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</si>
  <si>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</si>
  <si>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</si>
  <si>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</si>
  <si>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</si>
  <si>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</si>
  <si>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</si>
  <si>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</si>
  <si>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</si>
  <si>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</si>
  <si>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</si>
  <si>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</si>
  <si>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</si>
  <si>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</si>
  <si>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</si>
  <si>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</si>
  <si>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</si>
  <si>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</si>
  <si>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</si>
  <si>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nature-based eng.</t>
  </si>
  <si>
    <t>NATURE-BASED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</si>
</sst>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2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4" fontId="6" fillId="3" borderId="18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34" xfId="0" applyNumberFormat="1" applyFont="1" applyFill="1" applyBorder="1" applyAlignment="1">
      <alignment horizontal="center"/>
    </xf>
    <xf numFmtId="164" fontId="6" fillId="3" borderId="30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2" fontId="6" fillId="3" borderId="18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2" fontId="6" fillId="3" borderId="26" xfId="0" applyNumberFormat="1" applyFont="1" applyFill="1" applyBorder="1" applyAlignment="1">
      <alignment horizontal="center"/>
    </xf>
    <xf numFmtId="2" fontId="6" fillId="3" borderId="33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2" fontId="6" fillId="2" borderId="39" xfId="0" applyNumberFormat="1" applyFont="1" applyFill="1" applyBorder="1" applyAlignment="1">
      <alignment horizontal="center"/>
    </xf>
    <xf numFmtId="2" fontId="6" fillId="2" borderId="40" xfId="0" applyNumberFormat="1" applyFont="1" applyFill="1" applyBorder="1" applyAlignment="1">
      <alignment horizontal="center"/>
    </xf>
    <xf numFmtId="2" fontId="6" fillId="2" borderId="41" xfId="0" applyNumberFormat="1" applyFont="1" applyFill="1" applyBorder="1" applyAlignment="1">
      <alignment horizontal="center"/>
    </xf>
    <xf numFmtId="2" fontId="6" fillId="2" borderId="42" xfId="0" applyNumberFormat="1" applyFont="1" applyFill="1" applyBorder="1" applyAlignment="1">
      <alignment horizontal="center"/>
    </xf>
    <xf numFmtId="0" fontId="12" fillId="2" borderId="36" xfId="2" applyFont="1" applyFill="1" applyBorder="1" applyAlignment="1"/>
    <xf numFmtId="0" fontId="11" fillId="2" borderId="35" xfId="2" applyFont="1" applyFill="1" applyBorder="1" applyAlignment="1"/>
    <xf numFmtId="0" fontId="6" fillId="3" borderId="8" xfId="0" quotePrefix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9" xfId="0" quotePrefix="1" applyFont="1" applyFill="1" applyBorder="1" applyAlignment="1">
      <alignment horizontal="center"/>
    </xf>
    <xf numFmtId="0" fontId="6" fillId="2" borderId="11" xfId="0" quotePrefix="1" applyFont="1" applyFill="1" applyBorder="1" applyAlignment="1">
      <alignment horizontal="center"/>
    </xf>
    <xf numFmtId="0" fontId="6" fillId="2" borderId="10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2" fontId="6" fillId="3" borderId="46" xfId="0" applyNumberFormat="1" applyFont="1" applyFill="1" applyBorder="1" applyAlignment="1">
      <alignment horizontal="center"/>
    </xf>
    <xf numFmtId="2" fontId="6" fillId="3" borderId="47" xfId="0" applyNumberFormat="1" applyFont="1" applyFill="1" applyBorder="1" applyAlignment="1">
      <alignment horizontal="center"/>
    </xf>
    <xf numFmtId="164" fontId="6" fillId="3" borderId="47" xfId="0" applyNumberFormat="1" applyFont="1" applyFill="1" applyBorder="1" applyAlignment="1">
      <alignment horizontal="center"/>
    </xf>
    <xf numFmtId="2" fontId="6" fillId="2" borderId="53" xfId="0" applyNumberFormat="1" applyFont="1" applyFill="1" applyBorder="1" applyAlignment="1">
      <alignment horizontal="center"/>
    </xf>
    <xf numFmtId="2" fontId="6" fillId="2" borderId="54" xfId="0" applyNumberFormat="1" applyFont="1" applyFill="1" applyBorder="1" applyAlignment="1">
      <alignment horizontal="center"/>
    </xf>
    <xf numFmtId="2" fontId="6" fillId="3" borderId="55" xfId="0" applyNumberFormat="1" applyFont="1" applyFill="1" applyBorder="1" applyAlignment="1">
      <alignment horizontal="center"/>
    </xf>
    <xf numFmtId="2" fontId="6" fillId="3" borderId="57" xfId="0" applyNumberFormat="1" applyFont="1" applyFill="1" applyBorder="1" applyAlignment="1">
      <alignment horizontal="center"/>
    </xf>
    <xf numFmtId="2" fontId="6" fillId="3" borderId="62" xfId="0" applyNumberFormat="1" applyFont="1" applyFill="1" applyBorder="1" applyAlignment="1">
      <alignment horizontal="center"/>
    </xf>
    <xf numFmtId="164" fontId="6" fillId="3" borderId="62" xfId="0" applyNumberFormat="1" applyFont="1" applyFill="1" applyBorder="1" applyAlignment="1">
      <alignment horizontal="center"/>
    </xf>
    <xf numFmtId="164" fontId="6" fillId="3" borderId="63" xfId="0" applyNumberFormat="1" applyFont="1" applyFill="1" applyBorder="1" applyAlignment="1">
      <alignment horizontal="center"/>
    </xf>
    <xf numFmtId="2" fontId="6" fillId="2" borderId="64" xfId="0" applyNumberFormat="1" applyFont="1" applyFill="1" applyBorder="1" applyAlignment="1">
      <alignment horizontal="center"/>
    </xf>
    <xf numFmtId="2" fontId="6" fillId="2" borderId="65" xfId="0" applyNumberFormat="1" applyFont="1" applyFill="1" applyBorder="1" applyAlignment="1">
      <alignment horizontal="center"/>
    </xf>
    <xf numFmtId="2" fontId="6" fillId="2" borderId="74" xfId="0" applyNumberFormat="1" applyFont="1" applyFill="1" applyBorder="1" applyAlignment="1">
      <alignment horizontal="center"/>
    </xf>
    <xf numFmtId="2" fontId="6" fillId="3" borderId="76" xfId="0" applyNumberFormat="1" applyFont="1" applyFill="1" applyBorder="1" applyAlignment="1">
      <alignment horizontal="center"/>
    </xf>
    <xf numFmtId="2" fontId="6" fillId="3" borderId="77" xfId="0" applyNumberFormat="1" applyFont="1" applyFill="1" applyBorder="1" applyAlignment="1">
      <alignment horizontal="center"/>
    </xf>
    <xf numFmtId="2" fontId="6" fillId="3" borderId="78" xfId="0" applyNumberFormat="1" applyFont="1" applyFill="1" applyBorder="1" applyAlignment="1">
      <alignment horizontal="center"/>
    </xf>
    <xf numFmtId="2" fontId="6" fillId="3" borderId="79" xfId="0" applyNumberFormat="1" applyFont="1" applyFill="1" applyBorder="1" applyAlignment="1">
      <alignment horizontal="center"/>
    </xf>
    <xf numFmtId="2" fontId="6" fillId="3" borderId="75" xfId="0" applyNumberFormat="1" applyFont="1" applyFill="1" applyBorder="1" applyAlignment="1">
      <alignment horizontal="center"/>
    </xf>
    <xf numFmtId="164" fontId="6" fillId="3" borderId="75" xfId="0" applyNumberFormat="1" applyFont="1" applyFill="1" applyBorder="1" applyAlignment="1">
      <alignment horizontal="center"/>
    </xf>
    <xf numFmtId="2" fontId="6" fillId="2" borderId="83" xfId="0" applyNumberFormat="1" applyFont="1" applyFill="1" applyBorder="1" applyAlignment="1">
      <alignment horizontal="center"/>
    </xf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quotePrefix="1" applyFont="1" applyFill="1" applyBorder="1" applyAlignment="1">
      <alignment horizontal="center"/>
    </xf>
    <xf numFmtId="0" fontId="6" fillId="2" borderId="48" xfId="0" applyFont="1" applyFill="1" applyBorder="1"/>
    <xf numFmtId="0" fontId="6" fillId="2" borderId="50" xfId="0" applyFont="1" applyFill="1" applyBorder="1"/>
    <xf numFmtId="0" fontId="6" fillId="3" borderId="48" xfId="0" applyFont="1" applyFill="1" applyBorder="1"/>
    <xf numFmtId="0" fontId="6" fillId="3" borderId="50" xfId="0" applyFont="1" applyFill="1" applyBorder="1"/>
    <xf numFmtId="0" fontId="6" fillId="3" borderId="46" xfId="0" applyFont="1" applyFill="1" applyBorder="1"/>
    <xf numFmtId="0" fontId="6" fillId="2" borderId="46" xfId="0" applyFont="1" applyFill="1" applyBorder="1"/>
    <xf numFmtId="0" fontId="6" fillId="2" borderId="91" xfId="0" applyFont="1" applyFill="1" applyBorder="1"/>
    <xf numFmtId="0" fontId="6" fillId="2" borderId="50" xfId="0" applyFont="1" applyFill="1" applyBorder="1" applyAlignment="1">
      <alignment vertical="center" wrapText="1"/>
    </xf>
    <xf numFmtId="0" fontId="6" fillId="2" borderId="53" xfId="0" applyFont="1" applyFill="1" applyBorder="1"/>
    <xf numFmtId="0" fontId="6" fillId="3" borderId="91" xfId="0" applyFont="1" applyFill="1" applyBorder="1"/>
    <xf numFmtId="0" fontId="6" fillId="3" borderId="92" xfId="0" applyFont="1" applyFill="1" applyBorder="1"/>
    <xf numFmtId="0" fontId="6" fillId="3" borderId="93" xfId="0" applyFont="1" applyFill="1" applyBorder="1" applyAlignment="1">
      <alignment horizontal="center"/>
    </xf>
    <xf numFmtId="0" fontId="6" fillId="3" borderId="94" xfId="0" applyFont="1" applyFill="1" applyBorder="1" applyAlignment="1">
      <alignment horizontal="center"/>
    </xf>
    <xf numFmtId="0" fontId="5" fillId="2" borderId="84" xfId="0" applyFont="1" applyFill="1" applyBorder="1" applyAlignment="1"/>
    <xf numFmtId="0" fontId="5" fillId="2" borderId="98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/>
    </xf>
    <xf numFmtId="0" fontId="5" fillId="2" borderId="99" xfId="0" applyFont="1" applyFill="1" applyBorder="1" applyAlignment="1"/>
    <xf numFmtId="0" fontId="5" fillId="2" borderId="100" xfId="0" applyFont="1" applyFill="1" applyBorder="1" applyAlignment="1"/>
    <xf numFmtId="0" fontId="5" fillId="2" borderId="100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 wrapText="1"/>
    </xf>
    <xf numFmtId="0" fontId="13" fillId="2" borderId="103" xfId="0" applyFont="1" applyFill="1" applyBorder="1" applyAlignment="1">
      <alignment horizontal="left"/>
    </xf>
    <xf numFmtId="0" fontId="13" fillId="2" borderId="104" xfId="0" applyFont="1" applyFill="1" applyBorder="1" applyAlignment="1">
      <alignment horizontal="center"/>
    </xf>
    <xf numFmtId="0" fontId="13" fillId="2" borderId="105" xfId="0" quotePrefix="1" applyFont="1" applyFill="1" applyBorder="1" applyAlignment="1">
      <alignment horizontal="center"/>
    </xf>
    <xf numFmtId="0" fontId="5" fillId="2" borderId="44" xfId="0" applyFont="1" applyFill="1" applyBorder="1" applyAlignment="1">
      <alignment vertical="top"/>
    </xf>
    <xf numFmtId="0" fontId="5" fillId="2" borderId="7" xfId="0" applyFont="1" applyFill="1" applyBorder="1" applyAlignment="1">
      <alignment horizontal="center" vertical="top"/>
    </xf>
    <xf numFmtId="0" fontId="5" fillId="2" borderId="37" xfId="0" quotePrefix="1" applyFont="1" applyFill="1" applyBorder="1" applyAlignment="1">
      <alignment horizontal="center" vertical="top"/>
    </xf>
    <xf numFmtId="0" fontId="5" fillId="2" borderId="44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 wrapText="1"/>
    </xf>
    <xf numFmtId="0" fontId="5" fillId="2" borderId="45" xfId="0" applyFont="1" applyFill="1" applyBorder="1" applyAlignment="1">
      <alignment horizontal="center" vertical="top" wrapText="1"/>
    </xf>
    <xf numFmtId="0" fontId="7" fillId="2" borderId="107" xfId="0" applyFont="1" applyFill="1" applyBorder="1" applyAlignment="1">
      <alignment horizontal="center" vertical="center" wrapText="1"/>
    </xf>
    <xf numFmtId="0" fontId="16" fillId="2" borderId="103" xfId="0" applyFont="1" applyFill="1" applyBorder="1" applyAlignment="1">
      <alignment horizontal="center"/>
    </xf>
    <xf numFmtId="0" fontId="16" fillId="2" borderId="104" xfId="0" applyFont="1" applyFill="1" applyBorder="1" applyAlignment="1">
      <alignment horizontal="center"/>
    </xf>
    <xf numFmtId="0" fontId="16" fillId="2" borderId="106" xfId="0" applyFont="1" applyFill="1" applyBorder="1" applyAlignment="1">
      <alignment horizontal="center"/>
    </xf>
    <xf numFmtId="164" fontId="6" fillId="2" borderId="64" xfId="0" applyNumberFormat="1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/>
    </xf>
    <xf numFmtId="164" fontId="15" fillId="2" borderId="5" xfId="1" applyNumberFormat="1" applyFill="1" applyBorder="1" applyAlignment="1">
      <alignment horizontal="center"/>
    </xf>
    <xf numFmtId="164" fontId="15" fillId="2" borderId="59" xfId="1" applyNumberFormat="1" applyFill="1" applyBorder="1" applyAlignment="1">
      <alignment horizontal="center"/>
    </xf>
    <xf numFmtId="2" fontId="15" fillId="2" borderId="113" xfId="1" applyNumberFormat="1" applyFill="1" applyBorder="1" applyAlignment="1">
      <alignment horizontal="center"/>
    </xf>
    <xf numFmtId="2" fontId="15" fillId="2" borderId="114" xfId="1" applyNumberFormat="1" applyFill="1" applyBorder="1" applyAlignment="1">
      <alignment horizontal="center"/>
    </xf>
    <xf numFmtId="164" fontId="6" fillId="3" borderId="46" xfId="0" applyNumberFormat="1" applyFont="1" applyFill="1" applyBorder="1" applyAlignment="1">
      <alignment horizontal="center"/>
    </xf>
    <xf numFmtId="164" fontId="1" fillId="2" borderId="126" xfId="1" applyNumberFormat="1" applyFont="1" applyFill="1" applyBorder="1" applyAlignment="1">
      <alignment horizontal="center" vertical="center"/>
    </xf>
    <xf numFmtId="2" fontId="1" fillId="3" borderId="111" xfId="1" applyNumberFormat="1" applyFont="1" applyFill="1" applyBorder="1" applyAlignment="1">
      <alignment horizontal="center"/>
    </xf>
    <xf numFmtId="2" fontId="1" fillId="3" borderId="113" xfId="1" applyNumberFormat="1" applyFont="1" applyFill="1" applyBorder="1" applyAlignment="1">
      <alignment horizontal="center"/>
    </xf>
    <xf numFmtId="2" fontId="1" fillId="3" borderId="114" xfId="1" applyNumberFormat="1" applyFont="1" applyFill="1" applyBorder="1" applyAlignment="1">
      <alignment horizontal="center"/>
    </xf>
    <xf numFmtId="2" fontId="1" fillId="3" borderId="127" xfId="1" applyNumberFormat="1" applyFont="1" applyFill="1" applyBorder="1" applyAlignment="1">
      <alignment horizontal="center"/>
    </xf>
    <xf numFmtId="2" fontId="1" fillId="3" borderId="128" xfId="1" applyNumberFormat="1" applyFont="1" applyFill="1" applyBorder="1" applyAlignment="1">
      <alignment horizontal="center"/>
    </xf>
    <xf numFmtId="2" fontId="1" fillId="3" borderId="129" xfId="1" applyNumberFormat="1" applyFont="1" applyFill="1" applyBorder="1" applyAlignment="1">
      <alignment horizontal="center"/>
    </xf>
    <xf numFmtId="2" fontId="6" fillId="3" borderId="91" xfId="0" applyNumberFormat="1" applyFont="1" applyFill="1" applyBorder="1" applyAlignment="1">
      <alignment horizontal="center"/>
    </xf>
    <xf numFmtId="2" fontId="6" fillId="3" borderId="92" xfId="0" applyNumberFormat="1" applyFont="1" applyFill="1" applyBorder="1" applyAlignment="1">
      <alignment horizontal="center"/>
    </xf>
    <xf numFmtId="2" fontId="6" fillId="3" borderId="131" xfId="0" applyNumberFormat="1" applyFont="1" applyFill="1" applyBorder="1" applyAlignment="1">
      <alignment horizontal="center"/>
    </xf>
    <xf numFmtId="2" fontId="6" fillId="3" borderId="132" xfId="0" applyNumberFormat="1" applyFont="1" applyFill="1" applyBorder="1" applyAlignment="1">
      <alignment horizontal="center"/>
    </xf>
    <xf numFmtId="49" fontId="6" fillId="3" borderId="68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center"/>
    </xf>
    <xf numFmtId="49" fontId="6" fillId="3" borderId="69" xfId="0" applyNumberFormat="1" applyFont="1" applyFill="1" applyBorder="1" applyAlignment="1">
      <alignment horizontal="center"/>
    </xf>
    <xf numFmtId="49" fontId="6" fillId="3" borderId="58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59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49" fontId="6" fillId="3" borderId="48" xfId="0" applyNumberFormat="1" applyFont="1" applyFill="1" applyBorder="1" applyAlignment="1">
      <alignment horizontal="center"/>
    </xf>
    <xf numFmtId="49" fontId="6" fillId="3" borderId="130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63" xfId="0" applyNumberFormat="1" applyFont="1" applyFill="1" applyBorder="1" applyAlignment="1">
      <alignment horizontal="center"/>
    </xf>
    <xf numFmtId="2" fontId="6" fillId="3" borderId="66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" fontId="1" fillId="2" borderId="50" xfId="1" applyNumberFormat="1" applyFont="1" applyFill="1" applyBorder="1" applyAlignment="1">
      <alignment horizontal="center" vertical="center"/>
    </xf>
    <xf numFmtId="1" fontId="1" fillId="2" borderId="32" xfId="1" applyNumberFormat="1" applyFont="1" applyFill="1" applyBorder="1" applyAlignment="1">
      <alignment horizontal="center" vertical="center"/>
    </xf>
    <xf numFmtId="1" fontId="1" fillId="2" borderId="20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6" fillId="2" borderId="51" xfId="0" applyNumberFormat="1" applyFont="1" applyFill="1" applyBorder="1" applyAlignment="1">
      <alignment horizontal="center" vertical="center"/>
    </xf>
    <xf numFmtId="1" fontId="15" fillId="2" borderId="60" xfId="1" applyNumberFormat="1" applyFill="1" applyBorder="1" applyAlignment="1">
      <alignment horizontal="center" vertical="center"/>
    </xf>
    <xf numFmtId="1" fontId="15" fillId="2" borderId="117" xfId="1" applyNumberForma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15" fillId="2" borderId="6" xfId="1" applyNumberFormat="1" applyFill="1" applyBorder="1" applyAlignment="1">
      <alignment horizontal="center" vertical="center"/>
    </xf>
    <xf numFmtId="1" fontId="15" fillId="2" borderId="61" xfId="1" applyNumberFormat="1" applyFill="1" applyBorder="1" applyAlignment="1">
      <alignment horizontal="center" vertical="center"/>
    </xf>
    <xf numFmtId="1" fontId="6" fillId="2" borderId="108" xfId="0" applyNumberFormat="1" applyFont="1" applyFill="1" applyBorder="1" applyAlignment="1">
      <alignment horizontal="center" vertical="center"/>
    </xf>
    <xf numFmtId="1" fontId="6" fillId="2" borderId="109" xfId="0" applyNumberFormat="1" applyFont="1" applyFill="1" applyBorder="1" applyAlignment="1">
      <alignment horizontal="center" vertical="center"/>
    </xf>
    <xf numFmtId="0" fontId="1" fillId="2" borderId="48" xfId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fill"/>
    </xf>
    <xf numFmtId="0" fontId="1" fillId="2" borderId="28" xfId="1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15" fillId="2" borderId="58" xfId="1" applyFill="1" applyBorder="1" applyAlignment="1">
      <alignment horizontal="center"/>
    </xf>
    <xf numFmtId="0" fontId="15" fillId="2" borderId="116" xfId="1" applyFill="1" applyBorder="1" applyAlignment="1">
      <alignment horizontal="fill"/>
    </xf>
    <xf numFmtId="0" fontId="6" fillId="2" borderId="15" xfId="0" applyFont="1" applyFill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0" fontId="1" fillId="2" borderId="91" xfId="1" applyFont="1" applyFill="1" applyBorder="1" applyAlignment="1">
      <alignment horizontal="fill"/>
    </xf>
    <xf numFmtId="0" fontId="1" fillId="2" borderId="33" xfId="1" applyFont="1" applyFill="1" applyBorder="1" applyAlignment="1">
      <alignment horizontal="fill"/>
    </xf>
    <xf numFmtId="0" fontId="1" fillId="2" borderId="21" xfId="1" applyFont="1" applyFill="1" applyBorder="1" applyAlignment="1">
      <alignment horizontal="center"/>
    </xf>
    <xf numFmtId="0" fontId="1" fillId="2" borderId="115" xfId="1" applyFont="1" applyFill="1" applyBorder="1" applyAlignment="1">
      <alignment horizontal="fill"/>
    </xf>
    <xf numFmtId="0" fontId="6" fillId="2" borderId="52" xfId="0" applyFont="1" applyFill="1" applyBorder="1" applyAlignment="1">
      <alignment horizontal="center"/>
    </xf>
    <xf numFmtId="0" fontId="15" fillId="2" borderId="111" xfId="1" applyFill="1" applyBorder="1" applyAlignment="1">
      <alignment horizontal="fill"/>
    </xf>
    <xf numFmtId="0" fontId="15" fillId="2" borderId="110" xfId="1" applyFill="1" applyBorder="1" applyAlignment="1">
      <alignment horizontal="fill"/>
    </xf>
    <xf numFmtId="0" fontId="6" fillId="2" borderId="17" xfId="0" applyFont="1" applyFill="1" applyBorder="1" applyAlignment="1">
      <alignment horizontal="center"/>
    </xf>
    <xf numFmtId="0" fontId="1" fillId="2" borderId="111" xfId="1" applyFont="1" applyFill="1" applyBorder="1" applyAlignment="1">
      <alignment horizontal="fill"/>
    </xf>
    <xf numFmtId="0" fontId="1" fillId="2" borderId="112" xfId="1" applyFont="1" applyFill="1" applyBorder="1" applyAlignment="1">
      <alignment horizontal="fill"/>
    </xf>
    <xf numFmtId="0" fontId="6" fillId="2" borderId="82" xfId="0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6" fontId="6" fillId="2" borderId="46" xfId="0" applyNumberFormat="1" applyFont="1" applyFill="1" applyBorder="1" applyAlignment="1">
      <alignment horizontal="center"/>
    </xf>
    <xf numFmtId="166" fontId="6" fillId="2" borderId="30" xfId="0" applyNumberFormat="1" applyFont="1" applyFill="1" applyBorder="1" applyAlignment="1">
      <alignment horizontal="center"/>
    </xf>
    <xf numFmtId="166" fontId="6" fillId="2" borderId="1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47" xfId="0" applyNumberFormat="1" applyFont="1" applyFill="1" applyBorder="1" applyAlignment="1">
      <alignment horizontal="center"/>
    </xf>
    <xf numFmtId="166" fontId="6" fillId="2" borderId="64" xfId="0" applyNumberFormat="1" applyFont="1" applyFill="1" applyBorder="1" applyAlignment="1">
      <alignment horizontal="center"/>
    </xf>
    <xf numFmtId="166" fontId="6" fillId="2" borderId="40" xfId="0" applyNumberFormat="1" applyFont="1" applyFill="1" applyBorder="1" applyAlignment="1">
      <alignment horizontal="center"/>
    </xf>
    <xf numFmtId="166" fontId="6" fillId="2" borderId="65" xfId="0" applyNumberFormat="1" applyFont="1" applyFill="1" applyBorder="1" applyAlignment="1">
      <alignment horizontal="center"/>
    </xf>
    <xf numFmtId="166" fontId="6" fillId="2" borderId="66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62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4" fontId="1" fillId="2" borderId="118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49" xfId="0" applyNumberFormat="1" applyFont="1" applyFill="1" applyBorder="1" applyAlignment="1">
      <alignment horizontal="center" vertical="center"/>
    </xf>
    <xf numFmtId="164" fontId="1" fillId="2" borderId="58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59" xfId="1" applyNumberFormat="1" applyFont="1" applyFill="1" applyBorder="1" applyAlignment="1">
      <alignment horizontal="center" vertical="center"/>
    </xf>
    <xf numFmtId="164" fontId="1" fillId="2" borderId="125" xfId="1" applyNumberFormat="1" applyFont="1" applyFill="1" applyBorder="1" applyAlignment="1">
      <alignment horizontal="center" vertical="center" wrapText="1"/>
    </xf>
    <xf numFmtId="164" fontId="6" fillId="2" borderId="80" xfId="0" applyNumberFormat="1" applyFont="1" applyFill="1" applyBorder="1" applyAlignment="1">
      <alignment horizontal="center" vertical="center"/>
    </xf>
    <xf numFmtId="164" fontId="1" fillId="2" borderId="119" xfId="1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1" fillId="2" borderId="60" xfId="1" applyNumberFormat="1" applyFont="1" applyFill="1" applyBorder="1" applyAlignment="1">
      <alignment horizontal="center" vertical="center"/>
    </xf>
    <xf numFmtId="164" fontId="1" fillId="2" borderId="6" xfId="1" applyNumberFormat="1" applyFont="1" applyFill="1" applyBorder="1" applyAlignment="1">
      <alignment horizontal="center" vertical="center"/>
    </xf>
    <xf numFmtId="164" fontId="1" fillId="2" borderId="61" xfId="1" applyNumberFormat="1" applyFont="1" applyFill="1" applyBorder="1" applyAlignment="1">
      <alignment horizontal="center" vertical="center"/>
    </xf>
    <xf numFmtId="164" fontId="6" fillId="2" borderId="81" xfId="0" applyNumberFormat="1" applyFont="1" applyFill="1" applyBorder="1" applyAlignment="1">
      <alignment horizontal="center" vertical="center"/>
    </xf>
    <xf numFmtId="164" fontId="6" fillId="3" borderId="48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164" fontId="6" fillId="3" borderId="4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59" xfId="0" applyNumberFormat="1" applyFont="1" applyFill="1" applyBorder="1" applyAlignment="1">
      <alignment horizontal="center" vertical="center"/>
    </xf>
    <xf numFmtId="164" fontId="6" fillId="3" borderId="71" xfId="0" applyNumberFormat="1" applyFont="1" applyFill="1" applyBorder="1" applyAlignment="1">
      <alignment horizontal="center" vertical="center"/>
    </xf>
    <xf numFmtId="164" fontId="6" fillId="3" borderId="69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164" fontId="6" fillId="3" borderId="80" xfId="0" applyNumberFormat="1" applyFont="1" applyFill="1" applyBorder="1" applyAlignment="1">
      <alignment horizontal="center" vertical="center"/>
    </xf>
    <xf numFmtId="164" fontId="6" fillId="3" borderId="50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29" xfId="0" applyNumberFormat="1" applyFont="1" applyFill="1" applyBorder="1" applyAlignment="1">
      <alignment horizontal="center" vertical="center"/>
    </xf>
    <xf numFmtId="164" fontId="6" fillId="3" borderId="51" xfId="0" applyNumberFormat="1" applyFont="1" applyFill="1" applyBorder="1" applyAlignment="1">
      <alignment horizontal="center" vertical="center"/>
    </xf>
    <xf numFmtId="164" fontId="6" fillId="3" borderId="60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81" xfId="0" applyNumberFormat="1" applyFont="1" applyFill="1" applyBorder="1" applyAlignment="1">
      <alignment horizontal="center" vertical="center"/>
    </xf>
    <xf numFmtId="164" fontId="6" fillId="3" borderId="121" xfId="0" applyNumberFormat="1" applyFont="1" applyFill="1" applyBorder="1" applyAlignment="1">
      <alignment horizontal="center" vertical="center"/>
    </xf>
    <xf numFmtId="164" fontId="6" fillId="3" borderId="120" xfId="0" applyNumberFormat="1" applyFont="1" applyFill="1" applyBorder="1" applyAlignment="1">
      <alignment horizontal="center" vertical="center"/>
    </xf>
    <xf numFmtId="164" fontId="6" fillId="2" borderId="48" xfId="0" applyNumberFormat="1" applyFont="1" applyFill="1" applyBorder="1" applyAlignment="1">
      <alignment horizontal="center" vertical="center"/>
    </xf>
    <xf numFmtId="164" fontId="6" fillId="2" borderId="68" xfId="0" applyNumberFormat="1" applyFont="1" applyFill="1" applyBorder="1" applyAlignment="1">
      <alignment horizontal="center" vertical="center"/>
    </xf>
    <xf numFmtId="164" fontId="6" fillId="2" borderId="58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164" fontId="6" fillId="2" borderId="50" xfId="0" applyNumberFormat="1" applyFont="1" applyFill="1" applyBorder="1" applyAlignment="1">
      <alignment horizontal="center" vertical="center"/>
    </xf>
    <xf numFmtId="164" fontId="6" fillId="2" borderId="70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165" fontId="1" fillId="3" borderId="88" xfId="0" applyNumberFormat="1" applyFont="1" applyFill="1" applyBorder="1" applyAlignment="1">
      <alignment horizontal="center" vertical="center"/>
    </xf>
    <xf numFmtId="165" fontId="1" fillId="3" borderId="122" xfId="1" applyNumberFormat="1" applyFont="1" applyFill="1" applyBorder="1" applyAlignment="1">
      <alignment horizontal="center" vertical="center"/>
    </xf>
    <xf numFmtId="165" fontId="1" fillId="3" borderId="89" xfId="1" applyNumberFormat="1" applyFont="1" applyFill="1" applyBorder="1" applyAlignment="1">
      <alignment horizontal="center" vertical="center"/>
    </xf>
    <xf numFmtId="165" fontId="1" fillId="3" borderId="124" xfId="1" applyNumberFormat="1" applyFont="1" applyFill="1" applyBorder="1" applyAlignment="1">
      <alignment horizontal="center" vertical="center"/>
    </xf>
    <xf numFmtId="165" fontId="1" fillId="3" borderId="62" xfId="0" applyNumberFormat="1" applyFont="1" applyFill="1" applyBorder="1" applyAlignment="1">
      <alignment horizontal="center" vertical="center"/>
    </xf>
    <xf numFmtId="165" fontId="1" fillId="3" borderId="87" xfId="0" applyNumberFormat="1" applyFont="1" applyFill="1" applyBorder="1" applyAlignment="1">
      <alignment horizontal="center" vertical="center"/>
    </xf>
    <xf numFmtId="165" fontId="1" fillId="3" borderId="90" xfId="0" applyNumberFormat="1" applyFont="1" applyFill="1" applyBorder="1" applyAlignment="1">
      <alignment horizontal="center" vertical="center"/>
    </xf>
    <xf numFmtId="165" fontId="1" fillId="3" borderId="46" xfId="0" applyNumberFormat="1" applyFont="1" applyFill="1" applyBorder="1" applyAlignment="1">
      <alignment horizontal="center" vertical="center"/>
    </xf>
    <xf numFmtId="165" fontId="1" fillId="3" borderId="12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top"/>
    </xf>
    <xf numFmtId="0" fontId="5" fillId="2" borderId="133" xfId="0" applyFont="1" applyFill="1" applyBorder="1" applyAlignment="1">
      <alignment horizontal="center" vertical="top"/>
    </xf>
    <xf numFmtId="0" fontId="16" fillId="2" borderId="134" xfId="0" applyFont="1" applyFill="1" applyBorder="1" applyAlignment="1">
      <alignment horizontal="center"/>
    </xf>
    <xf numFmtId="0" fontId="16" fillId="2" borderId="135" xfId="0" applyFont="1" applyFill="1" applyBorder="1" applyAlignment="1">
      <alignment horizontal="center"/>
    </xf>
    <xf numFmtId="0" fontId="7" fillId="2" borderId="136" xfId="0" applyFont="1" applyFill="1" applyBorder="1" applyAlignment="1"/>
    <xf numFmtId="0" fontId="7" fillId="2" borderId="137" xfId="0" applyFont="1" applyFill="1" applyBorder="1" applyAlignment="1"/>
    <xf numFmtId="0" fontId="7" fillId="2" borderId="138" xfId="0" applyFont="1" applyFill="1" applyBorder="1" applyAlignment="1"/>
    <xf numFmtId="0" fontId="5" fillId="2" borderId="139" xfId="0" applyFont="1" applyFill="1" applyBorder="1" applyAlignment="1">
      <alignment horizontal="center" vertical="top"/>
    </xf>
    <xf numFmtId="0" fontId="5" fillId="2" borderId="140" xfId="0" applyFont="1" applyFill="1" applyBorder="1" applyAlignment="1">
      <alignment horizontal="center" vertical="top"/>
    </xf>
    <xf numFmtId="0" fontId="5" fillId="2" borderId="141" xfId="0" applyFont="1" applyFill="1" applyBorder="1" applyAlignment="1">
      <alignment horizontal="center" vertical="top"/>
    </xf>
    <xf numFmtId="0" fontId="13" fillId="2" borderId="134" xfId="0" applyFont="1" applyFill="1" applyBorder="1" applyAlignment="1">
      <alignment horizontal="center"/>
    </xf>
    <xf numFmtId="0" fontId="13" fillId="2" borderId="142" xfId="0" applyFont="1" applyFill="1" applyBorder="1" applyAlignment="1">
      <alignment horizontal="center"/>
    </xf>
    <xf numFmtId="0" fontId="13" fillId="2" borderId="143" xfId="0" applyFont="1" applyFill="1" applyBorder="1" applyAlignment="1">
      <alignment horizontal="center"/>
    </xf>
    <xf numFmtId="0" fontId="1" fillId="2" borderId="144" xfId="0" applyFont="1" applyFill="1" applyBorder="1"/>
    <xf numFmtId="0" fontId="6" fillId="2" borderId="145" xfId="0" applyFont="1" applyFill="1" applyBorder="1" applyAlignment="1">
      <alignment horizontal="center"/>
    </xf>
    <xf numFmtId="0" fontId="6" fillId="2" borderId="146" xfId="0" applyFont="1" applyFill="1" applyBorder="1" applyAlignment="1">
      <alignment horizontal="center"/>
    </xf>
    <xf numFmtId="0" fontId="1" fillId="2" borderId="92" xfId="0" applyFont="1" applyFill="1" applyBorder="1"/>
    <xf numFmtId="0" fontId="6" fillId="2" borderId="93" xfId="0" applyFont="1" applyFill="1" applyBorder="1" applyAlignment="1">
      <alignment horizontal="center"/>
    </xf>
    <xf numFmtId="0" fontId="6" fillId="2" borderId="9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50" xfId="0" applyNumberFormat="1" applyFont="1" applyFill="1" applyBorder="1" applyAlignment="1">
      <alignment horizontal="center" vertical="center"/>
    </xf>
    <xf numFmtId="164" fontId="6" fillId="2" borderId="151" xfId="0" applyNumberFormat="1" applyFont="1" applyFill="1" applyBorder="1" applyAlignment="1">
      <alignment horizontal="center" vertical="center"/>
    </xf>
    <xf numFmtId="164" fontId="6" fillId="2" borderId="152" xfId="0" applyNumberFormat="1" applyFont="1" applyFill="1" applyBorder="1" applyAlignment="1">
      <alignment horizontal="center" vertical="center"/>
    </xf>
    <xf numFmtId="164" fontId="6" fillId="2" borderId="153" xfId="0" applyNumberFormat="1" applyFont="1" applyFill="1" applyBorder="1" applyAlignment="1">
      <alignment horizontal="center" vertical="center"/>
    </xf>
    <xf numFmtId="164" fontId="6" fillId="2" borderId="154" xfId="0" applyNumberFormat="1" applyFont="1" applyFill="1" applyBorder="1" applyAlignment="1">
      <alignment horizontal="center" vertical="center"/>
    </xf>
    <xf numFmtId="164" fontId="1" fillId="2" borderId="147" xfId="1" applyNumberFormat="1" applyFont="1" applyFill="1" applyBorder="1" applyAlignment="1">
      <alignment horizontal="center" vertical="center"/>
    </xf>
    <xf numFmtId="164" fontId="1" fillId="2" borderId="148" xfId="1" applyNumberFormat="1" applyFont="1" applyFill="1" applyBorder="1" applyAlignment="1">
      <alignment horizontal="center" vertical="center"/>
    </xf>
    <xf numFmtId="164" fontId="1" fillId="2" borderId="149" xfId="1" applyNumberFormat="1" applyFont="1" applyFill="1" applyBorder="1" applyAlignment="1">
      <alignment horizontal="center" vertical="center"/>
    </xf>
    <xf numFmtId="164" fontId="1" fillId="2" borderId="155" xfId="1" applyNumberFormat="1" applyFont="1" applyFill="1" applyBorder="1" applyAlignment="1">
      <alignment horizontal="center" vertical="center" wrapText="1"/>
    </xf>
    <xf numFmtId="164" fontId="6" fillId="2" borderId="156" xfId="0" applyNumberFormat="1" applyFont="1" applyFill="1" applyBorder="1" applyAlignment="1">
      <alignment horizontal="center" vertical="center"/>
    </xf>
    <xf numFmtId="164" fontId="1" fillId="2" borderId="157" xfId="1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158" xfId="0" applyNumberFormat="1" applyFont="1" applyFill="1" applyBorder="1" applyAlignment="1">
      <alignment horizontal="center" vertical="center"/>
    </xf>
    <xf numFmtId="164" fontId="6" fillId="2" borderId="56" xfId="0" applyNumberFormat="1" applyFont="1" applyFill="1" applyBorder="1" applyAlignment="1">
      <alignment horizontal="center" vertical="center"/>
    </xf>
    <xf numFmtId="164" fontId="6" fillId="2" borderId="57" xfId="0" applyNumberFormat="1" applyFont="1" applyFill="1" applyBorder="1" applyAlignment="1">
      <alignment horizontal="center" vertical="center"/>
    </xf>
    <xf numFmtId="164" fontId="1" fillId="2" borderId="127" xfId="1" applyNumberFormat="1" applyFont="1" applyFill="1" applyBorder="1" applyAlignment="1">
      <alignment horizontal="center" vertical="center"/>
    </xf>
    <xf numFmtId="164" fontId="1" fillId="2" borderId="128" xfId="1" applyNumberFormat="1" applyFont="1" applyFill="1" applyBorder="1" applyAlignment="1">
      <alignment horizontal="center" vertical="center"/>
    </xf>
    <xf numFmtId="164" fontId="1" fillId="2" borderId="129" xfId="1" applyNumberFormat="1" applyFont="1" applyFill="1" applyBorder="1" applyAlignment="1">
      <alignment horizontal="center" vertical="center"/>
    </xf>
    <xf numFmtId="164" fontId="1" fillId="2" borderId="159" xfId="1" applyNumberFormat="1" applyFont="1" applyFill="1" applyBorder="1" applyAlignment="1">
      <alignment horizontal="center" vertical="center"/>
    </xf>
    <xf numFmtId="164" fontId="6" fillId="2" borderId="160" xfId="0" applyNumberFormat="1" applyFont="1" applyFill="1" applyBorder="1" applyAlignment="1">
      <alignment horizontal="center" vertical="center"/>
    </xf>
    <xf numFmtId="0" fontId="17" fillId="11" borderId="1" xfId="1" applyFont="1" applyAlignment="1">
      <alignment horizontal="center"/>
    </xf>
    <xf numFmtId="0" fontId="17" fillId="11" borderId="1" xfId="1" applyFont="1" applyAlignment="1">
      <alignment horizontal="left"/>
    </xf>
    <xf numFmtId="0" fontId="7" fillId="2" borderId="102" xfId="0" applyFont="1" applyFill="1" applyBorder="1" applyAlignment="1">
      <alignment horizontal="center" vertical="center"/>
    </xf>
    <xf numFmtId="0" fontId="7" fillId="2" borderId="85" xfId="0" applyFont="1" applyFill="1" applyBorder="1" applyAlignment="1">
      <alignment horizontal="center" vertical="center"/>
    </xf>
    <xf numFmtId="0" fontId="14" fillId="9" borderId="95" xfId="0" applyFont="1" applyFill="1" applyBorder="1" applyAlignment="1">
      <alignment horizontal="center" vertical="center"/>
    </xf>
    <xf numFmtId="0" fontId="14" fillId="9" borderId="96" xfId="0" applyFont="1" applyFill="1" applyBorder="1" applyAlignment="1">
      <alignment horizontal="center" vertical="center"/>
    </xf>
    <xf numFmtId="0" fontId="14" fillId="9" borderId="97" xfId="0" applyFont="1" applyFill="1" applyBorder="1" applyAlignment="1">
      <alignment horizontal="center" vertical="center"/>
    </xf>
    <xf numFmtId="0" fontId="14" fillId="7" borderId="95" xfId="0" applyFont="1" applyFill="1" applyBorder="1" applyAlignment="1">
      <alignment horizontal="center" vertical="center"/>
    </xf>
    <xf numFmtId="0" fontId="14" fillId="7" borderId="96" xfId="0" applyFont="1" applyFill="1" applyBorder="1" applyAlignment="1">
      <alignment horizontal="center" vertical="center"/>
    </xf>
    <xf numFmtId="0" fontId="14" fillId="7" borderId="97" xfId="0" applyFont="1" applyFill="1" applyBorder="1" applyAlignment="1">
      <alignment horizontal="center" vertical="center"/>
    </xf>
    <xf numFmtId="0" fontId="14" fillId="8" borderId="95" xfId="0" applyFont="1" applyFill="1" applyBorder="1" applyAlignment="1">
      <alignment horizontal="center" vertical="center"/>
    </xf>
    <xf numFmtId="0" fontId="14" fillId="8" borderId="96" xfId="0" applyFont="1" applyFill="1" applyBorder="1" applyAlignment="1">
      <alignment horizontal="center" vertical="center"/>
    </xf>
    <xf numFmtId="0" fontId="14" fillId="8" borderId="97" xfId="0" applyFont="1" applyFill="1" applyBorder="1" applyAlignment="1">
      <alignment horizontal="center" vertical="center"/>
    </xf>
    <xf numFmtId="0" fontId="14" fillId="10" borderId="95" xfId="0" applyFont="1" applyFill="1" applyBorder="1" applyAlignment="1">
      <alignment horizontal="center" vertical="center"/>
    </xf>
    <xf numFmtId="0" fontId="14" fillId="10" borderId="96" xfId="0" applyFont="1" applyFill="1" applyBorder="1" applyAlignment="1">
      <alignment horizontal="center" vertical="center"/>
    </xf>
    <xf numFmtId="0" fontId="14" fillId="10" borderId="97" xfId="0" applyFont="1" applyFill="1" applyBorder="1" applyAlignment="1">
      <alignment horizontal="center" vertical="center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5" totalsRowShown="0">
  <autoFilter ref="B3:B5"/>
  <tableColumns count="1">
    <tableColumn id="1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D5" totalsRowShown="0" headerRowDxfId="2" dataDxfId="1">
  <autoFilter ref="D3:D5"/>
  <tableColumns count="1">
    <tableColumn id="1" name="B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abSelected="1" workbookViewId="0">
      <selection activeCell="N3" sqref="N3"/>
    </sheetView>
  </sheetViews>
  <sheetFormatPr defaultRowHeight="16.5" x14ac:dyDescent="0.3"/>
  <cols>
    <col min="1" max="1" width="2.625" style="1" customWidth="1"/>
    <col min="2" max="2" width="25.5" style="1" customWidth="1"/>
    <col min="3" max="3" width="5.375" style="2" customWidth="1"/>
    <col min="4" max="4" width="5.125" style="2" customWidth="1"/>
    <col min="5" max="5" width="10.375" style="2" customWidth="1"/>
    <col min="6" max="6" width="12.75" style="2" customWidth="1"/>
    <col min="7" max="7" width="7.875" style="2" customWidth="1"/>
    <col min="8" max="9" width="9.25" style="2" customWidth="1"/>
    <col min="10" max="10" width="10.125" style="2" customWidth="1"/>
    <col min="11" max="11" width="12.75" style="2" customWidth="1"/>
    <col min="12" max="12" width="11.125" style="2" customWidth="1"/>
    <col min="13" max="13" width="7.125" style="2" customWidth="1"/>
    <col min="14" max="14" width="9.875" style="2" customWidth="1"/>
    <col min="15" max="15" width="7.125" style="2" customWidth="1"/>
    <col min="16" max="16" width="10.5" style="2" customWidth="1"/>
    <col min="17" max="18" width="9.125" style="2" customWidth="1"/>
    <col min="19" max="19" width="13.875" style="1" customWidth="1"/>
    <col min="20" max="16384" width="9" style="1"/>
  </cols>
  <sheetData>
    <row r="1" spans="2:19" ht="6" customHeight="1" thickBot="1" x14ac:dyDescent="0.35"/>
    <row r="2" spans="2:19" ht="21" customHeight="1" thickBot="1" x14ac:dyDescent="0.35">
      <c r="E2" s="280" t="s">
        <v>71</v>
      </c>
      <c r="F2" s="281"/>
      <c r="G2" s="281"/>
      <c r="H2" s="281"/>
      <c r="I2" s="282"/>
      <c r="J2" s="283" t="s">
        <v>25</v>
      </c>
      <c r="K2" s="284"/>
      <c r="L2" s="284"/>
      <c r="M2" s="285"/>
      <c r="N2" s="286" t="s">
        <v>83</v>
      </c>
      <c r="O2" s="287"/>
      <c r="P2" s="288"/>
      <c r="Q2" s="289" t="s">
        <v>78</v>
      </c>
      <c r="R2" s="290"/>
      <c r="S2" s="291"/>
    </row>
    <row r="3" spans="2:19" ht="16.5" customHeight="1" x14ac:dyDescent="0.3">
      <c r="B3" s="77"/>
      <c r="C3" s="78" t="s">
        <v>26</v>
      </c>
      <c r="D3" s="79" t="s">
        <v>27</v>
      </c>
      <c r="E3" s="80"/>
      <c r="F3" s="81"/>
      <c r="G3" s="81"/>
      <c r="H3" s="82"/>
      <c r="I3" s="83"/>
      <c r="J3" s="240"/>
      <c r="K3" s="241"/>
      <c r="L3" s="241"/>
      <c r="M3" s="242"/>
      <c r="N3" s="80"/>
      <c r="O3" s="82"/>
      <c r="P3" s="84"/>
      <c r="Q3" s="278" t="s">
        <v>24</v>
      </c>
      <c r="R3" s="279"/>
      <c r="S3" s="95" t="s">
        <v>73</v>
      </c>
    </row>
    <row r="4" spans="2:19" ht="25.5" x14ac:dyDescent="0.3">
      <c r="B4" s="88" t="s">
        <v>67</v>
      </c>
      <c r="C4" s="89" t="s">
        <v>8</v>
      </c>
      <c r="D4" s="90" t="s">
        <v>17</v>
      </c>
      <c r="E4" s="91" t="s">
        <v>44</v>
      </c>
      <c r="F4" s="92" t="s">
        <v>52</v>
      </c>
      <c r="G4" s="92" t="s">
        <v>45</v>
      </c>
      <c r="H4" s="93" t="s">
        <v>74</v>
      </c>
      <c r="I4" s="94" t="s">
        <v>75</v>
      </c>
      <c r="J4" s="243" t="s">
        <v>48</v>
      </c>
      <c r="K4" s="244" t="s">
        <v>49</v>
      </c>
      <c r="L4" s="244" t="s">
        <v>50</v>
      </c>
      <c r="M4" s="245" t="s">
        <v>51</v>
      </c>
      <c r="N4" s="91" t="s">
        <v>70</v>
      </c>
      <c r="O4" s="93" t="s">
        <v>76</v>
      </c>
      <c r="P4" s="94" t="s">
        <v>82</v>
      </c>
      <c r="Q4" s="236" t="s">
        <v>46</v>
      </c>
      <c r="R4" s="237" t="s">
        <v>47</v>
      </c>
      <c r="S4" s="94" t="s">
        <v>77</v>
      </c>
    </row>
    <row r="5" spans="2:19" ht="17.25" thickBot="1" x14ac:dyDescent="0.35">
      <c r="B5" s="85" t="s">
        <v>68</v>
      </c>
      <c r="C5" s="86" t="s">
        <v>8</v>
      </c>
      <c r="D5" s="87" t="s">
        <v>17</v>
      </c>
      <c r="E5" s="96" t="s">
        <v>53</v>
      </c>
      <c r="F5" s="97" t="s">
        <v>65</v>
      </c>
      <c r="G5" s="97" t="s">
        <v>55</v>
      </c>
      <c r="H5" s="97" t="s">
        <v>63</v>
      </c>
      <c r="I5" s="98" t="s">
        <v>64</v>
      </c>
      <c r="J5" s="246" t="s">
        <v>58</v>
      </c>
      <c r="K5" s="247" t="s">
        <v>59</v>
      </c>
      <c r="L5" s="247" t="s">
        <v>60</v>
      </c>
      <c r="M5" s="248" t="s">
        <v>61</v>
      </c>
      <c r="N5" s="96" t="s">
        <v>69</v>
      </c>
      <c r="O5" s="97" t="s">
        <v>62</v>
      </c>
      <c r="P5" s="98" t="s">
        <v>66</v>
      </c>
      <c r="Q5" s="238" t="s">
        <v>56</v>
      </c>
      <c r="R5" s="239" t="s">
        <v>57</v>
      </c>
      <c r="S5" s="98" t="s">
        <v>54</v>
      </c>
    </row>
    <row r="6" spans="2:19" x14ac:dyDescent="0.3">
      <c r="B6" s="61" t="s">
        <v>4</v>
      </c>
      <c r="C6" s="62" t="s">
        <v>2</v>
      </c>
      <c r="D6" s="63" t="s">
        <v>9</v>
      </c>
      <c r="E6" s="231">
        <v>4.7E-2</v>
      </c>
      <c r="F6" s="232"/>
      <c r="G6" s="227">
        <v>4.7E-2</v>
      </c>
      <c r="H6" s="227"/>
      <c r="I6" s="233">
        <v>4.7E-2</v>
      </c>
      <c r="J6" s="234">
        <v>4.7E-2</v>
      </c>
      <c r="K6" s="228"/>
      <c r="L6" s="228">
        <v>4.7E-2</v>
      </c>
      <c r="M6" s="233">
        <v>0.1</v>
      </c>
      <c r="N6" s="231"/>
      <c r="O6" s="229">
        <v>4.7E-2</v>
      </c>
      <c r="P6" s="233"/>
      <c r="Q6" s="235">
        <v>4.7E-2</v>
      </c>
      <c r="R6" s="230">
        <v>4.7E-2</v>
      </c>
      <c r="S6" s="233">
        <v>0.03</v>
      </c>
    </row>
    <row r="7" spans="2:19" x14ac:dyDescent="0.3">
      <c r="B7" s="64" t="s">
        <v>5</v>
      </c>
      <c r="C7" s="3" t="s">
        <v>2</v>
      </c>
      <c r="D7" s="31" t="s">
        <v>10</v>
      </c>
      <c r="E7" s="219"/>
      <c r="F7" s="177"/>
      <c r="G7" s="177">
        <v>7</v>
      </c>
      <c r="H7" s="179"/>
      <c r="I7" s="180"/>
      <c r="J7" s="181">
        <v>1</v>
      </c>
      <c r="K7" s="182">
        <v>1</v>
      </c>
      <c r="L7" s="182">
        <v>1</v>
      </c>
      <c r="M7" s="183">
        <v>1</v>
      </c>
      <c r="N7" s="220"/>
      <c r="O7" s="179"/>
      <c r="P7" s="180"/>
      <c r="Q7" s="221"/>
      <c r="R7" s="222"/>
      <c r="S7" s="180">
        <v>1</v>
      </c>
    </row>
    <row r="8" spans="2:19" x14ac:dyDescent="0.3">
      <c r="B8" s="65" t="s">
        <v>6</v>
      </c>
      <c r="C8" s="4" t="s">
        <v>2</v>
      </c>
      <c r="D8" s="32" t="s">
        <v>10</v>
      </c>
      <c r="E8" s="223"/>
      <c r="F8" s="187"/>
      <c r="G8" s="187">
        <v>12</v>
      </c>
      <c r="H8" s="189"/>
      <c r="I8" s="190"/>
      <c r="J8" s="191">
        <v>7</v>
      </c>
      <c r="K8" s="192">
        <v>7</v>
      </c>
      <c r="L8" s="192">
        <v>7</v>
      </c>
      <c r="M8" s="193">
        <v>7</v>
      </c>
      <c r="N8" s="224"/>
      <c r="O8" s="189"/>
      <c r="P8" s="190">
        <f>MAX(D8:G8)</f>
        <v>12</v>
      </c>
      <c r="Q8" s="225"/>
      <c r="R8" s="226"/>
      <c r="S8" s="190">
        <v>10</v>
      </c>
    </row>
    <row r="9" spans="2:19" x14ac:dyDescent="0.3">
      <c r="B9" s="66" t="s">
        <v>22</v>
      </c>
      <c r="C9" s="5" t="s">
        <v>2</v>
      </c>
      <c r="D9" s="33" t="s">
        <v>10</v>
      </c>
      <c r="E9" s="195"/>
      <c r="F9" s="196">
        <v>17</v>
      </c>
      <c r="G9" s="196"/>
      <c r="H9" s="197"/>
      <c r="I9" s="198"/>
      <c r="J9" s="199"/>
      <c r="K9" s="200"/>
      <c r="L9" s="200"/>
      <c r="M9" s="201"/>
      <c r="N9" s="202"/>
      <c r="O9" s="217"/>
      <c r="P9" s="203"/>
      <c r="Q9" s="199"/>
      <c r="R9" s="204"/>
      <c r="S9" s="205"/>
    </row>
    <row r="10" spans="2:19" x14ac:dyDescent="0.3">
      <c r="B10" s="67" t="s">
        <v>23</v>
      </c>
      <c r="C10" s="6" t="s">
        <v>2</v>
      </c>
      <c r="D10" s="34" t="s">
        <v>10</v>
      </c>
      <c r="E10" s="206"/>
      <c r="F10" s="207">
        <v>25</v>
      </c>
      <c r="G10" s="207"/>
      <c r="H10" s="208"/>
      <c r="I10" s="209"/>
      <c r="J10" s="210"/>
      <c r="K10" s="211"/>
      <c r="L10" s="211"/>
      <c r="M10" s="212"/>
      <c r="N10" s="213"/>
      <c r="O10" s="218"/>
      <c r="P10" s="214"/>
      <c r="Q10" s="210"/>
      <c r="R10" s="215"/>
      <c r="S10" s="216"/>
    </row>
    <row r="11" spans="2:19" x14ac:dyDescent="0.3">
      <c r="B11" s="64" t="s">
        <v>0</v>
      </c>
      <c r="C11" s="3" t="s">
        <v>2</v>
      </c>
      <c r="D11" s="31" t="s">
        <v>10</v>
      </c>
      <c r="E11" s="176"/>
      <c r="F11" s="177"/>
      <c r="G11" s="178"/>
      <c r="H11" s="179"/>
      <c r="I11" s="180"/>
      <c r="J11" s="181">
        <v>1</v>
      </c>
      <c r="K11" s="182">
        <f>1.5*0.2*7</f>
        <v>2.1000000000000005</v>
      </c>
      <c r="L11" s="182"/>
      <c r="M11" s="183">
        <f>0.2*7+0.7</f>
        <v>2.1</v>
      </c>
      <c r="N11" s="176">
        <v>3.34</v>
      </c>
      <c r="O11" s="179"/>
      <c r="P11" s="180"/>
      <c r="Q11" s="181"/>
      <c r="R11" s="184"/>
      <c r="S11" s="185"/>
    </row>
    <row r="12" spans="2:19" x14ac:dyDescent="0.3">
      <c r="B12" s="65" t="s">
        <v>3</v>
      </c>
      <c r="C12" s="4" t="s">
        <v>2</v>
      </c>
      <c r="D12" s="32" t="s">
        <v>11</v>
      </c>
      <c r="E12" s="186">
        <v>0.1</v>
      </c>
      <c r="F12" s="187"/>
      <c r="G12" s="188"/>
      <c r="H12" s="189"/>
      <c r="I12" s="190"/>
      <c r="J12" s="191"/>
      <c r="K12" s="192">
        <v>3</v>
      </c>
      <c r="L12" s="192"/>
      <c r="M12" s="193"/>
      <c r="N12" s="186"/>
      <c r="O12" s="187"/>
      <c r="P12" s="190"/>
      <c r="Q12" s="191"/>
      <c r="R12" s="106"/>
      <c r="S12" s="194"/>
    </row>
    <row r="13" spans="2:19" x14ac:dyDescent="0.3">
      <c r="B13" s="68" t="s">
        <v>7</v>
      </c>
      <c r="C13" s="16" t="s">
        <v>2</v>
      </c>
      <c r="D13" s="30" t="s">
        <v>9</v>
      </c>
      <c r="E13" s="41"/>
      <c r="F13" s="13"/>
      <c r="G13" s="14"/>
      <c r="H13" s="12"/>
      <c r="I13" s="42"/>
      <c r="J13" s="48"/>
      <c r="K13" s="126"/>
      <c r="L13" s="126"/>
      <c r="M13" s="127"/>
      <c r="N13" s="41">
        <v>1</v>
      </c>
      <c r="O13" s="12"/>
      <c r="P13" s="42"/>
      <c r="Q13" s="48"/>
      <c r="R13" s="15"/>
      <c r="S13" s="58"/>
    </row>
    <row r="14" spans="2:19" x14ac:dyDescent="0.3">
      <c r="B14" s="69" t="s">
        <v>12</v>
      </c>
      <c r="C14" s="17" t="s">
        <v>2</v>
      </c>
      <c r="D14" s="35" t="s">
        <v>10</v>
      </c>
      <c r="E14" s="164"/>
      <c r="F14" s="165"/>
      <c r="G14" s="166"/>
      <c r="H14" s="167"/>
      <c r="I14" s="168"/>
      <c r="J14" s="169"/>
      <c r="K14" s="170"/>
      <c r="L14" s="170"/>
      <c r="M14" s="171"/>
      <c r="N14" s="172"/>
      <c r="O14" s="173"/>
      <c r="P14" s="168"/>
      <c r="Q14" s="174"/>
      <c r="R14" s="175"/>
      <c r="S14" s="168">
        <f>0.08/12</f>
        <v>6.6666666666666671E-3</v>
      </c>
    </row>
    <row r="15" spans="2:19" x14ac:dyDescent="0.3">
      <c r="B15" s="68" t="s">
        <v>72</v>
      </c>
      <c r="C15" s="16" t="s">
        <v>2</v>
      </c>
      <c r="D15" s="30" t="s">
        <v>21</v>
      </c>
      <c r="E15" s="105">
        <v>5</v>
      </c>
      <c r="F15" s="11"/>
      <c r="G15" s="8"/>
      <c r="H15" s="10"/>
      <c r="I15" s="43"/>
      <c r="J15" s="49"/>
      <c r="K15" s="9"/>
      <c r="L15" s="9"/>
      <c r="M15" s="50"/>
      <c r="N15" s="105">
        <v>10</v>
      </c>
      <c r="O15" s="11">
        <v>20</v>
      </c>
      <c r="P15" s="43"/>
      <c r="Q15" s="49">
        <v>10</v>
      </c>
      <c r="R15" s="163">
        <v>1</v>
      </c>
      <c r="S15" s="59"/>
    </row>
    <row r="16" spans="2:19" x14ac:dyDescent="0.3">
      <c r="B16" s="64" t="s">
        <v>28</v>
      </c>
      <c r="C16" s="3" t="s">
        <v>1</v>
      </c>
      <c r="D16" s="36" t="s">
        <v>17</v>
      </c>
      <c r="E16" s="143" t="s">
        <v>33</v>
      </c>
      <c r="F16" s="144" t="s">
        <v>33</v>
      </c>
      <c r="G16" s="145" t="s">
        <v>32</v>
      </c>
      <c r="H16" s="146" t="s">
        <v>33</v>
      </c>
      <c r="I16" s="147"/>
      <c r="J16" s="148"/>
      <c r="K16" s="101"/>
      <c r="L16" s="101"/>
      <c r="M16" s="102"/>
      <c r="N16" s="149"/>
      <c r="O16" s="150"/>
      <c r="P16" s="147"/>
      <c r="Q16" s="99" t="s">
        <v>33</v>
      </c>
      <c r="R16" s="100" t="s">
        <v>33</v>
      </c>
      <c r="S16" s="151"/>
    </row>
    <row r="17" spans="2:19" x14ac:dyDescent="0.3">
      <c r="B17" s="70" t="s">
        <v>29</v>
      </c>
      <c r="C17" s="7" t="s">
        <v>1</v>
      </c>
      <c r="D17" s="37" t="s">
        <v>17</v>
      </c>
      <c r="E17" s="152" t="s">
        <v>43</v>
      </c>
      <c r="F17" s="153" t="s">
        <v>42</v>
      </c>
      <c r="G17" s="154" t="s">
        <v>33</v>
      </c>
      <c r="H17" s="155" t="s">
        <v>41</v>
      </c>
      <c r="I17" s="156"/>
      <c r="J17" s="157"/>
      <c r="K17" s="103"/>
      <c r="L17" s="103"/>
      <c r="M17" s="104"/>
      <c r="N17" s="158"/>
      <c r="O17" s="159"/>
      <c r="P17" s="156"/>
      <c r="Q17" s="160" t="s">
        <v>39</v>
      </c>
      <c r="R17" s="161" t="s">
        <v>40</v>
      </c>
      <c r="S17" s="162"/>
    </row>
    <row r="18" spans="2:19" ht="25.5" x14ac:dyDescent="0.3">
      <c r="B18" s="71" t="s">
        <v>30</v>
      </c>
      <c r="C18" s="18" t="s">
        <v>19</v>
      </c>
      <c r="D18" s="38" t="s">
        <v>9</v>
      </c>
      <c r="E18" s="130">
        <v>1</v>
      </c>
      <c r="F18" s="131">
        <v>1</v>
      </c>
      <c r="G18" s="132">
        <v>0</v>
      </c>
      <c r="H18" s="133">
        <v>1</v>
      </c>
      <c r="I18" s="134"/>
      <c r="J18" s="135"/>
      <c r="K18" s="139"/>
      <c r="L18" s="139"/>
      <c r="M18" s="140"/>
      <c r="N18" s="136"/>
      <c r="O18" s="137"/>
      <c r="P18" s="134"/>
      <c r="Q18" s="141">
        <v>1</v>
      </c>
      <c r="R18" s="142">
        <v>1</v>
      </c>
      <c r="S18" s="138"/>
    </row>
    <row r="19" spans="2:19" x14ac:dyDescent="0.3">
      <c r="B19" s="68" t="s">
        <v>20</v>
      </c>
      <c r="C19" s="16" t="s">
        <v>2</v>
      </c>
      <c r="D19" s="30" t="s">
        <v>9</v>
      </c>
      <c r="E19" s="41"/>
      <c r="F19" s="13"/>
      <c r="G19" s="14"/>
      <c r="H19" s="12"/>
      <c r="I19" s="42"/>
      <c r="J19" s="48"/>
      <c r="K19" s="126"/>
      <c r="L19" s="126"/>
      <c r="M19" s="127"/>
      <c r="N19" s="128"/>
      <c r="O19" s="12">
        <v>1.3</v>
      </c>
      <c r="P19" s="129"/>
      <c r="Q19" s="48"/>
      <c r="R19" s="15"/>
      <c r="S19" s="58"/>
    </row>
    <row r="20" spans="2:19" x14ac:dyDescent="0.3">
      <c r="B20" s="72" t="s">
        <v>38</v>
      </c>
      <c r="C20" s="22" t="s">
        <v>2</v>
      </c>
      <c r="D20" s="35" t="s">
        <v>9</v>
      </c>
      <c r="E20" s="44"/>
      <c r="F20" s="27"/>
      <c r="G20" s="23"/>
      <c r="H20" s="26"/>
      <c r="I20" s="45"/>
      <c r="J20" s="51"/>
      <c r="K20" s="25"/>
      <c r="L20" s="25"/>
      <c r="M20" s="52"/>
      <c r="N20" s="53"/>
      <c r="O20" s="26"/>
      <c r="P20" s="45">
        <v>0.2</v>
      </c>
      <c r="Q20" s="51"/>
      <c r="R20" s="24"/>
      <c r="S20" s="60"/>
    </row>
    <row r="21" spans="2:19" x14ac:dyDescent="0.3">
      <c r="B21" s="66" t="s">
        <v>15</v>
      </c>
      <c r="C21" s="5" t="s">
        <v>16</v>
      </c>
      <c r="D21" s="39" t="s">
        <v>18</v>
      </c>
      <c r="E21" s="117"/>
      <c r="F21" s="118"/>
      <c r="G21" s="118" t="b">
        <v>1</v>
      </c>
      <c r="H21" s="118" t="b">
        <v>1</v>
      </c>
      <c r="I21" s="119" t="b">
        <v>1</v>
      </c>
      <c r="J21" s="120"/>
      <c r="K21" s="121"/>
      <c r="L21" s="121"/>
      <c r="M21" s="122"/>
      <c r="N21" s="117"/>
      <c r="O21" s="123"/>
      <c r="P21" s="119"/>
      <c r="Q21" s="124"/>
      <c r="R21" s="125"/>
      <c r="S21" s="119"/>
    </row>
    <row r="22" spans="2:19" x14ac:dyDescent="0.3">
      <c r="B22" s="73" t="s">
        <v>14</v>
      </c>
      <c r="C22" s="19" t="s">
        <v>2</v>
      </c>
      <c r="D22" s="40" t="s">
        <v>10</v>
      </c>
      <c r="E22" s="54">
        <f>0.1*3</f>
        <v>0.30000000000000004</v>
      </c>
      <c r="F22" s="21"/>
      <c r="G22" s="21"/>
      <c r="H22" s="21">
        <v>1</v>
      </c>
      <c r="I22" s="55">
        <v>1</v>
      </c>
      <c r="J22" s="107"/>
      <c r="K22" s="108"/>
      <c r="L22" s="108"/>
      <c r="M22" s="109"/>
      <c r="N22" s="54"/>
      <c r="O22" s="20"/>
      <c r="P22" s="55"/>
      <c r="Q22" s="113"/>
      <c r="R22" s="115"/>
      <c r="S22" s="55">
        <f>0.8*1.4*3</f>
        <v>3.3599999999999994</v>
      </c>
    </row>
    <row r="23" spans="2:19" ht="17.25" thickBot="1" x14ac:dyDescent="0.35">
      <c r="B23" s="74" t="s">
        <v>13</v>
      </c>
      <c r="C23" s="75" t="s">
        <v>2</v>
      </c>
      <c r="D23" s="76" t="s">
        <v>10</v>
      </c>
      <c r="E23" s="56">
        <f>0.1*3</f>
        <v>0.30000000000000004</v>
      </c>
      <c r="F23" s="46"/>
      <c r="G23" s="46">
        <f>0.1*3</f>
        <v>0.30000000000000004</v>
      </c>
      <c r="H23" s="46"/>
      <c r="I23" s="47"/>
      <c r="J23" s="110"/>
      <c r="K23" s="111"/>
      <c r="L23" s="111"/>
      <c r="M23" s="112"/>
      <c r="N23" s="56"/>
      <c r="O23" s="46">
        <v>3</v>
      </c>
      <c r="P23" s="57"/>
      <c r="Q23" s="114"/>
      <c r="R23" s="116">
        <v>3</v>
      </c>
      <c r="S23" s="47">
        <v>3</v>
      </c>
    </row>
    <row r="24" spans="2:19" x14ac:dyDescent="0.3">
      <c r="B24" s="249" t="s">
        <v>79</v>
      </c>
      <c r="C24" s="250" t="s">
        <v>16</v>
      </c>
      <c r="D24" s="251" t="s">
        <v>18</v>
      </c>
      <c r="E24" s="256" t="b">
        <v>1</v>
      </c>
      <c r="F24" s="257" t="b">
        <v>0</v>
      </c>
      <c r="G24" s="258" t="b">
        <v>1</v>
      </c>
      <c r="H24" s="259" t="b">
        <v>0</v>
      </c>
      <c r="I24" s="260" t="b">
        <v>1</v>
      </c>
      <c r="J24" s="261" t="b">
        <v>1</v>
      </c>
      <c r="K24" s="262" t="b">
        <v>1</v>
      </c>
      <c r="L24" s="262" t="b">
        <v>1</v>
      </c>
      <c r="M24" s="263" t="b">
        <v>1</v>
      </c>
      <c r="N24" s="256" t="b">
        <v>1</v>
      </c>
      <c r="O24" s="259" t="b">
        <v>1</v>
      </c>
      <c r="P24" s="260" t="b">
        <v>1</v>
      </c>
      <c r="Q24" s="261" t="b">
        <v>1</v>
      </c>
      <c r="R24" s="264" t="b">
        <v>1</v>
      </c>
      <c r="S24" s="265" t="b">
        <v>1</v>
      </c>
    </row>
    <row r="25" spans="2:19" ht="17.25" thickBot="1" x14ac:dyDescent="0.35">
      <c r="B25" s="252" t="s">
        <v>80</v>
      </c>
      <c r="C25" s="253" t="s">
        <v>16</v>
      </c>
      <c r="D25" s="254" t="s">
        <v>18</v>
      </c>
      <c r="E25" s="266" t="b">
        <v>1</v>
      </c>
      <c r="F25" s="267" t="b">
        <v>1</v>
      </c>
      <c r="G25" s="268" t="b">
        <v>0</v>
      </c>
      <c r="H25" s="269" t="b">
        <v>1</v>
      </c>
      <c r="I25" s="270" t="b">
        <v>0</v>
      </c>
      <c r="J25" s="271" t="b">
        <v>0</v>
      </c>
      <c r="K25" s="272" t="b">
        <v>0</v>
      </c>
      <c r="L25" s="272" t="b">
        <v>0</v>
      </c>
      <c r="M25" s="273" t="b">
        <v>0</v>
      </c>
      <c r="N25" s="266" t="b">
        <v>1</v>
      </c>
      <c r="O25" s="267" t="b">
        <v>1</v>
      </c>
      <c r="P25" s="270" t="b">
        <v>1</v>
      </c>
      <c r="Q25" s="271" t="b">
        <v>1</v>
      </c>
      <c r="R25" s="274" t="b">
        <v>1</v>
      </c>
      <c r="S25" s="275" t="b">
        <v>1</v>
      </c>
    </row>
    <row r="26" spans="2:19" ht="6" customHeight="1" x14ac:dyDescent="0.3"/>
    <row r="27" spans="2:19" x14ac:dyDescent="0.3">
      <c r="B27" s="277" t="s">
        <v>31</v>
      </c>
      <c r="C27" s="277"/>
      <c r="D27" s="277"/>
      <c r="E27" s="277"/>
      <c r="F27" s="277"/>
    </row>
    <row r="28" spans="2:19" ht="6" customHeight="1" x14ac:dyDescent="0.3"/>
    <row r="29" spans="2:19" x14ac:dyDescent="0.3">
      <c r="B29" s="29" t="s">
        <v>34</v>
      </c>
      <c r="C29" s="28"/>
      <c r="D29" s="28"/>
      <c r="E29" s="276" t="s">
        <v>36</v>
      </c>
      <c r="F29" s="276"/>
    </row>
  </sheetData>
  <mergeCells count="7">
    <mergeCell ref="E29:F29"/>
    <mergeCell ref="B27:F27"/>
    <mergeCell ref="Q3:R3"/>
    <mergeCell ref="E2:I2"/>
    <mergeCell ref="J2:M2"/>
    <mergeCell ref="N2:P2"/>
    <mergeCell ref="Q2:S2"/>
  </mergeCells>
  <conditionalFormatting sqref="E6:S25">
    <cfRule type="expression" dxfId="3" priority="2">
      <formula>NOT(ISBLANK(E6))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'.templates'!$B$4:$B$5</xm:f>
          </x14:formula1>
          <xm:sqref>E29:F29</xm:sqref>
        </x14:dataValidation>
        <x14:dataValidation type="list" allowBlank="1" showInputMessage="1" showErrorMessage="1">
          <x14:formula1>
            <xm:f>'.templates'!$D$4:$D$5</xm:f>
          </x14:formula1>
          <xm:sqref>E24:S25 E21:S21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I17" sqref="I17"/>
    </sheetView>
  </sheetViews>
  <sheetFormatPr defaultRowHeight="15.75" x14ac:dyDescent="0.25"/>
  <cols>
    <col min="2" max="2" width="14.375" customWidth="1"/>
  </cols>
  <sheetData>
    <row r="3" spans="2:4" x14ac:dyDescent="0.25">
      <c r="B3" t="s">
        <v>35</v>
      </c>
      <c r="D3" s="255" t="s">
        <v>81</v>
      </c>
    </row>
    <row r="4" spans="2:4" x14ac:dyDescent="0.25">
      <c r="B4" t="s">
        <v>36</v>
      </c>
      <c r="D4" s="255" t="b">
        <v>0</v>
      </c>
    </row>
    <row r="5" spans="2:4" x14ac:dyDescent="0.25">
      <c r="B5" t="s">
        <v>37</v>
      </c>
      <c r="D5" s="255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2018-04-26T22:24:33Z</dcterms:created>
  <dcterms:modified xsi:type="dcterms:W3CDTF">2019-11-26T00:10:21Z</dcterms:modified>
</cp:coreProperties>
</file>