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GitHub/extract_geo_functions/sfe_322/"/>
    </mc:Choice>
  </mc:AlternateContent>
  <xr:revisionPtr revIDLastSave="5" documentId="13_ncr:1_{D45C4DC7-E787-43CD-87A0-F57D8011367E}" xr6:coauthVersionLast="47" xr6:coauthVersionMax="47" xr10:uidLastSave="{52E59B08-D4F1-40DF-8ED6-994541FA7953}"/>
  <bookViews>
    <workbookView xWindow="-105" yWindow="0" windowWidth="14610" windowHeight="15585" xr2:uid="{00000000-000D-0000-FFFF-FFFF00000000}"/>
  </bookViews>
  <sheets>
    <sheet name="series" sheetId="5" r:id="rId1"/>
    <sheet name="base_bf" sheetId="6" r:id="rId2"/>
    <sheet name="bf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7" i="7"/>
  <c r="C24" i="7"/>
  <c r="C23" i="7"/>
  <c r="C12" i="7"/>
  <c r="C11" i="7"/>
  <c r="C6" i="7"/>
  <c r="C5" i="7"/>
  <c r="C2" i="7"/>
</calcChain>
</file>

<file path=xl/sharedStrings.xml><?xml version="1.0" encoding="utf-8"?>
<sst xmlns="http://schemas.openxmlformats.org/spreadsheetml/2006/main" count="151" uniqueCount="62">
  <si>
    <t>FID</t>
  </si>
  <si>
    <t>WSE_base</t>
  </si>
  <si>
    <t>W_base</t>
  </si>
  <si>
    <t>WSE_bf</t>
  </si>
  <si>
    <t>W_bf</t>
  </si>
  <si>
    <t>Z</t>
  </si>
  <si>
    <t>Station</t>
  </si>
  <si>
    <t>RB Metric</t>
  </si>
  <si>
    <t>Straight length</t>
  </si>
  <si>
    <t>Inner channel lateral offset min</t>
  </si>
  <si>
    <t>Inner channel depth min</t>
  </si>
  <si>
    <t>Centerline amplitude</t>
  </si>
  <si>
    <t>Centerline frequency</t>
  </si>
  <si>
    <t>Centerline phase</t>
  </si>
  <si>
    <t>Thalweg elevation</t>
  </si>
  <si>
    <t>L Inner bank function</t>
  </si>
  <si>
    <t>R Inner bank function</t>
  </si>
  <si>
    <t>L1 Outer bank Lateral offset min</t>
  </si>
  <si>
    <t>L1 Outer bank Height offset</t>
  </si>
  <si>
    <t>L1 Outer bank function</t>
  </si>
  <si>
    <t>R1 Outer bank Lateral offset min</t>
  </si>
  <si>
    <t>R1 Outer bank Height offset</t>
  </si>
  <si>
    <t>R1 Outer bank function</t>
  </si>
  <si>
    <t>L2 Outer bank Lateral offset min</t>
  </si>
  <si>
    <t>L2 Outer bank Height offset</t>
  </si>
  <si>
    <t>L2 Outer bank function</t>
  </si>
  <si>
    <t>R2 Outer bank Lateral offset min</t>
  </si>
  <si>
    <t>R2 Outer bank Height offset</t>
  </si>
  <si>
    <t>R2 Outer bank function</t>
  </si>
  <si>
    <t>Valley Boundary Lateral offset min</t>
  </si>
  <si>
    <t>Valley Boundary Height offset</t>
  </si>
  <si>
    <t>Valley Slope</t>
  </si>
  <si>
    <t>Geo Metric</t>
  </si>
  <si>
    <t>Value</t>
  </si>
  <si>
    <t>Manual</t>
  </si>
  <si>
    <t>Remark</t>
  </si>
  <si>
    <t>Unit</t>
  </si>
  <si>
    <t>m</t>
  </si>
  <si>
    <t>Zd</t>
  </si>
  <si>
    <t>W_bf / 2</t>
  </si>
  <si>
    <t>W_base / 2</t>
  </si>
  <si>
    <t>Min (W_base)</t>
  </si>
  <si>
    <t>Min (WSE_base - Z)</t>
  </si>
  <si>
    <t>Min (TIN width)</t>
  </si>
  <si>
    <t>Avg (TIN elev - Z)</t>
  </si>
  <si>
    <t>Series</t>
  </si>
  <si>
    <t>-</t>
  </si>
  <si>
    <t>Constant</t>
  </si>
  <si>
    <t>Slope of Z elev.</t>
  </si>
  <si>
    <t>Stat</t>
  </si>
  <si>
    <t>Min (W_bf)</t>
  </si>
  <si>
    <t>Min (WSE_bf - Z)</t>
  </si>
  <si>
    <t xml:space="preserve">Avg (WSE_bf - Z) </t>
  </si>
  <si>
    <t>PBR</t>
  </si>
  <si>
    <t>Xshape</t>
  </si>
  <si>
    <t>Harmonic</t>
  </si>
  <si>
    <t>Type</t>
  </si>
  <si>
    <t>Min (W_bf) / 2</t>
  </si>
  <si>
    <t>SU or AU</t>
  </si>
  <si>
    <t>AU</t>
  </si>
  <si>
    <t>W_bf_L</t>
  </si>
  <si>
    <t>W_bf_R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</si>
</sst>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1"/>
    <xf numFmtId="0" fontId="2" fillId="3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5" fillId="3" borderId="0" xfId="3" applyFont="1"/>
    <xf numFmtId="0" fontId="6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7" fillId="0" borderId="0" xfId="0" applyFont="1"/>
    <xf numFmtId="0" fontId="0" fillId="2" borderId="0" xfId="0" applyFill="1"/>
    <xf numFmtId="0" fontId="8" fillId="0" borderId="0" xfId="0" applyFont="1"/>
    <xf numFmtId="0" fontId="5" fillId="3" borderId="0" xfId="3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Thalweg,</a:t>
            </a:r>
            <a:r>
              <a:rPr lang="en-US" baseline="0"/>
              <a:t> baseflow, bankfull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</c:numCache>
            </c:numRef>
          </c:xVal>
          <c:yVal>
            <c:numRef>
              <c:f>series!$C$2:$C$198</c:f>
              <c:numCache>
                <c:formatCode>0.0000</c:formatCode>
                <c:ptCount val="197"/>
                <c:pt idx="0">
                  <c:v>999.85400000000004</c:v>
                </c:pt>
                <c:pt idx="1">
                  <c:v>999.81700000000001</c:v>
                </c:pt>
                <c:pt idx="2">
                  <c:v>999.78899999999999</c:v>
                </c:pt>
                <c:pt idx="3">
                  <c:v>999.75699999999995</c:v>
                </c:pt>
                <c:pt idx="4">
                  <c:v>999.65</c:v>
                </c:pt>
                <c:pt idx="5">
                  <c:v>999.55799999999999</c:v>
                </c:pt>
                <c:pt idx="6">
                  <c:v>999.44100000000003</c:v>
                </c:pt>
                <c:pt idx="7">
                  <c:v>999.39400000000001</c:v>
                </c:pt>
                <c:pt idx="8">
                  <c:v>999.40300000000002</c:v>
                </c:pt>
                <c:pt idx="9">
                  <c:v>999.41499999999996</c:v>
                </c:pt>
                <c:pt idx="10">
                  <c:v>999.428</c:v>
                </c:pt>
                <c:pt idx="11">
                  <c:v>999.45600000000002</c:v>
                </c:pt>
                <c:pt idx="12">
                  <c:v>999.54200000000003</c:v>
                </c:pt>
                <c:pt idx="13">
                  <c:v>999.53499999999997</c:v>
                </c:pt>
                <c:pt idx="14">
                  <c:v>999.70899999999995</c:v>
                </c:pt>
                <c:pt idx="15">
                  <c:v>999.6</c:v>
                </c:pt>
                <c:pt idx="16">
                  <c:v>999.61800000000005</c:v>
                </c:pt>
                <c:pt idx="17">
                  <c:v>999.58399999999995</c:v>
                </c:pt>
                <c:pt idx="18">
                  <c:v>999.54300000000001</c:v>
                </c:pt>
                <c:pt idx="19">
                  <c:v>999.45799999999997</c:v>
                </c:pt>
                <c:pt idx="20">
                  <c:v>999.40599999999995</c:v>
                </c:pt>
                <c:pt idx="21">
                  <c:v>999.44899999999996</c:v>
                </c:pt>
                <c:pt idx="22">
                  <c:v>999.49099999999999</c:v>
                </c:pt>
                <c:pt idx="23">
                  <c:v>999.48199999999997</c:v>
                </c:pt>
                <c:pt idx="24">
                  <c:v>999.34500000000003</c:v>
                </c:pt>
                <c:pt idx="25">
                  <c:v>999.20399999999995</c:v>
                </c:pt>
                <c:pt idx="26">
                  <c:v>999.09699999999998</c:v>
                </c:pt>
                <c:pt idx="27">
                  <c:v>999.08799999999997</c:v>
                </c:pt>
                <c:pt idx="28">
                  <c:v>999.06299999999999</c:v>
                </c:pt>
                <c:pt idx="29">
                  <c:v>999.08299999999997</c:v>
                </c:pt>
                <c:pt idx="30">
                  <c:v>999.09100000000001</c:v>
                </c:pt>
                <c:pt idx="31">
                  <c:v>999.07600000000002</c:v>
                </c:pt>
                <c:pt idx="32">
                  <c:v>999.05899999999997</c:v>
                </c:pt>
                <c:pt idx="33">
                  <c:v>999.01900000000001</c:v>
                </c:pt>
                <c:pt idx="34">
                  <c:v>999.029</c:v>
                </c:pt>
                <c:pt idx="35">
                  <c:v>998.95899999999995</c:v>
                </c:pt>
                <c:pt idx="36">
                  <c:v>998.89499999999998</c:v>
                </c:pt>
                <c:pt idx="37">
                  <c:v>998.87900000000002</c:v>
                </c:pt>
                <c:pt idx="38">
                  <c:v>998.81799999999998</c:v>
                </c:pt>
                <c:pt idx="39">
                  <c:v>998.77599999999995</c:v>
                </c:pt>
                <c:pt idx="40">
                  <c:v>998.69600000000003</c:v>
                </c:pt>
                <c:pt idx="41">
                  <c:v>998.62800000000004</c:v>
                </c:pt>
                <c:pt idx="42">
                  <c:v>998.47900000000004</c:v>
                </c:pt>
                <c:pt idx="43">
                  <c:v>998.28499999999997</c:v>
                </c:pt>
                <c:pt idx="44">
                  <c:v>998.16700000000003</c:v>
                </c:pt>
                <c:pt idx="45">
                  <c:v>998.125</c:v>
                </c:pt>
                <c:pt idx="46">
                  <c:v>998.07299999999998</c:v>
                </c:pt>
                <c:pt idx="47">
                  <c:v>997.89200000000005</c:v>
                </c:pt>
                <c:pt idx="48">
                  <c:v>997.80200000000002</c:v>
                </c:pt>
                <c:pt idx="49">
                  <c:v>997.62800000000004</c:v>
                </c:pt>
                <c:pt idx="50">
                  <c:v>997.38499999999999</c:v>
                </c:pt>
                <c:pt idx="51">
                  <c:v>997.18399999999997</c:v>
                </c:pt>
                <c:pt idx="52">
                  <c:v>996.98</c:v>
                </c:pt>
                <c:pt idx="53">
                  <c:v>996.88199999999995</c:v>
                </c:pt>
                <c:pt idx="54">
                  <c:v>996.92899999999997</c:v>
                </c:pt>
                <c:pt idx="55">
                  <c:v>997.09900000000005</c:v>
                </c:pt>
                <c:pt idx="56">
                  <c:v>997.20699999999999</c:v>
                </c:pt>
                <c:pt idx="57">
                  <c:v>997.33</c:v>
                </c:pt>
                <c:pt idx="58">
                  <c:v>997.46900000000005</c:v>
                </c:pt>
                <c:pt idx="59">
                  <c:v>997.548</c:v>
                </c:pt>
                <c:pt idx="60">
                  <c:v>997.58600000000001</c:v>
                </c:pt>
                <c:pt idx="61">
                  <c:v>997.60199999999998</c:v>
                </c:pt>
                <c:pt idx="62">
                  <c:v>997.58500000000004</c:v>
                </c:pt>
                <c:pt idx="63">
                  <c:v>997.428</c:v>
                </c:pt>
                <c:pt idx="64">
                  <c:v>997.34900000000005</c:v>
                </c:pt>
                <c:pt idx="65">
                  <c:v>997.4</c:v>
                </c:pt>
                <c:pt idx="66">
                  <c:v>997.56899999999996</c:v>
                </c:pt>
                <c:pt idx="67">
                  <c:v>997.76700000000005</c:v>
                </c:pt>
                <c:pt idx="68">
                  <c:v>997.96699999999998</c:v>
                </c:pt>
                <c:pt idx="69">
                  <c:v>998.08500000000004</c:v>
                </c:pt>
                <c:pt idx="70">
                  <c:v>998.13800000000003</c:v>
                </c:pt>
                <c:pt idx="71">
                  <c:v>998.28300000000002</c:v>
                </c:pt>
                <c:pt idx="72">
                  <c:v>998.46</c:v>
                </c:pt>
                <c:pt idx="73">
                  <c:v>998.62</c:v>
                </c:pt>
                <c:pt idx="74">
                  <c:v>998.73900000000003</c:v>
                </c:pt>
                <c:pt idx="75">
                  <c:v>998.779</c:v>
                </c:pt>
                <c:pt idx="76">
                  <c:v>998.73199999999997</c:v>
                </c:pt>
                <c:pt idx="77">
                  <c:v>998.83600000000001</c:v>
                </c:pt>
                <c:pt idx="78">
                  <c:v>998.88199999999995</c:v>
                </c:pt>
                <c:pt idx="79">
                  <c:v>998.80799999999999</c:v>
                </c:pt>
                <c:pt idx="80">
                  <c:v>998.63099999999997</c:v>
                </c:pt>
                <c:pt idx="81">
                  <c:v>998.55</c:v>
                </c:pt>
                <c:pt idx="82">
                  <c:v>998.37900000000002</c:v>
                </c:pt>
                <c:pt idx="83">
                  <c:v>998.327</c:v>
                </c:pt>
                <c:pt idx="84">
                  <c:v>998.29200000000003</c:v>
                </c:pt>
                <c:pt idx="85">
                  <c:v>998.3</c:v>
                </c:pt>
                <c:pt idx="86">
                  <c:v>998.32299999999998</c:v>
                </c:pt>
                <c:pt idx="87">
                  <c:v>998.28700000000003</c:v>
                </c:pt>
                <c:pt idx="88">
                  <c:v>998.154</c:v>
                </c:pt>
                <c:pt idx="89">
                  <c:v>998.06</c:v>
                </c:pt>
                <c:pt idx="90">
                  <c:v>997.92499999999995</c:v>
                </c:pt>
                <c:pt idx="91">
                  <c:v>997.72900000000004</c:v>
                </c:pt>
                <c:pt idx="92">
                  <c:v>997.49900000000002</c:v>
                </c:pt>
                <c:pt idx="93">
                  <c:v>997.36699999999996</c:v>
                </c:pt>
                <c:pt idx="94">
                  <c:v>997.404</c:v>
                </c:pt>
                <c:pt idx="95">
                  <c:v>997.30600000000004</c:v>
                </c:pt>
                <c:pt idx="96">
                  <c:v>997.03499999999997</c:v>
                </c:pt>
                <c:pt idx="97">
                  <c:v>996.71199999999999</c:v>
                </c:pt>
                <c:pt idx="98">
                  <c:v>996.41300000000001</c:v>
                </c:pt>
                <c:pt idx="99">
                  <c:v>996.31600000000003</c:v>
                </c:pt>
                <c:pt idx="100">
                  <c:v>996.20399999999995</c:v>
                </c:pt>
                <c:pt idx="101">
                  <c:v>995.93899999999996</c:v>
                </c:pt>
                <c:pt idx="102">
                  <c:v>995.53700000000003</c:v>
                </c:pt>
                <c:pt idx="103">
                  <c:v>995.39499999999998</c:v>
                </c:pt>
                <c:pt idx="104">
                  <c:v>995.20299999999997</c:v>
                </c:pt>
                <c:pt idx="105">
                  <c:v>995.00199999999995</c:v>
                </c:pt>
                <c:pt idx="106">
                  <c:v>994.99199999999996</c:v>
                </c:pt>
                <c:pt idx="107">
                  <c:v>994.947</c:v>
                </c:pt>
                <c:pt idx="108">
                  <c:v>994.80100000000004</c:v>
                </c:pt>
                <c:pt idx="109">
                  <c:v>994.78099999999995</c:v>
                </c:pt>
                <c:pt idx="110">
                  <c:v>994.68100000000004</c:v>
                </c:pt>
                <c:pt idx="111">
                  <c:v>994.75400000000002</c:v>
                </c:pt>
                <c:pt idx="112">
                  <c:v>994.97199999999998</c:v>
                </c:pt>
                <c:pt idx="113">
                  <c:v>994.9</c:v>
                </c:pt>
                <c:pt idx="114">
                  <c:v>994.98500000000001</c:v>
                </c:pt>
                <c:pt idx="115">
                  <c:v>995.14599999999996</c:v>
                </c:pt>
                <c:pt idx="116">
                  <c:v>995.15099999999995</c:v>
                </c:pt>
                <c:pt idx="117">
                  <c:v>995.40800000000002</c:v>
                </c:pt>
                <c:pt idx="118">
                  <c:v>995.41700000000003</c:v>
                </c:pt>
                <c:pt idx="119">
                  <c:v>995.14800000000002</c:v>
                </c:pt>
                <c:pt idx="120">
                  <c:v>995.05600000000004</c:v>
                </c:pt>
                <c:pt idx="121">
                  <c:v>995.51800000000003</c:v>
                </c:pt>
                <c:pt idx="122">
                  <c:v>996.10199999999998</c:v>
                </c:pt>
                <c:pt idx="123">
                  <c:v>996.11099999999999</c:v>
                </c:pt>
                <c:pt idx="124">
                  <c:v>996.024</c:v>
                </c:pt>
                <c:pt idx="125">
                  <c:v>995.93799999999999</c:v>
                </c:pt>
                <c:pt idx="126">
                  <c:v>995.81299999999999</c:v>
                </c:pt>
                <c:pt idx="127">
                  <c:v>995.66200000000003</c:v>
                </c:pt>
                <c:pt idx="128">
                  <c:v>995.81799999999998</c:v>
                </c:pt>
                <c:pt idx="129">
                  <c:v>995.89200000000005</c:v>
                </c:pt>
                <c:pt idx="130">
                  <c:v>995.95600000000002</c:v>
                </c:pt>
                <c:pt idx="131">
                  <c:v>996.10400000000004</c:v>
                </c:pt>
                <c:pt idx="132">
                  <c:v>996.09100000000001</c:v>
                </c:pt>
                <c:pt idx="133">
                  <c:v>995.952</c:v>
                </c:pt>
                <c:pt idx="134">
                  <c:v>995.80100000000004</c:v>
                </c:pt>
                <c:pt idx="135">
                  <c:v>995.68899999999996</c:v>
                </c:pt>
                <c:pt idx="136">
                  <c:v>995.77800000000002</c:v>
                </c:pt>
                <c:pt idx="137">
                  <c:v>995.95799999999997</c:v>
                </c:pt>
                <c:pt idx="138">
                  <c:v>996.09299999999996</c:v>
                </c:pt>
                <c:pt idx="139">
                  <c:v>996.24300000000005</c:v>
                </c:pt>
                <c:pt idx="140">
                  <c:v>996.33500000000004</c:v>
                </c:pt>
                <c:pt idx="141">
                  <c:v>996.44200000000001</c:v>
                </c:pt>
                <c:pt idx="142">
                  <c:v>996.45899999999995</c:v>
                </c:pt>
                <c:pt idx="143">
                  <c:v>996.49</c:v>
                </c:pt>
                <c:pt idx="144">
                  <c:v>996.56799999999998</c:v>
                </c:pt>
                <c:pt idx="145">
                  <c:v>996.70299999999997</c:v>
                </c:pt>
                <c:pt idx="146">
                  <c:v>996.85199999999998</c:v>
                </c:pt>
                <c:pt idx="147">
                  <c:v>996.947</c:v>
                </c:pt>
                <c:pt idx="148">
                  <c:v>997.02099999999996</c:v>
                </c:pt>
                <c:pt idx="149">
                  <c:v>997.27700000000004</c:v>
                </c:pt>
                <c:pt idx="150">
                  <c:v>997.47699999999998</c:v>
                </c:pt>
                <c:pt idx="151">
                  <c:v>997.58100000000002</c:v>
                </c:pt>
                <c:pt idx="152">
                  <c:v>997.596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B-4376-A4CA-9F6F37EF4F68}"/>
            </c:ext>
          </c:extLst>
        </c:ser>
        <c:ser>
          <c:idx val="1"/>
          <c:order val="1"/>
          <c:tx>
            <c:strRef>
              <c:f>series!$D$1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</c:numCache>
            </c:numRef>
          </c:xVal>
          <c:yVal>
            <c:numRef>
              <c:f>series!$D$2:$D$198</c:f>
              <c:numCache>
                <c:formatCode>0.000</c:formatCode>
                <c:ptCount val="197"/>
                <c:pt idx="0">
                  <c:v>1000.13</c:v>
                </c:pt>
                <c:pt idx="1">
                  <c:v>1000.1</c:v>
                </c:pt>
                <c:pt idx="2">
                  <c:v>1000.05</c:v>
                </c:pt>
                <c:pt idx="3">
                  <c:v>999.97500000000002</c:v>
                </c:pt>
                <c:pt idx="4">
                  <c:v>999.95</c:v>
                </c:pt>
                <c:pt idx="5">
                  <c:v>999.95100000000002</c:v>
                </c:pt>
                <c:pt idx="6">
                  <c:v>999.96199999999999</c:v>
                </c:pt>
                <c:pt idx="7">
                  <c:v>999.96500000000003</c:v>
                </c:pt>
                <c:pt idx="8">
                  <c:v>999.96299999999997</c:v>
                </c:pt>
                <c:pt idx="9">
                  <c:v>999.95699999999999</c:v>
                </c:pt>
                <c:pt idx="10">
                  <c:v>999.95500000000004</c:v>
                </c:pt>
                <c:pt idx="11">
                  <c:v>999.95399999999995</c:v>
                </c:pt>
                <c:pt idx="12">
                  <c:v>999.94899999999996</c:v>
                </c:pt>
                <c:pt idx="13">
                  <c:v>999.94600000000003</c:v>
                </c:pt>
                <c:pt idx="14">
                  <c:v>999.91</c:v>
                </c:pt>
                <c:pt idx="15">
                  <c:v>999.82899999999995</c:v>
                </c:pt>
                <c:pt idx="16">
                  <c:v>999.81399999999996</c:v>
                </c:pt>
                <c:pt idx="17">
                  <c:v>999.78800000000001</c:v>
                </c:pt>
                <c:pt idx="18">
                  <c:v>999.75599999999997</c:v>
                </c:pt>
                <c:pt idx="19">
                  <c:v>999.70299999999997</c:v>
                </c:pt>
                <c:pt idx="20">
                  <c:v>999.68700000000001</c:v>
                </c:pt>
                <c:pt idx="21">
                  <c:v>999.67100000000005</c:v>
                </c:pt>
                <c:pt idx="22">
                  <c:v>999.66300000000001</c:v>
                </c:pt>
                <c:pt idx="23">
                  <c:v>999.577</c:v>
                </c:pt>
                <c:pt idx="24">
                  <c:v>999.45399999999995</c:v>
                </c:pt>
                <c:pt idx="25">
                  <c:v>999.39400000000001</c:v>
                </c:pt>
                <c:pt idx="26">
                  <c:v>999.40700000000004</c:v>
                </c:pt>
                <c:pt idx="27">
                  <c:v>999.40200000000004</c:v>
                </c:pt>
                <c:pt idx="28">
                  <c:v>999.39200000000005</c:v>
                </c:pt>
                <c:pt idx="29">
                  <c:v>999.38599999999997</c:v>
                </c:pt>
                <c:pt idx="30">
                  <c:v>999.36900000000003</c:v>
                </c:pt>
                <c:pt idx="31">
                  <c:v>999.33799999999997</c:v>
                </c:pt>
                <c:pt idx="32">
                  <c:v>999.29600000000005</c:v>
                </c:pt>
                <c:pt idx="33">
                  <c:v>999.25699999999995</c:v>
                </c:pt>
                <c:pt idx="34">
                  <c:v>999.19799999999998</c:v>
                </c:pt>
                <c:pt idx="35">
                  <c:v>999.15200000000004</c:v>
                </c:pt>
                <c:pt idx="36">
                  <c:v>999.15899999999999</c:v>
                </c:pt>
                <c:pt idx="37">
                  <c:v>999.15599999999995</c:v>
                </c:pt>
                <c:pt idx="38">
                  <c:v>999.149</c:v>
                </c:pt>
                <c:pt idx="39">
                  <c:v>999.13599999999997</c:v>
                </c:pt>
                <c:pt idx="40">
                  <c:v>999.13099999999997</c:v>
                </c:pt>
                <c:pt idx="41">
                  <c:v>999.13</c:v>
                </c:pt>
                <c:pt idx="42">
                  <c:v>999.12900000000002</c:v>
                </c:pt>
                <c:pt idx="43">
                  <c:v>999.13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999.12900000000002</c:v>
                </c:pt>
                <c:pt idx="75">
                  <c:v>999.12599999999998</c:v>
                </c:pt>
                <c:pt idx="76">
                  <c:v>999.12</c:v>
                </c:pt>
                <c:pt idx="77">
                  <c:v>999.10799999999995</c:v>
                </c:pt>
                <c:pt idx="78">
                  <c:v>999.072</c:v>
                </c:pt>
                <c:pt idx="79">
                  <c:v>998.96699999999998</c:v>
                </c:pt>
                <c:pt idx="80">
                  <c:v>998.83399999999995</c:v>
                </c:pt>
                <c:pt idx="81">
                  <c:v>998.73099999999999</c:v>
                </c:pt>
                <c:pt idx="82">
                  <c:v>998.69500000000005</c:v>
                </c:pt>
                <c:pt idx="83">
                  <c:v>998.68899999999996</c:v>
                </c:pt>
                <c:pt idx="84">
                  <c:v>998.67600000000004</c:v>
                </c:pt>
                <c:pt idx="85">
                  <c:v>998.65499999999997</c:v>
                </c:pt>
                <c:pt idx="86">
                  <c:v>998.62900000000002</c:v>
                </c:pt>
                <c:pt idx="87">
                  <c:v>998.54499999999996</c:v>
                </c:pt>
                <c:pt idx="88">
                  <c:v>998.38300000000004</c:v>
                </c:pt>
                <c:pt idx="89">
                  <c:v>998.25099999999998</c:v>
                </c:pt>
                <c:pt idx="90">
                  <c:v>998.17399999999998</c:v>
                </c:pt>
                <c:pt idx="91">
                  <c:v>998.2</c:v>
                </c:pt>
                <c:pt idx="92">
                  <c:v>998.20299999999997</c:v>
                </c:pt>
                <c:pt idx="93">
                  <c:v>998.20399999999995</c:v>
                </c:pt>
                <c:pt idx="94">
                  <c:v>998.20500000000004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998.20399999999995</c:v>
                </c:pt>
                <c:pt idx="100">
                  <c:v>998.20500000000004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998.20399999999995</c:v>
                </c:pt>
                <c:pt idx="151">
                  <c:v>998.20399999999995</c:v>
                </c:pt>
                <c:pt idx="152">
                  <c:v>998.20399999999995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B-4376-A4CA-9F6F37EF4F68}"/>
            </c:ext>
          </c:extLst>
        </c:ser>
        <c:ser>
          <c:idx val="2"/>
          <c:order val="2"/>
          <c:tx>
            <c:strRef>
              <c:f>series!$F$1</c:f>
              <c:strCache>
                <c:ptCount val="1"/>
                <c:pt idx="0">
                  <c:v>WSE_bf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</c:numCache>
            </c:numRef>
          </c:xVal>
          <c:yVal>
            <c:numRef>
              <c:f>series!$F$2:$F$198</c:f>
              <c:numCache>
                <c:formatCode>0.000</c:formatCode>
                <c:ptCount val="197"/>
                <c:pt idx="0">
                  <c:v>1001.94</c:v>
                </c:pt>
                <c:pt idx="1">
                  <c:v>1001.87</c:v>
                </c:pt>
                <c:pt idx="2">
                  <c:v>1001.79</c:v>
                </c:pt>
                <c:pt idx="3">
                  <c:v>1001.75</c:v>
                </c:pt>
                <c:pt idx="4">
                  <c:v>1001.77</c:v>
                </c:pt>
                <c:pt idx="5">
                  <c:v>1001.76</c:v>
                </c:pt>
                <c:pt idx="6">
                  <c:v>1001.8</c:v>
                </c:pt>
                <c:pt idx="7">
                  <c:v>1001.82</c:v>
                </c:pt>
                <c:pt idx="8">
                  <c:v>1001.78</c:v>
                </c:pt>
                <c:pt idx="9">
                  <c:v>1001.68</c:v>
                </c:pt>
                <c:pt idx="10">
                  <c:v>1001.6</c:v>
                </c:pt>
                <c:pt idx="11">
                  <c:v>1001.56</c:v>
                </c:pt>
                <c:pt idx="12">
                  <c:v>1001.56</c:v>
                </c:pt>
                <c:pt idx="13">
                  <c:v>1001.62</c:v>
                </c:pt>
                <c:pt idx="14">
                  <c:v>1001.42</c:v>
                </c:pt>
                <c:pt idx="15">
                  <c:v>1001.2</c:v>
                </c:pt>
                <c:pt idx="16">
                  <c:v>1001.26</c:v>
                </c:pt>
                <c:pt idx="17">
                  <c:v>1001.33</c:v>
                </c:pt>
                <c:pt idx="18">
                  <c:v>1001.32</c:v>
                </c:pt>
                <c:pt idx="19">
                  <c:v>1001.32</c:v>
                </c:pt>
                <c:pt idx="20">
                  <c:v>1001.36</c:v>
                </c:pt>
                <c:pt idx="21">
                  <c:v>1001.37</c:v>
                </c:pt>
                <c:pt idx="22">
                  <c:v>1001.37</c:v>
                </c:pt>
                <c:pt idx="23">
                  <c:v>1001.31</c:v>
                </c:pt>
                <c:pt idx="24">
                  <c:v>1001.35</c:v>
                </c:pt>
                <c:pt idx="25">
                  <c:v>1001.38</c:v>
                </c:pt>
                <c:pt idx="26">
                  <c:v>1001.39</c:v>
                </c:pt>
                <c:pt idx="27">
                  <c:v>1001.36</c:v>
                </c:pt>
                <c:pt idx="28">
                  <c:v>1001.34</c:v>
                </c:pt>
                <c:pt idx="29">
                  <c:v>1001.35</c:v>
                </c:pt>
                <c:pt idx="30">
                  <c:v>1001.33</c:v>
                </c:pt>
                <c:pt idx="31">
                  <c:v>1001.29</c:v>
                </c:pt>
                <c:pt idx="32">
                  <c:v>1001.25</c:v>
                </c:pt>
                <c:pt idx="33">
                  <c:v>1001.21</c:v>
                </c:pt>
                <c:pt idx="34">
                  <c:v>1001.16</c:v>
                </c:pt>
                <c:pt idx="35">
                  <c:v>1001.18</c:v>
                </c:pt>
                <c:pt idx="36">
                  <c:v>1001.21</c:v>
                </c:pt>
                <c:pt idx="37">
                  <c:v>1001.22</c:v>
                </c:pt>
                <c:pt idx="38">
                  <c:v>1001.21</c:v>
                </c:pt>
                <c:pt idx="39">
                  <c:v>1001.21</c:v>
                </c:pt>
                <c:pt idx="40">
                  <c:v>1001.22</c:v>
                </c:pt>
                <c:pt idx="41">
                  <c:v>1001.25</c:v>
                </c:pt>
                <c:pt idx="42">
                  <c:v>1001.25</c:v>
                </c:pt>
                <c:pt idx="43">
                  <c:v>1001.26</c:v>
                </c:pt>
                <c:pt idx="44">
                  <c:v>1001.27</c:v>
                </c:pt>
                <c:pt idx="45">
                  <c:v>1001.26</c:v>
                </c:pt>
                <c:pt idx="46">
                  <c:v>1001.26</c:v>
                </c:pt>
                <c:pt idx="47">
                  <c:v>1001.27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1001.28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1001.27</c:v>
                </c:pt>
                <c:pt idx="59">
                  <c:v>1001.28</c:v>
                </c:pt>
                <c:pt idx="60">
                  <c:v>1001.28</c:v>
                </c:pt>
                <c:pt idx="61">
                  <c:v>1001.3</c:v>
                </c:pt>
                <c:pt idx="62">
                  <c:v>1001.3</c:v>
                </c:pt>
                <c:pt idx="63">
                  <c:v>1001.31</c:v>
                </c:pt>
                <c:pt idx="64">
                  <c:v>1001.32</c:v>
                </c:pt>
                <c:pt idx="65">
                  <c:v>1001.31</c:v>
                </c:pt>
                <c:pt idx="66">
                  <c:v>1001.3</c:v>
                </c:pt>
                <c:pt idx="67">
                  <c:v>1001.29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1001.28</c:v>
                </c:pt>
                <c:pt idx="72">
                  <c:v>1001.28</c:v>
                </c:pt>
                <c:pt idx="73">
                  <c:v>1001.27</c:v>
                </c:pt>
                <c:pt idx="74">
                  <c:v>1001.26</c:v>
                </c:pt>
                <c:pt idx="75">
                  <c:v>1001.24</c:v>
                </c:pt>
                <c:pt idx="76">
                  <c:v>1001.23</c:v>
                </c:pt>
                <c:pt idx="77">
                  <c:v>1001.21</c:v>
                </c:pt>
                <c:pt idx="78">
                  <c:v>1001.18</c:v>
                </c:pt>
                <c:pt idx="79">
                  <c:v>1001.16</c:v>
                </c:pt>
                <c:pt idx="80">
                  <c:v>1001.16</c:v>
                </c:pt>
                <c:pt idx="81">
                  <c:v>1001.16</c:v>
                </c:pt>
                <c:pt idx="82">
                  <c:v>1001.15</c:v>
                </c:pt>
                <c:pt idx="83">
                  <c:v>1001.15</c:v>
                </c:pt>
                <c:pt idx="84">
                  <c:v>1001.14</c:v>
                </c:pt>
                <c:pt idx="85">
                  <c:v>1001.12</c:v>
                </c:pt>
                <c:pt idx="86">
                  <c:v>1001.11</c:v>
                </c:pt>
                <c:pt idx="87">
                  <c:v>1001.09</c:v>
                </c:pt>
                <c:pt idx="88">
                  <c:v>1001.1</c:v>
                </c:pt>
                <c:pt idx="89">
                  <c:v>1001.1</c:v>
                </c:pt>
                <c:pt idx="90">
                  <c:v>1001.11</c:v>
                </c:pt>
                <c:pt idx="91">
                  <c:v>1001.12</c:v>
                </c:pt>
                <c:pt idx="92">
                  <c:v>1001.14</c:v>
                </c:pt>
                <c:pt idx="93">
                  <c:v>1001.13</c:v>
                </c:pt>
                <c:pt idx="94">
                  <c:v>1001.12</c:v>
                </c:pt>
                <c:pt idx="95">
                  <c:v>1001.11</c:v>
                </c:pt>
                <c:pt idx="96">
                  <c:v>1001.13</c:v>
                </c:pt>
                <c:pt idx="97">
                  <c:v>1001.14</c:v>
                </c:pt>
                <c:pt idx="98">
                  <c:v>1001.16</c:v>
                </c:pt>
                <c:pt idx="99">
                  <c:v>1001.17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1001.16</c:v>
                </c:pt>
                <c:pt idx="103">
                  <c:v>1001.13</c:v>
                </c:pt>
                <c:pt idx="104">
                  <c:v>1001.1</c:v>
                </c:pt>
                <c:pt idx="105">
                  <c:v>1001.09</c:v>
                </c:pt>
                <c:pt idx="106">
                  <c:v>1001.07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1001.06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1001.08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1001.1</c:v>
                </c:pt>
                <c:pt idx="120">
                  <c:v>1001.11</c:v>
                </c:pt>
                <c:pt idx="121">
                  <c:v>1001.1</c:v>
                </c:pt>
                <c:pt idx="122">
                  <c:v>1001.07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1001.06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1001.05</c:v>
                </c:pt>
                <c:pt idx="129">
                  <c:v>1001.05</c:v>
                </c:pt>
                <c:pt idx="130">
                  <c:v>1001.04</c:v>
                </c:pt>
                <c:pt idx="131">
                  <c:v>1001.03</c:v>
                </c:pt>
                <c:pt idx="132">
                  <c:v>1001.04</c:v>
                </c:pt>
                <c:pt idx="133">
                  <c:v>1001.04</c:v>
                </c:pt>
                <c:pt idx="134">
                  <c:v>1001.05</c:v>
                </c:pt>
                <c:pt idx="135">
                  <c:v>1001.05</c:v>
                </c:pt>
                <c:pt idx="136">
                  <c:v>1001.06</c:v>
                </c:pt>
                <c:pt idx="137">
                  <c:v>1001.05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1001.06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1001.07</c:v>
                </c:pt>
                <c:pt idx="146">
                  <c:v>1001.06</c:v>
                </c:pt>
                <c:pt idx="147">
                  <c:v>1001.06</c:v>
                </c:pt>
                <c:pt idx="148">
                  <c:v>1001.07</c:v>
                </c:pt>
                <c:pt idx="149">
                  <c:v>1001.06</c:v>
                </c:pt>
                <c:pt idx="150">
                  <c:v>1001.05</c:v>
                </c:pt>
                <c:pt idx="151">
                  <c:v>1001.04</c:v>
                </c:pt>
                <c:pt idx="152">
                  <c:v>1001.04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DB-4376-A4CA-9F6F37EF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5071"/>
        <c:axId val="113689663"/>
      </c:scatterChart>
      <c:valAx>
        <c:axId val="1136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9663"/>
        <c:crosses val="autoZero"/>
        <c:crossBetween val="midCat"/>
      </c:valAx>
      <c:valAx>
        <c:axId val="1136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series!$G$1</c:f>
              <c:strCache>
                <c:ptCount val="1"/>
                <c:pt idx="0">
                  <c:v>W_bf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</c:numCache>
            </c:numRef>
          </c:xVal>
          <c:yVal>
            <c:numRef>
              <c:f>series!$G$2:$G$198</c:f>
              <c:numCache>
                <c:formatCode>0.000</c:formatCode>
                <c:ptCount val="197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2-4F3D-A03F-246F254C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10207"/>
        <c:axId val="2098102719"/>
      </c:scatterChart>
      <c:valAx>
        <c:axId val="209811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02719"/>
        <c:crosses val="autoZero"/>
        <c:crossBetween val="midCat"/>
      </c:valAx>
      <c:valAx>
        <c:axId val="20981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1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1</xdr:row>
      <xdr:rowOff>47625</xdr:rowOff>
    </xdr:from>
    <xdr:to>
      <xdr:col>16</xdr:col>
      <xdr:colOff>128587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72233-0F57-70DC-8C28-4EE3054A1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16</xdr:row>
      <xdr:rowOff>38100</xdr:rowOff>
    </xdr:from>
    <xdr:to>
      <xdr:col>16</xdr:col>
      <xdr:colOff>176212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1B4E6-C145-B92D-8E49-0896DADF1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D728-F3C4-4457-A04F-0EDBF4DC6708}">
  <dimension ref="A1:I198"/>
  <sheetViews>
    <sheetView tabSelected="1" workbookViewId="0">
      <selection activeCell="R7" sqref="R7"/>
    </sheetView>
  </sheetViews>
  <sheetFormatPr defaultRowHeight="14.25" x14ac:dyDescent="0.2"/>
  <cols>
    <col min="1" max="1" width="3.875" customWidth="1"/>
    <col min="2" max="2" width="9.875" customWidth="1"/>
    <col min="3" max="3" width="9.375" bestFit="1" customWidth="1"/>
    <col min="4" max="5" width="10.75" customWidth="1"/>
    <col min="6" max="6" width="10.5" customWidth="1"/>
    <col min="7" max="7" width="11.5" customWidth="1"/>
    <col min="8" max="8" width="8.375" customWidth="1"/>
    <col min="9" max="9" width="10.5" customWidth="1"/>
  </cols>
  <sheetData>
    <row r="1" spans="1:9" x14ac:dyDescent="0.2">
      <c r="A1" s="4" t="s">
        <v>0</v>
      </c>
      <c r="B1" s="6" t="s">
        <v>6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4</v>
      </c>
      <c r="H1" s="14" t="s">
        <v>60</v>
      </c>
      <c r="I1" s="14" t="s">
        <v>61</v>
      </c>
    </row>
    <row r="2" spans="1:9" ht="15" x14ac:dyDescent="0.25">
      <c r="A2" s="13">
        <v>0</v>
      </c>
      <c r="B2" s="13">
        <v>0</v>
      </c>
      <c r="C2" s="5">
        <v>999.85400000000004</v>
      </c>
      <c r="D2" s="1">
        <v>1000.13</v>
      </c>
      <c r="E2" s="5">
        <v>5.0168191655526204</v>
      </c>
      <c r="F2" s="1">
        <v>1001.94</v>
      </c>
      <c r="G2" s="1">
        <v>37.985019225768703</v>
      </c>
      <c r="H2" s="1">
        <v>10.7894325325029</v>
      </c>
      <c r="I2" s="1">
        <v>36.259160605852799</v>
      </c>
    </row>
    <row r="3" spans="1:9" ht="15" x14ac:dyDescent="0.25">
      <c r="A3" s="13">
        <v>1</v>
      </c>
      <c r="B3" s="13">
        <v>2</v>
      </c>
      <c r="C3" s="5">
        <v>999.81700000000001</v>
      </c>
      <c r="D3" s="1">
        <v>1000.1</v>
      </c>
      <c r="E3" s="5">
        <v>5.0032955831864303</v>
      </c>
      <c r="F3" s="1">
        <v>1001.87</v>
      </c>
      <c r="G3" s="1">
        <v>38.000619937399101</v>
      </c>
      <c r="H3" s="1">
        <v>10.867065854681</v>
      </c>
      <c r="I3" s="1">
        <v>36.198395594573299</v>
      </c>
    </row>
    <row r="4" spans="1:9" ht="15" x14ac:dyDescent="0.25">
      <c r="A4" s="13">
        <v>2</v>
      </c>
      <c r="B4" s="13">
        <v>4</v>
      </c>
      <c r="C4" s="5">
        <v>999.78899999999999</v>
      </c>
      <c r="D4" s="1">
        <v>1000.05</v>
      </c>
      <c r="E4" s="5">
        <v>4.9897720007900404</v>
      </c>
      <c r="F4" s="1">
        <v>1001.79</v>
      </c>
      <c r="G4" s="1">
        <v>37.513757751759798</v>
      </c>
      <c r="H4" s="1">
        <v>10.1028520040253</v>
      </c>
      <c r="I4" s="1">
        <v>36.137630583226802</v>
      </c>
    </row>
    <row r="5" spans="1:9" ht="15" x14ac:dyDescent="0.25">
      <c r="A5" s="13">
        <v>3</v>
      </c>
      <c r="B5" s="13">
        <v>6</v>
      </c>
      <c r="C5" s="5">
        <v>999.75699999999995</v>
      </c>
      <c r="D5" s="1">
        <v>999.97500000000002</v>
      </c>
      <c r="E5" s="5">
        <v>4.9762484183905302</v>
      </c>
      <c r="F5" s="1">
        <v>1001.75</v>
      </c>
      <c r="G5" s="1">
        <v>36.098999015570499</v>
      </c>
      <c r="H5" s="1">
        <v>9.9329600653457302</v>
      </c>
      <c r="I5" s="1">
        <v>36.076865571838702</v>
      </c>
    </row>
    <row r="6" spans="1:9" ht="15" x14ac:dyDescent="0.25">
      <c r="A6" s="13">
        <v>4</v>
      </c>
      <c r="B6" s="13">
        <v>8</v>
      </c>
      <c r="C6" s="5">
        <v>999.65</v>
      </c>
      <c r="D6" s="1">
        <v>999.95</v>
      </c>
      <c r="E6" s="5">
        <v>4.9627248359720699</v>
      </c>
      <c r="F6" s="1">
        <v>1001.77</v>
      </c>
      <c r="G6" s="1">
        <v>35.983342410739603</v>
      </c>
      <c r="H6" s="1">
        <v>9.9687731048421604</v>
      </c>
      <c r="I6" s="1">
        <v>36.0161005603915</v>
      </c>
    </row>
    <row r="7" spans="1:9" ht="15" x14ac:dyDescent="0.25">
      <c r="A7" s="13">
        <v>5</v>
      </c>
      <c r="B7" s="13">
        <v>10</v>
      </c>
      <c r="C7" s="5">
        <v>999.55799999999999</v>
      </c>
      <c r="D7" s="1">
        <v>999.95100000000002</v>
      </c>
      <c r="E7" s="5">
        <v>4.9492012535594698</v>
      </c>
      <c r="F7" s="1">
        <v>1001.76</v>
      </c>
      <c r="G7" s="1">
        <v>35.009966955760703</v>
      </c>
      <c r="H7" s="1">
        <v>10.004586144368901</v>
      </c>
      <c r="I7" s="1">
        <v>35.955335548885103</v>
      </c>
    </row>
    <row r="8" spans="1:9" ht="15" x14ac:dyDescent="0.25">
      <c r="A8" s="13">
        <v>6</v>
      </c>
      <c r="B8" s="13">
        <v>12</v>
      </c>
      <c r="C8" s="5">
        <v>999.44100000000003</v>
      </c>
      <c r="D8" s="1">
        <v>999.96199999999999</v>
      </c>
      <c r="E8" s="5">
        <v>3.8449577914058901</v>
      </c>
      <c r="F8" s="1">
        <v>1001.8</v>
      </c>
      <c r="G8" s="1">
        <v>34.943612037133299</v>
      </c>
      <c r="H8" s="1">
        <v>10.040399183911999</v>
      </c>
      <c r="I8" s="1">
        <v>35.894570537339803</v>
      </c>
    </row>
    <row r="9" spans="1:9" ht="15" x14ac:dyDescent="0.25">
      <c r="A9" s="13">
        <v>7</v>
      </c>
      <c r="B9" s="13">
        <v>14</v>
      </c>
      <c r="C9" s="5">
        <v>999.39400000000001</v>
      </c>
      <c r="D9" s="1">
        <v>999.96500000000003</v>
      </c>
      <c r="E9" s="5">
        <v>4.8717182801134404</v>
      </c>
      <c r="F9" s="1">
        <v>1001.82</v>
      </c>
      <c r="G9" s="1">
        <v>35.9144386964511</v>
      </c>
      <c r="H9" s="1">
        <v>10.080729607837499</v>
      </c>
      <c r="I9" s="1">
        <v>34.996585796680499</v>
      </c>
    </row>
    <row r="10" spans="1:9" ht="15" x14ac:dyDescent="0.25">
      <c r="A10" s="13">
        <v>8</v>
      </c>
      <c r="B10" s="13">
        <v>16</v>
      </c>
      <c r="C10" s="5">
        <v>999.40300000000002</v>
      </c>
      <c r="D10" s="1">
        <v>999.96299999999997</v>
      </c>
      <c r="E10" s="5">
        <v>5.9761305908791797</v>
      </c>
      <c r="F10" s="1">
        <v>1001.78</v>
      </c>
      <c r="G10" s="1">
        <v>34.349248930527601</v>
      </c>
      <c r="H10" s="1">
        <v>10.2417256113905</v>
      </c>
      <c r="I10" s="1">
        <v>34.793757037025301</v>
      </c>
    </row>
    <row r="11" spans="1:9" ht="15" x14ac:dyDescent="0.25">
      <c r="A11" s="13">
        <v>9</v>
      </c>
      <c r="B11" s="13">
        <v>18</v>
      </c>
      <c r="C11" s="5">
        <v>999.41499999999996</v>
      </c>
      <c r="D11" s="1">
        <v>999.95699999999999</v>
      </c>
      <c r="E11" s="5">
        <v>6.0553955927578302</v>
      </c>
      <c r="F11" s="1">
        <v>1001.68</v>
      </c>
      <c r="G11" s="1">
        <v>34.105149242221501</v>
      </c>
      <c r="H11" s="1">
        <v>10.5482558739628</v>
      </c>
      <c r="I11" s="1">
        <v>34.445394018315397</v>
      </c>
    </row>
    <row r="12" spans="1:9" ht="15" x14ac:dyDescent="0.25">
      <c r="A12" s="13">
        <v>10</v>
      </c>
      <c r="B12" s="13">
        <v>20</v>
      </c>
      <c r="C12" s="5">
        <v>999.428</v>
      </c>
      <c r="D12" s="1">
        <v>999.95500000000004</v>
      </c>
      <c r="E12" s="5">
        <v>6.5317035577617597</v>
      </c>
      <c r="F12" s="1">
        <v>1001.6</v>
      </c>
      <c r="G12" s="1">
        <v>33.156763971189697</v>
      </c>
      <c r="H12" s="1">
        <v>9.9259718398390397</v>
      </c>
      <c r="I12" s="1">
        <v>33.544846710387603</v>
      </c>
    </row>
    <row r="13" spans="1:9" ht="15" x14ac:dyDescent="0.25">
      <c r="A13" s="13">
        <v>11</v>
      </c>
      <c r="B13" s="13">
        <v>22</v>
      </c>
      <c r="C13" s="5">
        <v>999.45600000000002</v>
      </c>
      <c r="D13" s="1">
        <v>999.95399999999995</v>
      </c>
      <c r="E13" s="5">
        <v>6.0915674129836699</v>
      </c>
      <c r="F13" s="1">
        <v>1001.56</v>
      </c>
      <c r="G13" s="1">
        <v>33.041093362971303</v>
      </c>
      <c r="H13" s="1">
        <v>10.0723343231701</v>
      </c>
      <c r="I13" s="1">
        <v>32.962683808323803</v>
      </c>
    </row>
    <row r="14" spans="1:9" ht="15" x14ac:dyDescent="0.25">
      <c r="A14" s="13">
        <v>12</v>
      </c>
      <c r="B14" s="13">
        <v>24</v>
      </c>
      <c r="C14" s="5">
        <v>999.54200000000003</v>
      </c>
      <c r="D14" s="1">
        <v>999.94899999999996</v>
      </c>
      <c r="E14" s="5">
        <v>6.1741880856564597</v>
      </c>
      <c r="F14" s="1">
        <v>1001.56</v>
      </c>
      <c r="G14" s="1">
        <v>32.124267149537502</v>
      </c>
      <c r="H14" s="1">
        <v>10.031381979500001</v>
      </c>
      <c r="I14" s="1">
        <v>32.887979608199302</v>
      </c>
    </row>
    <row r="15" spans="1:9" ht="15" x14ac:dyDescent="0.25">
      <c r="A15" s="13">
        <v>13</v>
      </c>
      <c r="B15" s="13">
        <v>26</v>
      </c>
      <c r="C15" s="5">
        <v>999.53499999999997</v>
      </c>
      <c r="D15" s="1">
        <v>999.94600000000003</v>
      </c>
      <c r="E15" s="5">
        <v>7.0432041846503104</v>
      </c>
      <c r="F15" s="1">
        <v>1001.62</v>
      </c>
      <c r="G15" s="1">
        <v>31.050190457852</v>
      </c>
      <c r="H15" s="1">
        <v>9.9904296357977707</v>
      </c>
      <c r="I15" s="1">
        <v>32.079426390650397</v>
      </c>
    </row>
    <row r="16" spans="1:9" ht="15" x14ac:dyDescent="0.25">
      <c r="A16" s="13">
        <v>14</v>
      </c>
      <c r="B16" s="13">
        <v>28</v>
      </c>
      <c r="C16" s="5">
        <v>999.70899999999995</v>
      </c>
      <c r="D16" s="1">
        <v>999.91</v>
      </c>
      <c r="E16" s="5">
        <v>7.0240933574133404</v>
      </c>
      <c r="F16" s="1">
        <v>1001.42</v>
      </c>
      <c r="G16" s="1">
        <v>31.463278998018801</v>
      </c>
      <c r="H16" s="1">
        <v>9.26906953338883</v>
      </c>
      <c r="I16" s="1">
        <v>32.004707255966402</v>
      </c>
    </row>
    <row r="17" spans="1:9" ht="15" x14ac:dyDescent="0.25">
      <c r="A17" s="13">
        <v>15</v>
      </c>
      <c r="B17" s="13">
        <v>30</v>
      </c>
      <c r="C17" s="5">
        <v>999.6</v>
      </c>
      <c r="D17" s="1">
        <v>999.82899999999995</v>
      </c>
      <c r="E17" s="5">
        <v>6.0724428196886704</v>
      </c>
      <c r="F17" s="1">
        <v>1001.2</v>
      </c>
      <c r="G17" s="1">
        <v>32.733897102554103</v>
      </c>
      <c r="H17" s="1">
        <v>9.0377738069700904</v>
      </c>
      <c r="I17" s="1">
        <v>31.403177324398001</v>
      </c>
    </row>
    <row r="18" spans="1:9" ht="15" x14ac:dyDescent="0.25">
      <c r="A18" s="13">
        <v>16</v>
      </c>
      <c r="B18" s="13">
        <v>32</v>
      </c>
      <c r="C18" s="5">
        <v>999.61800000000005</v>
      </c>
      <c r="D18" s="1">
        <v>999.81399999999996</v>
      </c>
      <c r="E18" s="5">
        <v>6.0003197969184097</v>
      </c>
      <c r="F18" s="1">
        <v>1001.26</v>
      </c>
      <c r="G18" s="1">
        <v>32.104804817929399</v>
      </c>
      <c r="H18" s="1">
        <v>10.0538092882145</v>
      </c>
      <c r="I18" s="1">
        <v>30.960234940743099</v>
      </c>
    </row>
    <row r="19" spans="1:9" ht="15" x14ac:dyDescent="0.25">
      <c r="A19" s="13">
        <v>17</v>
      </c>
      <c r="B19" s="13">
        <v>34</v>
      </c>
      <c r="C19" s="5">
        <v>999.58399999999995</v>
      </c>
      <c r="D19" s="1">
        <v>999.78800000000001</v>
      </c>
      <c r="E19" s="5">
        <v>7.8279157092477503</v>
      </c>
      <c r="F19" s="1">
        <v>1001.33</v>
      </c>
      <c r="G19" s="1">
        <v>32.084681786096603</v>
      </c>
      <c r="H19" s="1">
        <v>10.1527821532805</v>
      </c>
      <c r="I19" s="1">
        <v>31.036685831169301</v>
      </c>
    </row>
    <row r="20" spans="1:9" ht="15" x14ac:dyDescent="0.25">
      <c r="A20" s="13">
        <v>18</v>
      </c>
      <c r="B20" s="13">
        <v>36</v>
      </c>
      <c r="C20" s="5">
        <v>999.54300000000001</v>
      </c>
      <c r="D20" s="1">
        <v>999.75599999999997</v>
      </c>
      <c r="E20" s="5">
        <v>6.7084718429262296</v>
      </c>
      <c r="F20" s="1">
        <v>1001.32</v>
      </c>
      <c r="G20" s="1">
        <v>32.147039204068001</v>
      </c>
      <c r="H20" s="1">
        <v>10.7192066024043</v>
      </c>
      <c r="I20" s="1">
        <v>31.096127135697301</v>
      </c>
    </row>
    <row r="21" spans="1:9" ht="15" x14ac:dyDescent="0.25">
      <c r="A21" s="13">
        <v>19</v>
      </c>
      <c r="B21" s="13">
        <v>38</v>
      </c>
      <c r="C21" s="5">
        <v>999.45799999999997</v>
      </c>
      <c r="D21" s="1">
        <v>999.70299999999997</v>
      </c>
      <c r="E21" s="5">
        <v>5.8208081135760104</v>
      </c>
      <c r="F21" s="1">
        <v>1001.32</v>
      </c>
      <c r="G21" s="1">
        <v>32.194785560579199</v>
      </c>
      <c r="H21" s="1">
        <v>11.0228453866865</v>
      </c>
      <c r="I21" s="1">
        <v>31.880808951943699</v>
      </c>
    </row>
    <row r="22" spans="1:9" ht="15" x14ac:dyDescent="0.25">
      <c r="A22" s="13">
        <v>20</v>
      </c>
      <c r="B22" s="13">
        <v>40</v>
      </c>
      <c r="C22" s="5">
        <v>999.40599999999995</v>
      </c>
      <c r="D22" s="1">
        <v>999.68700000000001</v>
      </c>
      <c r="E22" s="5">
        <v>5.5993067424434804</v>
      </c>
      <c r="F22" s="1">
        <v>1001.36</v>
      </c>
      <c r="G22" s="1">
        <v>32.281968013564303</v>
      </c>
      <c r="H22" s="1">
        <v>10.493716041880401</v>
      </c>
      <c r="I22" s="1">
        <v>32.491309260406801</v>
      </c>
    </row>
    <row r="23" spans="1:9" ht="15" x14ac:dyDescent="0.25">
      <c r="A23" s="13">
        <v>21</v>
      </c>
      <c r="B23" s="13">
        <v>42</v>
      </c>
      <c r="C23" s="5">
        <v>999.44899999999996</v>
      </c>
      <c r="D23" s="1">
        <v>999.67100000000005</v>
      </c>
      <c r="E23" s="5">
        <v>5.8957447634625204</v>
      </c>
      <c r="F23" s="1">
        <v>1001.37</v>
      </c>
      <c r="G23" s="1">
        <v>32.341966288517803</v>
      </c>
      <c r="H23" s="1">
        <v>9.9447079725225596</v>
      </c>
      <c r="I23" s="1">
        <v>32.2319986339648</v>
      </c>
    </row>
    <row r="24" spans="1:9" ht="15" x14ac:dyDescent="0.25">
      <c r="A24" s="13">
        <v>22</v>
      </c>
      <c r="B24" s="13">
        <v>44</v>
      </c>
      <c r="C24" s="5">
        <v>999.49099999999999</v>
      </c>
      <c r="D24" s="1">
        <v>999.66300000000001</v>
      </c>
      <c r="E24" s="5">
        <v>7.1277829093866796</v>
      </c>
      <c r="F24" s="1">
        <v>1001.37</v>
      </c>
      <c r="G24" s="1">
        <v>32.321642978818502</v>
      </c>
      <c r="H24" s="1">
        <v>11.0311843890231</v>
      </c>
      <c r="I24" s="1">
        <v>31.4765443124463</v>
      </c>
    </row>
    <row r="25" spans="1:9" ht="15" x14ac:dyDescent="0.25">
      <c r="A25" s="13">
        <v>23</v>
      </c>
      <c r="B25" s="13">
        <v>46</v>
      </c>
      <c r="C25" s="5">
        <v>999.48199999999997</v>
      </c>
      <c r="D25" s="1">
        <v>999.577</v>
      </c>
      <c r="E25" s="5">
        <v>12.0173627599154</v>
      </c>
      <c r="F25" s="1">
        <v>1001.31</v>
      </c>
      <c r="G25" s="1">
        <v>32.301319669097801</v>
      </c>
      <c r="H25" s="1">
        <v>10.892895347467899</v>
      </c>
      <c r="I25" s="1">
        <v>31.524067538219199</v>
      </c>
    </row>
    <row r="26" spans="1:9" ht="15" x14ac:dyDescent="0.25">
      <c r="A26" s="13">
        <v>24</v>
      </c>
      <c r="B26" s="13">
        <v>48</v>
      </c>
      <c r="C26" s="5">
        <v>999.34500000000003</v>
      </c>
      <c r="D26" s="1">
        <v>999.45399999999995</v>
      </c>
      <c r="E26" s="5">
        <v>14.070338669458801</v>
      </c>
      <c r="F26" s="1">
        <v>1001.35</v>
      </c>
      <c r="G26" s="1">
        <v>31.363655438077199</v>
      </c>
      <c r="H26" s="1">
        <v>10.7308488459025</v>
      </c>
      <c r="I26" s="1">
        <v>31.149489785366502</v>
      </c>
    </row>
    <row r="27" spans="1:9" ht="15" x14ac:dyDescent="0.25">
      <c r="A27" s="13">
        <v>25</v>
      </c>
      <c r="B27" s="13">
        <v>50</v>
      </c>
      <c r="C27" s="5">
        <v>999.20399999999995</v>
      </c>
      <c r="D27" s="1">
        <v>999.39400000000001</v>
      </c>
      <c r="E27" s="5">
        <v>9.2850511912710001</v>
      </c>
      <c r="F27" s="1">
        <v>1001.38</v>
      </c>
      <c r="G27" s="1">
        <v>31.323125620959502</v>
      </c>
      <c r="H27" s="1">
        <v>10.568802344200501</v>
      </c>
      <c r="I27" s="1">
        <v>30.954376921613601</v>
      </c>
    </row>
    <row r="28" spans="1:9" ht="15" x14ac:dyDescent="0.25">
      <c r="A28" s="13">
        <v>26</v>
      </c>
      <c r="B28" s="13">
        <v>52</v>
      </c>
      <c r="C28" s="5">
        <v>999.09699999999998</v>
      </c>
      <c r="D28" s="1">
        <v>999.40700000000004</v>
      </c>
      <c r="E28" s="5">
        <v>9.0237773745243501</v>
      </c>
      <c r="F28" s="1">
        <v>1001.39</v>
      </c>
      <c r="G28" s="1">
        <v>31.282595803822201</v>
      </c>
      <c r="H28" s="1">
        <v>10.406755842356301</v>
      </c>
      <c r="I28" s="1">
        <v>31.0756780465702</v>
      </c>
    </row>
    <row r="29" spans="1:9" ht="15" x14ac:dyDescent="0.25">
      <c r="A29" s="13">
        <v>27</v>
      </c>
      <c r="B29" s="13">
        <v>54</v>
      </c>
      <c r="C29" s="5">
        <v>999.08799999999997</v>
      </c>
      <c r="D29" s="1">
        <v>999.40200000000004</v>
      </c>
      <c r="E29" s="5">
        <v>8.5707904045562895</v>
      </c>
      <c r="F29" s="1">
        <v>1001.36</v>
      </c>
      <c r="G29" s="1">
        <v>31.242065986625899</v>
      </c>
      <c r="H29" s="1">
        <v>10.244709340380499</v>
      </c>
      <c r="I29" s="1">
        <v>31.1969791716296</v>
      </c>
    </row>
    <row r="30" spans="1:9" ht="15" x14ac:dyDescent="0.25">
      <c r="A30" s="13">
        <v>28</v>
      </c>
      <c r="B30" s="13">
        <v>56</v>
      </c>
      <c r="C30" s="5">
        <v>999.06299999999999</v>
      </c>
      <c r="D30" s="1">
        <v>999.39200000000005</v>
      </c>
      <c r="E30" s="5">
        <v>6.4937755305046796</v>
      </c>
      <c r="F30" s="1">
        <v>1001.34</v>
      </c>
      <c r="G30" s="1">
        <v>31.081113180553199</v>
      </c>
      <c r="H30" s="1">
        <v>10.1543765797652</v>
      </c>
      <c r="I30" s="1">
        <v>30.387506382498898</v>
      </c>
    </row>
    <row r="31" spans="1:9" ht="15" x14ac:dyDescent="0.25">
      <c r="A31" s="13">
        <v>29</v>
      </c>
      <c r="B31" s="13">
        <v>58</v>
      </c>
      <c r="C31" s="5">
        <v>999.08299999999997</v>
      </c>
      <c r="D31" s="1">
        <v>999.38599999999997</v>
      </c>
      <c r="E31" s="5">
        <v>5.9036944316356799</v>
      </c>
      <c r="F31" s="1">
        <v>1001.35</v>
      </c>
      <c r="G31" s="1">
        <v>31.062974157695901</v>
      </c>
      <c r="H31" s="1">
        <v>9.9905141369301305</v>
      </c>
      <c r="I31" s="1">
        <v>29.609461251386399</v>
      </c>
    </row>
    <row r="32" spans="1:9" ht="15" x14ac:dyDescent="0.25">
      <c r="A32" s="13">
        <v>30</v>
      </c>
      <c r="B32" s="13">
        <v>60</v>
      </c>
      <c r="C32" s="5">
        <v>999.09100000000001</v>
      </c>
      <c r="D32" s="1">
        <v>999.36900000000003</v>
      </c>
      <c r="E32" s="5">
        <v>6.8428140432607103</v>
      </c>
      <c r="F32" s="1">
        <v>1001.33</v>
      </c>
      <c r="G32" s="1">
        <v>30.307832023300598</v>
      </c>
      <c r="H32" s="1">
        <v>10.7801133295645</v>
      </c>
      <c r="I32" s="1">
        <v>28.647898036839202</v>
      </c>
    </row>
    <row r="33" spans="1:9" ht="15" x14ac:dyDescent="0.25">
      <c r="A33" s="13">
        <v>31</v>
      </c>
      <c r="B33" s="13">
        <v>62</v>
      </c>
      <c r="C33" s="5">
        <v>999.07600000000002</v>
      </c>
      <c r="D33" s="1">
        <v>999.33799999999997</v>
      </c>
      <c r="E33" s="5">
        <v>6.9391204495261203</v>
      </c>
      <c r="F33" s="1">
        <v>1001.29</v>
      </c>
      <c r="G33" s="1">
        <v>29.562723251867599</v>
      </c>
      <c r="H33" s="1">
        <v>10.700193225843799</v>
      </c>
      <c r="I33" s="1">
        <v>27.921863168337101</v>
      </c>
    </row>
    <row r="34" spans="1:9" ht="15" x14ac:dyDescent="0.25">
      <c r="A34" s="13">
        <v>32</v>
      </c>
      <c r="B34" s="13">
        <v>64</v>
      </c>
      <c r="C34" s="5">
        <v>999.05899999999997</v>
      </c>
      <c r="D34" s="1">
        <v>999.29600000000005</v>
      </c>
      <c r="E34" s="5">
        <v>6.0220262137496601</v>
      </c>
      <c r="F34" s="1">
        <v>1001.25</v>
      </c>
      <c r="G34" s="1">
        <v>28.8171950958676</v>
      </c>
      <c r="H34" s="1">
        <v>10.6665443894587</v>
      </c>
      <c r="I34" s="1">
        <v>26.553425197136399</v>
      </c>
    </row>
    <row r="35" spans="1:9" ht="15" x14ac:dyDescent="0.25">
      <c r="A35" s="13">
        <v>33</v>
      </c>
      <c r="B35" s="13">
        <v>66</v>
      </c>
      <c r="C35" s="5">
        <v>999.01900000000001</v>
      </c>
      <c r="D35" s="1">
        <v>999.25699999999995</v>
      </c>
      <c r="E35" s="5">
        <v>6.0204120380269996</v>
      </c>
      <c r="F35" s="1">
        <v>1001.21</v>
      </c>
      <c r="G35" s="1">
        <v>27.452720227488399</v>
      </c>
      <c r="H35" s="1">
        <v>10.632895553033199</v>
      </c>
      <c r="I35" s="1">
        <v>25.917664528102801</v>
      </c>
    </row>
    <row r="36" spans="1:9" ht="15" x14ac:dyDescent="0.25">
      <c r="A36" s="13">
        <v>34</v>
      </c>
      <c r="B36" s="13">
        <v>68</v>
      </c>
      <c r="C36" s="5">
        <v>999.029</v>
      </c>
      <c r="D36" s="1">
        <v>999.19799999999998</v>
      </c>
      <c r="E36" s="5">
        <v>6.0187978623060703</v>
      </c>
      <c r="F36" s="1">
        <v>1001.16</v>
      </c>
      <c r="G36" s="1">
        <v>26.608733786304899</v>
      </c>
      <c r="H36" s="1">
        <v>10.5992467165824</v>
      </c>
      <c r="I36" s="1">
        <v>24.3907139248311</v>
      </c>
    </row>
    <row r="37" spans="1:9" ht="15" x14ac:dyDescent="0.25">
      <c r="A37" s="13">
        <v>35</v>
      </c>
      <c r="B37" s="13">
        <v>70</v>
      </c>
      <c r="C37" s="5">
        <v>998.95899999999995</v>
      </c>
      <c r="D37" s="1">
        <v>999.15200000000004</v>
      </c>
      <c r="E37" s="5">
        <v>6.0171836865762804</v>
      </c>
      <c r="F37" s="1">
        <v>1001.18</v>
      </c>
      <c r="G37" s="1">
        <v>26.505477129404799</v>
      </c>
      <c r="H37" s="1">
        <v>10.565597880112501</v>
      </c>
      <c r="I37" s="1">
        <v>22.937498841921101</v>
      </c>
    </row>
    <row r="38" spans="1:9" ht="15" x14ac:dyDescent="0.25">
      <c r="A38" s="13">
        <v>36</v>
      </c>
      <c r="B38" s="13">
        <v>72</v>
      </c>
      <c r="C38" s="5">
        <v>998.89499999999998</v>
      </c>
      <c r="D38" s="1">
        <v>999.15899999999999</v>
      </c>
      <c r="E38" s="5">
        <v>6.0155695108447498</v>
      </c>
      <c r="F38" s="1">
        <v>1001.21</v>
      </c>
      <c r="G38" s="1">
        <v>26.365186520797799</v>
      </c>
      <c r="H38" s="1">
        <v>10.507528637834</v>
      </c>
      <c r="I38" s="1">
        <v>22.956208904164502</v>
      </c>
    </row>
    <row r="39" spans="1:9" ht="15" x14ac:dyDescent="0.25">
      <c r="A39" s="13">
        <v>37</v>
      </c>
      <c r="B39" s="13">
        <v>74</v>
      </c>
      <c r="C39" s="5">
        <v>998.87900000000002</v>
      </c>
      <c r="D39" s="1">
        <v>999.15599999999995</v>
      </c>
      <c r="E39" s="5">
        <v>6.9975502243201699</v>
      </c>
      <c r="F39" s="1">
        <v>1001.22</v>
      </c>
      <c r="G39" s="1">
        <v>25.381668234656999</v>
      </c>
      <c r="H39" s="1">
        <v>9.6534786798549401</v>
      </c>
      <c r="I39" s="1">
        <v>22.692860923814301</v>
      </c>
    </row>
    <row r="40" spans="1:9" ht="15" x14ac:dyDescent="0.25">
      <c r="A40" s="13">
        <v>38</v>
      </c>
      <c r="B40" s="13">
        <v>76</v>
      </c>
      <c r="C40" s="5">
        <v>998.81799999999998</v>
      </c>
      <c r="D40" s="1">
        <v>999.149</v>
      </c>
      <c r="E40" s="5">
        <v>9.1656383607843104</v>
      </c>
      <c r="F40" s="1">
        <v>1001.21</v>
      </c>
      <c r="G40" s="1">
        <v>25.206377949447599</v>
      </c>
      <c r="H40" s="1">
        <v>9.3961583027985593</v>
      </c>
      <c r="I40" s="1">
        <v>22.663351514694298</v>
      </c>
    </row>
    <row r="41" spans="1:9" ht="15" x14ac:dyDescent="0.25">
      <c r="A41" s="13">
        <v>39</v>
      </c>
      <c r="B41" s="13">
        <v>78</v>
      </c>
      <c r="C41" s="5">
        <v>998.77599999999995</v>
      </c>
      <c r="D41" s="1">
        <v>999.13599999999997</v>
      </c>
      <c r="E41" s="5">
        <v>11.033922677155701</v>
      </c>
      <c r="F41" s="1">
        <v>1001.21</v>
      </c>
      <c r="G41" s="1">
        <v>24.6700022102014</v>
      </c>
      <c r="H41" s="1">
        <v>9.7390167958142193</v>
      </c>
      <c r="I41" s="1">
        <v>22.2208957884868</v>
      </c>
    </row>
    <row r="42" spans="1:9" ht="15" x14ac:dyDescent="0.25">
      <c r="A42" s="13">
        <v>40</v>
      </c>
      <c r="B42" s="13">
        <v>80</v>
      </c>
      <c r="C42" s="5">
        <v>998.69600000000003</v>
      </c>
      <c r="D42" s="1">
        <v>999.13099999999997</v>
      </c>
      <c r="E42" s="5">
        <v>12.242522953302499</v>
      </c>
      <c r="F42" s="1">
        <v>1001.22</v>
      </c>
      <c r="G42" s="1">
        <v>24.876232370855899</v>
      </c>
      <c r="H42" s="1">
        <v>10.1890711068255</v>
      </c>
      <c r="I42" s="1">
        <v>21.757663984449501</v>
      </c>
    </row>
    <row r="43" spans="1:9" ht="15" x14ac:dyDescent="0.25">
      <c r="A43" s="13">
        <v>41</v>
      </c>
      <c r="B43" s="13">
        <v>82</v>
      </c>
      <c r="C43" s="5">
        <v>998.62800000000004</v>
      </c>
      <c r="D43" s="1">
        <v>999.13</v>
      </c>
      <c r="E43" s="5">
        <v>13.434270586574099</v>
      </c>
      <c r="F43" s="1">
        <v>1001.25</v>
      </c>
      <c r="G43" s="1">
        <v>26.168374104283298</v>
      </c>
      <c r="H43" s="1">
        <v>11.661137706376</v>
      </c>
      <c r="I43" s="1">
        <v>21.2982727151761</v>
      </c>
    </row>
    <row r="44" spans="1:9" ht="15" x14ac:dyDescent="0.25">
      <c r="A44" s="13">
        <v>42</v>
      </c>
      <c r="B44" s="13">
        <v>84</v>
      </c>
      <c r="C44" s="5">
        <v>998.47900000000004</v>
      </c>
      <c r="D44" s="1">
        <v>999.12900000000002</v>
      </c>
      <c r="E44" s="5">
        <v>15.056774102990699</v>
      </c>
      <c r="F44" s="1">
        <v>1001.25</v>
      </c>
      <c r="G44" s="1">
        <v>27.552615894885299</v>
      </c>
      <c r="H44" s="1">
        <v>12.330898346387899</v>
      </c>
      <c r="I44" s="1">
        <v>20.838881445491101</v>
      </c>
    </row>
    <row r="45" spans="1:9" ht="15" x14ac:dyDescent="0.25">
      <c r="A45" s="13">
        <v>43</v>
      </c>
      <c r="B45" s="13">
        <v>86</v>
      </c>
      <c r="C45" s="5">
        <v>998.28499999999997</v>
      </c>
      <c r="D45" s="1">
        <v>999.13</v>
      </c>
      <c r="E45" s="5">
        <v>15.048039071325499</v>
      </c>
      <c r="F45" s="1">
        <v>1001.26</v>
      </c>
      <c r="G45" s="1">
        <v>28.193819151122501</v>
      </c>
      <c r="H45" s="1">
        <v>13.597161559314999</v>
      </c>
      <c r="I45" s="1">
        <v>21.5052108709591</v>
      </c>
    </row>
    <row r="46" spans="1:9" ht="15" x14ac:dyDescent="0.25">
      <c r="A46" s="13">
        <v>44</v>
      </c>
      <c r="B46" s="13">
        <v>88</v>
      </c>
      <c r="C46" s="5">
        <v>998.16700000000003</v>
      </c>
      <c r="D46" s="1">
        <v>999.13</v>
      </c>
      <c r="E46" s="5">
        <v>15.310552200968299</v>
      </c>
      <c r="F46" s="1">
        <v>1001.27</v>
      </c>
      <c r="G46" s="1">
        <v>28.7735833639547</v>
      </c>
      <c r="H46" s="1">
        <v>14.101696387015799</v>
      </c>
      <c r="I46" s="1">
        <v>22.746971950212</v>
      </c>
    </row>
    <row r="47" spans="1:9" ht="15" x14ac:dyDescent="0.25">
      <c r="A47" s="13">
        <v>45</v>
      </c>
      <c r="B47" s="13">
        <v>90</v>
      </c>
      <c r="C47" s="5">
        <v>998.125</v>
      </c>
      <c r="D47" s="1">
        <v>999.13</v>
      </c>
      <c r="E47" s="5">
        <v>17.7185801130444</v>
      </c>
      <c r="F47" s="1">
        <v>1001.26</v>
      </c>
      <c r="G47" s="1">
        <v>29.038701640030201</v>
      </c>
      <c r="H47" s="1">
        <v>14.618134822302901</v>
      </c>
      <c r="I47" s="1">
        <v>23.436520548344198</v>
      </c>
    </row>
    <row r="48" spans="1:9" ht="15" x14ac:dyDescent="0.25">
      <c r="A48" s="13">
        <v>46</v>
      </c>
      <c r="B48" s="13">
        <v>92</v>
      </c>
      <c r="C48" s="5">
        <v>998.07299999999998</v>
      </c>
      <c r="D48" s="1">
        <v>999.13</v>
      </c>
      <c r="E48" s="5">
        <v>21.736038081685699</v>
      </c>
      <c r="F48" s="1">
        <v>1001.26</v>
      </c>
      <c r="G48" s="1">
        <v>32.227280848979497</v>
      </c>
      <c r="H48" s="1">
        <v>16.208308594534302</v>
      </c>
      <c r="I48" s="1">
        <v>22.768845053343998</v>
      </c>
    </row>
    <row r="49" spans="1:9" ht="15" x14ac:dyDescent="0.25">
      <c r="A49" s="13">
        <v>47</v>
      </c>
      <c r="B49" s="13">
        <v>94</v>
      </c>
      <c r="C49" s="5">
        <v>997.89200000000005</v>
      </c>
      <c r="D49" s="1">
        <v>999.13</v>
      </c>
      <c r="E49" s="5">
        <v>22.4180337456181</v>
      </c>
      <c r="F49" s="1">
        <v>1001.27</v>
      </c>
      <c r="G49" s="1">
        <v>34.245479205460498</v>
      </c>
      <c r="H49" s="1">
        <v>17.904818618224201</v>
      </c>
      <c r="I49" s="1">
        <v>22.101169557700501</v>
      </c>
    </row>
    <row r="50" spans="1:9" ht="15" x14ac:dyDescent="0.25">
      <c r="A50" s="13">
        <v>48</v>
      </c>
      <c r="B50" s="13">
        <v>96</v>
      </c>
      <c r="C50" s="5">
        <v>997.80200000000002</v>
      </c>
      <c r="D50" s="1">
        <v>999.13</v>
      </c>
      <c r="E50" s="5">
        <v>22.792594142596901</v>
      </c>
      <c r="F50" s="1">
        <v>1001.27</v>
      </c>
      <c r="G50" s="1">
        <v>34.998695119390199</v>
      </c>
      <c r="H50" s="1">
        <v>20.601528072510799</v>
      </c>
      <c r="I50" s="1">
        <v>21.4540525697827</v>
      </c>
    </row>
    <row r="51" spans="1:9" ht="15" x14ac:dyDescent="0.25">
      <c r="A51" s="13">
        <v>49</v>
      </c>
      <c r="B51" s="13">
        <v>98</v>
      </c>
      <c r="C51" s="5">
        <v>997.62800000000004</v>
      </c>
      <c r="D51" s="1">
        <v>999.13</v>
      </c>
      <c r="E51" s="5">
        <v>22.762701591343099</v>
      </c>
      <c r="F51" s="1">
        <v>1001.27</v>
      </c>
      <c r="G51" s="1">
        <v>35.177317425398201</v>
      </c>
      <c r="H51" s="1">
        <v>22.352492675924701</v>
      </c>
      <c r="I51" s="1">
        <v>20.8584249653616</v>
      </c>
    </row>
    <row r="52" spans="1:9" ht="15" x14ac:dyDescent="0.25">
      <c r="A52" s="13">
        <v>50</v>
      </c>
      <c r="B52" s="13">
        <v>100</v>
      </c>
      <c r="C52" s="5">
        <v>997.38499999999999</v>
      </c>
      <c r="D52" s="1">
        <v>999.13</v>
      </c>
      <c r="E52" s="5">
        <v>23.769321532779198</v>
      </c>
      <c r="F52" s="1">
        <v>1001.27</v>
      </c>
      <c r="G52" s="1">
        <v>36.211160069165899</v>
      </c>
      <c r="H52" s="1">
        <v>23.4159122241917</v>
      </c>
      <c r="I52" s="1">
        <v>17.830122521968601</v>
      </c>
    </row>
    <row r="53" spans="1:9" ht="15" x14ac:dyDescent="0.25">
      <c r="A53" s="13">
        <v>51</v>
      </c>
      <c r="B53" s="13">
        <v>102</v>
      </c>
      <c r="C53" s="5">
        <v>997.18399999999997</v>
      </c>
      <c r="D53" s="1">
        <v>999.13</v>
      </c>
      <c r="E53" s="5">
        <v>22.656941589066001</v>
      </c>
      <c r="F53" s="1">
        <v>1001.27</v>
      </c>
      <c r="G53" s="1">
        <v>35.031844330991397</v>
      </c>
      <c r="H53" s="1">
        <v>24.093599927745601</v>
      </c>
      <c r="I53" s="1">
        <v>19.136458883607901</v>
      </c>
    </row>
    <row r="54" spans="1:9" ht="15" x14ac:dyDescent="0.25">
      <c r="A54" s="13">
        <v>52</v>
      </c>
      <c r="B54" s="13">
        <v>104</v>
      </c>
      <c r="C54" s="5">
        <v>996.98</v>
      </c>
      <c r="D54" s="1">
        <v>999.13</v>
      </c>
      <c r="E54" s="5">
        <v>22.6317476010761</v>
      </c>
      <c r="F54" s="1">
        <v>1001.27</v>
      </c>
      <c r="G54" s="1">
        <v>35.587876279155502</v>
      </c>
      <c r="H54" s="1">
        <v>24.372272350536502</v>
      </c>
      <c r="I54" s="1">
        <v>19.019623976128599</v>
      </c>
    </row>
    <row r="55" spans="1:9" ht="15" x14ac:dyDescent="0.25">
      <c r="A55" s="13">
        <v>53</v>
      </c>
      <c r="B55" s="13">
        <v>106</v>
      </c>
      <c r="C55" s="5">
        <v>996.88199999999995</v>
      </c>
      <c r="D55" s="1">
        <v>999.13</v>
      </c>
      <c r="E55" s="5">
        <v>24.671158564210401</v>
      </c>
      <c r="F55" s="1">
        <v>1001.27</v>
      </c>
      <c r="G55" s="1">
        <v>36.426591966216002</v>
      </c>
      <c r="H55" s="1">
        <v>23.609013058807001</v>
      </c>
      <c r="I55" s="1">
        <v>19.5041740661506</v>
      </c>
    </row>
    <row r="56" spans="1:9" ht="15" x14ac:dyDescent="0.25">
      <c r="A56" s="13">
        <v>54</v>
      </c>
      <c r="B56" s="13">
        <v>108</v>
      </c>
      <c r="C56" s="5">
        <v>996.92899999999997</v>
      </c>
      <c r="D56" s="1">
        <v>999.13</v>
      </c>
      <c r="E56" s="5">
        <v>25.569384759509798</v>
      </c>
      <c r="F56" s="1">
        <v>1001.28</v>
      </c>
      <c r="G56" s="1">
        <v>38.421800843934001</v>
      </c>
      <c r="H56" s="1">
        <v>22.577055516402499</v>
      </c>
      <c r="I56" s="1">
        <v>20.4700066584033</v>
      </c>
    </row>
    <row r="57" spans="1:9" ht="15" x14ac:dyDescent="0.25">
      <c r="A57" s="13">
        <v>55</v>
      </c>
      <c r="B57" s="13">
        <v>110</v>
      </c>
      <c r="C57" s="5">
        <v>997.09900000000005</v>
      </c>
      <c r="D57" s="1">
        <v>999.13</v>
      </c>
      <c r="E57" s="5">
        <v>26.283266146447598</v>
      </c>
      <c r="F57" s="1">
        <v>1001.28</v>
      </c>
      <c r="G57" s="1">
        <v>37.822201146482698</v>
      </c>
      <c r="H57" s="1">
        <v>22.5763103857097</v>
      </c>
      <c r="I57" s="1">
        <v>21.2981256310234</v>
      </c>
    </row>
    <row r="58" spans="1:9" ht="15" x14ac:dyDescent="0.25">
      <c r="A58" s="13">
        <v>56</v>
      </c>
      <c r="B58" s="13">
        <v>112</v>
      </c>
      <c r="C58" s="5">
        <v>997.20699999999999</v>
      </c>
      <c r="D58" s="1">
        <v>999.13</v>
      </c>
      <c r="E58" s="5">
        <v>25.599375483107</v>
      </c>
      <c r="F58" s="1">
        <v>1001.28</v>
      </c>
      <c r="G58" s="1">
        <v>38.3079842049871</v>
      </c>
      <c r="H58" s="1">
        <v>22.7802927869859</v>
      </c>
      <c r="I58" s="1">
        <v>22.0616120327015</v>
      </c>
    </row>
    <row r="59" spans="1:9" ht="15" x14ac:dyDescent="0.25">
      <c r="A59" s="13">
        <v>57</v>
      </c>
      <c r="B59" s="13">
        <v>114</v>
      </c>
      <c r="C59" s="5">
        <v>997.33</v>
      </c>
      <c r="D59" s="1">
        <v>999.13</v>
      </c>
      <c r="E59" s="5">
        <v>25.019314595900902</v>
      </c>
      <c r="F59" s="1">
        <v>1001.28</v>
      </c>
      <c r="G59" s="1">
        <v>39.3727871629535</v>
      </c>
      <c r="H59" s="1">
        <v>22.2519730160469</v>
      </c>
      <c r="I59" s="1">
        <v>22.939999404986001</v>
      </c>
    </row>
    <row r="60" spans="1:9" ht="15" x14ac:dyDescent="0.25">
      <c r="A60" s="13">
        <v>58</v>
      </c>
      <c r="B60" s="13">
        <v>116</v>
      </c>
      <c r="C60" s="5">
        <v>997.46900000000005</v>
      </c>
      <c r="D60" s="1">
        <v>999.13</v>
      </c>
      <c r="E60" s="5">
        <v>25.052928415951101</v>
      </c>
      <c r="F60" s="1">
        <v>1001.27</v>
      </c>
      <c r="G60" s="1">
        <v>38.9184782502495</v>
      </c>
      <c r="H60" s="1">
        <v>21.397272505181299</v>
      </c>
      <c r="I60" s="1">
        <v>24.180237986811498</v>
      </c>
    </row>
    <row r="61" spans="1:9" ht="15" x14ac:dyDescent="0.25">
      <c r="A61" s="13">
        <v>59</v>
      </c>
      <c r="B61" s="13">
        <v>118</v>
      </c>
      <c r="C61" s="5">
        <v>997.548</v>
      </c>
      <c r="D61" s="1">
        <v>999.13</v>
      </c>
      <c r="E61" s="5">
        <v>25.450425143680999</v>
      </c>
      <c r="F61" s="1">
        <v>1001.28</v>
      </c>
      <c r="G61" s="1">
        <v>38.882663185753202</v>
      </c>
      <c r="H61" s="1">
        <v>21.272928494599</v>
      </c>
      <c r="I61" s="1">
        <v>24.980252132305399</v>
      </c>
    </row>
    <row r="62" spans="1:9" ht="15" x14ac:dyDescent="0.25">
      <c r="A62" s="13">
        <v>60</v>
      </c>
      <c r="B62" s="13">
        <v>120</v>
      </c>
      <c r="C62" s="5">
        <v>997.58600000000001</v>
      </c>
      <c r="D62" s="1">
        <v>999.13</v>
      </c>
      <c r="E62" s="5">
        <v>26.4808867568943</v>
      </c>
      <c r="F62" s="1">
        <v>1001.28</v>
      </c>
      <c r="G62" s="1">
        <v>39.175285363294201</v>
      </c>
      <c r="H62" s="1">
        <v>20.668339502571101</v>
      </c>
      <c r="I62" s="1">
        <v>26.3967153092842</v>
      </c>
    </row>
    <row r="63" spans="1:9" ht="15" x14ac:dyDescent="0.25">
      <c r="A63" s="13">
        <v>61</v>
      </c>
      <c r="B63" s="13">
        <v>122</v>
      </c>
      <c r="C63" s="5">
        <v>997.60199999999998</v>
      </c>
      <c r="D63" s="1">
        <v>999.13</v>
      </c>
      <c r="E63" s="5">
        <v>27.027875519160599</v>
      </c>
      <c r="F63" s="1">
        <v>1001.3</v>
      </c>
      <c r="G63" s="1">
        <v>39.401532726766099</v>
      </c>
      <c r="H63" s="1">
        <v>20.518053289441301</v>
      </c>
      <c r="I63" s="1">
        <v>26.922816897353002</v>
      </c>
    </row>
    <row r="64" spans="1:9" ht="15" x14ac:dyDescent="0.25">
      <c r="A64" s="13">
        <v>62</v>
      </c>
      <c r="B64" s="13">
        <v>124</v>
      </c>
      <c r="C64" s="5">
        <v>997.58500000000004</v>
      </c>
      <c r="D64" s="1">
        <v>999.13</v>
      </c>
      <c r="E64" s="5">
        <v>27.306455538982998</v>
      </c>
      <c r="F64" s="1">
        <v>1001.3</v>
      </c>
      <c r="G64" s="1">
        <v>38.872359957778002</v>
      </c>
      <c r="H64" s="1">
        <v>19.991070091963799</v>
      </c>
      <c r="I64" s="1">
        <v>27.786187269864602</v>
      </c>
    </row>
    <row r="65" spans="1:9" ht="15" x14ac:dyDescent="0.25">
      <c r="A65" s="13">
        <v>63</v>
      </c>
      <c r="B65" s="13">
        <v>126</v>
      </c>
      <c r="C65" s="5">
        <v>997.428</v>
      </c>
      <c r="D65" s="1">
        <v>999.13</v>
      </c>
      <c r="E65" s="5">
        <v>27.131899476280299</v>
      </c>
      <c r="F65" s="1">
        <v>1001.31</v>
      </c>
      <c r="G65" s="1">
        <v>39.006047958190102</v>
      </c>
      <c r="H65" s="1">
        <v>20.3296918802444</v>
      </c>
      <c r="I65" s="1">
        <v>27.9207810326992</v>
      </c>
    </row>
    <row r="66" spans="1:9" ht="15" x14ac:dyDescent="0.25">
      <c r="A66" s="13">
        <v>64</v>
      </c>
      <c r="B66" s="13">
        <v>128</v>
      </c>
      <c r="C66" s="5">
        <v>997.34900000000005</v>
      </c>
      <c r="D66" s="1">
        <v>999.13</v>
      </c>
      <c r="E66" s="5">
        <v>26.091325628136499</v>
      </c>
      <c r="F66" s="1">
        <v>1001.32</v>
      </c>
      <c r="G66" s="1">
        <v>38.963132550266401</v>
      </c>
      <c r="H66" s="1">
        <v>22.171565782079298</v>
      </c>
      <c r="I66" s="1">
        <v>25.974725737398401</v>
      </c>
    </row>
    <row r="67" spans="1:9" ht="15" x14ac:dyDescent="0.25">
      <c r="A67" s="13">
        <v>65</v>
      </c>
      <c r="B67" s="13">
        <v>130</v>
      </c>
      <c r="C67" s="5">
        <v>997.4</v>
      </c>
      <c r="D67" s="1">
        <v>999.13</v>
      </c>
      <c r="E67" s="5">
        <v>24.9635210532423</v>
      </c>
      <c r="F67" s="1">
        <v>1001.31</v>
      </c>
      <c r="G67" s="1">
        <v>39.091070960608</v>
      </c>
      <c r="H67" s="1">
        <v>22.348545691120901</v>
      </c>
      <c r="I67" s="1">
        <v>25.084649818044099</v>
      </c>
    </row>
    <row r="68" spans="1:9" ht="15" x14ac:dyDescent="0.25">
      <c r="A68" s="13">
        <v>66</v>
      </c>
      <c r="B68" s="13">
        <v>132</v>
      </c>
      <c r="C68" s="5">
        <v>997.56899999999996</v>
      </c>
      <c r="D68" s="1">
        <v>999.13</v>
      </c>
      <c r="E68" s="5">
        <v>24.263524761248298</v>
      </c>
      <c r="F68" s="1">
        <v>1001.3</v>
      </c>
      <c r="G68" s="1">
        <v>39.569213004798897</v>
      </c>
      <c r="H68" s="1">
        <v>23.2354898621224</v>
      </c>
      <c r="I68" s="1">
        <v>24.901136038887199</v>
      </c>
    </row>
    <row r="69" spans="1:9" ht="15" x14ac:dyDescent="0.25">
      <c r="A69" s="13">
        <v>67</v>
      </c>
      <c r="B69" s="13">
        <v>134</v>
      </c>
      <c r="C69" s="5">
        <v>997.76700000000005</v>
      </c>
      <c r="D69" s="1">
        <v>999.13</v>
      </c>
      <c r="E69" s="5">
        <v>25.0135362320637</v>
      </c>
      <c r="F69" s="1">
        <v>1001.29</v>
      </c>
      <c r="G69" s="1">
        <v>39.567703367451401</v>
      </c>
      <c r="H69" s="1">
        <v>23.843815935763701</v>
      </c>
      <c r="I69" s="1">
        <v>24.260320013934699</v>
      </c>
    </row>
    <row r="70" spans="1:9" ht="15" x14ac:dyDescent="0.25">
      <c r="A70" s="13">
        <v>68</v>
      </c>
      <c r="B70" s="13">
        <v>136</v>
      </c>
      <c r="C70" s="5">
        <v>997.96699999999998</v>
      </c>
      <c r="D70" s="1">
        <v>999.13</v>
      </c>
      <c r="E70" s="5">
        <v>24.977378153044398</v>
      </c>
      <c r="F70" s="1">
        <v>1001.29</v>
      </c>
      <c r="G70" s="1">
        <v>38.895117323544497</v>
      </c>
      <c r="H70" s="1">
        <v>24.484805227685499</v>
      </c>
      <c r="I70" s="1">
        <v>23.720340252125801</v>
      </c>
    </row>
    <row r="71" spans="1:9" ht="15" x14ac:dyDescent="0.25">
      <c r="A71" s="13">
        <v>69</v>
      </c>
      <c r="B71" s="13">
        <v>138</v>
      </c>
      <c r="C71" s="5">
        <v>998.08500000000004</v>
      </c>
      <c r="D71" s="1">
        <v>999.13</v>
      </c>
      <c r="E71" s="5">
        <v>23.786640227681701</v>
      </c>
      <c r="F71" s="1">
        <v>1001.29</v>
      </c>
      <c r="G71" s="1">
        <v>39.308297745873404</v>
      </c>
      <c r="H71" s="1">
        <v>25.293805135785199</v>
      </c>
      <c r="I71" s="1">
        <v>23.380241549949702</v>
      </c>
    </row>
    <row r="72" spans="1:9" ht="15" x14ac:dyDescent="0.25">
      <c r="A72" s="13">
        <v>70</v>
      </c>
      <c r="B72" s="13">
        <v>140</v>
      </c>
      <c r="C72" s="5">
        <v>998.13800000000003</v>
      </c>
      <c r="D72" s="1">
        <v>999.13</v>
      </c>
      <c r="E72" s="5">
        <v>23.195587569737398</v>
      </c>
      <c r="F72" s="1">
        <v>1001.29</v>
      </c>
      <c r="G72" s="1">
        <v>39.396651975756299</v>
      </c>
      <c r="H72" s="1">
        <v>26.2099212317694</v>
      </c>
      <c r="I72" s="1">
        <v>23.1864060792185</v>
      </c>
    </row>
    <row r="73" spans="1:9" ht="15" x14ac:dyDescent="0.25">
      <c r="A73" s="13">
        <v>71</v>
      </c>
      <c r="B73" s="13">
        <v>142</v>
      </c>
      <c r="C73" s="5">
        <v>998.28300000000002</v>
      </c>
      <c r="D73" s="1">
        <v>999.13</v>
      </c>
      <c r="E73" s="5">
        <v>22.7721779994143</v>
      </c>
      <c r="F73" s="1">
        <v>1001.28</v>
      </c>
      <c r="G73" s="1">
        <v>39.134678334980002</v>
      </c>
      <c r="H73" s="1">
        <v>27.799447254441201</v>
      </c>
      <c r="I73" s="1">
        <v>22.312107652158101</v>
      </c>
    </row>
    <row r="74" spans="1:9" ht="15" x14ac:dyDescent="0.25">
      <c r="A74" s="13">
        <v>72</v>
      </c>
      <c r="B74" s="13">
        <v>144</v>
      </c>
      <c r="C74" s="5">
        <v>998.46</v>
      </c>
      <c r="D74" s="1">
        <v>999.13</v>
      </c>
      <c r="E74" s="5">
        <v>22.048807418469199</v>
      </c>
      <c r="F74" s="1">
        <v>1001.28</v>
      </c>
      <c r="G74" s="1">
        <v>39.567218282290902</v>
      </c>
      <c r="H74" s="1">
        <v>27.562940952666398</v>
      </c>
      <c r="I74" s="1">
        <v>22.922655922136599</v>
      </c>
    </row>
    <row r="75" spans="1:9" ht="15" x14ac:dyDescent="0.25">
      <c r="A75" s="13">
        <v>73</v>
      </c>
      <c r="B75" s="13">
        <v>146</v>
      </c>
      <c r="C75" s="5">
        <v>998.62</v>
      </c>
      <c r="D75" s="1">
        <v>999.13</v>
      </c>
      <c r="E75" s="5">
        <v>22.1979924408522</v>
      </c>
      <c r="F75" s="1">
        <v>1001.27</v>
      </c>
      <c r="G75" s="1">
        <v>39.406952416517598</v>
      </c>
      <c r="H75" s="1">
        <v>27.0680688859672</v>
      </c>
      <c r="I75" s="1">
        <v>24.0174904453878</v>
      </c>
    </row>
    <row r="76" spans="1:9" ht="15" x14ac:dyDescent="0.25">
      <c r="A76" s="13">
        <v>74</v>
      </c>
      <c r="B76" s="13">
        <v>148</v>
      </c>
      <c r="C76" s="5">
        <v>998.73900000000003</v>
      </c>
      <c r="D76" s="1">
        <v>999.12900000000002</v>
      </c>
      <c r="E76" s="5">
        <v>21.3747127806915</v>
      </c>
      <c r="F76" s="1">
        <v>1001.26</v>
      </c>
      <c r="G76" s="1">
        <v>38.354532801065602</v>
      </c>
      <c r="H76" s="1">
        <v>27.218188396874901</v>
      </c>
      <c r="I76" s="1">
        <v>24.903556146238099</v>
      </c>
    </row>
    <row r="77" spans="1:9" ht="15" x14ac:dyDescent="0.25">
      <c r="A77" s="13">
        <v>75</v>
      </c>
      <c r="B77" s="13">
        <v>150</v>
      </c>
      <c r="C77" s="5">
        <v>998.779</v>
      </c>
      <c r="D77" s="1">
        <v>999.12599999999998</v>
      </c>
      <c r="E77" s="5">
        <v>21.752364034987099</v>
      </c>
      <c r="F77" s="1">
        <v>1001.24</v>
      </c>
      <c r="G77" s="1">
        <v>38.076922695007198</v>
      </c>
      <c r="H77" s="1">
        <v>26.190018468130599</v>
      </c>
      <c r="I77" s="1">
        <v>26.386923978000599</v>
      </c>
    </row>
    <row r="78" spans="1:9" ht="15" x14ac:dyDescent="0.25">
      <c r="A78" s="13">
        <v>76</v>
      </c>
      <c r="B78" s="13">
        <v>152</v>
      </c>
      <c r="C78" s="5">
        <v>998.73199999999997</v>
      </c>
      <c r="D78" s="1">
        <v>999.12</v>
      </c>
      <c r="E78" s="5">
        <v>20.8257039850788</v>
      </c>
      <c r="F78" s="1">
        <v>1001.23</v>
      </c>
      <c r="G78" s="1">
        <v>39.087799790357899</v>
      </c>
      <c r="H78" s="1">
        <v>25.182197977548299</v>
      </c>
      <c r="I78" s="1">
        <v>27.9151729617796</v>
      </c>
    </row>
    <row r="79" spans="1:9" ht="15" x14ac:dyDescent="0.25">
      <c r="A79" s="13">
        <v>77</v>
      </c>
      <c r="B79" s="13">
        <v>154</v>
      </c>
      <c r="C79" s="5">
        <v>998.83600000000001</v>
      </c>
      <c r="D79" s="1">
        <v>999.10799999999995</v>
      </c>
      <c r="E79" s="5">
        <v>20.946395754016599</v>
      </c>
      <c r="F79" s="1">
        <v>1001.21</v>
      </c>
      <c r="G79" s="1">
        <v>40.213523501338798</v>
      </c>
      <c r="H79" s="1">
        <v>23.806618066062899</v>
      </c>
      <c r="I79" s="1">
        <v>29.2232429278498</v>
      </c>
    </row>
    <row r="80" spans="1:9" ht="15" x14ac:dyDescent="0.25">
      <c r="A80" s="13">
        <v>78</v>
      </c>
      <c r="B80" s="13">
        <v>156</v>
      </c>
      <c r="C80" s="5">
        <v>998.88199999999995</v>
      </c>
      <c r="D80" s="1">
        <v>999.072</v>
      </c>
      <c r="E80" s="5">
        <v>18.734172124938102</v>
      </c>
      <c r="F80" s="1">
        <v>1001.18</v>
      </c>
      <c r="G80" s="1">
        <v>38.876236546763998</v>
      </c>
      <c r="H80" s="1">
        <v>23.059769867578702</v>
      </c>
      <c r="I80" s="1">
        <v>30.713660244373902</v>
      </c>
    </row>
    <row r="81" spans="1:9" ht="15" x14ac:dyDescent="0.25">
      <c r="A81" s="13">
        <v>79</v>
      </c>
      <c r="B81" s="13">
        <v>158</v>
      </c>
      <c r="C81" s="5">
        <v>998.80799999999999</v>
      </c>
      <c r="D81" s="1">
        <v>998.96699999999998</v>
      </c>
      <c r="E81" s="5">
        <v>18.764109388795699</v>
      </c>
      <c r="F81" s="1">
        <v>1001.16</v>
      </c>
      <c r="G81" s="1">
        <v>36.732001500440902</v>
      </c>
      <c r="H81" s="1">
        <v>21.664794839670101</v>
      </c>
      <c r="I81" s="1">
        <v>31.7905622237922</v>
      </c>
    </row>
    <row r="82" spans="1:9" ht="15" x14ac:dyDescent="0.25">
      <c r="A82" s="13">
        <v>80</v>
      </c>
      <c r="B82" s="13">
        <v>160</v>
      </c>
      <c r="C82" s="5">
        <v>998.63099999999997</v>
      </c>
      <c r="D82" s="1">
        <v>998.83399999999995</v>
      </c>
      <c r="E82" s="5">
        <v>14.238751091759299</v>
      </c>
      <c r="F82" s="1">
        <v>1001.16</v>
      </c>
      <c r="G82" s="1">
        <v>35.512996461702201</v>
      </c>
      <c r="H82" s="1">
        <v>21.950809870725699</v>
      </c>
      <c r="I82" s="1">
        <v>31.6719669378997</v>
      </c>
    </row>
    <row r="83" spans="1:9" ht="15" x14ac:dyDescent="0.25">
      <c r="A83" s="13">
        <v>81</v>
      </c>
      <c r="B83" s="13">
        <v>162</v>
      </c>
      <c r="C83" s="5">
        <v>998.55</v>
      </c>
      <c r="D83" s="1">
        <v>998.73099999999999</v>
      </c>
      <c r="E83" s="5">
        <v>10.757860448217899</v>
      </c>
      <c r="F83" s="1">
        <v>1001.16</v>
      </c>
      <c r="G83" s="1">
        <v>36.872461613500299</v>
      </c>
      <c r="H83" s="1">
        <v>22.490892357008502</v>
      </c>
      <c r="I83" s="1">
        <v>33.043062310762998</v>
      </c>
    </row>
    <row r="84" spans="1:9" ht="15" x14ac:dyDescent="0.25">
      <c r="A84" s="13">
        <v>82</v>
      </c>
      <c r="B84" s="13">
        <v>164</v>
      </c>
      <c r="C84" s="5">
        <v>998.37900000000002</v>
      </c>
      <c r="D84" s="1">
        <v>998.69500000000005</v>
      </c>
      <c r="E84" s="5">
        <v>8.8464710099637998</v>
      </c>
      <c r="F84" s="1">
        <v>1001.15</v>
      </c>
      <c r="G84" s="1">
        <v>38.502399090257803</v>
      </c>
      <c r="H84" s="1">
        <v>22.619653891476698</v>
      </c>
      <c r="I84" s="1">
        <v>33.368609763615801</v>
      </c>
    </row>
    <row r="85" spans="1:9" ht="15" x14ac:dyDescent="0.25">
      <c r="A85" s="13">
        <v>83</v>
      </c>
      <c r="B85" s="13">
        <v>166</v>
      </c>
      <c r="C85" s="5">
        <v>998.327</v>
      </c>
      <c r="D85" s="1">
        <v>998.68899999999996</v>
      </c>
      <c r="E85" s="5">
        <v>8.7572064809391197</v>
      </c>
      <c r="F85" s="1">
        <v>1001.15</v>
      </c>
      <c r="G85" s="1">
        <v>38.1229757948783</v>
      </c>
      <c r="H85" s="1">
        <v>22.7177329528173</v>
      </c>
      <c r="I85" s="1">
        <v>34.313305196525903</v>
      </c>
    </row>
    <row r="86" spans="1:9" ht="15" x14ac:dyDescent="0.25">
      <c r="A86" s="13">
        <v>84</v>
      </c>
      <c r="B86" s="13">
        <v>168</v>
      </c>
      <c r="C86" s="5">
        <v>998.29200000000003</v>
      </c>
      <c r="D86" s="1">
        <v>998.67600000000004</v>
      </c>
      <c r="E86" s="5">
        <v>9.3611421520335902</v>
      </c>
      <c r="F86" s="1">
        <v>1001.14</v>
      </c>
      <c r="G86" s="1">
        <v>38.339976333206103</v>
      </c>
      <c r="H86" s="1">
        <v>22.323809134173601</v>
      </c>
      <c r="I86" s="1">
        <v>34.329538233218202</v>
      </c>
    </row>
    <row r="87" spans="1:9" ht="15" x14ac:dyDescent="0.25">
      <c r="A87" s="13">
        <v>85</v>
      </c>
      <c r="B87" s="13">
        <v>170</v>
      </c>
      <c r="C87" s="5">
        <v>998.3</v>
      </c>
      <c r="D87" s="1">
        <v>998.65499999999997</v>
      </c>
      <c r="E87" s="5">
        <v>9.8935096500887401</v>
      </c>
      <c r="F87" s="1">
        <v>1001.12</v>
      </c>
      <c r="G87" s="1">
        <v>38.507653116607599</v>
      </c>
      <c r="H87" s="1">
        <v>22.034779189989699</v>
      </c>
      <c r="I87" s="1">
        <v>34.643998192049999</v>
      </c>
    </row>
    <row r="88" spans="1:9" ht="15" x14ac:dyDescent="0.25">
      <c r="A88" s="13">
        <v>86</v>
      </c>
      <c r="B88" s="13">
        <v>172</v>
      </c>
      <c r="C88" s="5">
        <v>998.32299999999998</v>
      </c>
      <c r="D88" s="1">
        <v>998.62900000000002</v>
      </c>
      <c r="E88" s="5">
        <v>10.901683116795301</v>
      </c>
      <c r="F88" s="1">
        <v>1001.11</v>
      </c>
      <c r="G88" s="1">
        <v>38.589659616786797</v>
      </c>
      <c r="H88" s="1">
        <v>21.187658055427899</v>
      </c>
      <c r="I88" s="1">
        <v>35.093136362184701</v>
      </c>
    </row>
    <row r="89" spans="1:9" ht="15" x14ac:dyDescent="0.25">
      <c r="A89" s="13">
        <v>87</v>
      </c>
      <c r="B89" s="13">
        <v>174</v>
      </c>
      <c r="C89" s="5">
        <v>998.28700000000003</v>
      </c>
      <c r="D89" s="1">
        <v>998.54499999999996</v>
      </c>
      <c r="E89" s="5">
        <v>12.151099166038399</v>
      </c>
      <c r="F89" s="1">
        <v>1001.09</v>
      </c>
      <c r="G89" s="1">
        <v>39.709154558894902</v>
      </c>
      <c r="H89" s="1">
        <v>20.974780293952499</v>
      </c>
      <c r="I89" s="1">
        <v>35.485473326854297</v>
      </c>
    </row>
    <row r="90" spans="1:9" ht="15" x14ac:dyDescent="0.25">
      <c r="A90" s="13">
        <v>88</v>
      </c>
      <c r="B90" s="13">
        <v>176</v>
      </c>
      <c r="C90" s="5">
        <v>998.154</v>
      </c>
      <c r="D90" s="1">
        <v>998.38300000000004</v>
      </c>
      <c r="E90" s="5">
        <v>10.570560021959601</v>
      </c>
      <c r="F90" s="1">
        <v>1001.1</v>
      </c>
      <c r="G90" s="1">
        <v>40.323429514365898</v>
      </c>
      <c r="H90" s="1">
        <v>21.104182182256899</v>
      </c>
      <c r="I90" s="1">
        <v>35.608170090314502</v>
      </c>
    </row>
    <row r="91" spans="1:9" ht="15" x14ac:dyDescent="0.25">
      <c r="A91" s="13">
        <v>89</v>
      </c>
      <c r="B91" s="13">
        <v>178</v>
      </c>
      <c r="C91" s="5">
        <v>998.06</v>
      </c>
      <c r="D91" s="1">
        <v>998.25099999999998</v>
      </c>
      <c r="E91" s="5">
        <v>4.4153045629863898</v>
      </c>
      <c r="F91" s="1">
        <v>1001.1</v>
      </c>
      <c r="G91" s="1">
        <v>41.085301438108999</v>
      </c>
      <c r="H91" s="1">
        <v>20.780149246622599</v>
      </c>
      <c r="I91" s="1">
        <v>37.2104126330673</v>
      </c>
    </row>
    <row r="92" spans="1:9" ht="15" x14ac:dyDescent="0.25">
      <c r="A92" s="13">
        <v>90</v>
      </c>
      <c r="B92" s="13">
        <v>180</v>
      </c>
      <c r="C92" s="5">
        <v>997.92499999999995</v>
      </c>
      <c r="D92" s="1">
        <v>998.17399999999998</v>
      </c>
      <c r="E92" s="5">
        <v>4.9602829610802903</v>
      </c>
      <c r="F92" s="1">
        <v>1001.11</v>
      </c>
      <c r="G92" s="1">
        <v>42.648491890646497</v>
      </c>
      <c r="H92" s="1">
        <v>21.050540587207198</v>
      </c>
      <c r="I92" s="1">
        <v>37.603431632835999</v>
      </c>
    </row>
    <row r="93" spans="1:9" ht="15" x14ac:dyDescent="0.25">
      <c r="A93" s="13">
        <v>91</v>
      </c>
      <c r="B93" s="13">
        <v>182</v>
      </c>
      <c r="C93" s="5">
        <v>997.72900000000004</v>
      </c>
      <c r="D93" s="1">
        <v>998.2</v>
      </c>
      <c r="E93" s="5">
        <v>4.7792308423704704</v>
      </c>
      <c r="F93" s="1">
        <v>1001.12</v>
      </c>
      <c r="G93" s="1">
        <v>42.929285508210597</v>
      </c>
      <c r="H93" s="1">
        <v>20.812197659374299</v>
      </c>
      <c r="I93" s="1">
        <v>38.127200466698199</v>
      </c>
    </row>
    <row r="94" spans="1:9" ht="15" x14ac:dyDescent="0.25">
      <c r="A94" s="13">
        <v>92</v>
      </c>
      <c r="B94" s="13">
        <v>184</v>
      </c>
      <c r="C94" s="5">
        <v>997.49900000000002</v>
      </c>
      <c r="D94" s="1">
        <v>998.20299999999997</v>
      </c>
      <c r="E94" s="5">
        <v>12.7058026279618</v>
      </c>
      <c r="F94" s="1">
        <v>1001.14</v>
      </c>
      <c r="G94" s="1">
        <v>42.748362656608897</v>
      </c>
      <c r="H94" s="1">
        <v>20.719117537631</v>
      </c>
      <c r="I94" s="1">
        <v>38.8640344426138</v>
      </c>
    </row>
    <row r="95" spans="1:9" ht="15" x14ac:dyDescent="0.25">
      <c r="A95" s="13">
        <v>93</v>
      </c>
      <c r="B95" s="13">
        <v>186</v>
      </c>
      <c r="C95" s="5">
        <v>997.36699999999996</v>
      </c>
      <c r="D95" s="1">
        <v>998.20399999999995</v>
      </c>
      <c r="E95" s="5">
        <v>17.6676063350425</v>
      </c>
      <c r="F95" s="1">
        <v>1001.13</v>
      </c>
      <c r="G95" s="1">
        <v>42.840717994963398</v>
      </c>
      <c r="H95" s="1">
        <v>19.395448565755501</v>
      </c>
      <c r="I95" s="1">
        <v>39.2368932787492</v>
      </c>
    </row>
    <row r="96" spans="1:9" ht="15" x14ac:dyDescent="0.25">
      <c r="A96" s="13">
        <v>94</v>
      </c>
      <c r="B96" s="13">
        <v>188</v>
      </c>
      <c r="C96" s="5">
        <v>997.404</v>
      </c>
      <c r="D96" s="1">
        <v>998.20500000000004</v>
      </c>
      <c r="E96" s="5">
        <v>18.107475540048899</v>
      </c>
      <c r="F96" s="1">
        <v>1001.12</v>
      </c>
      <c r="G96" s="1">
        <v>41.741874497007601</v>
      </c>
      <c r="H96" s="1">
        <v>19.429225240159401</v>
      </c>
      <c r="I96" s="1">
        <v>37.857814444224502</v>
      </c>
    </row>
    <row r="97" spans="1:9" ht="15" x14ac:dyDescent="0.25">
      <c r="A97" s="13">
        <v>95</v>
      </c>
      <c r="B97" s="13">
        <v>190</v>
      </c>
      <c r="C97" s="5">
        <v>997.30600000000004</v>
      </c>
      <c r="D97" s="1">
        <v>998.20500000000004</v>
      </c>
      <c r="E97" s="5">
        <v>18.300471751139099</v>
      </c>
      <c r="F97" s="1">
        <v>1001.11</v>
      </c>
      <c r="G97" s="1">
        <v>39.056282675793497</v>
      </c>
      <c r="H97" s="1">
        <v>18.282942295978099</v>
      </c>
      <c r="I97" s="1">
        <v>37.438030798392397</v>
      </c>
    </row>
    <row r="98" spans="1:9" ht="15" x14ac:dyDescent="0.25">
      <c r="A98" s="13">
        <v>96</v>
      </c>
      <c r="B98" s="13">
        <v>192</v>
      </c>
      <c r="C98" s="5">
        <v>997.03499999999997</v>
      </c>
      <c r="D98" s="1">
        <v>998.20500000000004</v>
      </c>
      <c r="E98" s="5">
        <v>19.734398626902699</v>
      </c>
      <c r="F98" s="1">
        <v>1001.13</v>
      </c>
      <c r="G98" s="1">
        <v>36.781321961820701</v>
      </c>
      <c r="H98" s="1">
        <v>17.116164879505401</v>
      </c>
      <c r="I98" s="1">
        <v>36.364691560492297</v>
      </c>
    </row>
    <row r="99" spans="1:9" ht="15" x14ac:dyDescent="0.25">
      <c r="A99" s="13">
        <v>97</v>
      </c>
      <c r="B99" s="13">
        <v>194</v>
      </c>
      <c r="C99" s="5">
        <v>996.71199999999999</v>
      </c>
      <c r="D99" s="1">
        <v>998.20500000000004</v>
      </c>
      <c r="E99" s="5">
        <v>18.4560196391534</v>
      </c>
      <c r="F99" s="1">
        <v>1001.14</v>
      </c>
      <c r="G99" s="1">
        <v>32.764122810506997</v>
      </c>
      <c r="H99" s="1">
        <v>15.6706492690584</v>
      </c>
      <c r="I99" s="1">
        <v>35.200044976732102</v>
      </c>
    </row>
    <row r="100" spans="1:9" ht="15" x14ac:dyDescent="0.25">
      <c r="A100" s="13">
        <v>98</v>
      </c>
      <c r="B100" s="13">
        <v>196</v>
      </c>
      <c r="C100" s="5">
        <v>996.41300000000001</v>
      </c>
      <c r="D100" s="1">
        <v>998.20500000000004</v>
      </c>
      <c r="E100" s="5">
        <v>16.9576844676284</v>
      </c>
      <c r="F100" s="1">
        <v>1001.16</v>
      </c>
      <c r="G100" s="1">
        <v>30.706397086113601</v>
      </c>
      <c r="H100" s="1">
        <v>15.097899969886299</v>
      </c>
      <c r="I100" s="1">
        <v>33.949758701548902</v>
      </c>
    </row>
    <row r="101" spans="1:9" ht="15" x14ac:dyDescent="0.25">
      <c r="A101" s="13">
        <v>99</v>
      </c>
      <c r="B101" s="13">
        <v>198</v>
      </c>
      <c r="C101" s="5">
        <v>996.31600000000003</v>
      </c>
      <c r="D101" s="1">
        <v>998.20399999999995</v>
      </c>
      <c r="E101" s="5">
        <v>16.7614195911009</v>
      </c>
      <c r="F101" s="1">
        <v>1001.17</v>
      </c>
      <c r="G101" s="1">
        <v>29.798092131163099</v>
      </c>
      <c r="H101" s="1">
        <v>13.678100419067899</v>
      </c>
      <c r="I101" s="1">
        <v>34.041765311595</v>
      </c>
    </row>
    <row r="102" spans="1:9" ht="15" x14ac:dyDescent="0.25">
      <c r="A102" s="13">
        <v>100</v>
      </c>
      <c r="B102" s="13">
        <v>200</v>
      </c>
      <c r="C102" s="5">
        <v>996.20399999999995</v>
      </c>
      <c r="D102" s="1">
        <v>998.20500000000004</v>
      </c>
      <c r="E102" s="5">
        <v>15.5889793243764</v>
      </c>
      <c r="F102" s="1">
        <v>1001.17</v>
      </c>
      <c r="G102" s="1">
        <v>28.518189896538999</v>
      </c>
      <c r="H102" s="1">
        <v>13.3896779060812</v>
      </c>
      <c r="I102" s="1">
        <v>33.019111167968497</v>
      </c>
    </row>
    <row r="103" spans="1:9" ht="15" x14ac:dyDescent="0.25">
      <c r="A103" s="13">
        <v>101</v>
      </c>
      <c r="B103" s="13">
        <v>202</v>
      </c>
      <c r="C103" s="5">
        <v>995.93899999999996</v>
      </c>
      <c r="D103" s="1">
        <v>998.20500000000004</v>
      </c>
      <c r="E103" s="5">
        <v>14.727990105411999</v>
      </c>
      <c r="F103" s="1">
        <v>1001.17</v>
      </c>
      <c r="G103" s="1">
        <v>26.2766368983769</v>
      </c>
      <c r="H103" s="1">
        <v>13.147149681757799</v>
      </c>
      <c r="I103" s="1">
        <v>31.485943350530899</v>
      </c>
    </row>
    <row r="104" spans="1:9" ht="15" x14ac:dyDescent="0.25">
      <c r="A104" s="13">
        <v>102</v>
      </c>
      <c r="B104" s="13">
        <v>204</v>
      </c>
      <c r="C104" s="5">
        <v>995.53700000000003</v>
      </c>
      <c r="D104" s="1">
        <v>998.20500000000004</v>
      </c>
      <c r="E104" s="5">
        <v>15.8603241039367</v>
      </c>
      <c r="F104" s="1">
        <v>1001.16</v>
      </c>
      <c r="G104" s="1">
        <v>24.130692254735401</v>
      </c>
      <c r="H104" s="1">
        <v>12.501173944037699</v>
      </c>
      <c r="I104" s="1">
        <v>31.960028097651001</v>
      </c>
    </row>
    <row r="105" spans="1:9" ht="15" x14ac:dyDescent="0.25">
      <c r="A105" s="13">
        <v>103</v>
      </c>
      <c r="B105" s="13">
        <v>206</v>
      </c>
      <c r="C105" s="5">
        <v>995.39499999999998</v>
      </c>
      <c r="D105" s="1">
        <v>998.20500000000004</v>
      </c>
      <c r="E105" s="5">
        <v>14.585548757262901</v>
      </c>
      <c r="F105" s="1">
        <v>1001.13</v>
      </c>
      <c r="G105" s="1">
        <v>25.906246658588302</v>
      </c>
      <c r="H105" s="1">
        <v>11.690482150827799</v>
      </c>
      <c r="I105" s="1">
        <v>31.852433802970499</v>
      </c>
    </row>
    <row r="106" spans="1:9" ht="15" x14ac:dyDescent="0.25">
      <c r="A106" s="13">
        <v>104</v>
      </c>
      <c r="B106" s="13">
        <v>208</v>
      </c>
      <c r="C106" s="5">
        <v>995.20299999999997</v>
      </c>
      <c r="D106" s="1">
        <v>998.20500000000004</v>
      </c>
      <c r="E106" s="5">
        <v>14.9688812667875</v>
      </c>
      <c r="F106" s="1">
        <v>1001.1</v>
      </c>
      <c r="G106" s="1">
        <v>26.269459379922399</v>
      </c>
      <c r="H106" s="1">
        <v>10.879790357073301</v>
      </c>
      <c r="I106" s="1">
        <v>31.458397690585802</v>
      </c>
    </row>
    <row r="107" spans="1:9" ht="15" x14ac:dyDescent="0.25">
      <c r="A107" s="13">
        <v>105</v>
      </c>
      <c r="B107" s="13">
        <v>210</v>
      </c>
      <c r="C107" s="5">
        <v>995.00199999999995</v>
      </c>
      <c r="D107" s="1">
        <v>998.20500000000004</v>
      </c>
      <c r="E107" s="5">
        <v>13.243987748694201</v>
      </c>
      <c r="F107" s="1">
        <v>1001.09</v>
      </c>
      <c r="G107" s="1">
        <v>26.32195265264</v>
      </c>
      <c r="H107" s="1">
        <v>12.031100006775899</v>
      </c>
      <c r="I107" s="1">
        <v>32.024348530594303</v>
      </c>
    </row>
    <row r="108" spans="1:9" ht="15" x14ac:dyDescent="0.25">
      <c r="A108" s="13">
        <v>106</v>
      </c>
      <c r="B108" s="13">
        <v>212</v>
      </c>
      <c r="C108" s="5">
        <v>994.99199999999996</v>
      </c>
      <c r="D108" s="1">
        <v>998.20500000000004</v>
      </c>
      <c r="E108" s="5">
        <v>14.478775226571299</v>
      </c>
      <c r="F108" s="1">
        <v>1001.07</v>
      </c>
      <c r="G108" s="1">
        <v>27.308231742173401</v>
      </c>
      <c r="H108" s="1">
        <v>13.065743385074001</v>
      </c>
      <c r="I108" s="1">
        <v>32.702550374515702</v>
      </c>
    </row>
    <row r="109" spans="1:9" ht="15" x14ac:dyDescent="0.25">
      <c r="A109" s="13">
        <v>107</v>
      </c>
      <c r="B109" s="13">
        <v>214</v>
      </c>
      <c r="C109" s="5">
        <v>994.947</v>
      </c>
      <c r="D109" s="1">
        <v>998.20500000000004</v>
      </c>
      <c r="E109" s="5">
        <v>14.0401407273826</v>
      </c>
      <c r="F109" s="1">
        <v>1001.07</v>
      </c>
      <c r="G109" s="1">
        <v>29.801634633560901</v>
      </c>
      <c r="H109" s="1">
        <v>14.449958035586301</v>
      </c>
      <c r="I109" s="1">
        <v>32.663252009402299</v>
      </c>
    </row>
    <row r="110" spans="1:9" ht="15" x14ac:dyDescent="0.25">
      <c r="A110" s="13">
        <v>108</v>
      </c>
      <c r="B110" s="13">
        <v>216</v>
      </c>
      <c r="C110" s="5">
        <v>994.80100000000004</v>
      </c>
      <c r="D110" s="1">
        <v>998.20500000000004</v>
      </c>
      <c r="E110" s="5">
        <v>15.922666490343</v>
      </c>
      <c r="F110" s="1">
        <v>1001.07</v>
      </c>
      <c r="G110" s="1">
        <v>31.287818263789202</v>
      </c>
      <c r="H110" s="1">
        <v>14.6675673378358</v>
      </c>
      <c r="I110" s="1">
        <v>33.254634291341198</v>
      </c>
    </row>
    <row r="111" spans="1:9" ht="15" x14ac:dyDescent="0.25">
      <c r="A111" s="13">
        <v>109</v>
      </c>
      <c r="B111" s="13">
        <v>218</v>
      </c>
      <c r="C111" s="5">
        <v>994.78099999999995</v>
      </c>
      <c r="D111" s="1">
        <v>998.20500000000004</v>
      </c>
      <c r="E111" s="5">
        <v>16.759845043263301</v>
      </c>
      <c r="F111" s="1">
        <v>1001.07</v>
      </c>
      <c r="G111" s="1">
        <v>33.274405471641202</v>
      </c>
      <c r="H111" s="1">
        <v>15.0721892111003</v>
      </c>
      <c r="I111" s="1">
        <v>33.7878902505716</v>
      </c>
    </row>
    <row r="112" spans="1:9" ht="15" x14ac:dyDescent="0.25">
      <c r="A112" s="13">
        <v>110</v>
      </c>
      <c r="B112" s="13">
        <v>220</v>
      </c>
      <c r="C112" s="5">
        <v>994.68100000000004</v>
      </c>
      <c r="D112" s="1">
        <v>998.20500000000004</v>
      </c>
      <c r="E112" s="5">
        <v>18.394244643369301</v>
      </c>
      <c r="F112" s="1">
        <v>1001.06</v>
      </c>
      <c r="G112" s="1">
        <v>34.963808799810202</v>
      </c>
      <c r="H112" s="1">
        <v>14.6982859102538</v>
      </c>
      <c r="I112" s="1">
        <v>33.3087506324269</v>
      </c>
    </row>
    <row r="113" spans="1:9" ht="15" x14ac:dyDescent="0.25">
      <c r="A113" s="13">
        <v>111</v>
      </c>
      <c r="B113" s="13">
        <v>222</v>
      </c>
      <c r="C113" s="5">
        <v>994.75400000000002</v>
      </c>
      <c r="D113" s="1">
        <v>998.20500000000004</v>
      </c>
      <c r="E113" s="5">
        <v>18.220320484268498</v>
      </c>
      <c r="F113" s="1">
        <v>1001.06</v>
      </c>
      <c r="G113" s="1">
        <v>35.379279109307603</v>
      </c>
      <c r="H113" s="1">
        <v>14.660139312585001</v>
      </c>
      <c r="I113" s="1">
        <v>31.380917254095699</v>
      </c>
    </row>
    <row r="114" spans="1:9" ht="15" x14ac:dyDescent="0.25">
      <c r="A114" s="13">
        <v>112</v>
      </c>
      <c r="B114" s="13">
        <v>224</v>
      </c>
      <c r="C114" s="5">
        <v>994.97199999999998</v>
      </c>
      <c r="D114" s="1">
        <v>998.20500000000004</v>
      </c>
      <c r="E114" s="5">
        <v>17.584176973638499</v>
      </c>
      <c r="F114" s="1">
        <v>1001.06</v>
      </c>
      <c r="G114" s="1">
        <v>38.782641464009899</v>
      </c>
      <c r="H114" s="1">
        <v>14.6219927148974</v>
      </c>
      <c r="I114" s="1">
        <v>31.329737724860799</v>
      </c>
    </row>
    <row r="115" spans="1:9" ht="15" x14ac:dyDescent="0.25">
      <c r="A115" s="13">
        <v>113</v>
      </c>
      <c r="B115" s="13">
        <v>226</v>
      </c>
      <c r="C115" s="5">
        <v>994.9</v>
      </c>
      <c r="D115" s="1">
        <v>998.20500000000004</v>
      </c>
      <c r="E115" s="5">
        <v>19.800841326268301</v>
      </c>
      <c r="F115" s="1">
        <v>1001.08</v>
      </c>
      <c r="G115" s="1">
        <v>36.688171032154798</v>
      </c>
      <c r="H115" s="1">
        <v>14.5838461171869</v>
      </c>
      <c r="I115" s="1">
        <v>30.419853956465801</v>
      </c>
    </row>
    <row r="116" spans="1:9" ht="15" x14ac:dyDescent="0.25">
      <c r="A116" s="13">
        <v>114</v>
      </c>
      <c r="B116" s="13">
        <v>228</v>
      </c>
      <c r="C116" s="5">
        <v>994.98500000000001</v>
      </c>
      <c r="D116" s="1">
        <v>998.20500000000004</v>
      </c>
      <c r="E116" s="5">
        <v>20.009929458553898</v>
      </c>
      <c r="F116" s="1">
        <v>1001.08</v>
      </c>
      <c r="G116" s="1">
        <v>37.945226397518297</v>
      </c>
      <c r="H116" s="1">
        <v>14.5456995194585</v>
      </c>
      <c r="I116" s="1">
        <v>29.569685497153401</v>
      </c>
    </row>
    <row r="117" spans="1:9" ht="15" x14ac:dyDescent="0.25">
      <c r="A117" s="13">
        <v>115</v>
      </c>
      <c r="B117" s="13">
        <v>230</v>
      </c>
      <c r="C117" s="5">
        <v>995.14599999999996</v>
      </c>
      <c r="D117" s="1">
        <v>998.20500000000004</v>
      </c>
      <c r="E117" s="5">
        <v>20.531377603480401</v>
      </c>
      <c r="F117" s="1">
        <v>1001.08</v>
      </c>
      <c r="G117" s="1">
        <v>38.011539660783797</v>
      </c>
      <c r="H117" s="1">
        <v>14.507552921709699</v>
      </c>
      <c r="I117" s="1">
        <v>28.787662026798898</v>
      </c>
    </row>
    <row r="118" spans="1:9" ht="15" x14ac:dyDescent="0.25">
      <c r="A118" s="13">
        <v>116</v>
      </c>
      <c r="B118" s="13">
        <v>232</v>
      </c>
      <c r="C118" s="5">
        <v>995.15099999999995</v>
      </c>
      <c r="D118" s="1">
        <v>998.20500000000004</v>
      </c>
      <c r="E118" s="5">
        <v>21.1140934913537</v>
      </c>
      <c r="F118" s="1">
        <v>1001.08</v>
      </c>
      <c r="G118" s="1">
        <v>38.3444017828553</v>
      </c>
      <c r="H118" s="1">
        <v>14.886360480714901</v>
      </c>
      <c r="I118" s="1">
        <v>28.150262122475802</v>
      </c>
    </row>
    <row r="119" spans="1:9" ht="15" x14ac:dyDescent="0.25">
      <c r="A119" s="13">
        <v>117</v>
      </c>
      <c r="B119" s="13">
        <v>234</v>
      </c>
      <c r="C119" s="5">
        <v>995.40800000000002</v>
      </c>
      <c r="D119" s="1">
        <v>998.20500000000004</v>
      </c>
      <c r="E119" s="5">
        <v>19.551859976185799</v>
      </c>
      <c r="F119" s="1">
        <v>1001.08</v>
      </c>
      <c r="G119" s="1">
        <v>36.908698076759201</v>
      </c>
      <c r="H119" s="1">
        <v>15.639570391598401</v>
      </c>
      <c r="I119" s="1">
        <v>27.468181254857299</v>
      </c>
    </row>
    <row r="120" spans="1:9" ht="15" x14ac:dyDescent="0.25">
      <c r="A120" s="13">
        <v>118</v>
      </c>
      <c r="B120" s="13">
        <v>236</v>
      </c>
      <c r="C120" s="5">
        <v>995.41700000000003</v>
      </c>
      <c r="D120" s="1">
        <v>998.20500000000004</v>
      </c>
      <c r="E120" s="5">
        <v>18.889347083698301</v>
      </c>
      <c r="F120" s="1">
        <v>1001.08</v>
      </c>
      <c r="G120" s="1">
        <v>36.0725670388087</v>
      </c>
      <c r="H120" s="1">
        <v>16.392780302731101</v>
      </c>
      <c r="I120" s="1">
        <v>26.730034230457601</v>
      </c>
    </row>
    <row r="121" spans="1:9" ht="15" x14ac:dyDescent="0.25">
      <c r="A121" s="13">
        <v>119</v>
      </c>
      <c r="B121" s="13">
        <v>238</v>
      </c>
      <c r="C121" s="5">
        <v>995.14800000000002</v>
      </c>
      <c r="D121" s="1">
        <v>998.20500000000004</v>
      </c>
      <c r="E121" s="5">
        <v>20.890831559229799</v>
      </c>
      <c r="F121" s="1">
        <v>1001.1</v>
      </c>
      <c r="G121" s="1">
        <v>37.082220113801903</v>
      </c>
      <c r="H121" s="1">
        <v>17.145990214115098</v>
      </c>
      <c r="I121" s="1">
        <v>25.991887205814699</v>
      </c>
    </row>
    <row r="122" spans="1:9" ht="15" x14ac:dyDescent="0.25">
      <c r="A122" s="13">
        <v>120</v>
      </c>
      <c r="B122" s="13">
        <v>240</v>
      </c>
      <c r="C122" s="5">
        <v>995.05600000000004</v>
      </c>
      <c r="D122" s="1">
        <v>998.20500000000004</v>
      </c>
      <c r="E122" s="5">
        <v>21.450139351562601</v>
      </c>
      <c r="F122" s="1">
        <v>1001.11</v>
      </c>
      <c r="G122" s="1">
        <v>36.2495914904028</v>
      </c>
      <c r="H122" s="1">
        <v>17.899200125746699</v>
      </c>
      <c r="I122" s="1">
        <v>25.253740180920602</v>
      </c>
    </row>
    <row r="123" spans="1:9" ht="15" x14ac:dyDescent="0.25">
      <c r="A123" s="13">
        <v>121</v>
      </c>
      <c r="B123" s="13">
        <v>242</v>
      </c>
      <c r="C123" s="5">
        <v>995.51800000000003</v>
      </c>
      <c r="D123" s="1">
        <v>998.20500000000004</v>
      </c>
      <c r="E123" s="5">
        <v>22.058160809954899</v>
      </c>
      <c r="F123" s="1">
        <v>1001.1</v>
      </c>
      <c r="G123" s="1">
        <v>37.025078318330699</v>
      </c>
      <c r="H123" s="1">
        <v>17.169900374731199</v>
      </c>
      <c r="I123" s="1">
        <v>26.002358869160599</v>
      </c>
    </row>
    <row r="124" spans="1:9" ht="15" x14ac:dyDescent="0.25">
      <c r="A124" s="13">
        <v>122</v>
      </c>
      <c r="B124" s="13">
        <v>244</v>
      </c>
      <c r="C124" s="5">
        <v>996.10199999999998</v>
      </c>
      <c r="D124" s="1">
        <v>998.20500000000004</v>
      </c>
      <c r="E124" s="5">
        <v>23.509170292139501</v>
      </c>
      <c r="F124" s="1">
        <v>1001.07</v>
      </c>
      <c r="G124" s="1">
        <v>37.103884580860701</v>
      </c>
      <c r="H124" s="1">
        <v>17.103617271505499</v>
      </c>
      <c r="I124" s="1">
        <v>26.1662504940705</v>
      </c>
    </row>
    <row r="125" spans="1:9" ht="15" x14ac:dyDescent="0.25">
      <c r="A125" s="13">
        <v>123</v>
      </c>
      <c r="B125" s="13">
        <v>246</v>
      </c>
      <c r="C125" s="5">
        <v>996.11099999999999</v>
      </c>
      <c r="D125" s="1">
        <v>998.20500000000004</v>
      </c>
      <c r="E125" s="5">
        <v>23.142525103556402</v>
      </c>
      <c r="F125" s="1">
        <v>1001.07</v>
      </c>
      <c r="G125" s="1">
        <v>36.550541110649903</v>
      </c>
      <c r="H125" s="1">
        <v>17.054688878251099</v>
      </c>
      <c r="I125" s="1">
        <v>26.857479177338401</v>
      </c>
    </row>
    <row r="126" spans="1:9" ht="15" x14ac:dyDescent="0.25">
      <c r="A126" s="13">
        <v>124</v>
      </c>
      <c r="B126" s="13">
        <v>248</v>
      </c>
      <c r="C126" s="5">
        <v>996.024</v>
      </c>
      <c r="D126" s="1">
        <v>998.20500000000004</v>
      </c>
      <c r="E126" s="5">
        <v>22.254454077286098</v>
      </c>
      <c r="F126" s="1">
        <v>1001.07</v>
      </c>
      <c r="G126" s="1">
        <v>36.620907202775598</v>
      </c>
      <c r="H126" s="1">
        <v>16.988400090323999</v>
      </c>
      <c r="I126" s="1">
        <v>26.0912680707345</v>
      </c>
    </row>
    <row r="127" spans="1:9" ht="15" x14ac:dyDescent="0.25">
      <c r="A127" s="13">
        <v>125</v>
      </c>
      <c r="B127" s="13">
        <v>250</v>
      </c>
      <c r="C127" s="5">
        <v>995.93799999999999</v>
      </c>
      <c r="D127" s="1">
        <v>998.20500000000004</v>
      </c>
      <c r="E127" s="5">
        <v>21.673232920977402</v>
      </c>
      <c r="F127" s="1">
        <v>1001.06</v>
      </c>
      <c r="G127" s="1">
        <v>38.914815284381</v>
      </c>
      <c r="H127" s="1">
        <v>16.832784291537202</v>
      </c>
      <c r="I127" s="1">
        <v>26.296269484086999</v>
      </c>
    </row>
    <row r="128" spans="1:9" ht="15" x14ac:dyDescent="0.25">
      <c r="A128" s="13">
        <v>126</v>
      </c>
      <c r="B128" s="13">
        <v>252</v>
      </c>
      <c r="C128" s="5">
        <v>995.81299999999999</v>
      </c>
      <c r="D128" s="1">
        <v>998.20500000000004</v>
      </c>
      <c r="E128" s="5">
        <v>20.858923157245201</v>
      </c>
      <c r="F128" s="1">
        <v>1001.06</v>
      </c>
      <c r="G128" s="1">
        <v>39.056607763349298</v>
      </c>
      <c r="H128" s="1">
        <v>16.614747402862001</v>
      </c>
      <c r="I128" s="1">
        <v>26.508335196403301</v>
      </c>
    </row>
    <row r="129" spans="1:9" ht="15" x14ac:dyDescent="0.25">
      <c r="A129" s="13">
        <v>127</v>
      </c>
      <c r="B129" s="13">
        <v>254</v>
      </c>
      <c r="C129" s="5">
        <v>995.66200000000003</v>
      </c>
      <c r="D129" s="1">
        <v>998.20500000000004</v>
      </c>
      <c r="E129" s="5">
        <v>17.091551741022499</v>
      </c>
      <c r="F129" s="1">
        <v>1001.06</v>
      </c>
      <c r="G129" s="1">
        <v>40.793168921153303</v>
      </c>
      <c r="H129" s="1">
        <v>16.3800358626277</v>
      </c>
      <c r="I129" s="1">
        <v>26.7146435936214</v>
      </c>
    </row>
    <row r="130" spans="1:9" ht="15" x14ac:dyDescent="0.25">
      <c r="A130" s="13">
        <v>128</v>
      </c>
      <c r="B130" s="13">
        <v>256</v>
      </c>
      <c r="C130" s="5">
        <v>995.81799999999998</v>
      </c>
      <c r="D130" s="1">
        <v>998.20500000000004</v>
      </c>
      <c r="E130" s="5">
        <v>17.492657016621401</v>
      </c>
      <c r="F130" s="1">
        <v>1001.05</v>
      </c>
      <c r="G130" s="1">
        <v>41.061119496914799</v>
      </c>
      <c r="H130" s="1">
        <v>16.737883336501898</v>
      </c>
      <c r="I130" s="1">
        <v>26.920951990953402</v>
      </c>
    </row>
    <row r="131" spans="1:9" ht="15" x14ac:dyDescent="0.25">
      <c r="A131" s="13">
        <v>129</v>
      </c>
      <c r="B131" s="13">
        <v>258</v>
      </c>
      <c r="C131" s="5">
        <v>995.89200000000005</v>
      </c>
      <c r="D131" s="1">
        <v>998.20500000000004</v>
      </c>
      <c r="E131" s="5">
        <v>18.131857829994601</v>
      </c>
      <c r="F131" s="1">
        <v>1001.05</v>
      </c>
      <c r="G131" s="1">
        <v>41.396498938677503</v>
      </c>
      <c r="H131" s="1">
        <v>17.177614615097799</v>
      </c>
      <c r="I131" s="1">
        <v>25.922677744108199</v>
      </c>
    </row>
    <row r="132" spans="1:9" ht="15" x14ac:dyDescent="0.25">
      <c r="A132" s="13">
        <v>130</v>
      </c>
      <c r="B132" s="13">
        <v>260</v>
      </c>
      <c r="C132" s="5">
        <v>995.95600000000002</v>
      </c>
      <c r="D132" s="1">
        <v>998.20500000000004</v>
      </c>
      <c r="E132" s="5">
        <v>17.9224322884656</v>
      </c>
      <c r="F132" s="1">
        <v>1001.04</v>
      </c>
      <c r="G132" s="1">
        <v>41.179819024237901</v>
      </c>
      <c r="H132" s="1">
        <v>17.8507452201356</v>
      </c>
      <c r="I132" s="1">
        <v>25.200179811843501</v>
      </c>
    </row>
    <row r="133" spans="1:9" ht="15" x14ac:dyDescent="0.25">
      <c r="A133" s="13">
        <v>131</v>
      </c>
      <c r="B133" s="13">
        <v>262</v>
      </c>
      <c r="C133" s="5">
        <v>996.10400000000004</v>
      </c>
      <c r="D133" s="1">
        <v>998.20500000000004</v>
      </c>
      <c r="E133" s="5">
        <v>19.398540609145901</v>
      </c>
      <c r="F133" s="1">
        <v>1001.03</v>
      </c>
      <c r="G133" s="1">
        <v>41.130445263618597</v>
      </c>
      <c r="H133" s="1">
        <v>18.5238758254341</v>
      </c>
      <c r="I133" s="1">
        <v>24.477681879289101</v>
      </c>
    </row>
    <row r="134" spans="1:9" ht="15" x14ac:dyDescent="0.25">
      <c r="A134" s="13">
        <v>132</v>
      </c>
      <c r="B134" s="13">
        <v>264</v>
      </c>
      <c r="C134" s="5">
        <v>996.09100000000001</v>
      </c>
      <c r="D134" s="1">
        <v>998.20500000000004</v>
      </c>
      <c r="E134" s="5">
        <v>21.8611713905022</v>
      </c>
      <c r="F134" s="1">
        <v>1001.04</v>
      </c>
      <c r="G134" s="1">
        <v>40.564402042899701</v>
      </c>
      <c r="H134" s="1">
        <v>18.8905319799957</v>
      </c>
      <c r="I134" s="1">
        <v>23.346940051669101</v>
      </c>
    </row>
    <row r="135" spans="1:9" ht="15" x14ac:dyDescent="0.25">
      <c r="A135" s="13">
        <v>133</v>
      </c>
      <c r="B135" s="13">
        <v>266</v>
      </c>
      <c r="C135" s="5">
        <v>995.952</v>
      </c>
      <c r="D135" s="1">
        <v>998.20500000000004</v>
      </c>
      <c r="E135" s="5">
        <v>23.552365921105899</v>
      </c>
      <c r="F135" s="1">
        <v>1001.04</v>
      </c>
      <c r="G135" s="1">
        <v>39.314722579702803</v>
      </c>
      <c r="H135" s="1">
        <v>18.5959166020338</v>
      </c>
      <c r="I135" s="1">
        <v>22.390711148171299</v>
      </c>
    </row>
    <row r="136" spans="1:9" ht="15" x14ac:dyDescent="0.25">
      <c r="A136" s="13">
        <v>134</v>
      </c>
      <c r="B136" s="13">
        <v>268</v>
      </c>
      <c r="C136" s="5">
        <v>995.80100000000004</v>
      </c>
      <c r="D136" s="1">
        <v>998.20500000000004</v>
      </c>
      <c r="E136" s="5">
        <v>24.1047692442583</v>
      </c>
      <c r="F136" s="1">
        <v>1001.05</v>
      </c>
      <c r="G136" s="1">
        <v>39.320938571571602</v>
      </c>
      <c r="H136" s="1">
        <v>18.597962383470001</v>
      </c>
      <c r="I136" s="1">
        <v>21.9404473397251</v>
      </c>
    </row>
    <row r="137" spans="1:9" ht="15" x14ac:dyDescent="0.25">
      <c r="A137" s="13">
        <v>135</v>
      </c>
      <c r="B137" s="13">
        <v>270</v>
      </c>
      <c r="C137" s="5">
        <v>995.68899999999996</v>
      </c>
      <c r="D137" s="1">
        <v>998.20500000000004</v>
      </c>
      <c r="E137" s="5">
        <v>25.530384690386398</v>
      </c>
      <c r="F137" s="1">
        <v>1001.05</v>
      </c>
      <c r="G137" s="1">
        <v>37.702851995931901</v>
      </c>
      <c r="H137" s="1">
        <v>18.91160365188</v>
      </c>
      <c r="I137" s="1">
        <v>21.2987571281292</v>
      </c>
    </row>
    <row r="138" spans="1:9" ht="15" x14ac:dyDescent="0.25">
      <c r="A138" s="13">
        <v>136</v>
      </c>
      <c r="B138" s="13">
        <v>272</v>
      </c>
      <c r="C138" s="5">
        <v>995.77800000000002</v>
      </c>
      <c r="D138" s="1">
        <v>998.20500000000004</v>
      </c>
      <c r="E138" s="5">
        <v>26.106290593234899</v>
      </c>
      <c r="F138" s="1">
        <v>1001.06</v>
      </c>
      <c r="G138" s="1">
        <v>37.084976852489497</v>
      </c>
      <c r="H138" s="1">
        <v>18.269890031588901</v>
      </c>
      <c r="I138" s="1">
        <v>20.825256631972799</v>
      </c>
    </row>
    <row r="139" spans="1:9" ht="15" x14ac:dyDescent="0.25">
      <c r="A139" s="13">
        <v>137</v>
      </c>
      <c r="B139" s="13">
        <v>274</v>
      </c>
      <c r="C139" s="5">
        <v>995.95799999999997</v>
      </c>
      <c r="D139" s="1">
        <v>998.20500000000004</v>
      </c>
      <c r="E139" s="5">
        <v>27.097975947151099</v>
      </c>
      <c r="F139" s="1">
        <v>1001.05</v>
      </c>
      <c r="G139" s="1">
        <v>35.932464573404701</v>
      </c>
      <c r="H139" s="1">
        <v>18.091920647542899</v>
      </c>
      <c r="I139" s="1">
        <v>20.2994442119758</v>
      </c>
    </row>
    <row r="140" spans="1:9" ht="15" x14ac:dyDescent="0.25">
      <c r="A140" s="13">
        <v>138</v>
      </c>
      <c r="B140" s="13">
        <v>276</v>
      </c>
      <c r="C140" s="5">
        <v>996.09299999999996</v>
      </c>
      <c r="D140" s="1">
        <v>998.20500000000004</v>
      </c>
      <c r="E140" s="5">
        <v>26.105319834567901</v>
      </c>
      <c r="F140" s="1">
        <v>1001.05</v>
      </c>
      <c r="G140" s="1">
        <v>35.2998549407396</v>
      </c>
      <c r="H140" s="1">
        <v>17.970126660989798</v>
      </c>
      <c r="I140" s="1">
        <v>19.514541861024298</v>
      </c>
    </row>
    <row r="141" spans="1:9" ht="15" x14ac:dyDescent="0.25">
      <c r="A141" s="13">
        <v>139</v>
      </c>
      <c r="B141" s="13">
        <v>278</v>
      </c>
      <c r="C141" s="5">
        <v>996.24300000000005</v>
      </c>
      <c r="D141" s="1">
        <v>998.20500000000004</v>
      </c>
      <c r="E141" s="5">
        <v>26.0202335692139</v>
      </c>
      <c r="F141" s="1">
        <v>1001.05</v>
      </c>
      <c r="G141" s="1">
        <v>35.881046075599201</v>
      </c>
      <c r="H141" s="1">
        <v>17.420167041328298</v>
      </c>
      <c r="I141" s="1">
        <v>19.621819027815501</v>
      </c>
    </row>
    <row r="142" spans="1:9" ht="15" x14ac:dyDescent="0.25">
      <c r="A142" s="13">
        <v>140</v>
      </c>
      <c r="B142" s="13">
        <v>280</v>
      </c>
      <c r="C142" s="5">
        <v>996.33500000000004</v>
      </c>
      <c r="D142" s="1">
        <v>998.20500000000004</v>
      </c>
      <c r="E142" s="5">
        <v>25.994274718687901</v>
      </c>
      <c r="F142" s="1">
        <v>1001.05</v>
      </c>
      <c r="G142" s="1">
        <v>36.356812343967299</v>
      </c>
      <c r="H142" s="1">
        <v>19.552544932055199</v>
      </c>
      <c r="I142" s="1">
        <v>19.934427944231</v>
      </c>
    </row>
    <row r="143" spans="1:9" ht="15" x14ac:dyDescent="0.25">
      <c r="A143" s="13">
        <v>141</v>
      </c>
      <c r="B143" s="13">
        <v>282</v>
      </c>
      <c r="C143" s="5">
        <v>996.44200000000001</v>
      </c>
      <c r="D143" s="1">
        <v>998.20500000000004</v>
      </c>
      <c r="E143" s="5">
        <v>25.4818018628388</v>
      </c>
      <c r="F143" s="1">
        <v>1001.06</v>
      </c>
      <c r="G143" s="1">
        <v>37.079825716622402</v>
      </c>
      <c r="H143" s="1">
        <v>19.65114953162</v>
      </c>
      <c r="I143" s="1">
        <v>19.596807294599401</v>
      </c>
    </row>
    <row r="144" spans="1:9" ht="15" x14ac:dyDescent="0.25">
      <c r="A144" s="13">
        <v>142</v>
      </c>
      <c r="B144" s="13">
        <v>284</v>
      </c>
      <c r="C144" s="5">
        <v>996.45899999999995</v>
      </c>
      <c r="D144" s="1">
        <v>998.20500000000004</v>
      </c>
      <c r="E144" s="5">
        <v>25.698451903108399</v>
      </c>
      <c r="F144" s="1">
        <v>1001.06</v>
      </c>
      <c r="G144" s="1">
        <v>37.447310155198501</v>
      </c>
      <c r="H144" s="1">
        <v>19.254153826955299</v>
      </c>
      <c r="I144" s="1">
        <v>20.749590826942999</v>
      </c>
    </row>
    <row r="145" spans="1:9" ht="15" x14ac:dyDescent="0.25">
      <c r="A145" s="13">
        <v>143</v>
      </c>
      <c r="B145" s="13">
        <v>286</v>
      </c>
      <c r="C145" s="5">
        <v>996.49</v>
      </c>
      <c r="D145" s="1">
        <v>998.20500000000004</v>
      </c>
      <c r="E145" s="5">
        <v>24.8800068065113</v>
      </c>
      <c r="F145" s="1">
        <v>1001.06</v>
      </c>
      <c r="G145" s="1">
        <v>38.344369919442698</v>
      </c>
      <c r="H145" s="1">
        <v>19.010347934635899</v>
      </c>
      <c r="I145" s="1">
        <v>21.912901641047899</v>
      </c>
    </row>
    <row r="146" spans="1:9" ht="15" x14ac:dyDescent="0.25">
      <c r="A146" s="13">
        <v>144</v>
      </c>
      <c r="B146" s="13">
        <v>288</v>
      </c>
      <c r="C146" s="5">
        <v>996.56799999999998</v>
      </c>
      <c r="D146" s="1">
        <v>998.20500000000004</v>
      </c>
      <c r="E146" s="5">
        <v>23.842658399433802</v>
      </c>
      <c r="F146" s="1">
        <v>1001.06</v>
      </c>
      <c r="G146" s="1">
        <v>39.362075410733098</v>
      </c>
      <c r="H146" s="1">
        <v>18.074585005609801</v>
      </c>
      <c r="I146" s="1">
        <v>23.076212456006999</v>
      </c>
    </row>
    <row r="147" spans="1:9" ht="15" x14ac:dyDescent="0.25">
      <c r="A147" s="13">
        <v>145</v>
      </c>
      <c r="B147" s="13">
        <v>290</v>
      </c>
      <c r="C147" s="5">
        <v>996.70299999999997</v>
      </c>
      <c r="D147" s="1">
        <v>998.20500000000004</v>
      </c>
      <c r="E147" s="5">
        <v>22.818345833259301</v>
      </c>
      <c r="F147" s="1">
        <v>1001.07</v>
      </c>
      <c r="G147" s="1">
        <v>41.2057773458112</v>
      </c>
      <c r="H147" s="1">
        <v>16.977115866579499</v>
      </c>
      <c r="I147" s="1">
        <v>24.243273026024401</v>
      </c>
    </row>
    <row r="148" spans="1:9" ht="15" x14ac:dyDescent="0.25">
      <c r="A148" s="13">
        <v>146</v>
      </c>
      <c r="B148" s="13">
        <v>292</v>
      </c>
      <c r="C148" s="5">
        <v>996.85199999999998</v>
      </c>
      <c r="D148" s="1">
        <v>998.20500000000004</v>
      </c>
      <c r="E148" s="5">
        <v>23.405832312333501</v>
      </c>
      <c r="F148" s="1">
        <v>1001.06</v>
      </c>
      <c r="G148" s="1">
        <v>41.184799851873301</v>
      </c>
      <c r="H148" s="1">
        <v>16.547220380957501</v>
      </c>
      <c r="I148" s="1">
        <v>25.4744570622053</v>
      </c>
    </row>
    <row r="149" spans="1:9" ht="15" x14ac:dyDescent="0.25">
      <c r="A149" s="13">
        <v>147</v>
      </c>
      <c r="B149" s="13">
        <v>294</v>
      </c>
      <c r="C149" s="5">
        <v>996.947</v>
      </c>
      <c r="D149" s="1">
        <v>998.20500000000004</v>
      </c>
      <c r="E149" s="5">
        <v>23.314901481665199</v>
      </c>
      <c r="F149" s="1">
        <v>1001.06</v>
      </c>
      <c r="G149" s="1">
        <v>41.163822357920303</v>
      </c>
      <c r="H149" s="1">
        <v>15.503493459236701</v>
      </c>
      <c r="I149" s="1">
        <v>26.643186240219201</v>
      </c>
    </row>
    <row r="150" spans="1:9" ht="15" x14ac:dyDescent="0.25">
      <c r="A150" s="13">
        <v>148</v>
      </c>
      <c r="B150" s="13">
        <v>296</v>
      </c>
      <c r="C150" s="5">
        <v>997.02099999999996</v>
      </c>
      <c r="D150" s="1">
        <v>998.20500000000004</v>
      </c>
      <c r="E150" s="5">
        <v>20.121258840591999</v>
      </c>
      <c r="F150" s="1">
        <v>1001.07</v>
      </c>
      <c r="G150" s="1">
        <v>40.228936940110898</v>
      </c>
      <c r="H150" s="1">
        <v>14.5366330050865</v>
      </c>
      <c r="I150" s="1">
        <v>26.770825157529401</v>
      </c>
    </row>
    <row r="151" spans="1:9" ht="15" x14ac:dyDescent="0.25">
      <c r="A151" s="13">
        <v>149</v>
      </c>
      <c r="B151" s="13">
        <v>298</v>
      </c>
      <c r="C151" s="5">
        <v>997.27700000000004</v>
      </c>
      <c r="D151" s="1">
        <v>998.20500000000004</v>
      </c>
      <c r="E151" s="5">
        <v>16.9775042163844</v>
      </c>
      <c r="F151" s="1">
        <v>1001.06</v>
      </c>
      <c r="G151" s="1">
        <v>39.5003302025927</v>
      </c>
      <c r="H151" s="1">
        <v>14.2331589918963</v>
      </c>
      <c r="I151" s="1">
        <v>26.340990598641898</v>
      </c>
    </row>
    <row r="152" spans="1:9" ht="15" x14ac:dyDescent="0.25">
      <c r="A152" s="13">
        <v>150</v>
      </c>
      <c r="B152" s="13">
        <v>300</v>
      </c>
      <c r="C152" s="5">
        <v>997.47699999999998</v>
      </c>
      <c r="D152" s="1">
        <v>998.20399999999995</v>
      </c>
      <c r="E152" s="5">
        <v>15.2314560214993</v>
      </c>
      <c r="F152" s="1">
        <v>1001.05</v>
      </c>
      <c r="G152" s="1">
        <v>39.051395163878901</v>
      </c>
      <c r="H152" s="1">
        <v>13.2660957415228</v>
      </c>
      <c r="I152" s="1">
        <v>25.7669890190957</v>
      </c>
    </row>
    <row r="153" spans="1:9" ht="15" x14ac:dyDescent="0.25">
      <c r="A153" s="13">
        <v>151</v>
      </c>
      <c r="B153" s="13">
        <v>302</v>
      </c>
      <c r="C153" s="5">
        <v>997.58100000000002</v>
      </c>
      <c r="D153" s="1">
        <v>998.20399999999995</v>
      </c>
      <c r="E153" s="5">
        <v>14.399110849308601</v>
      </c>
      <c r="F153" s="1">
        <v>1001.04</v>
      </c>
      <c r="G153" s="1">
        <v>37.865464352577</v>
      </c>
      <c r="H153" s="1">
        <v>12.5606411405392</v>
      </c>
      <c r="I153" s="1">
        <v>24.7551463019248</v>
      </c>
    </row>
    <row r="154" spans="1:9" ht="15" x14ac:dyDescent="0.25">
      <c r="A154" s="13">
        <v>152</v>
      </c>
      <c r="B154" s="13">
        <v>304</v>
      </c>
      <c r="C154" s="5">
        <v>997.596</v>
      </c>
      <c r="D154" s="1">
        <v>998.20399999999995</v>
      </c>
      <c r="E154" s="5">
        <v>14.696832207541901</v>
      </c>
      <c r="F154" s="1">
        <v>1001.04</v>
      </c>
      <c r="G154" s="1">
        <v>36.533946451430403</v>
      </c>
      <c r="H154" s="1">
        <v>13.6630763515239</v>
      </c>
      <c r="I154" s="1">
        <v>23.337902</v>
      </c>
    </row>
    <row r="155" spans="1:9" ht="15" x14ac:dyDescent="0.25">
      <c r="A155" s="13"/>
      <c r="B155" s="13"/>
      <c r="C155" s="5"/>
      <c r="D155" s="1"/>
      <c r="E155" s="5"/>
      <c r="F155" s="1"/>
      <c r="G155" s="1"/>
      <c r="H155" s="1"/>
      <c r="I155" s="1"/>
    </row>
    <row r="156" spans="1:9" ht="15" x14ac:dyDescent="0.25">
      <c r="A156" s="13"/>
      <c r="B156" s="13"/>
      <c r="C156" s="5"/>
      <c r="D156" s="1"/>
      <c r="E156" s="5"/>
      <c r="F156" s="1"/>
      <c r="G156" s="1"/>
      <c r="H156" s="1"/>
      <c r="I156" s="1"/>
    </row>
    <row r="157" spans="1:9" x14ac:dyDescent="0.2">
      <c r="D157" s="10"/>
      <c r="E157" s="10"/>
      <c r="F157" s="9"/>
      <c r="G157" s="10"/>
    </row>
    <row r="158" spans="1:9" x14ac:dyDescent="0.2">
      <c r="A158" s="8"/>
      <c r="B158" s="8"/>
      <c r="C158" s="9"/>
      <c r="D158" s="10"/>
      <c r="E158" s="10"/>
      <c r="F158" s="9"/>
      <c r="G158" s="10"/>
    </row>
    <row r="159" spans="1:9" x14ac:dyDescent="0.2">
      <c r="A159" s="8"/>
      <c r="B159" s="8"/>
      <c r="C159" s="9"/>
      <c r="D159" s="10"/>
      <c r="E159" s="10"/>
      <c r="F159" s="9"/>
      <c r="G159" s="10"/>
    </row>
    <row r="160" spans="1:9" x14ac:dyDescent="0.2">
      <c r="A160" s="8"/>
      <c r="B160" s="8"/>
      <c r="C160" s="9"/>
      <c r="D160" s="10"/>
      <c r="E160" s="10"/>
      <c r="F160" s="9"/>
      <c r="G160" s="10"/>
    </row>
    <row r="161" spans="1:7" x14ac:dyDescent="0.2">
      <c r="A161" s="8"/>
      <c r="B161" s="8"/>
      <c r="C161" s="9"/>
      <c r="D161" s="10"/>
      <c r="E161" s="10"/>
      <c r="F161" s="9"/>
      <c r="G161" s="10"/>
    </row>
    <row r="162" spans="1:7" x14ac:dyDescent="0.2">
      <c r="A162" s="8"/>
      <c r="B162" s="8"/>
      <c r="C162" s="9"/>
      <c r="D162" s="10"/>
      <c r="E162" s="10"/>
      <c r="F162" s="9"/>
      <c r="G162" s="10"/>
    </row>
    <row r="163" spans="1:7" x14ac:dyDescent="0.2">
      <c r="A163" s="8"/>
      <c r="B163" s="8"/>
      <c r="C163" s="9"/>
      <c r="D163" s="10"/>
      <c r="E163" s="10"/>
      <c r="F163" s="9"/>
      <c r="G163" s="10"/>
    </row>
    <row r="164" spans="1:7" x14ac:dyDescent="0.2">
      <c r="A164" s="8"/>
      <c r="B164" s="8"/>
      <c r="C164" s="9"/>
      <c r="D164" s="10"/>
      <c r="E164" s="10"/>
      <c r="F164" s="9"/>
      <c r="G164" s="10"/>
    </row>
    <row r="165" spans="1:7" x14ac:dyDescent="0.2">
      <c r="A165" s="8"/>
      <c r="B165" s="8"/>
      <c r="C165" s="9"/>
      <c r="D165" s="10"/>
      <c r="E165" s="10"/>
      <c r="F165" s="9"/>
      <c r="G165" s="10"/>
    </row>
    <row r="166" spans="1:7" x14ac:dyDescent="0.2">
      <c r="A166" s="8"/>
      <c r="B166" s="8"/>
      <c r="C166" s="9"/>
      <c r="D166" s="10"/>
      <c r="E166" s="10"/>
      <c r="F166" s="9"/>
      <c r="G166" s="10"/>
    </row>
    <row r="167" spans="1:7" x14ac:dyDescent="0.2">
      <c r="A167" s="8"/>
      <c r="B167" s="8"/>
      <c r="C167" s="9"/>
      <c r="D167" s="10"/>
      <c r="E167" s="10"/>
      <c r="F167" s="9"/>
      <c r="G167" s="10"/>
    </row>
    <row r="168" spans="1:7" x14ac:dyDescent="0.2">
      <c r="A168" s="8"/>
      <c r="B168" s="8"/>
      <c r="C168" s="9"/>
      <c r="D168" s="10"/>
      <c r="E168" s="10"/>
      <c r="F168" s="9"/>
      <c r="G168" s="10"/>
    </row>
    <row r="169" spans="1:7" x14ac:dyDescent="0.2">
      <c r="A169" s="8"/>
      <c r="B169" s="8"/>
      <c r="C169" s="9"/>
      <c r="D169" s="10"/>
      <c r="E169" s="10"/>
      <c r="F169" s="9"/>
      <c r="G169" s="10"/>
    </row>
    <row r="170" spans="1:7" x14ac:dyDescent="0.2">
      <c r="A170" s="8"/>
      <c r="B170" s="8"/>
      <c r="C170" s="9"/>
      <c r="D170" s="10"/>
      <c r="E170" s="10"/>
      <c r="F170" s="9"/>
      <c r="G170" s="10"/>
    </row>
    <row r="171" spans="1:7" x14ac:dyDescent="0.2">
      <c r="A171" s="8"/>
      <c r="B171" s="8"/>
      <c r="C171" s="9"/>
      <c r="D171" s="10"/>
      <c r="E171" s="10"/>
      <c r="F171" s="9"/>
      <c r="G171" s="10"/>
    </row>
    <row r="172" spans="1:7" x14ac:dyDescent="0.2">
      <c r="A172" s="8"/>
      <c r="B172" s="8"/>
      <c r="C172" s="9"/>
      <c r="D172" s="10"/>
      <c r="E172" s="10"/>
      <c r="F172" s="9"/>
      <c r="G172" s="10"/>
    </row>
    <row r="173" spans="1:7" x14ac:dyDescent="0.2">
      <c r="A173" s="8"/>
      <c r="B173" s="8"/>
      <c r="C173" s="9"/>
      <c r="D173" s="10"/>
      <c r="E173" s="10"/>
      <c r="F173" s="9"/>
      <c r="G173" s="10"/>
    </row>
    <row r="174" spans="1:7" x14ac:dyDescent="0.2">
      <c r="A174" s="8"/>
      <c r="B174" s="8"/>
      <c r="C174" s="9"/>
      <c r="D174" s="10"/>
      <c r="E174" s="10"/>
      <c r="F174" s="9"/>
      <c r="G174" s="10"/>
    </row>
    <row r="175" spans="1:7" x14ac:dyDescent="0.2">
      <c r="A175" s="8"/>
      <c r="B175" s="8"/>
      <c r="C175" s="9"/>
      <c r="D175" s="10"/>
      <c r="E175" s="10"/>
      <c r="F175" s="9"/>
      <c r="G175" s="10"/>
    </row>
    <row r="176" spans="1:7" x14ac:dyDescent="0.2">
      <c r="A176" s="8"/>
      <c r="B176" s="8"/>
      <c r="C176" s="9"/>
      <c r="D176" s="10"/>
      <c r="E176" s="10"/>
      <c r="F176" s="9"/>
      <c r="G176" s="10"/>
    </row>
    <row r="177" spans="1:7" x14ac:dyDescent="0.2">
      <c r="A177" s="8"/>
      <c r="B177" s="8"/>
      <c r="C177" s="9"/>
      <c r="D177" s="10"/>
      <c r="E177" s="10"/>
      <c r="F177" s="9"/>
      <c r="G177" s="10"/>
    </row>
    <row r="178" spans="1:7" x14ac:dyDescent="0.2">
      <c r="A178" s="8"/>
      <c r="B178" s="8"/>
      <c r="C178" s="9"/>
      <c r="D178" s="10"/>
      <c r="E178" s="10"/>
      <c r="F178" s="9"/>
      <c r="G178" s="10"/>
    </row>
    <row r="179" spans="1:7" x14ac:dyDescent="0.2">
      <c r="A179" s="8"/>
      <c r="B179" s="8"/>
      <c r="C179" s="9"/>
      <c r="D179" s="10"/>
      <c r="E179" s="10"/>
      <c r="F179" s="9"/>
      <c r="G179" s="10"/>
    </row>
    <row r="180" spans="1:7" x14ac:dyDescent="0.2">
      <c r="A180" s="8"/>
      <c r="B180" s="8"/>
      <c r="C180" s="9"/>
      <c r="D180" s="10"/>
      <c r="E180" s="10"/>
      <c r="F180" s="9"/>
      <c r="G180" s="10"/>
    </row>
    <row r="181" spans="1:7" x14ac:dyDescent="0.2">
      <c r="A181" s="8"/>
      <c r="B181" s="8"/>
      <c r="C181" s="9"/>
      <c r="D181" s="10"/>
      <c r="E181" s="10"/>
      <c r="F181" s="9"/>
      <c r="G181" s="10"/>
    </row>
    <row r="182" spans="1:7" x14ac:dyDescent="0.2">
      <c r="A182" s="8"/>
      <c r="B182" s="8"/>
      <c r="C182" s="9"/>
      <c r="D182" s="10"/>
      <c r="E182" s="10"/>
      <c r="F182" s="9"/>
      <c r="G182" s="10"/>
    </row>
    <row r="183" spans="1:7" x14ac:dyDescent="0.2">
      <c r="A183" s="8"/>
      <c r="B183" s="8"/>
      <c r="C183" s="9"/>
      <c r="D183" s="10"/>
      <c r="E183" s="10"/>
      <c r="F183" s="9"/>
      <c r="G183" s="10"/>
    </row>
    <row r="184" spans="1:7" x14ac:dyDescent="0.2">
      <c r="A184" s="8"/>
      <c r="B184" s="8"/>
      <c r="C184" s="9"/>
      <c r="D184" s="10"/>
      <c r="E184" s="10"/>
      <c r="F184" s="9"/>
      <c r="G184" s="10"/>
    </row>
    <row r="185" spans="1:7" x14ac:dyDescent="0.2">
      <c r="A185" s="8"/>
      <c r="B185" s="8"/>
      <c r="C185" s="9"/>
      <c r="D185" s="10"/>
      <c r="E185" s="10"/>
      <c r="F185" s="9"/>
      <c r="G185" s="10"/>
    </row>
    <row r="186" spans="1:7" x14ac:dyDescent="0.2">
      <c r="A186" s="8"/>
      <c r="B186" s="8"/>
      <c r="C186" s="9"/>
      <c r="D186" s="10"/>
      <c r="E186" s="10"/>
      <c r="F186" s="9"/>
      <c r="G186" s="10"/>
    </row>
    <row r="187" spans="1:7" x14ac:dyDescent="0.2">
      <c r="A187" s="8"/>
      <c r="B187" s="8"/>
      <c r="C187" s="9"/>
      <c r="D187" s="10"/>
      <c r="E187" s="10"/>
      <c r="F187" s="9"/>
      <c r="G187" s="10"/>
    </row>
    <row r="188" spans="1:7" x14ac:dyDescent="0.2">
      <c r="A188" s="8"/>
      <c r="B188" s="8"/>
      <c r="C188" s="9"/>
      <c r="D188" s="10"/>
      <c r="E188" s="10"/>
      <c r="F188" s="9"/>
      <c r="G188" s="10"/>
    </row>
    <row r="189" spans="1:7" x14ac:dyDescent="0.2">
      <c r="A189" s="8"/>
      <c r="B189" s="8"/>
      <c r="C189" s="9"/>
      <c r="D189" s="10"/>
      <c r="E189" s="10"/>
      <c r="F189" s="9"/>
      <c r="G189" s="10"/>
    </row>
    <row r="190" spans="1:7" x14ac:dyDescent="0.2">
      <c r="A190" s="8"/>
      <c r="B190" s="8"/>
      <c r="C190" s="9"/>
      <c r="D190" s="10"/>
      <c r="E190" s="10"/>
      <c r="F190" s="9"/>
      <c r="G190" s="10"/>
    </row>
    <row r="191" spans="1:7" x14ac:dyDescent="0.2">
      <c r="A191" s="8"/>
      <c r="B191" s="8"/>
      <c r="C191" s="9"/>
      <c r="D191" s="10"/>
      <c r="E191" s="10"/>
      <c r="F191" s="9"/>
      <c r="G191" s="10"/>
    </row>
    <row r="192" spans="1:7" ht="15" x14ac:dyDescent="0.25">
      <c r="A192" s="2"/>
      <c r="B192" s="2"/>
      <c r="D192" s="5"/>
      <c r="E192" s="5"/>
      <c r="F192" s="1"/>
    </row>
    <row r="193" spans="1:6" ht="15" x14ac:dyDescent="0.25">
      <c r="A193" s="2"/>
      <c r="B193" s="2"/>
      <c r="D193" s="5"/>
      <c r="E193" s="5"/>
      <c r="F193" s="1"/>
    </row>
    <row r="194" spans="1:6" ht="15" x14ac:dyDescent="0.25">
      <c r="A194" s="2"/>
      <c r="B194" s="2"/>
      <c r="D194" s="5"/>
      <c r="E194" s="5"/>
      <c r="F194" s="1"/>
    </row>
    <row r="195" spans="1:6" ht="15" x14ac:dyDescent="0.25">
      <c r="A195" s="2"/>
      <c r="B195" s="2"/>
      <c r="D195" s="5"/>
      <c r="E195" s="5"/>
      <c r="F195" s="1"/>
    </row>
    <row r="196" spans="1:6" ht="15" x14ac:dyDescent="0.25">
      <c r="A196" s="2"/>
      <c r="B196" s="2"/>
      <c r="D196" s="5"/>
      <c r="E196" s="5"/>
      <c r="F196" s="1"/>
    </row>
    <row r="197" spans="1:6" ht="15" x14ac:dyDescent="0.25">
      <c r="A197" s="2"/>
      <c r="B197" s="2"/>
      <c r="D197" s="5"/>
      <c r="F197" s="1"/>
    </row>
    <row r="198" spans="1:6" ht="15" x14ac:dyDescent="0.25">
      <c r="A198" s="2"/>
      <c r="B19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C5D4-C552-4507-8D16-2F49263389B1}">
  <dimension ref="A1:F27"/>
  <sheetViews>
    <sheetView workbookViewId="0">
      <selection activeCell="K25" sqref="K25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56</v>
      </c>
      <c r="F1" s="3" t="s">
        <v>35</v>
      </c>
    </row>
    <row r="2" spans="1:6" x14ac:dyDescent="0.2">
      <c r="A2" t="s">
        <v>8</v>
      </c>
      <c r="C2" s="12">
        <v>246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41</v>
      </c>
      <c r="C3">
        <v>0</v>
      </c>
      <c r="D3" s="4" t="s">
        <v>37</v>
      </c>
      <c r="E3" s="11" t="s">
        <v>55</v>
      </c>
      <c r="F3" s="4"/>
    </row>
    <row r="4" spans="1:6" x14ac:dyDescent="0.2">
      <c r="A4" s="4" t="s">
        <v>10</v>
      </c>
      <c r="B4" s="4" t="s">
        <v>42</v>
      </c>
      <c r="D4" s="4" t="s">
        <v>37</v>
      </c>
      <c r="E4" s="4" t="s">
        <v>49</v>
      </c>
    </row>
    <row r="5" spans="1:6" x14ac:dyDescent="0.2">
      <c r="A5" s="4" t="s">
        <v>11</v>
      </c>
      <c r="C5" s="12">
        <v>85.5</v>
      </c>
      <c r="D5" s="4" t="s">
        <v>37</v>
      </c>
      <c r="E5" s="4" t="s">
        <v>34</v>
      </c>
    </row>
    <row r="6" spans="1:6" x14ac:dyDescent="0.2">
      <c r="A6" s="4" t="s">
        <v>12</v>
      </c>
      <c r="C6" s="12">
        <v>0.5</v>
      </c>
      <c r="D6" s="4" t="s">
        <v>37</v>
      </c>
      <c r="E6" s="4" t="s">
        <v>34</v>
      </c>
    </row>
    <row r="7" spans="1:6" x14ac:dyDescent="0.2">
      <c r="A7" s="4" t="s">
        <v>13</v>
      </c>
      <c r="C7" s="12"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</row>
    <row r="9" spans="1:6" x14ac:dyDescent="0.2">
      <c r="A9" s="4" t="s">
        <v>15</v>
      </c>
      <c r="B9" s="4" t="s">
        <v>40</v>
      </c>
      <c r="D9" s="4" t="s">
        <v>37</v>
      </c>
      <c r="E9" s="4" t="s">
        <v>45</v>
      </c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57</v>
      </c>
      <c r="C11">
        <v>0</v>
      </c>
      <c r="D11" s="4" t="s">
        <v>37</v>
      </c>
      <c r="E11" s="11" t="s">
        <v>55</v>
      </c>
      <c r="F11" s="4"/>
    </row>
    <row r="12" spans="1:6" x14ac:dyDescent="0.2">
      <c r="A12" s="4" t="s">
        <v>18</v>
      </c>
      <c r="B12" s="4" t="s">
        <v>52</v>
      </c>
      <c r="D12" s="4" t="s">
        <v>37</v>
      </c>
      <c r="E12" s="4" t="s">
        <v>49</v>
      </c>
    </row>
    <row r="13" spans="1:6" x14ac:dyDescent="0.2">
      <c r="A13" s="4" t="s">
        <v>19</v>
      </c>
      <c r="B13" s="4" t="s">
        <v>39</v>
      </c>
      <c r="D13" s="4" t="s">
        <v>37</v>
      </c>
      <c r="E13" s="4" t="s">
        <v>45</v>
      </c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5" x14ac:dyDescent="0.2">
      <c r="A17" s="4" t="s">
        <v>23</v>
      </c>
      <c r="B17" s="4" t="s">
        <v>43</v>
      </c>
      <c r="C17" s="12">
        <v>40</v>
      </c>
      <c r="D17" s="4" t="s">
        <v>37</v>
      </c>
      <c r="E17" s="4" t="s">
        <v>34</v>
      </c>
    </row>
    <row r="18" spans="1:5" x14ac:dyDescent="0.2">
      <c r="A18" s="4" t="s">
        <v>24</v>
      </c>
      <c r="B18" s="4" t="s">
        <v>44</v>
      </c>
      <c r="C18" s="12">
        <v>7.5</v>
      </c>
      <c r="D18" s="4" t="s">
        <v>37</v>
      </c>
      <c r="E18" s="4" t="s">
        <v>34</v>
      </c>
    </row>
    <row r="19" spans="1:5" x14ac:dyDescent="0.2">
      <c r="A19" s="4" t="s">
        <v>25</v>
      </c>
      <c r="B19" s="4" t="s">
        <v>46</v>
      </c>
    </row>
    <row r="20" spans="1:5" x14ac:dyDescent="0.2">
      <c r="A20" s="4" t="s">
        <v>26</v>
      </c>
    </row>
    <row r="21" spans="1:5" x14ac:dyDescent="0.2">
      <c r="A21" s="4" t="s">
        <v>27</v>
      </c>
    </row>
    <row r="22" spans="1:5" x14ac:dyDescent="0.2">
      <c r="A22" s="4" t="s">
        <v>28</v>
      </c>
    </row>
    <row r="23" spans="1:5" x14ac:dyDescent="0.2">
      <c r="A23" s="4" t="s">
        <v>29</v>
      </c>
      <c r="C23">
        <v>10</v>
      </c>
      <c r="D23" s="4" t="s">
        <v>37</v>
      </c>
      <c r="E23" s="4" t="s">
        <v>47</v>
      </c>
    </row>
    <row r="24" spans="1:5" x14ac:dyDescent="0.2">
      <c r="A24" t="s">
        <v>30</v>
      </c>
      <c r="C24">
        <v>1</v>
      </c>
      <c r="D24" s="4" t="s">
        <v>37</v>
      </c>
      <c r="E24" s="4" t="s">
        <v>47</v>
      </c>
    </row>
    <row r="25" spans="1:5" x14ac:dyDescent="0.2">
      <c r="A25" t="s">
        <v>31</v>
      </c>
      <c r="B25" s="4" t="s">
        <v>48</v>
      </c>
      <c r="D25" s="4" t="s">
        <v>46</v>
      </c>
      <c r="E25" s="4" t="s">
        <v>49</v>
      </c>
    </row>
    <row r="26" spans="1:5" x14ac:dyDescent="0.2">
      <c r="A26" t="s">
        <v>53</v>
      </c>
      <c r="C26" s="12">
        <v>1</v>
      </c>
    </row>
    <row r="27" spans="1:5" x14ac:dyDescent="0.2">
      <c r="A27" t="s">
        <v>54</v>
      </c>
      <c r="C27" s="12" t="s">
        <v>59</v>
      </c>
      <c r="E2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13B-1DCB-4902-89C7-DB2E89C4BB0B}">
  <dimension ref="A1:F25"/>
  <sheetViews>
    <sheetView workbookViewId="0">
      <selection activeCell="I11" sqref="I11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56</v>
      </c>
      <c r="F1" s="3" t="s">
        <v>35</v>
      </c>
    </row>
    <row r="2" spans="1:6" x14ac:dyDescent="0.2">
      <c r="A2" t="s">
        <v>8</v>
      </c>
      <c r="C2">
        <f>base_bf!C2</f>
        <v>246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50</v>
      </c>
      <c r="C3">
        <f>base_bf!C11*2</f>
        <v>0</v>
      </c>
      <c r="D3" s="4" t="s">
        <v>37</v>
      </c>
      <c r="E3" s="11" t="s">
        <v>55</v>
      </c>
      <c r="F3" s="4"/>
    </row>
    <row r="4" spans="1:6" x14ac:dyDescent="0.2">
      <c r="A4" s="4" t="s">
        <v>10</v>
      </c>
      <c r="B4" s="4" t="s">
        <v>51</v>
      </c>
      <c r="D4" s="4" t="s">
        <v>37</v>
      </c>
      <c r="E4" s="4" t="s">
        <v>49</v>
      </c>
      <c r="F4" s="4"/>
    </row>
    <row r="5" spans="1:6" x14ac:dyDescent="0.2">
      <c r="A5" s="4" t="s">
        <v>11</v>
      </c>
      <c r="C5">
        <f>base_bf!C5</f>
        <v>85.5</v>
      </c>
      <c r="D5" s="4" t="s">
        <v>37</v>
      </c>
      <c r="E5" s="4" t="s">
        <v>34</v>
      </c>
    </row>
    <row r="6" spans="1:6" x14ac:dyDescent="0.2">
      <c r="A6" s="4" t="s">
        <v>12</v>
      </c>
      <c r="C6">
        <f>base_bf!C6</f>
        <v>0.5</v>
      </c>
      <c r="D6" s="4" t="s">
        <v>37</v>
      </c>
      <c r="E6" s="4" t="s">
        <v>34</v>
      </c>
    </row>
    <row r="7" spans="1:6" x14ac:dyDescent="0.2">
      <c r="A7" s="4" t="s">
        <v>13</v>
      </c>
      <c r="C7">
        <f>base_bf!C7</f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  <c r="F8" s="4"/>
    </row>
    <row r="9" spans="1:6" x14ac:dyDescent="0.2">
      <c r="A9" s="4" t="s">
        <v>15</v>
      </c>
      <c r="B9" s="4" t="s">
        <v>39</v>
      </c>
      <c r="D9" s="4" t="s">
        <v>37</v>
      </c>
      <c r="E9" s="4" t="s">
        <v>45</v>
      </c>
      <c r="F9" s="4"/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43</v>
      </c>
      <c r="C11">
        <f>base_bf!C17</f>
        <v>40</v>
      </c>
      <c r="D11" s="4" t="s">
        <v>37</v>
      </c>
      <c r="E11" s="4" t="s">
        <v>34</v>
      </c>
      <c r="F11" s="4"/>
    </row>
    <row r="12" spans="1:6" x14ac:dyDescent="0.2">
      <c r="A12" s="4" t="s">
        <v>18</v>
      </c>
      <c r="B12" s="4" t="s">
        <v>44</v>
      </c>
      <c r="C12">
        <f>base_bf!C18</f>
        <v>7.5</v>
      </c>
      <c r="D12" s="4" t="s">
        <v>37</v>
      </c>
      <c r="E12" s="4" t="s">
        <v>34</v>
      </c>
      <c r="F12" s="4"/>
    </row>
    <row r="13" spans="1:6" x14ac:dyDescent="0.2">
      <c r="A13" s="4" t="s">
        <v>19</v>
      </c>
      <c r="B13" s="4" t="s">
        <v>46</v>
      </c>
      <c r="D13" s="4" t="s">
        <v>37</v>
      </c>
      <c r="E13" s="4" t="s">
        <v>45</v>
      </c>
      <c r="F13" s="4"/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6" x14ac:dyDescent="0.2">
      <c r="A17" s="4" t="s">
        <v>23</v>
      </c>
      <c r="B17" s="4" t="s">
        <v>46</v>
      </c>
      <c r="D17" s="4"/>
      <c r="E17" s="4"/>
    </row>
    <row r="18" spans="1:6" x14ac:dyDescent="0.2">
      <c r="A18" s="4" t="s">
        <v>24</v>
      </c>
      <c r="B18" s="4" t="s">
        <v>46</v>
      </c>
      <c r="D18" s="4"/>
      <c r="E18" s="4"/>
    </row>
    <row r="19" spans="1:6" x14ac:dyDescent="0.2">
      <c r="A19" s="4" t="s">
        <v>25</v>
      </c>
      <c r="B19" s="4" t="s">
        <v>46</v>
      </c>
    </row>
    <row r="20" spans="1:6" x14ac:dyDescent="0.2">
      <c r="A20" s="4" t="s">
        <v>26</v>
      </c>
    </row>
    <row r="21" spans="1:6" x14ac:dyDescent="0.2">
      <c r="A21" s="4" t="s">
        <v>27</v>
      </c>
    </row>
    <row r="22" spans="1:6" x14ac:dyDescent="0.2">
      <c r="A22" s="4" t="s">
        <v>28</v>
      </c>
    </row>
    <row r="23" spans="1:6" x14ac:dyDescent="0.2">
      <c r="A23" s="4" t="s">
        <v>29</v>
      </c>
      <c r="C23">
        <f>base_bf!C23</f>
        <v>10</v>
      </c>
      <c r="D23" s="4" t="s">
        <v>37</v>
      </c>
      <c r="E23" s="4" t="s">
        <v>47</v>
      </c>
    </row>
    <row r="24" spans="1:6" x14ac:dyDescent="0.2">
      <c r="A24" t="s">
        <v>30</v>
      </c>
      <c r="C24">
        <f>base_bf!C24</f>
        <v>1</v>
      </c>
      <c r="D24" s="4" t="s">
        <v>37</v>
      </c>
      <c r="E24" s="4" t="s">
        <v>47</v>
      </c>
    </row>
    <row r="25" spans="1:6" x14ac:dyDescent="0.2">
      <c r="B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base_bf</vt:lpstr>
      <vt:lpstr>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anzylee7@gmail.com</cp:lastModifiedBy>
  <cp:lastPrinted>2020-11-09T22:17:27Z</cp:lastPrinted>
  <dcterms:created xsi:type="dcterms:W3CDTF">2020-10-07T19:05:13Z</dcterms:created>
  <dcterms:modified xsi:type="dcterms:W3CDTF">2023-02-21T22:59:09Z</dcterms:modified>
</cp:coreProperties>
</file>