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F:\synthetic_channel_analysis\marginal_distributions\"/>
    </mc:Choice>
  </mc:AlternateContent>
  <xr:revisionPtr revIDLastSave="0" documentId="13_ncr:1_{54FD88A3-19FC-4B76-93CB-5BAE49FF5A56}" xr6:coauthVersionLast="47" xr6:coauthVersionMax="47" xr10:uidLastSave="{00000000-0000-0000-0000-000000000000}"/>
  <bookViews>
    <workbookView xWindow="11820" yWindow="1965" windowWidth="14910" windowHeight="12675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G17" i="2" l="1"/>
  <c r="F17" i="2"/>
  <c r="E17" i="2"/>
  <c r="D17" i="2"/>
  <c r="G13" i="2"/>
  <c r="F13" i="2"/>
  <c r="E13" i="2"/>
  <c r="D13" i="2"/>
  <c r="G9" i="2"/>
  <c r="F9" i="2"/>
  <c r="E9" i="2"/>
  <c r="D9" i="2"/>
  <c r="E5" i="2"/>
  <c r="F5" i="2"/>
  <c r="G5" i="2"/>
  <c r="D5" i="2"/>
</calcChain>
</file>

<file path=xl/sharedStrings.xml><?xml version="1.0" encoding="utf-8"?>
<sst xmlns="http://schemas.openxmlformats.org/spreadsheetml/2006/main" count="154" uniqueCount="70">
  <si>
    <t>site_name</t>
  </si>
  <si>
    <t>version</t>
  </si>
  <si>
    <t>flow_condition</t>
  </si>
  <si>
    <t>KLD_ds</t>
  </si>
  <si>
    <t>KLD_vs</t>
  </si>
  <si>
    <t>sfe_322</t>
  </si>
  <si>
    <t>n0</t>
  </si>
  <si>
    <t>base</t>
  </si>
  <si>
    <t>20.174006214576195</t>
  </si>
  <si>
    <t>2.2602868059549013</t>
  </si>
  <si>
    <t>s0</t>
  </si>
  <si>
    <t>14.80948386265909</t>
  </si>
  <si>
    <t>1.1593606578795381</t>
  </si>
  <si>
    <t>s1</t>
  </si>
  <si>
    <t>20.19264201659316</t>
  </si>
  <si>
    <t>2.4434555235026307</t>
  </si>
  <si>
    <t>s2</t>
  </si>
  <si>
    <t>2.2564650899188856</t>
  </si>
  <si>
    <t>0.2780018158915538</t>
  </si>
  <si>
    <t>sfe_25</t>
  </si>
  <si>
    <t>18.20417102785396</t>
  </si>
  <si>
    <t>4.833138715821372</t>
  </si>
  <si>
    <t>18.179881011022417</t>
  </si>
  <si>
    <t>4.827217115602927</t>
  </si>
  <si>
    <t>15.975903356706368</t>
  </si>
  <si>
    <t>3.0675075050817617</t>
  </si>
  <si>
    <t>0.3749654624405452</t>
  </si>
  <si>
    <t>0.29286130724951576</t>
  </si>
  <si>
    <t>sfe_209</t>
  </si>
  <si>
    <t>5.191614490263738</t>
  </si>
  <si>
    <t>2.4230587317820986</t>
  </si>
  <si>
    <t>0.29499456501061555</t>
  </si>
  <si>
    <t>0.03784729944204398</t>
  </si>
  <si>
    <t>5.23528488763952</t>
  </si>
  <si>
    <t>2.1145584419407673</t>
  </si>
  <si>
    <t>0.3320953520042537</t>
  </si>
  <si>
    <t>0.310432208581162</t>
  </si>
  <si>
    <t>bf</t>
  </si>
  <si>
    <t>5.009524702311038</t>
  </si>
  <si>
    <t>0.7616462993692545</t>
  </si>
  <si>
    <t>3.5115424460201226</t>
  </si>
  <si>
    <t>0.535354373718811</t>
  </si>
  <si>
    <t>3.431379247720952</t>
  </si>
  <si>
    <t>0.47422620966234946</t>
  </si>
  <si>
    <t>0.3982453754194657</t>
  </si>
  <si>
    <t>0.4056219703341478</t>
  </si>
  <si>
    <t>6.659388526686207</t>
  </si>
  <si>
    <t>4.1377119282341805</t>
  </si>
  <si>
    <t>6.660300524922598</t>
  </si>
  <si>
    <t>4.172333362657208</t>
  </si>
  <si>
    <t>0.08562352186892429</t>
  </si>
  <si>
    <t>0.14069352560353166</t>
  </si>
  <si>
    <t>0.289127000432799</t>
  </si>
  <si>
    <t>0.45626337433885117</t>
  </si>
  <si>
    <t>3.4694947645779033</t>
  </si>
  <si>
    <t>0.46842235976881685</t>
  </si>
  <si>
    <t>0.22403945493193192</t>
  </si>
  <si>
    <t>0.18879989638137795</t>
  </si>
  <si>
    <t>2.646056157230742</t>
  </si>
  <si>
    <t>0.5172479888329857</t>
  </si>
  <si>
    <t>0.4206610062828696</t>
  </si>
  <si>
    <t>0.21223946059007326</t>
  </si>
  <si>
    <t>Depth</t>
  </si>
  <si>
    <t>Velocity</t>
  </si>
  <si>
    <t>Baseflow</t>
  </si>
  <si>
    <t>Site ID</t>
  </si>
  <si>
    <t>Bankfull</t>
  </si>
  <si>
    <t>Flow 
condition</t>
  </si>
  <si>
    <t>Flow
Variable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</si>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</sst>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sqref="A1:F2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 s="1">
        <v>1</v>
      </c>
      <c r="B3" t="s">
        <v>5</v>
      </c>
      <c r="C3" t="s">
        <v>10</v>
      </c>
      <c r="D3" t="s">
        <v>7</v>
      </c>
      <c r="E3" t="s">
        <v>11</v>
      </c>
      <c r="F3" t="s">
        <v>12</v>
      </c>
    </row>
    <row r="4" spans="1:6" x14ac:dyDescent="0.25">
      <c r="A4" s="1">
        <v>2</v>
      </c>
      <c r="B4" t="s">
        <v>5</v>
      </c>
      <c r="C4" t="s">
        <v>13</v>
      </c>
      <c r="D4" t="s">
        <v>7</v>
      </c>
      <c r="E4" t="s">
        <v>14</v>
      </c>
      <c r="F4" t="s">
        <v>15</v>
      </c>
    </row>
    <row r="5" spans="1:6" x14ac:dyDescent="0.25">
      <c r="A5" s="1">
        <v>3</v>
      </c>
      <c r="B5" t="s">
        <v>5</v>
      </c>
      <c r="C5" t="s">
        <v>16</v>
      </c>
      <c r="D5" t="s">
        <v>7</v>
      </c>
      <c r="E5" s="2" t="s">
        <v>17</v>
      </c>
      <c r="F5" s="2" t="s">
        <v>18</v>
      </c>
    </row>
    <row r="6" spans="1:6" x14ac:dyDescent="0.25">
      <c r="A6" s="1">
        <v>4</v>
      </c>
      <c r="B6" t="s">
        <v>19</v>
      </c>
      <c r="C6" t="s">
        <v>6</v>
      </c>
      <c r="D6" t="s">
        <v>7</v>
      </c>
      <c r="E6" t="s">
        <v>20</v>
      </c>
      <c r="F6" t="s">
        <v>21</v>
      </c>
    </row>
    <row r="7" spans="1:6" x14ac:dyDescent="0.25">
      <c r="A7" s="1">
        <v>5</v>
      </c>
      <c r="B7" t="s">
        <v>19</v>
      </c>
      <c r="C7" t="s">
        <v>10</v>
      </c>
      <c r="D7" t="s">
        <v>7</v>
      </c>
      <c r="E7" t="s">
        <v>22</v>
      </c>
      <c r="F7" t="s">
        <v>23</v>
      </c>
    </row>
    <row r="8" spans="1:6" x14ac:dyDescent="0.25">
      <c r="A8" s="1">
        <v>6</v>
      </c>
      <c r="B8" t="s">
        <v>19</v>
      </c>
      <c r="C8" t="s">
        <v>13</v>
      </c>
      <c r="D8" t="s">
        <v>7</v>
      </c>
      <c r="E8" t="s">
        <v>24</v>
      </c>
      <c r="F8" t="s">
        <v>25</v>
      </c>
    </row>
    <row r="9" spans="1:6" x14ac:dyDescent="0.25">
      <c r="A9" s="1">
        <v>7</v>
      </c>
      <c r="B9" t="s">
        <v>19</v>
      </c>
      <c r="C9" t="s">
        <v>16</v>
      </c>
      <c r="D9" t="s">
        <v>7</v>
      </c>
      <c r="E9" s="2" t="s">
        <v>26</v>
      </c>
      <c r="F9" s="2" t="s">
        <v>27</v>
      </c>
    </row>
    <row r="10" spans="1:6" x14ac:dyDescent="0.25">
      <c r="A10" s="1">
        <v>8</v>
      </c>
      <c r="B10" t="s">
        <v>28</v>
      </c>
      <c r="C10" t="s">
        <v>6</v>
      </c>
      <c r="D10" t="s">
        <v>7</v>
      </c>
      <c r="E10" t="s">
        <v>29</v>
      </c>
      <c r="F10" t="s">
        <v>30</v>
      </c>
    </row>
    <row r="11" spans="1:6" x14ac:dyDescent="0.25">
      <c r="A11" s="1">
        <v>9</v>
      </c>
      <c r="B11" t="s">
        <v>28</v>
      </c>
      <c r="C11" t="s">
        <v>10</v>
      </c>
      <c r="D11" t="s">
        <v>7</v>
      </c>
      <c r="E11" s="2" t="s">
        <v>31</v>
      </c>
      <c r="F11" s="2" t="s">
        <v>32</v>
      </c>
    </row>
    <row r="12" spans="1:6" x14ac:dyDescent="0.25">
      <c r="A12" s="1">
        <v>10</v>
      </c>
      <c r="B12" t="s">
        <v>28</v>
      </c>
      <c r="C12" t="s">
        <v>13</v>
      </c>
      <c r="D12" t="s">
        <v>7</v>
      </c>
      <c r="E12" t="s">
        <v>33</v>
      </c>
      <c r="F12" t="s">
        <v>34</v>
      </c>
    </row>
    <row r="13" spans="1:6" x14ac:dyDescent="0.25">
      <c r="A13" s="1">
        <v>11</v>
      </c>
      <c r="B13" t="s">
        <v>28</v>
      </c>
      <c r="C13" t="s">
        <v>16</v>
      </c>
      <c r="D13" t="s">
        <v>7</v>
      </c>
      <c r="E13" t="s">
        <v>35</v>
      </c>
      <c r="F13" t="s">
        <v>36</v>
      </c>
    </row>
    <row r="14" spans="1:6" x14ac:dyDescent="0.25">
      <c r="A14" s="1">
        <v>12</v>
      </c>
      <c r="B14" t="s">
        <v>5</v>
      </c>
      <c r="C14" t="s">
        <v>6</v>
      </c>
      <c r="D14" t="s">
        <v>37</v>
      </c>
      <c r="E14" t="s">
        <v>38</v>
      </c>
      <c r="F14" t="s">
        <v>39</v>
      </c>
    </row>
    <row r="15" spans="1:6" x14ac:dyDescent="0.25">
      <c r="A15" s="1">
        <v>13</v>
      </c>
      <c r="B15" t="s">
        <v>5</v>
      </c>
      <c r="C15" t="s">
        <v>10</v>
      </c>
      <c r="D15" t="s">
        <v>37</v>
      </c>
      <c r="E15" t="s">
        <v>40</v>
      </c>
      <c r="F15" t="s">
        <v>41</v>
      </c>
    </row>
    <row r="16" spans="1:6" x14ac:dyDescent="0.25">
      <c r="A16" s="1">
        <v>14</v>
      </c>
      <c r="B16" t="s">
        <v>5</v>
      </c>
      <c r="C16" t="s">
        <v>13</v>
      </c>
      <c r="D16" t="s">
        <v>37</v>
      </c>
      <c r="E16" t="s">
        <v>42</v>
      </c>
      <c r="F16" t="s">
        <v>43</v>
      </c>
    </row>
    <row r="17" spans="1:6" x14ac:dyDescent="0.25">
      <c r="A17" s="1">
        <v>15</v>
      </c>
      <c r="B17" t="s">
        <v>5</v>
      </c>
      <c r="C17" t="s">
        <v>16</v>
      </c>
      <c r="D17" t="s">
        <v>37</v>
      </c>
      <c r="E17" s="2" t="s">
        <v>44</v>
      </c>
      <c r="F17" s="2" t="s">
        <v>45</v>
      </c>
    </row>
    <row r="18" spans="1:6" x14ac:dyDescent="0.25">
      <c r="A18" s="1">
        <v>16</v>
      </c>
      <c r="B18" t="s">
        <v>19</v>
      </c>
      <c r="C18" t="s">
        <v>6</v>
      </c>
      <c r="D18" t="s">
        <v>37</v>
      </c>
      <c r="E18" t="s">
        <v>46</v>
      </c>
      <c r="F18" t="s">
        <v>47</v>
      </c>
    </row>
    <row r="19" spans="1:6" x14ac:dyDescent="0.25">
      <c r="A19" s="1">
        <v>17</v>
      </c>
      <c r="B19" t="s">
        <v>19</v>
      </c>
      <c r="C19" t="s">
        <v>10</v>
      </c>
      <c r="D19" t="s">
        <v>37</v>
      </c>
      <c r="E19" t="s">
        <v>48</v>
      </c>
      <c r="F19" t="s">
        <v>49</v>
      </c>
    </row>
    <row r="20" spans="1:6" x14ac:dyDescent="0.25">
      <c r="A20" s="1">
        <v>18</v>
      </c>
      <c r="B20" t="s">
        <v>19</v>
      </c>
      <c r="C20" t="s">
        <v>13</v>
      </c>
      <c r="D20" t="s">
        <v>37</v>
      </c>
      <c r="E20" s="2" t="s">
        <v>50</v>
      </c>
      <c r="F20" s="2" t="s">
        <v>51</v>
      </c>
    </row>
    <row r="21" spans="1:6" x14ac:dyDescent="0.25">
      <c r="A21" s="1">
        <v>19</v>
      </c>
      <c r="B21" t="s">
        <v>19</v>
      </c>
      <c r="C21" t="s">
        <v>16</v>
      </c>
      <c r="D21" t="s">
        <v>37</v>
      </c>
      <c r="E21" t="s">
        <v>52</v>
      </c>
      <c r="F21" t="s">
        <v>53</v>
      </c>
    </row>
    <row r="22" spans="1:6" x14ac:dyDescent="0.25">
      <c r="A22" s="1">
        <v>20</v>
      </c>
      <c r="B22" t="s">
        <v>28</v>
      </c>
      <c r="C22" t="s">
        <v>6</v>
      </c>
      <c r="D22" t="s">
        <v>37</v>
      </c>
      <c r="E22" t="s">
        <v>54</v>
      </c>
      <c r="F22" t="s">
        <v>55</v>
      </c>
    </row>
    <row r="23" spans="1:6" x14ac:dyDescent="0.25">
      <c r="A23" s="1">
        <v>21</v>
      </c>
      <c r="B23" t="s">
        <v>28</v>
      </c>
      <c r="C23" t="s">
        <v>10</v>
      </c>
      <c r="D23" t="s">
        <v>37</v>
      </c>
      <c r="E23" s="2" t="s">
        <v>56</v>
      </c>
      <c r="F23" s="2" t="s">
        <v>57</v>
      </c>
    </row>
    <row r="24" spans="1:6" x14ac:dyDescent="0.25">
      <c r="A24" s="1">
        <v>22</v>
      </c>
      <c r="B24" t="s">
        <v>28</v>
      </c>
      <c r="C24" t="s">
        <v>13</v>
      </c>
      <c r="D24" t="s">
        <v>37</v>
      </c>
      <c r="E24" t="s">
        <v>58</v>
      </c>
      <c r="F24" t="s">
        <v>59</v>
      </c>
    </row>
    <row r="25" spans="1:6" x14ac:dyDescent="0.25">
      <c r="A25" s="1">
        <v>23</v>
      </c>
      <c r="B25" t="s">
        <v>28</v>
      </c>
      <c r="C25" t="s">
        <v>16</v>
      </c>
      <c r="D25" t="s">
        <v>37</v>
      </c>
      <c r="E25" t="s">
        <v>60</v>
      </c>
      <c r="F25" t="s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3510-2851-4187-A752-1C200A6C8B65}">
  <dimension ref="A1:G17"/>
  <sheetViews>
    <sheetView tabSelected="1" workbookViewId="0">
      <selection activeCell="L19" sqref="L19"/>
    </sheetView>
  </sheetViews>
  <sheetFormatPr defaultRowHeight="15" x14ac:dyDescent="0.25"/>
  <cols>
    <col min="1" max="1" width="10" customWidth="1"/>
  </cols>
  <sheetData>
    <row r="1" spans="1:7" ht="30" x14ac:dyDescent="0.25">
      <c r="A1" s="6" t="s">
        <v>67</v>
      </c>
      <c r="B1" s="6" t="s">
        <v>68</v>
      </c>
      <c r="C1" s="3" t="s">
        <v>65</v>
      </c>
      <c r="D1" s="7" t="s">
        <v>6</v>
      </c>
      <c r="E1" s="7" t="s">
        <v>10</v>
      </c>
      <c r="F1" s="7" t="s">
        <v>13</v>
      </c>
      <c r="G1" s="7" t="s">
        <v>16</v>
      </c>
    </row>
    <row r="2" spans="1:7" x14ac:dyDescent="0.25">
      <c r="A2" s="15" t="s">
        <v>64</v>
      </c>
      <c r="B2" s="9" t="s">
        <v>62</v>
      </c>
      <c r="C2" s="4" t="s">
        <v>5</v>
      </c>
      <c r="D2" s="5">
        <v>20.174006214576099</v>
      </c>
      <c r="E2" s="5">
        <v>14.809483862659</v>
      </c>
      <c r="F2" s="5">
        <v>20.192642016593101</v>
      </c>
      <c r="G2" s="18">
        <v>2.2564650899188798</v>
      </c>
    </row>
    <row r="3" spans="1:7" x14ac:dyDescent="0.25">
      <c r="A3" s="16"/>
      <c r="B3" s="10"/>
      <c r="C3" s="4" t="s">
        <v>19</v>
      </c>
      <c r="D3" s="5">
        <v>18.204171027853899</v>
      </c>
      <c r="E3" s="5">
        <v>18.179881011022399</v>
      </c>
      <c r="F3" s="5">
        <v>15.975903356706301</v>
      </c>
      <c r="G3" s="18">
        <v>0.37496546244054502</v>
      </c>
    </row>
    <row r="4" spans="1:7" x14ac:dyDescent="0.25">
      <c r="A4" s="16"/>
      <c r="B4" s="10"/>
      <c r="C4" s="4" t="s">
        <v>28</v>
      </c>
      <c r="D4" s="5">
        <v>5.1916144902637296</v>
      </c>
      <c r="E4" s="18">
        <v>0.294994565010615</v>
      </c>
      <c r="F4" s="5">
        <v>5.2352848876395202</v>
      </c>
      <c r="G4" s="5">
        <v>0.332095352004253</v>
      </c>
    </row>
    <row r="5" spans="1:7" x14ac:dyDescent="0.25">
      <c r="A5" s="16"/>
      <c r="B5" s="11"/>
      <c r="C5" s="8" t="s">
        <v>69</v>
      </c>
      <c r="D5" s="5">
        <f>AVERAGE(D2:D4)</f>
        <v>14.52326391089791</v>
      </c>
      <c r="E5" s="5">
        <f t="shared" ref="E5:G5" si="0">AVERAGE(E2:E4)</f>
        <v>11.094786479564002</v>
      </c>
      <c r="F5" s="5">
        <f t="shared" si="0"/>
        <v>13.801276753646308</v>
      </c>
      <c r="G5" s="18">
        <f t="shared" si="0"/>
        <v>0.98784196812122593</v>
      </c>
    </row>
    <row r="6" spans="1:7" x14ac:dyDescent="0.25">
      <c r="A6" s="16"/>
      <c r="B6" s="12" t="s">
        <v>63</v>
      </c>
      <c r="C6" s="4" t="s">
        <v>5</v>
      </c>
      <c r="D6" s="5">
        <v>2.2602868059548999</v>
      </c>
      <c r="E6" s="5">
        <v>1.1593606578795299</v>
      </c>
      <c r="F6" s="5">
        <v>2.4434555235026298</v>
      </c>
      <c r="G6" s="18">
        <v>0.27800181589155298</v>
      </c>
    </row>
    <row r="7" spans="1:7" x14ac:dyDescent="0.25">
      <c r="A7" s="16"/>
      <c r="B7" s="13"/>
      <c r="C7" s="4" t="s">
        <v>19</v>
      </c>
      <c r="D7" s="5">
        <v>4.8331387158213701</v>
      </c>
      <c r="E7" s="5">
        <v>4.8272171156029202</v>
      </c>
      <c r="F7" s="5">
        <v>3.06750750508176</v>
      </c>
      <c r="G7" s="18">
        <v>0.29286130724951498</v>
      </c>
    </row>
    <row r="8" spans="1:7" x14ac:dyDescent="0.25">
      <c r="A8" s="16"/>
      <c r="B8" s="13"/>
      <c r="C8" s="4" t="s">
        <v>28</v>
      </c>
      <c r="D8" s="5">
        <v>2.4230587317820902</v>
      </c>
      <c r="E8" s="18">
        <v>3.7847299442043902E-2</v>
      </c>
      <c r="F8" s="5">
        <v>2.1145584419407601</v>
      </c>
      <c r="G8" s="5">
        <v>0.31043220858116199</v>
      </c>
    </row>
    <row r="9" spans="1:7" x14ac:dyDescent="0.25">
      <c r="A9" s="17"/>
      <c r="B9" s="14"/>
      <c r="C9" s="8" t="s">
        <v>69</v>
      </c>
      <c r="D9" s="5">
        <f>AVERAGE(D6:D8)</f>
        <v>3.1721614178527866</v>
      </c>
      <c r="E9" s="5">
        <f t="shared" ref="E9" si="1">AVERAGE(E6:E8)</f>
        <v>2.0081416909748313</v>
      </c>
      <c r="F9" s="5">
        <f t="shared" ref="F9" si="2">AVERAGE(F6:F8)</f>
        <v>2.54184049017505</v>
      </c>
      <c r="G9" s="18">
        <f t="shared" ref="G9" si="3">AVERAGE(G6:G8)</f>
        <v>0.29376511057407662</v>
      </c>
    </row>
    <row r="10" spans="1:7" x14ac:dyDescent="0.25">
      <c r="A10" s="15" t="s">
        <v>66</v>
      </c>
      <c r="B10" s="9" t="s">
        <v>62</v>
      </c>
      <c r="C10" s="4" t="s">
        <v>5</v>
      </c>
      <c r="D10" s="5">
        <v>5.0095247023110296</v>
      </c>
      <c r="E10" s="5">
        <v>3.5115424460201199</v>
      </c>
      <c r="F10" s="5">
        <v>3.4313792477209502</v>
      </c>
      <c r="G10" s="18">
        <v>0.39824537541946498</v>
      </c>
    </row>
    <row r="11" spans="1:7" x14ac:dyDescent="0.25">
      <c r="A11" s="16"/>
      <c r="B11" s="10"/>
      <c r="C11" s="4" t="s">
        <v>19</v>
      </c>
      <c r="D11" s="5">
        <v>6.6593885266862003</v>
      </c>
      <c r="E11" s="5">
        <v>6.6603005249225902</v>
      </c>
      <c r="F11" s="18">
        <v>8.5623521868924204E-2</v>
      </c>
      <c r="G11" s="5">
        <v>0.28912700043279899</v>
      </c>
    </row>
    <row r="12" spans="1:7" x14ac:dyDescent="0.25">
      <c r="A12" s="16"/>
      <c r="B12" s="10"/>
      <c r="C12" s="4" t="s">
        <v>28</v>
      </c>
      <c r="D12" s="5">
        <v>3.4694947645779002</v>
      </c>
      <c r="E12" s="18">
        <v>0.224039454931931</v>
      </c>
      <c r="F12" s="5">
        <v>2.6460561572307402</v>
      </c>
      <c r="G12" s="5">
        <v>0.42066100628286901</v>
      </c>
    </row>
    <row r="13" spans="1:7" x14ac:dyDescent="0.25">
      <c r="A13" s="16"/>
      <c r="B13" s="11"/>
      <c r="C13" s="8" t="s">
        <v>69</v>
      </c>
      <c r="D13" s="5">
        <f>AVERAGE(D10:D12)</f>
        <v>5.0461359978583769</v>
      </c>
      <c r="E13" s="5">
        <f t="shared" ref="E13" si="4">AVERAGE(E10:E12)</f>
        <v>3.4652941419582137</v>
      </c>
      <c r="F13" s="5">
        <f t="shared" ref="F13" si="5">AVERAGE(F10:F12)</f>
        <v>2.0543529756068715</v>
      </c>
      <c r="G13" s="18">
        <f t="shared" ref="G13" si="6">AVERAGE(G10:G12)</f>
        <v>0.36934446071171095</v>
      </c>
    </row>
    <row r="14" spans="1:7" x14ac:dyDescent="0.25">
      <c r="A14" s="16"/>
      <c r="B14" s="12" t="s">
        <v>63</v>
      </c>
      <c r="C14" s="4" t="s">
        <v>5</v>
      </c>
      <c r="D14" s="5">
        <v>0.76164629936925399</v>
      </c>
      <c r="E14" s="5">
        <v>0.53535437371881101</v>
      </c>
      <c r="F14" s="5">
        <v>0.47422620966234902</v>
      </c>
      <c r="G14" s="18">
        <v>0.40562197033414699</v>
      </c>
    </row>
    <row r="15" spans="1:7" x14ac:dyDescent="0.25">
      <c r="A15" s="16"/>
      <c r="B15" s="13"/>
      <c r="C15" s="4" t="s">
        <v>19</v>
      </c>
      <c r="D15" s="5">
        <v>4.1377119282341797</v>
      </c>
      <c r="E15" s="5">
        <v>4.1723333626572003</v>
      </c>
      <c r="F15" s="18">
        <v>0.14069352560353099</v>
      </c>
      <c r="G15" s="5">
        <v>0.456263374338851</v>
      </c>
    </row>
    <row r="16" spans="1:7" x14ac:dyDescent="0.25">
      <c r="A16" s="16"/>
      <c r="B16" s="13"/>
      <c r="C16" s="4" t="s">
        <v>28</v>
      </c>
      <c r="D16" s="5">
        <v>0.46842235976881602</v>
      </c>
      <c r="E16" s="18">
        <v>0.18879989638137701</v>
      </c>
      <c r="F16" s="5">
        <v>0.51724798883298495</v>
      </c>
      <c r="G16" s="5">
        <v>0.21223946059007301</v>
      </c>
    </row>
    <row r="17" spans="1:7" x14ac:dyDescent="0.25">
      <c r="A17" s="17"/>
      <c r="B17" s="14"/>
      <c r="C17" s="8" t="s">
        <v>69</v>
      </c>
      <c r="D17" s="5">
        <f>AVERAGE(D14:D16)</f>
        <v>1.7892601957907497</v>
      </c>
      <c r="E17" s="5">
        <f t="shared" ref="E17" si="7">AVERAGE(E14:E16)</f>
        <v>1.6321625442524628</v>
      </c>
      <c r="F17" s="5">
        <f t="shared" ref="F17" si="8">AVERAGE(F14:F16)</f>
        <v>0.37738924136628826</v>
      </c>
      <c r="G17" s="18">
        <f t="shared" ref="G17" si="9">AVERAGE(G14:G16)</f>
        <v>0.35804160175435701</v>
      </c>
    </row>
  </sheetData>
  <mergeCells count="6">
    <mergeCell ref="B2:B5"/>
    <mergeCell ref="B6:B9"/>
    <mergeCell ref="A2:A9"/>
    <mergeCell ref="A10:A17"/>
    <mergeCell ref="B10:B13"/>
    <mergeCell ref="B14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USU_WETLab</cp:lastModifiedBy>
  <dcterms:created xsi:type="dcterms:W3CDTF">2023-01-17T14:43:05Z</dcterms:created>
  <dcterms:modified xsi:type="dcterms:W3CDTF">2023-01-17T22:02:08Z</dcterms:modified>
</cp:coreProperties>
</file>