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OpenDataConverter\LplcOpenDataConverter\LplcOpenDataConverter\results\記録用\"/>
    </mc:Choice>
  </mc:AlternateContent>
  <bookViews>
    <workbookView xWindow="0" yWindow="0" windowWidth="8805" windowHeight="10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E7" i="1"/>
  <c r="E21" i="1" s="1"/>
  <c r="F17" i="1" s="1"/>
  <c r="F7" i="1" l="1"/>
  <c r="F3" i="1"/>
  <c r="F10" i="1"/>
  <c r="F11" i="1"/>
  <c r="F15" i="1"/>
  <c r="F19" i="1"/>
  <c r="F21" i="1"/>
  <c r="F5" i="1"/>
  <c r="F8" i="1"/>
  <c r="F12" i="1"/>
  <c r="F16" i="1"/>
  <c r="F20" i="1"/>
  <c r="F14" i="1"/>
  <c r="F18" i="1"/>
  <c r="F4" i="1"/>
  <c r="F2" i="1"/>
  <c r="F6" i="1"/>
  <c r="F9" i="1"/>
  <c r="F13" i="1"/>
</calcChain>
</file>

<file path=xl/sharedStrings.xml><?xml version="1.0" encoding="utf-8"?>
<sst xmlns="http://schemas.openxmlformats.org/spreadsheetml/2006/main" count="5" uniqueCount="5">
  <si>
    <t>センサ番号</t>
    <rPh sb="3" eb="5">
      <t>バンゴウ</t>
    </rPh>
    <phoneticPr fontId="2"/>
  </si>
  <si>
    <t>センサ番号(再掲)</t>
    <rPh sb="3" eb="5">
      <t>バンゴウ</t>
    </rPh>
    <rPh sb="6" eb="8">
      <t>サイケイ</t>
    </rPh>
    <phoneticPr fontId="2"/>
  </si>
  <si>
    <t>7～8時のデータ総量
(OPD)</t>
    <rPh sb="3" eb="4">
      <t>ジ</t>
    </rPh>
    <rPh sb="8" eb="10">
      <t>ソウリョウ</t>
    </rPh>
    <phoneticPr fontId="2"/>
  </si>
  <si>
    <t>駅流入のみ抜き出し
(67は同じ入り口のため合算)</t>
    <rPh sb="0" eb="1">
      <t>エキ</t>
    </rPh>
    <rPh sb="1" eb="3">
      <t>リュウニュウ</t>
    </rPh>
    <rPh sb="5" eb="6">
      <t>ヌ</t>
    </rPh>
    <rPh sb="7" eb="8">
      <t>ダ</t>
    </rPh>
    <rPh sb="14" eb="15">
      <t>オナ</t>
    </rPh>
    <rPh sb="16" eb="17">
      <t>イ</t>
    </rPh>
    <rPh sb="18" eb="19">
      <t>グチ</t>
    </rPh>
    <rPh sb="22" eb="24">
      <t>ガッサン</t>
    </rPh>
    <phoneticPr fontId="2"/>
  </si>
  <si>
    <t>割合</t>
    <rPh sb="0" eb="2">
      <t>ワリアイ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</si>
</sst>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0" applyAlignment="1">
      <alignment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登校時の駅流入割合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Sheet1!$F$2:$F$20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9.2336103416435823E-4</c:v>
                </c:pt>
                <c:pt idx="3">
                  <c:v>0</c:v>
                </c:pt>
                <c:pt idx="4">
                  <c:v>9.2336103416435823E-4</c:v>
                </c:pt>
                <c:pt idx="5">
                  <c:v>4.9861495844875349E-2</c:v>
                </c:pt>
                <c:pt idx="6">
                  <c:v>0</c:v>
                </c:pt>
                <c:pt idx="7">
                  <c:v>0</c:v>
                </c:pt>
                <c:pt idx="8">
                  <c:v>0.20867959372114497</c:v>
                </c:pt>
                <c:pt idx="9">
                  <c:v>0.23730378578024008</c:v>
                </c:pt>
                <c:pt idx="10">
                  <c:v>0</c:v>
                </c:pt>
                <c:pt idx="11">
                  <c:v>0.12788550323176362</c:v>
                </c:pt>
                <c:pt idx="12">
                  <c:v>0.37442289935364725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8-49AB-B42D-BEE2F21A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24159"/>
        <c:axId val="676620415"/>
      </c:barChart>
      <c:catAx>
        <c:axId val="67662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620415"/>
        <c:crosses val="autoZero"/>
        <c:auto val="1"/>
        <c:lblAlgn val="ctr"/>
        <c:lblOffset val="100"/>
        <c:noMultiLvlLbl val="0"/>
      </c:catAx>
      <c:valAx>
        <c:axId val="6766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62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1</xdr:row>
      <xdr:rowOff>185737</xdr:rowOff>
    </xdr:from>
    <xdr:to>
      <xdr:col>13</xdr:col>
      <xdr:colOff>590549</xdr:colOff>
      <xdr:row>18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:F21"/>
    </sheetView>
  </sheetViews>
  <sheetFormatPr defaultRowHeight="18.75" x14ac:dyDescent="0.4"/>
  <cols>
    <col min="1" max="1" width="11" bestFit="1" customWidth="1"/>
    <col min="2" max="2" width="18.875" customWidth="1"/>
    <col min="4" max="4" width="16.75" bestFit="1" customWidth="1"/>
    <col min="5" max="5" width="27.375" bestFit="1" customWidth="1"/>
    <col min="6" max="6" width="6" bestFit="1" customWidth="1"/>
  </cols>
  <sheetData>
    <row r="1" spans="1:6" ht="75" x14ac:dyDescent="0.4">
      <c r="A1" t="s">
        <v>0</v>
      </c>
      <c r="B1" s="2" t="s">
        <v>2</v>
      </c>
      <c r="D1" t="s">
        <v>1</v>
      </c>
      <c r="E1" s="2" t="s">
        <v>3</v>
      </c>
      <c r="F1" t="s">
        <v>4</v>
      </c>
    </row>
    <row r="2" spans="1:6" x14ac:dyDescent="0.4">
      <c r="A2">
        <v>1</v>
      </c>
      <c r="B2">
        <v>0</v>
      </c>
      <c r="D2">
        <v>1</v>
      </c>
      <c r="E2">
        <v>0</v>
      </c>
      <c r="F2" s="1">
        <f>E2/$E$21</f>
        <v>0</v>
      </c>
    </row>
    <row r="3" spans="1:6" x14ac:dyDescent="0.4">
      <c r="A3">
        <v>2</v>
      </c>
      <c r="B3">
        <v>0</v>
      </c>
      <c r="D3">
        <v>2</v>
      </c>
      <c r="E3">
        <v>0</v>
      </c>
      <c r="F3" s="1">
        <f>E3/$E$21</f>
        <v>0</v>
      </c>
    </row>
    <row r="4" spans="1:6" x14ac:dyDescent="0.4">
      <c r="A4">
        <v>3</v>
      </c>
      <c r="B4">
        <v>2</v>
      </c>
      <c r="D4">
        <v>3</v>
      </c>
      <c r="E4">
        <v>2</v>
      </c>
      <c r="F4" s="1">
        <f>E4/$E$21</f>
        <v>9.2336103416435823E-4</v>
      </c>
    </row>
    <row r="5" spans="1:6" x14ac:dyDescent="0.4">
      <c r="A5">
        <v>4</v>
      </c>
      <c r="B5">
        <v>0</v>
      </c>
      <c r="D5">
        <v>4</v>
      </c>
      <c r="E5">
        <v>0</v>
      </c>
      <c r="F5" s="1">
        <f>E5/$E$21</f>
        <v>0</v>
      </c>
    </row>
    <row r="6" spans="1:6" x14ac:dyDescent="0.4">
      <c r="A6">
        <v>5</v>
      </c>
      <c r="B6">
        <v>2</v>
      </c>
      <c r="D6">
        <v>5</v>
      </c>
      <c r="E6">
        <v>2</v>
      </c>
      <c r="F6" s="1">
        <f>E6/$E$21</f>
        <v>9.2336103416435823E-4</v>
      </c>
    </row>
    <row r="7" spans="1:6" x14ac:dyDescent="0.4">
      <c r="A7">
        <v>6</v>
      </c>
      <c r="B7">
        <v>94</v>
      </c>
      <c r="D7">
        <v>6</v>
      </c>
      <c r="E7">
        <f>B7+B8</f>
        <v>108</v>
      </c>
      <c r="F7" s="1">
        <f>E7/$E$21</f>
        <v>4.9861495844875349E-2</v>
      </c>
    </row>
    <row r="8" spans="1:6" x14ac:dyDescent="0.4">
      <c r="A8">
        <v>7</v>
      </c>
      <c r="B8">
        <v>14</v>
      </c>
      <c r="D8">
        <v>7</v>
      </c>
      <c r="F8" s="1">
        <f>E8/$E$21</f>
        <v>0</v>
      </c>
    </row>
    <row r="9" spans="1:6" x14ac:dyDescent="0.4">
      <c r="A9">
        <v>8</v>
      </c>
      <c r="B9">
        <v>68</v>
      </c>
      <c r="D9">
        <v>8</v>
      </c>
      <c r="F9" s="1">
        <f>E9/$E$21</f>
        <v>0</v>
      </c>
    </row>
    <row r="10" spans="1:6" x14ac:dyDescent="0.4">
      <c r="A10">
        <v>9</v>
      </c>
      <c r="B10">
        <v>452</v>
      </c>
      <c r="D10">
        <v>9</v>
      </c>
      <c r="E10">
        <v>452</v>
      </c>
      <c r="F10" s="1">
        <f>E10/$E$21</f>
        <v>0.20867959372114497</v>
      </c>
    </row>
    <row r="11" spans="1:6" x14ac:dyDescent="0.4">
      <c r="A11">
        <v>10</v>
      </c>
      <c r="B11">
        <v>514</v>
      </c>
      <c r="D11">
        <v>10</v>
      </c>
      <c r="E11">
        <v>514</v>
      </c>
      <c r="F11" s="1">
        <f>E11/$E$21</f>
        <v>0.23730378578024008</v>
      </c>
    </row>
    <row r="12" spans="1:6" x14ac:dyDescent="0.4">
      <c r="A12">
        <v>11</v>
      </c>
      <c r="B12">
        <v>1181</v>
      </c>
      <c r="D12">
        <v>11</v>
      </c>
      <c r="F12" s="1">
        <f>E12/$E$21</f>
        <v>0</v>
      </c>
    </row>
    <row r="13" spans="1:6" x14ac:dyDescent="0.4">
      <c r="A13">
        <v>12</v>
      </c>
      <c r="B13">
        <v>277</v>
      </c>
      <c r="D13">
        <v>12</v>
      </c>
      <c r="E13">
        <v>277</v>
      </c>
      <c r="F13" s="1">
        <f>E13/$E$21</f>
        <v>0.12788550323176362</v>
      </c>
    </row>
    <row r="14" spans="1:6" x14ac:dyDescent="0.4">
      <c r="A14">
        <v>13</v>
      </c>
      <c r="B14">
        <v>811</v>
      </c>
      <c r="D14">
        <v>13</v>
      </c>
      <c r="E14">
        <v>811</v>
      </c>
      <c r="F14" s="1">
        <f>E14/$E$21</f>
        <v>0.37442289935364725</v>
      </c>
    </row>
    <row r="15" spans="1:6" x14ac:dyDescent="0.4">
      <c r="A15">
        <v>14</v>
      </c>
      <c r="B15">
        <v>0</v>
      </c>
      <c r="D15">
        <v>14</v>
      </c>
      <c r="E15">
        <v>0</v>
      </c>
      <c r="F15" s="1">
        <f>E15/$E$21</f>
        <v>0</v>
      </c>
    </row>
    <row r="16" spans="1:6" x14ac:dyDescent="0.4">
      <c r="A16">
        <v>15</v>
      </c>
      <c r="B16">
        <v>0</v>
      </c>
      <c r="D16">
        <v>15</v>
      </c>
      <c r="E16">
        <v>0</v>
      </c>
      <c r="F16" s="1">
        <f>E16/$E$21</f>
        <v>0</v>
      </c>
    </row>
    <row r="17" spans="1:6" x14ac:dyDescent="0.4">
      <c r="A17">
        <v>16</v>
      </c>
      <c r="B17">
        <v>0</v>
      </c>
      <c r="D17">
        <v>16</v>
      </c>
      <c r="E17">
        <v>0</v>
      </c>
      <c r="F17" s="1">
        <f>E17/$E$21</f>
        <v>0</v>
      </c>
    </row>
    <row r="18" spans="1:6" x14ac:dyDescent="0.4">
      <c r="A18">
        <v>17</v>
      </c>
      <c r="B18">
        <v>0</v>
      </c>
      <c r="D18">
        <v>17</v>
      </c>
      <c r="E18">
        <v>0</v>
      </c>
      <c r="F18" s="1">
        <f>E18/$E$21</f>
        <v>0</v>
      </c>
    </row>
    <row r="19" spans="1:6" x14ac:dyDescent="0.4">
      <c r="A19">
        <v>18</v>
      </c>
      <c r="B19">
        <v>0</v>
      </c>
      <c r="D19">
        <v>18</v>
      </c>
      <c r="E19">
        <v>0</v>
      </c>
      <c r="F19" s="1">
        <f>E19/$E$21</f>
        <v>0</v>
      </c>
    </row>
    <row r="20" spans="1:6" x14ac:dyDescent="0.4">
      <c r="A20">
        <v>19</v>
      </c>
      <c r="B20">
        <v>0</v>
      </c>
      <c r="D20">
        <v>19</v>
      </c>
      <c r="E20">
        <v>0</v>
      </c>
      <c r="F20" s="1">
        <f>E20/$E$21</f>
        <v>0</v>
      </c>
    </row>
    <row r="21" spans="1:6" x14ac:dyDescent="0.4">
      <c r="B21">
        <f>SUM(B2:B20)</f>
        <v>3415</v>
      </c>
      <c r="E21">
        <f>SUM(E2:E20)</f>
        <v>2166</v>
      </c>
      <c r="F21" s="1">
        <f>E21/$E$21</f>
        <v>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2018-12-14T07:35:02Z</dcterms:created>
  <dcterms:modified xsi:type="dcterms:W3CDTF">2018-12-14T07:44:05Z</dcterms:modified>
</cp:coreProperties>
</file>