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9a7d1496b1dc8ba/Documents/GitHub/Code_Library/"/>
    </mc:Choice>
  </mc:AlternateContent>
  <xr:revisionPtr revIDLastSave="12" documentId="13_ncr:1_{CBE3774D-2E04-49EF-A675-EE13B61EC6AA}" xr6:coauthVersionLast="47" xr6:coauthVersionMax="47" xr10:uidLastSave="{3CA8306C-F249-4B42-90B9-E3EF69FF7BD1}"/>
  <bookViews>
    <workbookView xWindow="-120" yWindow="-120" windowWidth="29040" windowHeight="15720" activeTab="1" xr2:uid="{00000000-000D-0000-FFFF-FFFF00000000}"/>
  </bookViews>
  <sheets>
    <sheet name="06" sheetId="1" r:id="rId1"/>
    <sheet name="07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2" l="1"/>
  <c r="K18" i="2"/>
  <c r="J18" i="2"/>
  <c r="I18" i="2"/>
  <c r="K17" i="2"/>
  <c r="J17" i="2"/>
  <c r="I17" i="2"/>
  <c r="F8" i="2"/>
  <c r="F7" i="2"/>
  <c r="F8" i="1" l="1"/>
  <c r="F7" i="1"/>
  <c r="Q34" i="1" l="1"/>
  <c r="K48" i="1" l="1"/>
  <c r="J48" i="1"/>
  <c r="I17" i="1" l="1"/>
  <c r="I32" i="1" l="1"/>
  <c r="K17" i="1" l="1"/>
  <c r="J17" i="1"/>
  <c r="K18" i="1" l="1"/>
  <c r="J18" i="1"/>
  <c r="I18" i="1"/>
</calcChain>
</file>

<file path=xl/sharedStrings.xml><?xml version="1.0" encoding="utf-8"?>
<sst xmlns="http://schemas.openxmlformats.org/spreadsheetml/2006/main" count="41" uniqueCount="20">
  <si>
    <t>arm</t>
  </si>
  <si>
    <t>a</t>
  </si>
  <si>
    <t>aob</t>
  </si>
  <si>
    <t>ราคาเต็ม</t>
  </si>
  <si>
    <t>รวม</t>
  </si>
  <si>
    <t>น้ำมัน</t>
  </si>
  <si>
    <t>ของขวัญ</t>
  </si>
  <si>
    <t>ประกัน</t>
  </si>
  <si>
    <t>rob</t>
  </si>
  <si>
    <t>สินค้า</t>
  </si>
  <si>
    <t>iPad</t>
  </si>
  <si>
    <t>งวดรถ</t>
  </si>
  <si>
    <t>ยอดรวม</t>
  </si>
  <si>
    <t>วันที่แก้ไข</t>
  </si>
  <si>
    <t>ยอดของเดือน 06/2566</t>
  </si>
  <si>
    <t>ยอดของเดือน 6/2566</t>
  </si>
  <si>
    <t>air</t>
  </si>
  <si>
    <t>ลู่วิ่ง</t>
  </si>
  <si>
    <t>ยอดของเดือน 7/2566</t>
  </si>
  <si>
    <t>ยอดของเดือน 07/2566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</si>
</sst>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฿&quot;* #,##0.00_-;\-&quot;฿&quot;* #,##0.00_-;_-&quot;฿&quot;* &quot;-&quot;??_-;_-@_-"/>
  </numFmts>
  <fonts count="10">
    <font>
      <sz val="11"/>
      <color theme="1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4"/>
      <name val="Calibri"/>
      <family val="2"/>
      <scheme val="minor"/>
    </font>
    <font>
      <b/>
      <sz val="16"/>
      <color rgb="FF3F3F3F"/>
      <name val="Calibri"/>
      <family val="2"/>
      <charset val="222"/>
      <scheme val="minor"/>
    </font>
    <font>
      <b/>
      <sz val="14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 style="thin">
        <color indexed="64"/>
      </bottom>
      <diagonal/>
    </border>
    <border>
      <left/>
      <right/>
      <top style="thin">
        <color rgb="FF3F3F3F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5" fillId="5" borderId="2" applyNumberFormat="0" applyFont="0" applyAlignment="0" applyProtection="0"/>
    <xf numFmtId="0" fontId="6" fillId="6" borderId="3" applyNumberFormat="0" applyAlignment="0" applyProtection="0"/>
  </cellStyleXfs>
  <cellXfs count="57">
    <xf numFmtId="0" fontId="0" fillId="0" borderId="0" xfId="0"/>
    <xf numFmtId="44" fontId="0" fillId="0" borderId="0" xfId="0" applyNumberFormat="1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6" xfId="0" applyNumberFormat="1" applyBorder="1"/>
    <xf numFmtId="0" fontId="0" fillId="8" borderId="6" xfId="0" applyFill="1" applyBorder="1"/>
    <xf numFmtId="0" fontId="0" fillId="7" borderId="6" xfId="0" applyFill="1" applyBorder="1"/>
    <xf numFmtId="44" fontId="0" fillId="7" borderId="6" xfId="0" applyNumberFormat="1" applyFill="1" applyBorder="1"/>
    <xf numFmtId="0" fontId="0" fillId="7" borderId="6" xfId="0" applyFill="1" applyBorder="1" applyAlignment="1">
      <alignment horizontal="center"/>
    </xf>
    <xf numFmtId="44" fontId="0" fillId="8" borderId="6" xfId="0" applyNumberFormat="1" applyFill="1" applyBorder="1"/>
    <xf numFmtId="0" fontId="0" fillId="8" borderId="6" xfId="0" applyFill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0" fillId="5" borderId="6" xfId="4" applyFont="1" applyBorder="1"/>
    <xf numFmtId="44" fontId="0" fillId="5" borderId="6" xfId="4" applyNumberFormat="1" applyFont="1" applyBorder="1"/>
    <xf numFmtId="0" fontId="0" fillId="5" borderId="6" xfId="4" applyFont="1" applyBorder="1" applyAlignment="1">
      <alignment horizontal="center"/>
    </xf>
    <xf numFmtId="0" fontId="4" fillId="0" borderId="6" xfId="0" applyFont="1" applyBorder="1"/>
    <xf numFmtId="44" fontId="4" fillId="0" borderId="6" xfId="0" applyNumberFormat="1" applyFont="1" applyBorder="1"/>
    <xf numFmtId="0" fontId="4" fillId="0" borderId="6" xfId="0" applyFont="1" applyBorder="1" applyAlignment="1">
      <alignment horizontal="center"/>
    </xf>
    <xf numFmtId="0" fontId="3" fillId="4" borderId="7" xfId="3" applyBorder="1"/>
    <xf numFmtId="44" fontId="3" fillId="4" borderId="7" xfId="3" applyNumberFormat="1" applyBorder="1"/>
    <xf numFmtId="0" fontId="3" fillId="4" borderId="7" xfId="3" applyBorder="1" applyAlignment="1">
      <alignment horizontal="center"/>
    </xf>
    <xf numFmtId="0" fontId="7" fillId="3" borderId="4" xfId="2" applyFont="1" applyBorder="1" applyAlignment="1">
      <alignment horizontal="center"/>
    </xf>
    <xf numFmtId="0" fontId="7" fillId="7" borderId="4" xfId="2" applyFont="1" applyFill="1" applyBorder="1" applyAlignment="1">
      <alignment horizontal="center"/>
    </xf>
    <xf numFmtId="0" fontId="7" fillId="9" borderId="4" xfId="2" applyFont="1" applyFill="1" applyBorder="1" applyAlignment="1">
      <alignment horizontal="center"/>
    </xf>
    <xf numFmtId="44" fontId="9" fillId="2" borderId="6" xfId="1" applyNumberFormat="1" applyFont="1" applyBorder="1"/>
    <xf numFmtId="0" fontId="0" fillId="10" borderId="6" xfId="0" applyFill="1" applyBorder="1"/>
    <xf numFmtId="44" fontId="0" fillId="10" borderId="6" xfId="0" applyNumberFormat="1" applyFill="1" applyBorder="1"/>
    <xf numFmtId="0" fontId="0" fillId="10" borderId="6" xfId="0" applyFill="1" applyBorder="1" applyAlignment="1">
      <alignment horizontal="center"/>
    </xf>
    <xf numFmtId="0" fontId="0" fillId="8" borderId="5" xfId="0" applyFill="1" applyBorder="1"/>
    <xf numFmtId="44" fontId="0" fillId="8" borderId="5" xfId="0" applyNumberFormat="1" applyFill="1" applyBorder="1"/>
    <xf numFmtId="0" fontId="0" fillId="8" borderId="5" xfId="0" applyFill="1" applyBorder="1" applyAlignment="1">
      <alignment horizontal="center"/>
    </xf>
    <xf numFmtId="0" fontId="0" fillId="8" borderId="19" xfId="0" applyFill="1" applyBorder="1"/>
    <xf numFmtId="44" fontId="0" fillId="8" borderId="19" xfId="0" applyNumberFormat="1" applyFill="1" applyBorder="1"/>
    <xf numFmtId="0" fontId="0" fillId="8" borderId="19" xfId="0" applyFill="1" applyBorder="1" applyAlignment="1">
      <alignment horizontal="center"/>
    </xf>
    <xf numFmtId="0" fontId="3" fillId="4" borderId="0" xfId="3"/>
    <xf numFmtId="14" fontId="3" fillId="4" borderId="0" xfId="3" applyNumberFormat="1"/>
    <xf numFmtId="0" fontId="8" fillId="6" borderId="8" xfId="5" applyFont="1" applyBorder="1" applyAlignment="1">
      <alignment horizontal="center"/>
    </xf>
    <xf numFmtId="0" fontId="8" fillId="6" borderId="9" xfId="5" applyFont="1" applyBorder="1" applyAlignment="1">
      <alignment horizontal="center"/>
    </xf>
    <xf numFmtId="44" fontId="9" fillId="2" borderId="10" xfId="1" applyNumberFormat="1" applyFont="1" applyBorder="1" applyAlignment="1">
      <alignment horizontal="center"/>
    </xf>
    <xf numFmtId="44" fontId="9" fillId="2" borderId="11" xfId="1" applyNumberFormat="1" applyFont="1" applyBorder="1" applyAlignment="1">
      <alignment horizontal="center"/>
    </xf>
    <xf numFmtId="44" fontId="9" fillId="2" borderId="12" xfId="1" applyNumberFormat="1" applyFont="1" applyBorder="1" applyAlignment="1">
      <alignment horizontal="center"/>
    </xf>
    <xf numFmtId="0" fontId="8" fillId="6" borderId="13" xfId="5" applyFont="1" applyBorder="1" applyAlignment="1">
      <alignment horizontal="center"/>
    </xf>
    <xf numFmtId="0" fontId="8" fillId="6" borderId="14" xfId="5" applyFont="1" applyBorder="1" applyAlignment="1">
      <alignment horizontal="center"/>
    </xf>
    <xf numFmtId="0" fontId="8" fillId="6" borderId="15" xfId="5" applyFont="1" applyBorder="1" applyAlignment="1">
      <alignment horizontal="center"/>
    </xf>
    <xf numFmtId="44" fontId="9" fillId="2" borderId="16" xfId="1" applyNumberFormat="1" applyFont="1" applyBorder="1" applyAlignment="1">
      <alignment horizontal="center"/>
    </xf>
    <xf numFmtId="44" fontId="9" fillId="2" borderId="17" xfId="1" applyNumberFormat="1" applyFont="1" applyBorder="1" applyAlignment="1">
      <alignment horizontal="center"/>
    </xf>
    <xf numFmtId="44" fontId="9" fillId="2" borderId="18" xfId="1" applyNumberFormat="1" applyFont="1" applyBorder="1" applyAlignment="1">
      <alignment horizontal="center"/>
    </xf>
    <xf numFmtId="0" fontId="7" fillId="8" borderId="13" xfId="2" applyFont="1" applyFill="1" applyBorder="1" applyAlignment="1">
      <alignment horizontal="center"/>
    </xf>
    <xf numFmtId="0" fontId="7" fillId="8" borderId="14" xfId="2" applyFont="1" applyFill="1" applyBorder="1" applyAlignment="1">
      <alignment horizontal="center"/>
    </xf>
    <xf numFmtId="0" fontId="7" fillId="8" borderId="15" xfId="2" applyFont="1" applyFill="1" applyBorder="1" applyAlignment="1">
      <alignment horizontal="center"/>
    </xf>
    <xf numFmtId="44" fontId="0" fillId="8" borderId="5" xfId="0" applyNumberFormat="1" applyFill="1" applyBorder="1" applyAlignment="1">
      <alignment horizontal="center"/>
    </xf>
    <xf numFmtId="44" fontId="0" fillId="8" borderId="6" xfId="0" applyNumberFormat="1" applyFill="1" applyBorder="1" applyAlignment="1">
      <alignment horizontal="center"/>
    </xf>
    <xf numFmtId="44" fontId="0" fillId="8" borderId="19" xfId="0" applyNumberFormat="1" applyFill="1" applyBorder="1" applyAlignment="1">
      <alignment horizontal="center"/>
    </xf>
    <xf numFmtId="44" fontId="0" fillId="8" borderId="10" xfId="0" applyNumberFormat="1" applyFill="1" applyBorder="1" applyAlignment="1">
      <alignment horizontal="center"/>
    </xf>
    <xf numFmtId="44" fontId="0" fillId="8" borderId="11" xfId="0" applyNumberFormat="1" applyFill="1" applyBorder="1" applyAlignment="1">
      <alignment horizontal="center"/>
    </xf>
    <xf numFmtId="44" fontId="0" fillId="8" borderId="12" xfId="0" applyNumberFormat="1" applyFill="1" applyBorder="1" applyAlignment="1">
      <alignment horizontal="center"/>
    </xf>
  </cellXfs>
  <cellStyles count="6">
    <cellStyle name="Bad" xfId="3" builtinId="27"/>
    <cellStyle name="Good" xfId="1" builtinId="26"/>
    <cellStyle name="Input" xfId="2" builtinId="20"/>
    <cellStyle name="Normal" xfId="0" builtinId="0"/>
    <cellStyle name="Note" xfId="4" builtinId="10"/>
    <cellStyle name="Output" xfId="5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Q48"/>
  <sheetViews>
    <sheetView workbookViewId="0">
      <selection activeCell="C16" sqref="A1:XFD1048576"/>
    </sheetView>
  </sheetViews>
  <sheetFormatPr defaultRowHeight="15"/>
  <cols>
    <col min="5" max="5" width="14.7109375" customWidth="1"/>
    <col min="6" max="6" width="19.42578125" customWidth="1"/>
    <col min="7" max="7" width="3" style="2" customWidth="1"/>
    <col min="8" max="8" width="4.28515625" style="2" customWidth="1"/>
    <col min="9" max="9" width="17.85546875" customWidth="1"/>
    <col min="10" max="10" width="17.28515625" customWidth="1"/>
    <col min="11" max="11" width="15.28515625" customWidth="1"/>
    <col min="12" max="12" width="10.7109375" bestFit="1" customWidth="1"/>
  </cols>
  <sheetData>
    <row r="2" spans="5:11">
      <c r="E2" s="35" t="s">
        <v>13</v>
      </c>
      <c r="F2" s="36">
        <v>44368</v>
      </c>
    </row>
    <row r="5" spans="5:11" ht="21">
      <c r="E5" s="37" t="s">
        <v>15</v>
      </c>
      <c r="F5" s="38"/>
      <c r="G5" s="38"/>
      <c r="H5" s="38"/>
      <c r="I5" s="38"/>
      <c r="J5" s="38"/>
      <c r="K5" s="38"/>
    </row>
    <row r="6" spans="5:11" ht="18.75">
      <c r="E6" s="22" t="s">
        <v>9</v>
      </c>
      <c r="F6" s="22" t="s">
        <v>3</v>
      </c>
      <c r="G6" s="22"/>
      <c r="H6" s="22"/>
      <c r="I6" s="23" t="s">
        <v>0</v>
      </c>
      <c r="J6" s="24" t="s">
        <v>1</v>
      </c>
      <c r="K6" s="22" t="s">
        <v>2</v>
      </c>
    </row>
    <row r="7" spans="5:11">
      <c r="E7" s="26" t="s">
        <v>16</v>
      </c>
      <c r="F7" s="27">
        <f>J7*10</f>
        <v>6864</v>
      </c>
      <c r="G7" s="28">
        <v>2</v>
      </c>
      <c r="H7" s="28">
        <v>10</v>
      </c>
      <c r="I7" s="27"/>
      <c r="J7" s="27">
        <v>686.4</v>
      </c>
      <c r="K7" s="27"/>
    </row>
    <row r="8" spans="5:11">
      <c r="E8" s="6" t="s">
        <v>17</v>
      </c>
      <c r="F8" s="7">
        <f>I8*10</f>
        <v>8350</v>
      </c>
      <c r="G8" s="8">
        <v>8</v>
      </c>
      <c r="H8" s="8">
        <v>10</v>
      </c>
      <c r="I8" s="7">
        <v>835</v>
      </c>
      <c r="J8" s="4"/>
      <c r="K8" s="4"/>
    </row>
    <row r="9" spans="5:11">
      <c r="E9" s="6"/>
      <c r="F9" s="7"/>
      <c r="G9" s="8"/>
      <c r="H9" s="8"/>
      <c r="I9" s="7"/>
      <c r="J9" s="4"/>
      <c r="K9" s="4"/>
    </row>
    <row r="10" spans="5:11">
      <c r="E10" s="11"/>
      <c r="F10" s="4"/>
      <c r="G10" s="12"/>
      <c r="H10" s="12"/>
      <c r="I10" s="4"/>
      <c r="J10" s="4"/>
      <c r="K10" s="4"/>
    </row>
    <row r="11" spans="5:11">
      <c r="E11" s="11"/>
      <c r="F11" s="4"/>
      <c r="G11" s="12"/>
      <c r="H11" s="12"/>
      <c r="I11" s="4"/>
      <c r="J11" s="4"/>
      <c r="K11" s="4"/>
    </row>
    <row r="12" spans="5:11">
      <c r="E12" s="11"/>
      <c r="F12" s="4"/>
      <c r="G12" s="12"/>
      <c r="H12" s="12"/>
      <c r="I12" s="4"/>
      <c r="J12" s="4"/>
      <c r="K12" s="4"/>
    </row>
    <row r="13" spans="5:11">
      <c r="E13" s="11"/>
      <c r="F13" s="4"/>
      <c r="G13" s="12"/>
      <c r="H13" s="12"/>
      <c r="I13" s="4"/>
      <c r="J13" s="4"/>
      <c r="K13" s="4"/>
    </row>
    <row r="14" spans="5:11">
      <c r="E14" s="11"/>
      <c r="F14" s="4"/>
      <c r="G14" s="12"/>
      <c r="H14" s="12"/>
      <c r="I14" s="4"/>
      <c r="J14" s="4"/>
      <c r="K14" s="4"/>
    </row>
    <row r="15" spans="5:11">
      <c r="E15" s="13" t="s">
        <v>5</v>
      </c>
      <c r="F15" s="14"/>
      <c r="G15" s="15"/>
      <c r="H15" s="15"/>
      <c r="I15" s="14"/>
      <c r="J15" s="14"/>
      <c r="K15" s="14"/>
    </row>
    <row r="16" spans="5:11">
      <c r="E16" s="16" t="s">
        <v>6</v>
      </c>
      <c r="F16" s="17"/>
      <c r="G16" s="18"/>
      <c r="H16" s="18"/>
      <c r="I16" s="17"/>
      <c r="J16" s="17"/>
      <c r="K16" s="17"/>
    </row>
    <row r="17" spans="5:17" ht="18.75">
      <c r="E17" s="39" t="s">
        <v>4</v>
      </c>
      <c r="F17" s="40"/>
      <c r="G17" s="40"/>
      <c r="H17" s="41"/>
      <c r="I17" s="25">
        <f>SUM(I7:I16)</f>
        <v>835</v>
      </c>
      <c r="J17" s="25">
        <f>SUM(J7:J16)</f>
        <v>686.4</v>
      </c>
      <c r="K17" s="25">
        <f>SUM(K7:K16)</f>
        <v>0</v>
      </c>
    </row>
    <row r="18" spans="5:17">
      <c r="E18" s="19" t="s">
        <v>7</v>
      </c>
      <c r="F18" s="20">
        <v>0</v>
      </c>
      <c r="G18" s="21">
        <v>10</v>
      </c>
      <c r="H18" s="21">
        <v>10</v>
      </c>
      <c r="I18" s="20">
        <f>F18/3</f>
        <v>0</v>
      </c>
      <c r="J18" s="20">
        <f>F18/3</f>
        <v>0</v>
      </c>
      <c r="K18" s="20">
        <f>F18/3</f>
        <v>0</v>
      </c>
    </row>
    <row r="19" spans="5:17">
      <c r="F19" s="1"/>
      <c r="G19" s="3"/>
      <c r="H19" s="3"/>
      <c r="I19" s="1"/>
      <c r="J19" s="1"/>
      <c r="K19" s="1"/>
    </row>
    <row r="20" spans="5:17">
      <c r="F20" s="1"/>
      <c r="G20" s="3"/>
      <c r="H20" s="3"/>
      <c r="I20" s="1"/>
      <c r="J20" s="1"/>
      <c r="K20" s="1"/>
    </row>
    <row r="21" spans="5:17">
      <c r="F21" s="1"/>
      <c r="G21" s="3"/>
      <c r="H21" s="3"/>
      <c r="I21" s="1"/>
      <c r="J21" s="1"/>
      <c r="K21" s="1"/>
    </row>
    <row r="22" spans="5:17" ht="21">
      <c r="E22" s="42" t="s">
        <v>14</v>
      </c>
      <c r="F22" s="43"/>
      <c r="G22" s="43"/>
      <c r="H22" s="43"/>
      <c r="I22" s="43"/>
      <c r="J22" s="43"/>
      <c r="K22" s="44"/>
      <c r="Q22">
        <v>1799</v>
      </c>
    </row>
    <row r="23" spans="5:17" ht="18.75">
      <c r="E23" s="22" t="s">
        <v>9</v>
      </c>
      <c r="F23" s="22" t="s">
        <v>3</v>
      </c>
      <c r="G23" s="22"/>
      <c r="H23" s="22"/>
      <c r="I23" s="48" t="s">
        <v>8</v>
      </c>
      <c r="J23" s="49"/>
      <c r="K23" s="50"/>
      <c r="Q23">
        <v>373.7</v>
      </c>
    </row>
    <row r="24" spans="5:17">
      <c r="E24" s="29"/>
      <c r="F24" s="30"/>
      <c r="G24" s="31"/>
      <c r="H24" s="31"/>
      <c r="I24" s="51"/>
      <c r="J24" s="51"/>
      <c r="K24" s="51"/>
      <c r="L24" s="1"/>
      <c r="Q24">
        <v>2193</v>
      </c>
    </row>
    <row r="25" spans="5:17">
      <c r="E25" s="5" t="s">
        <v>11</v>
      </c>
      <c r="F25" s="9">
        <v>6000</v>
      </c>
      <c r="G25" s="10">
        <v>4</v>
      </c>
      <c r="H25" s="10"/>
      <c r="I25" s="52">
        <v>3000</v>
      </c>
      <c r="J25" s="52"/>
      <c r="K25" s="52"/>
      <c r="Q25">
        <v>354</v>
      </c>
    </row>
    <row r="26" spans="5:17">
      <c r="E26" s="5" t="s">
        <v>10</v>
      </c>
      <c r="F26" s="9">
        <v>15400</v>
      </c>
      <c r="G26" s="10">
        <v>36</v>
      </c>
      <c r="H26" s="10">
        <v>36</v>
      </c>
      <c r="I26" s="52">
        <v>227.78</v>
      </c>
      <c r="J26" s="52"/>
      <c r="K26" s="52"/>
      <c r="L26" s="35" t="s">
        <v>12</v>
      </c>
      <c r="Q26">
        <v>1976.9</v>
      </c>
    </row>
    <row r="27" spans="5:17">
      <c r="E27" s="5"/>
      <c r="F27" s="9"/>
      <c r="G27" s="10"/>
      <c r="H27" s="10"/>
      <c r="I27" s="52"/>
      <c r="J27" s="52"/>
      <c r="K27" s="52"/>
      <c r="Q27">
        <v>1596.5</v>
      </c>
    </row>
    <row r="28" spans="5:17">
      <c r="E28" s="5"/>
      <c r="F28" s="9"/>
      <c r="G28" s="10"/>
      <c r="H28" s="10"/>
      <c r="I28" s="52"/>
      <c r="J28" s="52"/>
      <c r="K28" s="52"/>
      <c r="Q28">
        <v>1790</v>
      </c>
    </row>
    <row r="29" spans="5:17">
      <c r="E29" s="5"/>
      <c r="F29" s="9"/>
      <c r="G29" s="10"/>
      <c r="H29" s="10"/>
      <c r="I29" s="54"/>
      <c r="J29" s="55"/>
      <c r="K29" s="56"/>
      <c r="Q29">
        <v>266.39999999999998</v>
      </c>
    </row>
    <row r="30" spans="5:17">
      <c r="E30" s="5"/>
      <c r="F30" s="9"/>
      <c r="G30" s="10"/>
      <c r="H30" s="10"/>
      <c r="I30" s="54"/>
      <c r="J30" s="55"/>
      <c r="K30" s="56"/>
      <c r="Q30">
        <v>17.760000000000002</v>
      </c>
    </row>
    <row r="31" spans="5:17">
      <c r="E31" s="32"/>
      <c r="F31" s="33"/>
      <c r="G31" s="34"/>
      <c r="H31" s="34"/>
      <c r="I31" s="53"/>
      <c r="J31" s="53"/>
      <c r="K31" s="53"/>
      <c r="L31">
        <v>2697</v>
      </c>
    </row>
    <row r="32" spans="5:17" ht="18.75">
      <c r="E32" s="45" t="s">
        <v>4</v>
      </c>
      <c r="F32" s="46"/>
      <c r="G32" s="46"/>
      <c r="H32" s="47"/>
      <c r="I32" s="45">
        <f>SUM(I24:I31)</f>
        <v>3227.78</v>
      </c>
      <c r="J32" s="46"/>
      <c r="K32" s="47"/>
    </row>
    <row r="33" spans="7:17">
      <c r="G33"/>
      <c r="H33"/>
    </row>
    <row r="34" spans="7:17">
      <c r="Q34">
        <f>SUM(Q22:Q33)</f>
        <v>10367.26</v>
      </c>
    </row>
    <row r="39" spans="7:17">
      <c r="J39">
        <v>378.7</v>
      </c>
    </row>
    <row r="40" spans="7:17">
      <c r="J40">
        <v>2193</v>
      </c>
      <c r="K40">
        <v>2193</v>
      </c>
    </row>
    <row r="41" spans="7:17">
      <c r="J41">
        <v>354</v>
      </c>
      <c r="K41">
        <v>354</v>
      </c>
    </row>
    <row r="42" spans="7:17">
      <c r="J42">
        <v>1976.9</v>
      </c>
      <c r="K42">
        <v>1976.9</v>
      </c>
    </row>
    <row r="43" spans="7:17">
      <c r="J43">
        <v>1596.5</v>
      </c>
      <c r="K43">
        <v>1596.5</v>
      </c>
    </row>
    <row r="44" spans="7:17">
      <c r="J44">
        <v>500</v>
      </c>
    </row>
    <row r="45" spans="7:17">
      <c r="J45">
        <v>1790</v>
      </c>
      <c r="K45">
        <v>1790</v>
      </c>
    </row>
    <row r="48" spans="7:17">
      <c r="J48">
        <f>SUM(J39:J47)</f>
        <v>8789.1</v>
      </c>
      <c r="K48">
        <f>SUM(K39:K47)</f>
        <v>7910.4</v>
      </c>
    </row>
  </sheetData>
  <mergeCells count="14">
    <mergeCell ref="E5:K5"/>
    <mergeCell ref="E17:H17"/>
    <mergeCell ref="E22:K22"/>
    <mergeCell ref="E32:H32"/>
    <mergeCell ref="I23:K23"/>
    <mergeCell ref="I24:K24"/>
    <mergeCell ref="I25:K25"/>
    <mergeCell ref="I26:K26"/>
    <mergeCell ref="I27:K27"/>
    <mergeCell ref="I28:K28"/>
    <mergeCell ref="I32:K32"/>
    <mergeCell ref="I31:K31"/>
    <mergeCell ref="I29:K29"/>
    <mergeCell ref="I30:K30"/>
  </mergeCells>
  <pageMargins left="0.7" right="0.7" top="0.75" bottom="0.75" header="0.3" footer="0.3"/>
  <pageSetup paperSize="165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2:L33"/>
  <sheetViews>
    <sheetView tabSelected="1" workbookViewId="0">
      <selection activeCell="G25" sqref="G25"/>
    </sheetView>
  </sheetViews>
  <sheetFormatPr defaultRowHeight="15"/>
  <cols>
    <col min="5" max="5" width="14.7109375" customWidth="1"/>
    <col min="6" max="6" width="19.42578125" customWidth="1"/>
    <col min="7" max="7" width="3" style="2" customWidth="1"/>
    <col min="8" max="8" width="4.28515625" style="2" customWidth="1"/>
    <col min="9" max="9" width="17.85546875" customWidth="1"/>
    <col min="10" max="10" width="17.28515625" customWidth="1"/>
    <col min="11" max="11" width="15.28515625" customWidth="1"/>
    <col min="12" max="12" width="10.7109375" bestFit="1" customWidth="1"/>
  </cols>
  <sheetData>
    <row r="2" spans="5:11">
      <c r="E2" s="35" t="s">
        <v>13</v>
      </c>
      <c r="F2" s="36">
        <v>44408</v>
      </c>
    </row>
    <row r="5" spans="5:11" ht="21">
      <c r="E5" s="37" t="s">
        <v>18</v>
      </c>
      <c r="F5" s="38"/>
      <c r="G5" s="38"/>
      <c r="H5" s="38"/>
      <c r="I5" s="38"/>
      <c r="J5" s="38"/>
      <c r="K5" s="38"/>
    </row>
    <row r="6" spans="5:11" ht="18.75">
      <c r="E6" s="22" t="s">
        <v>9</v>
      </c>
      <c r="F6" s="22" t="s">
        <v>3</v>
      </c>
      <c r="G6" s="22"/>
      <c r="H6" s="22"/>
      <c r="I6" s="23" t="s">
        <v>0</v>
      </c>
      <c r="J6" s="24" t="s">
        <v>1</v>
      </c>
      <c r="K6" s="22" t="s">
        <v>2</v>
      </c>
    </row>
    <row r="7" spans="5:11">
      <c r="E7" s="26" t="s">
        <v>16</v>
      </c>
      <c r="F7" s="27">
        <f>J7*10</f>
        <v>6864</v>
      </c>
      <c r="G7" s="28">
        <v>3</v>
      </c>
      <c r="H7" s="28">
        <v>10</v>
      </c>
      <c r="I7" s="27"/>
      <c r="J7" s="27">
        <v>686.4</v>
      </c>
      <c r="K7" s="27"/>
    </row>
    <row r="8" spans="5:11">
      <c r="E8" s="6" t="s">
        <v>17</v>
      </c>
      <c r="F8" s="7">
        <f>I8*10</f>
        <v>8350</v>
      </c>
      <c r="G8" s="8">
        <v>9</v>
      </c>
      <c r="H8" s="8">
        <v>10</v>
      </c>
      <c r="I8" s="7">
        <v>835</v>
      </c>
      <c r="J8" s="4"/>
      <c r="K8" s="4"/>
    </row>
    <row r="9" spans="5:11">
      <c r="E9" s="6"/>
      <c r="F9" s="7"/>
      <c r="G9" s="8"/>
      <c r="H9" s="8"/>
      <c r="I9" s="7"/>
      <c r="J9" s="4"/>
      <c r="K9" s="4"/>
    </row>
    <row r="10" spans="5:11">
      <c r="E10" s="11"/>
      <c r="F10" s="4"/>
      <c r="G10" s="12"/>
      <c r="H10" s="12"/>
      <c r="I10" s="4"/>
      <c r="J10" s="4"/>
      <c r="K10" s="4"/>
    </row>
    <row r="11" spans="5:11">
      <c r="E11" s="11"/>
      <c r="F11" s="4"/>
      <c r="G11" s="12"/>
      <c r="H11" s="12"/>
      <c r="I11" s="4"/>
      <c r="J11" s="4"/>
      <c r="K11" s="4"/>
    </row>
    <row r="12" spans="5:11">
      <c r="E12" s="11"/>
      <c r="F12" s="4"/>
      <c r="G12" s="12"/>
      <c r="H12" s="12"/>
      <c r="I12" s="4"/>
      <c r="J12" s="4"/>
      <c r="K12" s="4"/>
    </row>
    <row r="13" spans="5:11">
      <c r="E13" s="11"/>
      <c r="F13" s="4"/>
      <c r="G13" s="12"/>
      <c r="H13" s="12"/>
      <c r="I13" s="4"/>
      <c r="J13" s="4"/>
      <c r="K13" s="4"/>
    </row>
    <row r="14" spans="5:11">
      <c r="E14" s="11"/>
      <c r="F14" s="4"/>
      <c r="G14" s="12"/>
      <c r="H14" s="12"/>
      <c r="I14" s="4"/>
      <c r="J14" s="4"/>
      <c r="K14" s="4"/>
    </row>
    <row r="15" spans="5:11">
      <c r="E15" s="13" t="s">
        <v>5</v>
      </c>
      <c r="F15" s="14"/>
      <c r="G15" s="15"/>
      <c r="H15" s="15"/>
      <c r="I15" s="14"/>
      <c r="J15" s="14"/>
      <c r="K15" s="14"/>
    </row>
    <row r="16" spans="5:11">
      <c r="E16" s="16" t="s">
        <v>6</v>
      </c>
      <c r="F16" s="17"/>
      <c r="G16" s="18"/>
      <c r="H16" s="18"/>
      <c r="I16" s="17"/>
      <c r="J16" s="17"/>
      <c r="K16" s="17"/>
    </row>
    <row r="17" spans="5:12" ht="18.75">
      <c r="E17" s="39" t="s">
        <v>4</v>
      </c>
      <c r="F17" s="40"/>
      <c r="G17" s="40"/>
      <c r="H17" s="41"/>
      <c r="I17" s="25">
        <f>SUM(I7:I16)</f>
        <v>835</v>
      </c>
      <c r="J17" s="25">
        <f>SUM(J7:J16)</f>
        <v>686.4</v>
      </c>
      <c r="K17" s="25">
        <f>SUM(K7:K16)</f>
        <v>0</v>
      </c>
    </row>
    <row r="18" spans="5:12">
      <c r="E18" s="19" t="s">
        <v>7</v>
      </c>
      <c r="F18" s="20">
        <v>0</v>
      </c>
      <c r="G18" s="21">
        <v>10</v>
      </c>
      <c r="H18" s="21">
        <v>10</v>
      </c>
      <c r="I18" s="20">
        <f>F18/3</f>
        <v>0</v>
      </c>
      <c r="J18" s="20">
        <f>F18/3</f>
        <v>0</v>
      </c>
      <c r="K18" s="20">
        <f>F18/3</f>
        <v>0</v>
      </c>
    </row>
    <row r="19" spans="5:12">
      <c r="F19" s="1"/>
      <c r="G19" s="3"/>
      <c r="H19" s="3"/>
      <c r="I19" s="1"/>
      <c r="J19" s="1"/>
      <c r="K19" s="1"/>
    </row>
    <row r="20" spans="5:12">
      <c r="F20" s="1"/>
      <c r="G20" s="3"/>
      <c r="H20" s="3"/>
      <c r="I20" s="1"/>
      <c r="J20" s="1"/>
      <c r="K20" s="1"/>
    </row>
    <row r="21" spans="5:12">
      <c r="F21" s="1"/>
      <c r="G21" s="3"/>
      <c r="H21" s="3"/>
      <c r="I21" s="1"/>
      <c r="J21" s="1"/>
      <c r="K21" s="1"/>
    </row>
    <row r="22" spans="5:12" ht="21">
      <c r="E22" s="42" t="s">
        <v>19</v>
      </c>
      <c r="F22" s="43"/>
      <c r="G22" s="43"/>
      <c r="H22" s="43"/>
      <c r="I22" s="43"/>
      <c r="J22" s="43"/>
      <c r="K22" s="44"/>
    </row>
    <row r="23" spans="5:12" ht="18.75">
      <c r="E23" s="22" t="s">
        <v>9</v>
      </c>
      <c r="F23" s="22" t="s">
        <v>3</v>
      </c>
      <c r="G23" s="22"/>
      <c r="H23" s="22"/>
      <c r="I23" s="48" t="s">
        <v>8</v>
      </c>
      <c r="J23" s="49"/>
      <c r="K23" s="50"/>
    </row>
    <row r="24" spans="5:12">
      <c r="E24" s="29"/>
      <c r="F24" s="30"/>
      <c r="G24" s="31"/>
      <c r="H24" s="31"/>
      <c r="I24" s="51"/>
      <c r="J24" s="51"/>
      <c r="K24" s="51"/>
      <c r="L24" s="1"/>
    </row>
    <row r="25" spans="5:12">
      <c r="E25" s="5" t="s">
        <v>11</v>
      </c>
      <c r="F25" s="9">
        <v>6000</v>
      </c>
      <c r="G25" s="10">
        <v>5</v>
      </c>
      <c r="H25" s="10"/>
      <c r="I25" s="52">
        <v>3000</v>
      </c>
      <c r="J25" s="52"/>
      <c r="K25" s="52"/>
    </row>
    <row r="26" spans="5:12">
      <c r="E26" s="5"/>
      <c r="F26" s="9"/>
      <c r="G26" s="10"/>
      <c r="H26" s="10"/>
      <c r="I26" s="52"/>
      <c r="J26" s="52"/>
      <c r="K26" s="52"/>
      <c r="L26" s="35" t="s">
        <v>12</v>
      </c>
    </row>
    <row r="27" spans="5:12">
      <c r="E27" s="5"/>
      <c r="F27" s="9"/>
      <c r="G27" s="10"/>
      <c r="H27" s="10"/>
      <c r="I27" s="52"/>
      <c r="J27" s="52"/>
      <c r="K27" s="52"/>
    </row>
    <row r="28" spans="5:12">
      <c r="E28" s="5"/>
      <c r="F28" s="9"/>
      <c r="G28" s="10"/>
      <c r="H28" s="10"/>
      <c r="I28" s="52"/>
      <c r="J28" s="52"/>
      <c r="K28" s="52"/>
    </row>
    <row r="29" spans="5:12">
      <c r="E29" s="5"/>
      <c r="F29" s="9"/>
      <c r="G29" s="10"/>
      <c r="H29" s="10"/>
      <c r="I29" s="54"/>
      <c r="J29" s="55"/>
      <c r="K29" s="56"/>
    </row>
    <row r="30" spans="5:12">
      <c r="E30" s="5"/>
      <c r="F30" s="9"/>
      <c r="G30" s="10"/>
      <c r="H30" s="10"/>
      <c r="I30" s="54"/>
      <c r="J30" s="55"/>
      <c r="K30" s="56"/>
    </row>
    <row r="31" spans="5:12">
      <c r="E31" s="32"/>
      <c r="F31" s="33"/>
      <c r="G31" s="34"/>
      <c r="H31" s="34"/>
      <c r="I31" s="53"/>
      <c r="J31" s="53"/>
      <c r="K31" s="53"/>
    </row>
    <row r="32" spans="5:12" ht="18.75">
      <c r="E32" s="45" t="s">
        <v>4</v>
      </c>
      <c r="F32" s="46"/>
      <c r="G32" s="46"/>
      <c r="H32" s="47"/>
      <c r="I32" s="45">
        <f>SUM(I24:I31)</f>
        <v>3000</v>
      </c>
      <c r="J32" s="46"/>
      <c r="K32" s="47"/>
    </row>
    <row r="33" spans="7:8">
      <c r="G33"/>
      <c r="H33"/>
    </row>
  </sheetData>
  <mergeCells count="14">
    <mergeCell ref="E32:H32"/>
    <mergeCell ref="I32:K32"/>
    <mergeCell ref="I26:K26"/>
    <mergeCell ref="I27:K27"/>
    <mergeCell ref="I28:K28"/>
    <mergeCell ref="I29:K29"/>
    <mergeCell ref="I30:K30"/>
    <mergeCell ref="I31:K31"/>
    <mergeCell ref="I25:K25"/>
    <mergeCell ref="E5:K5"/>
    <mergeCell ref="E17:H17"/>
    <mergeCell ref="E22:K22"/>
    <mergeCell ref="I23:K23"/>
    <mergeCell ref="I24:K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06</vt:lpstr>
      <vt:lpstr>07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AoBCoopy -</dc:creator>
  <cp:lastModifiedBy>AoB WeDev -</cp:lastModifiedBy>
  <dcterms:created xsi:type="dcterms:W3CDTF">2019-01-30T16:44:13Z</dcterms:created>
  <dcterms:modified xsi:type="dcterms:W3CDTF">2023-07-31T08:31:24Z</dcterms:modified>
</cp:coreProperties>
</file>