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\slip\"/>
    </mc:Choice>
  </mc:AlternateContent>
  <xr:revisionPtr revIDLastSave="0" documentId="13_ncr:1_{FDB371E2-EAB2-4E7B-8E6E-1CC4A78691D9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<sst xmlns="http://schemas.openxmlformats.org/spreadsheetml/2006/main" count="21" uniqueCount="18">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</sst>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0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4"/>
      <name val="Tahoma"/>
      <family val="2"/>
      <scheme val="minor"/>
    </font>
    <font>
      <b/>
      <sz val="16"/>
      <color rgb="FF3F3F3F"/>
      <name val="Tahoma"/>
      <family val="2"/>
      <charset val="222"/>
      <scheme val="minor"/>
    </font>
    <font>
      <b/>
      <sz val="14"/>
      <color rgb="FF0061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60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0" borderId="6" xfId="0" applyNumberFormat="1" applyFill="1" applyBorder="1"/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tabSelected="1" workbookViewId="0">
      <selection activeCell="Q15" sqref="Q15"/>
    </sheetView>
  </sheetViews>
  <sheetFormatPr defaultRowHeight="14.25" x14ac:dyDescent="0.2"/>
  <cols>
    <col min="5" max="5" width="14.75" customWidth="1"/>
    <col min="6" max="6" width="19.375" customWidth="1"/>
    <col min="7" max="7" width="3" style="2" customWidth="1"/>
    <col min="8" max="8" width="4.25" style="2" customWidth="1"/>
    <col min="9" max="9" width="17.875" customWidth="1"/>
    <col min="10" max="10" width="17.25" customWidth="1"/>
    <col min="11" max="11" width="15.25" customWidth="1"/>
    <col min="12" max="12" width="10.75" bestFit="1" customWidth="1"/>
  </cols>
  <sheetData>
    <row r="2" spans="5:11" x14ac:dyDescent="0.2">
      <c r="E2" s="38" t="s">
        <v>13</v>
      </c>
      <c r="F2" s="39">
        <v>44368</v>
      </c>
    </row>
    <row r="5" spans="5:11" ht="19.5" x14ac:dyDescent="0.25">
      <c r="E5" s="40" t="s">
        <v>15</v>
      </c>
      <c r="F5" s="41"/>
      <c r="G5" s="41"/>
      <c r="H5" s="41"/>
      <c r="I5" s="41"/>
      <c r="J5" s="41"/>
      <c r="K5" s="41"/>
    </row>
    <row r="6" spans="5:11" ht="18" x14ac:dyDescent="0.25">
      <c r="E6" s="25" t="s">
        <v>9</v>
      </c>
      <c r="F6" s="25" t="s">
        <v>3</v>
      </c>
      <c r="G6" s="25"/>
      <c r="H6" s="25"/>
      <c r="I6" s="26" t="s">
        <v>0</v>
      </c>
      <c r="J6" s="27" t="s">
        <v>1</v>
      </c>
      <c r="K6" s="25" t="s">
        <v>2</v>
      </c>
    </row>
    <row r="7" spans="5:11" x14ac:dyDescent="0.2">
      <c r="E7" s="29" t="s">
        <v>16</v>
      </c>
      <c r="F7" s="30">
        <f>J7*10</f>
        <v>6864</v>
      </c>
      <c r="G7" s="31">
        <v>2</v>
      </c>
      <c r="H7" s="31">
        <v>10</v>
      </c>
      <c r="I7" s="30"/>
      <c r="J7" s="30">
        <v>686.4</v>
      </c>
      <c r="K7" s="30"/>
    </row>
    <row r="8" spans="5:11" x14ac:dyDescent="0.2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9"/>
      <c r="K8" s="9"/>
    </row>
    <row r="9" spans="5:11" x14ac:dyDescent="0.2">
      <c r="E9" s="6"/>
      <c r="F9" s="7"/>
      <c r="G9" s="8"/>
      <c r="H9" s="8"/>
      <c r="I9" s="7"/>
      <c r="J9" s="9"/>
      <c r="K9" s="9"/>
    </row>
    <row r="10" spans="5:11" x14ac:dyDescent="0.2">
      <c r="E10" s="12"/>
      <c r="F10" s="9"/>
      <c r="G10" s="13"/>
      <c r="H10" s="13"/>
      <c r="I10" s="9"/>
      <c r="J10" s="9"/>
      <c r="K10" s="9"/>
    </row>
    <row r="11" spans="5:11" x14ac:dyDescent="0.2">
      <c r="E11" s="12"/>
      <c r="F11" s="9"/>
      <c r="G11" s="13"/>
      <c r="H11" s="13"/>
      <c r="I11" s="9"/>
      <c r="J11" s="9"/>
      <c r="K11" s="9"/>
    </row>
    <row r="12" spans="5:11" x14ac:dyDescent="0.2">
      <c r="E12" s="12"/>
      <c r="F12" s="9"/>
      <c r="G12" s="13"/>
      <c r="H12" s="13"/>
      <c r="I12" s="9"/>
      <c r="J12" s="9"/>
      <c r="K12" s="9"/>
    </row>
    <row r="13" spans="5:11" x14ac:dyDescent="0.2">
      <c r="E13" s="12"/>
      <c r="F13" s="9"/>
      <c r="G13" s="13"/>
      <c r="H13" s="13"/>
      <c r="I13" s="9"/>
      <c r="J13" s="9"/>
      <c r="K13" s="9"/>
    </row>
    <row r="14" spans="5:11" x14ac:dyDescent="0.2">
      <c r="E14" s="14"/>
      <c r="F14" s="4"/>
      <c r="G14" s="15"/>
      <c r="H14" s="15"/>
      <c r="I14" s="4"/>
      <c r="J14" s="4"/>
      <c r="K14" s="4"/>
    </row>
    <row r="15" spans="5:11" x14ac:dyDescent="0.2">
      <c r="E15" s="16" t="s">
        <v>5</v>
      </c>
      <c r="F15" s="17"/>
      <c r="G15" s="18"/>
      <c r="H15" s="18"/>
      <c r="I15" s="17"/>
      <c r="J15" s="17"/>
      <c r="K15" s="17"/>
    </row>
    <row r="16" spans="5:11" x14ac:dyDescent="0.2">
      <c r="E16" s="19" t="s">
        <v>6</v>
      </c>
      <c r="F16" s="20"/>
      <c r="G16" s="21"/>
      <c r="H16" s="21"/>
      <c r="I16" s="20"/>
      <c r="J16" s="20"/>
      <c r="K16" s="20"/>
    </row>
    <row r="17" spans="5:17" ht="18" x14ac:dyDescent="0.25">
      <c r="E17" s="42" t="s">
        <v>4</v>
      </c>
      <c r="F17" s="43"/>
      <c r="G17" s="43"/>
      <c r="H17" s="44"/>
      <c r="I17" s="28">
        <f>SUM(I7:I16)</f>
        <v>835</v>
      </c>
      <c r="J17" s="28">
        <f>SUM(J7:J16)</f>
        <v>686.4</v>
      </c>
      <c r="K17" s="28">
        <f>SUM(K7:K16)</f>
        <v>0</v>
      </c>
    </row>
    <row r="18" spans="5:17" x14ac:dyDescent="0.2">
      <c r="E18" s="22" t="s">
        <v>7</v>
      </c>
      <c r="F18" s="23">
        <v>0</v>
      </c>
      <c r="G18" s="24">
        <v>10</v>
      </c>
      <c r="H18" s="24">
        <v>10</v>
      </c>
      <c r="I18" s="23">
        <f>F18/3</f>
        <v>0</v>
      </c>
      <c r="J18" s="23">
        <f>F18/3</f>
        <v>0</v>
      </c>
      <c r="K18" s="23">
        <f>F18/3</f>
        <v>0</v>
      </c>
    </row>
    <row r="19" spans="5:17" x14ac:dyDescent="0.2">
      <c r="F19" s="1"/>
      <c r="G19" s="3"/>
      <c r="H19" s="3"/>
      <c r="I19" s="1"/>
      <c r="J19" s="1"/>
      <c r="K19" s="1"/>
    </row>
    <row r="20" spans="5:17" x14ac:dyDescent="0.2">
      <c r="F20" s="1"/>
      <c r="G20" s="3"/>
      <c r="H20" s="3"/>
      <c r="I20" s="1"/>
      <c r="J20" s="1"/>
      <c r="K20" s="1"/>
    </row>
    <row r="21" spans="5:17" x14ac:dyDescent="0.2">
      <c r="F21" s="1"/>
      <c r="G21" s="3"/>
      <c r="H21" s="3"/>
      <c r="I21" s="1"/>
      <c r="J21" s="1"/>
      <c r="K21" s="1"/>
    </row>
    <row r="22" spans="5:17" ht="19.5" x14ac:dyDescent="0.25">
      <c r="E22" s="45" t="s">
        <v>14</v>
      </c>
      <c r="F22" s="46"/>
      <c r="G22" s="46"/>
      <c r="H22" s="46"/>
      <c r="I22" s="46"/>
      <c r="J22" s="46"/>
      <c r="K22" s="47"/>
      <c r="Q22">
        <v>1799</v>
      </c>
    </row>
    <row r="23" spans="5:17" ht="18" x14ac:dyDescent="0.25">
      <c r="E23" s="25" t="s">
        <v>9</v>
      </c>
      <c r="F23" s="25" t="s">
        <v>3</v>
      </c>
      <c r="G23" s="25"/>
      <c r="H23" s="25"/>
      <c r="I23" s="51" t="s">
        <v>8</v>
      </c>
      <c r="J23" s="52"/>
      <c r="K23" s="53"/>
      <c r="Q23">
        <v>373.7</v>
      </c>
    </row>
    <row r="24" spans="5:17" x14ac:dyDescent="0.2">
      <c r="E24" s="32"/>
      <c r="F24" s="33"/>
      <c r="G24" s="34"/>
      <c r="H24" s="34"/>
      <c r="I24" s="54"/>
      <c r="J24" s="54"/>
      <c r="K24" s="54"/>
      <c r="L24" s="1"/>
      <c r="Q24">
        <v>2193</v>
      </c>
    </row>
    <row r="25" spans="5:17" x14ac:dyDescent="0.2">
      <c r="E25" s="5" t="s">
        <v>11</v>
      </c>
      <c r="F25" s="10">
        <v>6000</v>
      </c>
      <c r="G25" s="11">
        <v>4</v>
      </c>
      <c r="H25" s="11"/>
      <c r="I25" s="55">
        <v>3000</v>
      </c>
      <c r="J25" s="55"/>
      <c r="K25" s="55"/>
      <c r="Q25">
        <v>354</v>
      </c>
    </row>
    <row r="26" spans="5:17" x14ac:dyDescent="0.2">
      <c r="E26" s="5" t="s">
        <v>10</v>
      </c>
      <c r="F26" s="10">
        <v>15400</v>
      </c>
      <c r="G26" s="11">
        <v>36</v>
      </c>
      <c r="H26" s="11">
        <v>36</v>
      </c>
      <c r="I26" s="55">
        <v>227.78</v>
      </c>
      <c r="J26" s="55"/>
      <c r="K26" s="55"/>
      <c r="L26" s="38" t="s">
        <v>12</v>
      </c>
      <c r="Q26">
        <v>1976.9</v>
      </c>
    </row>
    <row r="27" spans="5:17" x14ac:dyDescent="0.2">
      <c r="E27" s="5"/>
      <c r="F27" s="10"/>
      <c r="G27" s="11"/>
      <c r="H27" s="11"/>
      <c r="I27" s="55"/>
      <c r="J27" s="55"/>
      <c r="K27" s="55"/>
      <c r="Q27">
        <v>1596.5</v>
      </c>
    </row>
    <row r="28" spans="5:17" x14ac:dyDescent="0.2">
      <c r="E28" s="5"/>
      <c r="F28" s="10"/>
      <c r="G28" s="11"/>
      <c r="H28" s="11"/>
      <c r="I28" s="55"/>
      <c r="J28" s="55"/>
      <c r="K28" s="55"/>
      <c r="Q28">
        <v>1790</v>
      </c>
    </row>
    <row r="29" spans="5:17" x14ac:dyDescent="0.2">
      <c r="E29" s="5"/>
      <c r="F29" s="10"/>
      <c r="G29" s="11"/>
      <c r="H29" s="11"/>
      <c r="I29" s="57"/>
      <c r="J29" s="58"/>
      <c r="K29" s="59"/>
      <c r="Q29">
        <v>266.39999999999998</v>
      </c>
    </row>
    <row r="30" spans="5:17" x14ac:dyDescent="0.2">
      <c r="E30" s="5"/>
      <c r="F30" s="10"/>
      <c r="G30" s="11"/>
      <c r="H30" s="11"/>
      <c r="I30" s="57"/>
      <c r="J30" s="58"/>
      <c r="K30" s="59"/>
      <c r="Q30">
        <v>17.760000000000002</v>
      </c>
    </row>
    <row r="31" spans="5:17" x14ac:dyDescent="0.2">
      <c r="E31" s="35"/>
      <c r="F31" s="36"/>
      <c r="G31" s="37"/>
      <c r="H31" s="37"/>
      <c r="I31" s="56"/>
      <c r="J31" s="56"/>
      <c r="K31" s="56"/>
      <c r="L31">
        <v>2697</v>
      </c>
    </row>
    <row r="32" spans="5:17" ht="18" x14ac:dyDescent="0.25">
      <c r="E32" s="48" t="s">
        <v>4</v>
      </c>
      <c r="F32" s="49"/>
      <c r="G32" s="49"/>
      <c r="H32" s="50"/>
      <c r="I32" s="48">
        <f>SUM(I24:I31)</f>
        <v>3227.78</v>
      </c>
      <c r="J32" s="49"/>
      <c r="K32" s="50"/>
    </row>
    <row r="33" spans="7:17" x14ac:dyDescent="0.2">
      <c r="G33"/>
      <c r="H33"/>
    </row>
    <row r="34" spans="7:17" x14ac:dyDescent="0.2">
      <c r="Q34">
        <f>SUM(Q22:Q33)</f>
        <v>10367.26</v>
      </c>
    </row>
    <row r="39" spans="7:17" x14ac:dyDescent="0.2">
      <c r="J39">
        <v>378.7</v>
      </c>
    </row>
    <row r="40" spans="7:17" x14ac:dyDescent="0.2">
      <c r="J40">
        <v>2193</v>
      </c>
      <c r="K40">
        <v>2193</v>
      </c>
    </row>
    <row r="41" spans="7:17" x14ac:dyDescent="0.2">
      <c r="J41">
        <v>354</v>
      </c>
      <c r="K41">
        <v>354</v>
      </c>
    </row>
    <row r="42" spans="7:17" x14ac:dyDescent="0.2">
      <c r="J42">
        <v>1976.9</v>
      </c>
      <c r="K42">
        <v>1976.9</v>
      </c>
    </row>
    <row r="43" spans="7:17" x14ac:dyDescent="0.2">
      <c r="J43">
        <v>1596.5</v>
      </c>
      <c r="K43">
        <v>1596.5</v>
      </c>
    </row>
    <row r="44" spans="7:17" x14ac:dyDescent="0.2">
      <c r="J44">
        <v>500</v>
      </c>
    </row>
    <row r="45" spans="7:17" x14ac:dyDescent="0.2">
      <c r="J45">
        <v>1790</v>
      </c>
      <c r="K45">
        <v>1790</v>
      </c>
    </row>
    <row r="48" spans="7:17" x14ac:dyDescent="0.2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i5-10400F</cp:lastModifiedBy>
  <dcterms:created xsi:type="dcterms:W3CDTF">2019-01-30T16:44:13Z</dcterms:created>
  <dcterms:modified xsi:type="dcterms:W3CDTF">2023-06-11T10:55:52Z</dcterms:modified>
</cp:coreProperties>
</file>