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 Valenzuela\Downloads\"/>
    </mc:Choice>
  </mc:AlternateContent>
  <bookViews>
    <workbookView xWindow="0" yWindow="0" windowWidth="28800" windowHeight="12345"/>
  </bookViews>
  <sheets>
    <sheet name="Canasta" sheetId="1" r:id="rId1"/>
  </sheets>
  <calcPr calcId="162913"/>
</workbook>
</file>

<file path=xl/calcChain.xml><?xml version="1.0" encoding="utf-8"?>
<calcChain xmlns="http://schemas.openxmlformats.org/spreadsheetml/2006/main">
  <c r="B13" i="1" l="1"/>
  <c r="D1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D7" i="1"/>
  <c r="D8" i="1"/>
  <c r="D9" i="1"/>
  <c r="D10" i="1"/>
  <c r="D11" i="1"/>
  <c r="D12" i="1"/>
  <c r="D13" i="1"/>
  <c r="D14" i="1"/>
  <c r="D15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E6" i="1"/>
  <c r="D6" i="1"/>
  <c r="B12" i="1"/>
  <c r="B11" i="1" s="1"/>
  <c r="B10" i="1" s="1"/>
  <c r="B9" i="1" s="1"/>
  <c r="B8" i="1" s="1"/>
  <c r="B7" i="1" s="1"/>
  <c r="B6" i="1" s="1"/>
  <c r="B5" i="1" s="1"/>
</calcChain>
</file>

<file path=xl/sharedStrings.xml><?xml version="1.0" encoding="utf-8"?>
<sst xmlns="http://schemas.openxmlformats.org/spreadsheetml/2006/main" count="35" uniqueCount="6">
  <si>
    <t>Exportar Canasta</t>
  </si>
  <si>
    <t/>
  </si>
  <si>
    <t>Periodo</t>
  </si>
  <si>
    <t>Consumo privado a precios corrientes serie empalmada, referencia 2018  (miles de millones de pesos)</t>
  </si>
  <si>
    <t>Gasto en consumo final de hogares e instituciones privadas sin fines de lucro anual a precios constantes base 1986</t>
  </si>
  <si>
    <t>Serie 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</si>
</sst>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yyyy"/>
  </numFmts>
  <fonts count="3" x14ac:knownFonts="1">
    <font>
      <sz val="11"/>
      <color rgb="FF000000"/>
      <name val="Calibri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EEAF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9">
    <xf numFmtId="0" fontId="0" fillId="0" borderId="0" xfId="0"/>
    <xf numFmtId="168" fontId="0" fillId="0" borderId="1" xfId="0" applyNumberFormat="1" applyBorder="1"/>
    <xf numFmtId="3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168" fontId="2" fillId="0" borderId="1" xfId="0" applyNumberFormat="1" applyFont="1" applyBorder="1"/>
    <xf numFmtId="3" fontId="2" fillId="0" borderId="1" xfId="0" applyNumberFormat="1" applyFont="1" applyBorder="1" applyAlignment="1">
      <alignment horizontal="right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H3" sqref="H3"/>
    </sheetView>
  </sheetViews>
  <sheetFormatPr baseColWidth="10" defaultRowHeight="14.25" x14ac:dyDescent="0.25"/>
  <sheetData>
    <row r="1" spans="1:6" ht="15.75" x14ac:dyDescent="0.25">
      <c r="A1" s="5" t="s">
        <v>0</v>
      </c>
      <c r="B1" s="5" t="s">
        <v>1</v>
      </c>
      <c r="C1" s="5" t="s">
        <v>1</v>
      </c>
      <c r="D1" s="5" t="s">
        <v>1</v>
      </c>
      <c r="E1" s="5" t="s">
        <v>1</v>
      </c>
      <c r="F1" s="5" t="s">
        <v>1</v>
      </c>
    </row>
    <row r="3" spans="1:6" ht="220.5" x14ac:dyDescent="0.25">
      <c r="A3" s="4" t="s">
        <v>2</v>
      </c>
      <c r="B3" s="4" t="s">
        <v>3</v>
      </c>
      <c r="C3" s="4" t="s">
        <v>4</v>
      </c>
    </row>
    <row r="4" spans="1:6" ht="15" x14ac:dyDescent="0.25">
      <c r="A4" s="3" t="s">
        <v>1</v>
      </c>
      <c r="B4" s="3" t="s">
        <v>5</v>
      </c>
      <c r="C4" s="3" t="s">
        <v>5</v>
      </c>
    </row>
    <row r="5" spans="1:6" ht="15" x14ac:dyDescent="0.25">
      <c r="A5" s="1">
        <v>31778</v>
      </c>
      <c r="B5" s="2">
        <f t="shared" ref="B5:B12" si="0">B6*(C5/C6)</f>
        <v>3110.6705308619989</v>
      </c>
      <c r="C5" s="2">
        <v>2906175</v>
      </c>
    </row>
    <row r="6" spans="1:6" ht="15" x14ac:dyDescent="0.25">
      <c r="A6" s="1">
        <v>32143</v>
      </c>
      <c r="B6" s="2">
        <f t="shared" si="0"/>
        <v>3794.825916978059</v>
      </c>
      <c r="C6" s="2">
        <v>3545354</v>
      </c>
      <c r="D6">
        <f>C6/C5</f>
        <v>1.2199382349652035</v>
      </c>
      <c r="E6">
        <f>B6/B5</f>
        <v>1.2199382349652033</v>
      </c>
    </row>
    <row r="7" spans="1:6" ht="15" x14ac:dyDescent="0.25">
      <c r="A7" s="1">
        <v>32509</v>
      </c>
      <c r="B7" s="2">
        <f t="shared" si="0"/>
        <v>4733.1150603974374</v>
      </c>
      <c r="C7" s="2">
        <v>4421960</v>
      </c>
      <c r="D7">
        <f t="shared" ref="D7:D41" si="1">C7/C6</f>
        <v>1.2472548580480256</v>
      </c>
      <c r="E7">
        <f t="shared" ref="E7:E41" si="2">B7/B6</f>
        <v>1.2472548580480256</v>
      </c>
    </row>
    <row r="8" spans="1:6" ht="15" x14ac:dyDescent="0.25">
      <c r="A8" s="1">
        <v>32874</v>
      </c>
      <c r="B8" s="2">
        <f t="shared" si="0"/>
        <v>6122.0175312274478</v>
      </c>
      <c r="C8" s="2">
        <v>5719556</v>
      </c>
      <c r="D8">
        <f t="shared" si="1"/>
        <v>1.293443631330903</v>
      </c>
      <c r="E8">
        <f t="shared" si="2"/>
        <v>1.293443631330903</v>
      </c>
    </row>
    <row r="9" spans="1:6" ht="15" x14ac:dyDescent="0.25">
      <c r="A9" s="1">
        <v>33239</v>
      </c>
      <c r="B9" s="2">
        <f t="shared" si="0"/>
        <v>8199.9262862941978</v>
      </c>
      <c r="C9" s="2">
        <v>7660863</v>
      </c>
      <c r="D9">
        <f t="shared" si="1"/>
        <v>1.3394156819165683</v>
      </c>
      <c r="E9">
        <f t="shared" si="2"/>
        <v>1.3394156819165683</v>
      </c>
    </row>
    <row r="10" spans="1:6" ht="15" x14ac:dyDescent="0.25">
      <c r="A10" s="1">
        <v>33604</v>
      </c>
      <c r="B10" s="2">
        <f t="shared" si="0"/>
        <v>10589.906632815697</v>
      </c>
      <c r="C10" s="2">
        <v>9893726</v>
      </c>
      <c r="D10">
        <f t="shared" si="1"/>
        <v>1.2914636379739464</v>
      </c>
      <c r="E10">
        <f t="shared" si="2"/>
        <v>1.2914636379739464</v>
      </c>
    </row>
    <row r="11" spans="1:6" ht="15" x14ac:dyDescent="0.25">
      <c r="A11" s="1">
        <v>33970</v>
      </c>
      <c r="B11" s="2">
        <f t="shared" si="0"/>
        <v>12680.353653678043</v>
      </c>
      <c r="C11" s="2">
        <v>11846747</v>
      </c>
      <c r="D11">
        <f t="shared" si="1"/>
        <v>1.1973999482096027</v>
      </c>
      <c r="E11">
        <f t="shared" si="2"/>
        <v>1.1973999482096027</v>
      </c>
    </row>
    <row r="12" spans="1:6" ht="15" x14ac:dyDescent="0.25">
      <c r="A12" s="1">
        <v>34335</v>
      </c>
      <c r="B12" s="2">
        <f t="shared" si="0"/>
        <v>14802.162394517425</v>
      </c>
      <c r="C12" s="2">
        <v>13829068</v>
      </c>
      <c r="D12">
        <f t="shared" si="1"/>
        <v>1.1673304072417516</v>
      </c>
      <c r="E12">
        <f t="shared" si="2"/>
        <v>1.1673304072417519</v>
      </c>
    </row>
    <row r="13" spans="1:6" s="8" customFormat="1" ht="15" x14ac:dyDescent="0.25">
      <c r="A13" s="6">
        <v>34700</v>
      </c>
      <c r="B13" s="7">
        <f>B14*(C13/C14)</f>
        <v>17326.151477537376</v>
      </c>
      <c r="C13" s="7">
        <v>16187130</v>
      </c>
      <c r="D13" s="8">
        <f t="shared" si="1"/>
        <v>1.1705148893620307</v>
      </c>
      <c r="E13" s="8">
        <f t="shared" si="2"/>
        <v>1.1705148893620307</v>
      </c>
    </row>
    <row r="14" spans="1:6" ht="15" x14ac:dyDescent="0.25">
      <c r="A14" s="1">
        <v>35065</v>
      </c>
      <c r="B14" s="2">
        <v>19706.613060381202</v>
      </c>
      <c r="C14" s="2">
        <v>18411100</v>
      </c>
      <c r="D14">
        <f t="shared" si="1"/>
        <v>1.1373912484795019</v>
      </c>
      <c r="E14">
        <f t="shared" si="2"/>
        <v>1.1373912484795019</v>
      </c>
    </row>
    <row r="15" spans="1:6" ht="15" x14ac:dyDescent="0.25">
      <c r="A15" s="1">
        <v>35431</v>
      </c>
      <c r="B15" s="2">
        <v>21944.333147253801</v>
      </c>
      <c r="C15" s="2">
        <v>20514772</v>
      </c>
      <c r="D15">
        <f t="shared" si="1"/>
        <v>1.1142610707670917</v>
      </c>
      <c r="E15">
        <f t="shared" si="2"/>
        <v>1.1135517341318981</v>
      </c>
    </row>
    <row r="16" spans="1:6" ht="15" x14ac:dyDescent="0.25">
      <c r="A16" s="1">
        <v>35796</v>
      </c>
      <c r="B16" s="2">
        <v>23823.544953366501</v>
      </c>
      <c r="C16" s="2">
        <v>22032081</v>
      </c>
      <c r="D16">
        <f>C16/C15</f>
        <v>1.0739617773963075</v>
      </c>
      <c r="E16">
        <f t="shared" si="2"/>
        <v>1.0856354027029467</v>
      </c>
    </row>
    <row r="17" spans="1:5" ht="15" x14ac:dyDescent="0.25">
      <c r="A17" s="1">
        <v>36161</v>
      </c>
      <c r="B17" s="2">
        <v>24182.733253328501</v>
      </c>
      <c r="C17" s="2">
        <v>22067452</v>
      </c>
      <c r="D17">
        <f t="shared" si="1"/>
        <v>1.0016054316430663</v>
      </c>
      <c r="E17">
        <f t="shared" si="2"/>
        <v>1.0150770299157867</v>
      </c>
    </row>
    <row r="18" spans="1:5" ht="15" x14ac:dyDescent="0.25">
      <c r="A18" s="1">
        <v>36526</v>
      </c>
      <c r="B18" s="2">
        <v>26225.1307061681</v>
      </c>
      <c r="C18" s="2">
        <v>23917162</v>
      </c>
      <c r="D18">
        <f t="shared" si="1"/>
        <v>1.0838207329056386</v>
      </c>
      <c r="E18">
        <f t="shared" si="2"/>
        <v>1.0844568490850175</v>
      </c>
    </row>
    <row r="19" spans="1:5" ht="15" x14ac:dyDescent="0.25">
      <c r="A19" s="1">
        <v>36892</v>
      </c>
      <c r="B19" s="2">
        <v>28024.5763578361</v>
      </c>
      <c r="C19" s="3" t="s">
        <v>1</v>
      </c>
      <c r="D19" t="e">
        <f t="shared" si="1"/>
        <v>#VALUE!</v>
      </c>
      <c r="E19">
        <f t="shared" si="2"/>
        <v>1.0686153168054477</v>
      </c>
    </row>
    <row r="20" spans="1:5" ht="15" x14ac:dyDescent="0.25">
      <c r="A20" s="1">
        <v>37257</v>
      </c>
      <c r="B20" s="2">
        <v>29596.115979370701</v>
      </c>
      <c r="C20" s="3" t="s">
        <v>1</v>
      </c>
      <c r="D20" t="e">
        <f t="shared" si="1"/>
        <v>#VALUE!</v>
      </c>
      <c r="E20">
        <f t="shared" si="2"/>
        <v>1.0560771945833598</v>
      </c>
    </row>
    <row r="21" spans="1:5" ht="15" x14ac:dyDescent="0.25">
      <c r="A21" s="1">
        <v>37622</v>
      </c>
      <c r="B21" s="2">
        <v>31735.307076604498</v>
      </c>
      <c r="C21" s="3" t="s">
        <v>1</v>
      </c>
      <c r="D21" t="e">
        <f t="shared" si="1"/>
        <v>#VALUE!</v>
      </c>
      <c r="E21">
        <f t="shared" si="2"/>
        <v>1.0722794537879521</v>
      </c>
    </row>
    <row r="22" spans="1:5" ht="15" x14ac:dyDescent="0.25">
      <c r="A22" s="1">
        <v>37987</v>
      </c>
      <c r="B22" s="2">
        <v>34933.267693977003</v>
      </c>
      <c r="C22" s="3" t="s">
        <v>1</v>
      </c>
      <c r="D22" t="e">
        <f t="shared" si="1"/>
        <v>#VALUE!</v>
      </c>
      <c r="E22">
        <f t="shared" si="2"/>
        <v>1.1007698022159698</v>
      </c>
    </row>
    <row r="23" spans="1:5" ht="15" x14ac:dyDescent="0.25">
      <c r="A23" s="1">
        <v>38353</v>
      </c>
      <c r="B23" s="2">
        <v>39362.258873088103</v>
      </c>
      <c r="C23" s="3" t="s">
        <v>1</v>
      </c>
      <c r="D23" t="e">
        <f t="shared" si="1"/>
        <v>#VALUE!</v>
      </c>
      <c r="E23">
        <f t="shared" si="2"/>
        <v>1.1267843368650772</v>
      </c>
    </row>
    <row r="24" spans="1:5" ht="15" x14ac:dyDescent="0.25">
      <c r="A24" s="1">
        <v>38718</v>
      </c>
      <c r="B24" s="2">
        <v>43641.411370661299</v>
      </c>
      <c r="C24" s="3" t="s">
        <v>1</v>
      </c>
      <c r="D24" t="e">
        <f t="shared" si="1"/>
        <v>#VALUE!</v>
      </c>
      <c r="E24">
        <f t="shared" si="2"/>
        <v>1.108712066331611</v>
      </c>
    </row>
    <row r="25" spans="1:5" ht="15" x14ac:dyDescent="0.25">
      <c r="A25" s="1">
        <v>39083</v>
      </c>
      <c r="B25" s="2">
        <v>48526.845715762298</v>
      </c>
      <c r="C25" s="3" t="s">
        <v>1</v>
      </c>
      <c r="D25" t="e">
        <f t="shared" si="1"/>
        <v>#VALUE!</v>
      </c>
      <c r="E25">
        <f t="shared" si="2"/>
        <v>1.1119449209285959</v>
      </c>
    </row>
    <row r="26" spans="1:5" ht="15" x14ac:dyDescent="0.25">
      <c r="A26" s="1">
        <v>39448</v>
      </c>
      <c r="B26" s="2">
        <v>54620.9333882379</v>
      </c>
      <c r="C26" s="3" t="s">
        <v>1</v>
      </c>
      <c r="D26" t="e">
        <f t="shared" si="1"/>
        <v>#VALUE!</v>
      </c>
      <c r="E26">
        <f t="shared" si="2"/>
        <v>1.1255817801999883</v>
      </c>
    </row>
    <row r="27" spans="1:5" ht="15" x14ac:dyDescent="0.25">
      <c r="A27" s="1">
        <v>39814</v>
      </c>
      <c r="B27" s="2">
        <v>54478.046474707902</v>
      </c>
      <c r="C27" s="3" t="s">
        <v>1</v>
      </c>
      <c r="D27" t="e">
        <f t="shared" si="1"/>
        <v>#VALUE!</v>
      </c>
      <c r="E27">
        <f t="shared" si="2"/>
        <v>0.99738402651389391</v>
      </c>
    </row>
    <row r="28" spans="1:5" ht="15" x14ac:dyDescent="0.25">
      <c r="A28" s="1">
        <v>40179</v>
      </c>
      <c r="B28" s="2">
        <v>62687.0312588948</v>
      </c>
      <c r="C28" s="3" t="s">
        <v>1</v>
      </c>
      <c r="D28" t="e">
        <f t="shared" si="1"/>
        <v>#VALUE!</v>
      </c>
      <c r="E28">
        <f t="shared" si="2"/>
        <v>1.1506842722049151</v>
      </c>
    </row>
    <row r="29" spans="1:5" ht="15" x14ac:dyDescent="0.25">
      <c r="A29" s="1">
        <v>40544</v>
      </c>
      <c r="B29" s="2">
        <v>70651.089062246901</v>
      </c>
      <c r="C29" s="3" t="s">
        <v>1</v>
      </c>
      <c r="D29" t="e">
        <f t="shared" si="1"/>
        <v>#VALUE!</v>
      </c>
      <c r="E29">
        <f t="shared" si="2"/>
        <v>1.1270447434408064</v>
      </c>
    </row>
    <row r="30" spans="1:5" ht="15" x14ac:dyDescent="0.25">
      <c r="A30" s="1">
        <v>40909</v>
      </c>
      <c r="B30" s="2">
        <v>77136.195158551505</v>
      </c>
      <c r="C30" s="3" t="s">
        <v>1</v>
      </c>
      <c r="D30" t="e">
        <f t="shared" si="1"/>
        <v>#VALUE!</v>
      </c>
      <c r="E30">
        <f t="shared" si="2"/>
        <v>1.0917906034058573</v>
      </c>
    </row>
    <row r="31" spans="1:5" ht="15" x14ac:dyDescent="0.25">
      <c r="A31" s="1">
        <v>41275</v>
      </c>
      <c r="B31" s="2">
        <v>83327.206031145004</v>
      </c>
      <c r="C31" s="3" t="s">
        <v>1</v>
      </c>
      <c r="D31" t="e">
        <f t="shared" si="1"/>
        <v>#VALUE!</v>
      </c>
      <c r="E31">
        <f t="shared" si="2"/>
        <v>1.0802607758895553</v>
      </c>
    </row>
    <row r="32" spans="1:5" ht="15" x14ac:dyDescent="0.25">
      <c r="A32" s="1">
        <v>41640</v>
      </c>
      <c r="B32" s="2">
        <v>90608.924982500001</v>
      </c>
      <c r="C32" s="3" t="s">
        <v>1</v>
      </c>
      <c r="D32" t="e">
        <f t="shared" si="1"/>
        <v>#VALUE!</v>
      </c>
      <c r="E32">
        <f t="shared" si="2"/>
        <v>1.0873870527788165</v>
      </c>
    </row>
    <row r="33" spans="1:5" ht="15" x14ac:dyDescent="0.25">
      <c r="A33" s="1">
        <v>42005</v>
      </c>
      <c r="B33" s="2">
        <v>97989.926118246003</v>
      </c>
      <c r="C33" s="3" t="s">
        <v>1</v>
      </c>
      <c r="D33" t="e">
        <f t="shared" si="1"/>
        <v>#VALUE!</v>
      </c>
      <c r="E33">
        <f t="shared" si="2"/>
        <v>1.0814599791043935</v>
      </c>
    </row>
    <row r="34" spans="1:5" ht="15" x14ac:dyDescent="0.25">
      <c r="A34" s="1">
        <v>42370</v>
      </c>
      <c r="B34" s="2">
        <v>104904.276759502</v>
      </c>
      <c r="C34" s="3" t="s">
        <v>1</v>
      </c>
      <c r="D34" t="e">
        <f t="shared" si="1"/>
        <v>#VALUE!</v>
      </c>
      <c r="E34">
        <f t="shared" si="2"/>
        <v>1.0705618517653779</v>
      </c>
    </row>
    <row r="35" spans="1:5" ht="15" x14ac:dyDescent="0.25">
      <c r="A35" s="1">
        <v>42736</v>
      </c>
      <c r="B35" s="2">
        <v>111315.149596089</v>
      </c>
      <c r="C35" s="3" t="s">
        <v>1</v>
      </c>
      <c r="D35" t="e">
        <f t="shared" si="1"/>
        <v>#VALUE!</v>
      </c>
      <c r="E35">
        <f t="shared" si="2"/>
        <v>1.0611116442019255</v>
      </c>
    </row>
    <row r="36" spans="1:5" ht="15" x14ac:dyDescent="0.25">
      <c r="A36" s="1">
        <v>43101</v>
      </c>
      <c r="B36" s="2">
        <v>117562.159101796</v>
      </c>
      <c r="C36" s="3" t="s">
        <v>1</v>
      </c>
      <c r="D36" t="e">
        <f t="shared" si="1"/>
        <v>#VALUE!</v>
      </c>
      <c r="E36">
        <f t="shared" si="2"/>
        <v>1.0561200297387596</v>
      </c>
    </row>
    <row r="37" spans="1:5" ht="15" x14ac:dyDescent="0.25">
      <c r="A37" s="1">
        <v>43466</v>
      </c>
      <c r="B37" s="2">
        <v>120583.34453166601</v>
      </c>
      <c r="C37" s="3" t="s">
        <v>1</v>
      </c>
      <c r="D37" t="e">
        <f t="shared" si="1"/>
        <v>#VALUE!</v>
      </c>
      <c r="E37">
        <f t="shared" si="2"/>
        <v>1.0256986215033188</v>
      </c>
    </row>
    <row r="38" spans="1:5" ht="15" x14ac:dyDescent="0.25">
      <c r="A38" s="1">
        <v>43831</v>
      </c>
      <c r="B38" s="2">
        <v>117610.023187536</v>
      </c>
      <c r="C38" s="3" t="s">
        <v>1</v>
      </c>
      <c r="D38" t="e">
        <f t="shared" si="1"/>
        <v>#VALUE!</v>
      </c>
      <c r="E38">
        <f t="shared" si="2"/>
        <v>0.97534218879333545</v>
      </c>
    </row>
    <row r="39" spans="1:5" ht="15" x14ac:dyDescent="0.25">
      <c r="A39" s="1">
        <v>44197</v>
      </c>
      <c r="B39" s="2">
        <v>148754.11935169299</v>
      </c>
      <c r="C39" s="3" t="s">
        <v>1</v>
      </c>
      <c r="D39" t="e">
        <f t="shared" si="1"/>
        <v>#VALUE!</v>
      </c>
      <c r="E39">
        <f t="shared" si="2"/>
        <v>1.2648081797798467</v>
      </c>
    </row>
    <row r="40" spans="1:5" ht="15" x14ac:dyDescent="0.25">
      <c r="A40" s="1">
        <v>44562</v>
      </c>
      <c r="B40" s="2">
        <v>168051.509713693</v>
      </c>
      <c r="C40" s="3" t="s">
        <v>1</v>
      </c>
      <c r="D40" t="e">
        <f t="shared" si="1"/>
        <v>#VALUE!</v>
      </c>
      <c r="E40">
        <f t="shared" si="2"/>
        <v>1.1297267628358985</v>
      </c>
    </row>
    <row r="41" spans="1:5" ht="15" x14ac:dyDescent="0.25">
      <c r="A41" s="1">
        <v>44927</v>
      </c>
      <c r="B41" s="2">
        <v>170918.10214409701</v>
      </c>
      <c r="C41" s="3" t="s">
        <v>1</v>
      </c>
      <c r="D41" t="e">
        <f t="shared" si="1"/>
        <v>#VALUE!</v>
      </c>
      <c r="E41">
        <f t="shared" si="2"/>
        <v>1.0170578201605436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Canasta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Valenzuela</cp:lastModifiedBy>
  <dcterms:modified xsi:type="dcterms:W3CDTF">2025-01-09T14:53:51Z</dcterms:modified>
</cp:coreProperties>
</file>