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anair/Documents/DATA/dj/csvs/"/>
    </mc:Choice>
  </mc:AlternateContent>
  <xr:revisionPtr revIDLastSave="0" documentId="13_ncr:1_{D408B552-47BA-514D-A3A0-1F1D2D168A57}" xr6:coauthVersionLast="46" xr6:coauthVersionMax="46" xr10:uidLastSave="{00000000-0000-0000-0000-000000000000}"/>
  <bookViews>
    <workbookView xWindow="0" yWindow="460" windowWidth="28800" windowHeight="17540" activeTab="2" xr2:uid="{00000000-000D-0000-FFFF-FFFF00000000}"/>
  </bookViews>
  <sheets>
    <sheet name="source" sheetId="20" r:id="rId1"/>
    <sheet name="Data 2016-19" sheetId="19" r:id="rId2"/>
    <sheet name="pivot table" sheetId="21" r:id="rId3"/>
  </sheets>
  <definedNames>
    <definedName name="_xlnm._FilterDatabase" localSheetId="1" hidden="1">'Data 2016-19'!$A$1:$G$926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19" l="1"/>
  <c r="D248" i="19"/>
  <c r="D247" i="19"/>
</calcChain>
</file>

<file path=xl/sharedStrings.xml><?xml version="1.0" encoding="utf-8"?>
<sst xmlns="http://schemas.openxmlformats.org/spreadsheetml/2006/main" count="3898" uniqueCount="339">
  <si>
    <t>University of Warwick</t>
  </si>
  <si>
    <t>The Lambing Shed Farm Shop Ltd</t>
  </si>
  <si>
    <t>Ringtons Limited</t>
  </si>
  <si>
    <t>John Lewis plc</t>
  </si>
  <si>
    <t>The Disney Store Ltd</t>
  </si>
  <si>
    <t>SOUTH TYNESIDE COUNCIL</t>
  </si>
  <si>
    <t>Travis Perkins plc</t>
  </si>
  <si>
    <t>Warrens Bakery Limited</t>
  </si>
  <si>
    <t>Three</t>
  </si>
  <si>
    <t>Marks and Spencer Group plc</t>
  </si>
  <si>
    <t>watford association football club</t>
  </si>
  <si>
    <t>Majestic Wine Warehouses Ltd</t>
  </si>
  <si>
    <t>Animal, a division of H Young (Operations) Limited</t>
  </si>
  <si>
    <t>Warner Bros. Studios Leavesden Ltd.</t>
  </si>
  <si>
    <t>Barton Grange Group Ltd</t>
  </si>
  <si>
    <t>Wrights Pies (Shelton) Ltd</t>
  </si>
  <si>
    <t>Greggs plc</t>
  </si>
  <si>
    <t>Dickinson &amp; Morris, part of the Samworth Brothers Group</t>
  </si>
  <si>
    <t>Britannia Jinky Jersey Ltd</t>
  </si>
  <si>
    <t>Cardzone Ltd</t>
  </si>
  <si>
    <t>SMG UK Ltd First Direct Arena</t>
  </si>
  <si>
    <t>Notcutts Limited</t>
  </si>
  <si>
    <t>University of Keele</t>
  </si>
  <si>
    <t>NISBETS PLC</t>
  </si>
  <si>
    <t>Mackays Stores Ltd</t>
  </si>
  <si>
    <t>Birds (Derby) Ltd</t>
  </si>
  <si>
    <t>Cavaghan &amp; Gray Ltd</t>
  </si>
  <si>
    <t>Merseytravel</t>
  </si>
  <si>
    <t>WH Smith plc</t>
  </si>
  <si>
    <t>Blackpool Pleasure Beach Ltd</t>
  </si>
  <si>
    <t>Robert Dyas Holdings Limited</t>
  </si>
  <si>
    <t>Shearings Hotels Ltd</t>
  </si>
  <si>
    <t>Waitrose Ltd</t>
  </si>
  <si>
    <t>Boux Avenue Limited</t>
  </si>
  <si>
    <t>Ryman Limited</t>
  </si>
  <si>
    <t>Brighton &amp; Hove Albion FC</t>
  </si>
  <si>
    <t>Southampton City Council</t>
  </si>
  <si>
    <t>Hamleys of London Limited</t>
  </si>
  <si>
    <t>SSP UK Limited</t>
  </si>
  <si>
    <t xml:space="preserve">Volkswagen Group UK Ltd </t>
  </si>
  <si>
    <t>Skechers USA LTD</t>
  </si>
  <si>
    <t>Debenhams Retail Ltd</t>
  </si>
  <si>
    <t>Haskins Garden Centres LTD</t>
  </si>
  <si>
    <t>L ROWLANDS &amp; CO (RETAIL) LIMITED</t>
  </si>
  <si>
    <t>Cats Protection</t>
  </si>
  <si>
    <t>Krispy Kreme UK Ltd</t>
  </si>
  <si>
    <t>Dunelm (Soft Furnishings) Ltd</t>
  </si>
  <si>
    <t>Lakeland Limited</t>
  </si>
  <si>
    <t>Wildfowl &amp; Wetlands Trust (Trading) Ltd</t>
  </si>
  <si>
    <t>Paultons Park Ltd</t>
  </si>
  <si>
    <t>Percy Ingle Bakeries Ltd</t>
  </si>
  <si>
    <t>Center Parcs</t>
  </si>
  <si>
    <t>Leonard F Jollyes (B.P) Ltd</t>
  </si>
  <si>
    <t>Heart of England Co-operative Society LImited</t>
  </si>
  <si>
    <t>St Peter's Hospice</t>
  </si>
  <si>
    <t>MONDELEZ EUROPE SERVICES GMBH - UK BRANCH</t>
  </si>
  <si>
    <t>Archant Community Media Limited</t>
  </si>
  <si>
    <t>Helston Garages Ltd</t>
  </si>
  <si>
    <t>Deichmann Shoes UK Ltd</t>
  </si>
  <si>
    <t>Company Shop Ltd</t>
  </si>
  <si>
    <t>Tiger Retail Ltd</t>
  </si>
  <si>
    <t>Decathlon</t>
  </si>
  <si>
    <t>E H Booth &amp; Co Limited</t>
  </si>
  <si>
    <t>Minds Matter (TA) Ltd</t>
  </si>
  <si>
    <t>Michael Abakhan Limited</t>
  </si>
  <si>
    <t>Diageo</t>
  </si>
  <si>
    <t>Woodthorpe Hall Garden Centres Limited</t>
  </si>
  <si>
    <t>Grafton Merchanting GB Ltd</t>
  </si>
  <si>
    <t>Hillier Nurseries Ltd</t>
  </si>
  <si>
    <t>Nirvana Spa &amp; Leisure Ltd</t>
  </si>
  <si>
    <t>Morleys Department Stores Ltd</t>
  </si>
  <si>
    <t>YESSS (A) Electrical Ltd</t>
  </si>
  <si>
    <t>Durham county council</t>
  </si>
  <si>
    <t>Next retail Ltd</t>
  </si>
  <si>
    <t>Ellis Brigham Ltd</t>
  </si>
  <si>
    <t>Sodexo Ltd</t>
  </si>
  <si>
    <t>Entertainment Magpie Ltd</t>
  </si>
  <si>
    <t>The Midcounties Co-operative</t>
  </si>
  <si>
    <t>Imperial War Museum</t>
  </si>
  <si>
    <t>Thorntons Ltd</t>
  </si>
  <si>
    <t>Menkind Limited</t>
  </si>
  <si>
    <t>Red 5 (Retail) Limited</t>
  </si>
  <si>
    <t>Smiggle UK Limited</t>
  </si>
  <si>
    <t>Bradfords Building Supplies Ltd</t>
  </si>
  <si>
    <t>Quality Save</t>
  </si>
  <si>
    <t>Eyre &amp; Elliston Ltd</t>
  </si>
  <si>
    <t>Greenhalgh's Craft Bakery Ltd</t>
  </si>
  <si>
    <t>Elim Foursqaure Gospel Alliance</t>
  </si>
  <si>
    <t>Argos</t>
  </si>
  <si>
    <t>Toolstation Ltd</t>
  </si>
  <si>
    <t>Frozen Value Ltd</t>
  </si>
  <si>
    <t>One Stop Stores Ltd</t>
  </si>
  <si>
    <t>Pavers Ltd</t>
  </si>
  <si>
    <t>Portmeirion Group UK Limited</t>
  </si>
  <si>
    <t>University of Exeter</t>
  </si>
  <si>
    <t>Bents Garden Centre Limited</t>
  </si>
  <si>
    <t>QVC</t>
  </si>
  <si>
    <t>Loros Enterprises Ltd</t>
  </si>
  <si>
    <t>University of the Arts London</t>
  </si>
  <si>
    <t>Choice Discount Stores Limited</t>
  </si>
  <si>
    <t>Blackburn Rovers Football &amp; Athletic Ltd</t>
  </si>
  <si>
    <t>University of Bath</t>
  </si>
  <si>
    <t>Tesco Stores Ltd</t>
  </si>
  <si>
    <t>MP Moran &amp; Sons Limited</t>
  </si>
  <si>
    <t>CDS Superstores International LTD T/A The range</t>
  </si>
  <si>
    <t>Longleat Enterprises Limited</t>
  </si>
  <si>
    <t>Elior UK</t>
  </si>
  <si>
    <t>McColls Retail Group</t>
  </si>
  <si>
    <t>Mercedes-Benz Cars UK Limited</t>
  </si>
  <si>
    <t>Farmfoods Limited</t>
  </si>
  <si>
    <t>Sally Salon Services Ltd</t>
  </si>
  <si>
    <t>Smyths Toys UK Limited</t>
  </si>
  <si>
    <t>Sayers The Bakers Limited</t>
  </si>
  <si>
    <t>Nike Retail UK (a UK establishment of Nike Retail B.V.)</t>
  </si>
  <si>
    <t>C Brewer &amp; Sons Ltd</t>
  </si>
  <si>
    <t>Woburn Enterprises Partnership</t>
  </si>
  <si>
    <t>Poundstretcher Ltd</t>
  </si>
  <si>
    <t>Waremoss Ltd</t>
  </si>
  <si>
    <t>Picsolve International Ltd</t>
  </si>
  <si>
    <t>Sainsbury's</t>
  </si>
  <si>
    <t>The Children's Society</t>
  </si>
  <si>
    <t>Age UK Trading CIC</t>
  </si>
  <si>
    <t>J Barbour &amp; Sons Ltd</t>
  </si>
  <si>
    <t>YTC Ltd</t>
  </si>
  <si>
    <t>Oldrids and Co Ltd</t>
  </si>
  <si>
    <t>FORBIDDEN PLANET (SCOTLAND) LTD</t>
  </si>
  <si>
    <t>The Lowry Centre</t>
  </si>
  <si>
    <t>Prudhoe Bargains</t>
  </si>
  <si>
    <t>Beauty Outlet Ltd</t>
  </si>
  <si>
    <t>MNG MANGO UK LIMITED</t>
  </si>
  <si>
    <t>SMG UK LTD t/a Manchester Arena</t>
  </si>
  <si>
    <t>Leicester City Football Club Limited</t>
  </si>
  <si>
    <t>Ashmolean Museum, University of Oxford</t>
  </si>
  <si>
    <t>Leeds Beckett University</t>
  </si>
  <si>
    <t>CHESTER ZOO ENTERPRISES LTD</t>
  </si>
  <si>
    <t>Ragdale Hall (1990) Limited</t>
  </si>
  <si>
    <t>Sue Ryder</t>
  </si>
  <si>
    <t>Homebase (HHGL Ltd)</t>
  </si>
  <si>
    <t>Cancer Research UK</t>
  </si>
  <si>
    <t>Compass Group UK and Ireland Limited</t>
  </si>
  <si>
    <t>Cook Trading Ltd</t>
  </si>
  <si>
    <t>Halfords Limited</t>
  </si>
  <si>
    <t>Leekes Limited</t>
  </si>
  <si>
    <t>Richer Sounds Ltd</t>
  </si>
  <si>
    <t>Savers Health &amp; Beauty Limited</t>
  </si>
  <si>
    <t>Hotel Chocolat Retail Ltd</t>
  </si>
  <si>
    <t>Jarrold &amp; Sons Limited</t>
  </si>
  <si>
    <t>TJX Europe</t>
  </si>
  <si>
    <t>Machine Mart LTD</t>
  </si>
  <si>
    <t>Blackwell UK Limited</t>
  </si>
  <si>
    <t>Hobbycraft Trading Ltd</t>
  </si>
  <si>
    <t>Screwfix Direct Ltd</t>
  </si>
  <si>
    <t xml:space="preserve">Poundland Limited </t>
  </si>
  <si>
    <t>John Grose Group Ltd</t>
  </si>
  <si>
    <t>Sunrise Records &amp; Entertainment Ltd T/A HMV</t>
  </si>
  <si>
    <t>The Co-operative Group</t>
  </si>
  <si>
    <t>Asda Stores Limited</t>
  </si>
  <si>
    <t>Snappy Snaps</t>
  </si>
  <si>
    <t>Haven Holidays</t>
  </si>
  <si>
    <t>A F Blakemore &amp; Son Ltd</t>
  </si>
  <si>
    <t>JD Sports Fashion PLC</t>
  </si>
  <si>
    <t>https://www.gov.uk/government/publications/carrier-bag-charge-summary-of-data-in-england</t>
  </si>
  <si>
    <t>:</t>
  </si>
  <si>
    <t>Year</t>
  </si>
  <si>
    <t>2016-17</t>
  </si>
  <si>
    <t>2 sisters (Red Meat) Ltd</t>
  </si>
  <si>
    <t>Aston Villa Football Club</t>
  </si>
  <si>
    <t>Bags Etc Ltd</t>
  </si>
  <si>
    <t>Bargain Booze</t>
  </si>
  <si>
    <t>Bath &amp; North East Somerset Council</t>
  </si>
  <si>
    <t>Beaverbrooks The Jewellers Ltd</t>
  </si>
  <si>
    <t>Blue Cross</t>
  </si>
  <si>
    <t>BMB Clothing Limited</t>
  </si>
  <si>
    <t>BOC Ltd</t>
  </si>
  <si>
    <t>Bodleian Libraries, University of Oxford</t>
  </si>
  <si>
    <t>Bonmarche Limited</t>
  </si>
  <si>
    <t>Booker Retail Partners</t>
  </si>
  <si>
    <t>Brobot Petroleum Limited</t>
  </si>
  <si>
    <t>Bryanston Conference Centre Limited</t>
  </si>
  <si>
    <t>Butlins</t>
  </si>
  <si>
    <t>Charles Tyrwhitt Shirts Ltd</t>
  </si>
  <si>
    <t>Chelmsford Star Co-operative Society Ltd</t>
  </si>
  <si>
    <t>City of Bradford MDC</t>
  </si>
  <si>
    <t>Coopland and Son (Scarborough) Ltd</t>
  </si>
  <si>
    <t>Countrywide Farmers PLC</t>
  </si>
  <si>
    <t>Courtesy Shoes Ltd</t>
  </si>
  <si>
    <t>Croydon Logistics Ltd</t>
  </si>
  <si>
    <t>CVS Group plc</t>
  </si>
  <si>
    <t>D J Squire &amp; Co Ltd</t>
  </si>
  <si>
    <t>Direct Wines Limited</t>
  </si>
  <si>
    <t>Durham County Council</t>
  </si>
  <si>
    <t>Duvetco Ltd</t>
  </si>
  <si>
    <t>Edmundson Electrical Ltd</t>
  </si>
  <si>
    <t>Estee Lauder Cosmetics Limited</t>
  </si>
  <si>
    <t>ExtraCare Retail Limited</t>
  </si>
  <si>
    <t>F Hinds Ltd</t>
  </si>
  <si>
    <t>Fenwick Limited</t>
  </si>
  <si>
    <t>Game Retail Limited</t>
  </si>
  <si>
    <t>GAP Europe Limited</t>
  </si>
  <si>
    <t>Goddard Veterinary Group</t>
  </si>
  <si>
    <t>Grabal Alok UK Limited</t>
  </si>
  <si>
    <t>Grainger Games Limited</t>
  </si>
  <si>
    <t>Greenwoods Menswear Limited</t>
  </si>
  <si>
    <t>Guild Care</t>
  </si>
  <si>
    <t>H&amp;M Hennes &amp; Mauritz UK and Ireland Ltd</t>
  </si>
  <si>
    <t>H.I. Weldrick Ltd.</t>
  </si>
  <si>
    <t>Heart of England Co-operative Society Limited</t>
  </si>
  <si>
    <t>Heathcoat Fabrics Limited</t>
  </si>
  <si>
    <t>Hidden Hearing Ltd</t>
  </si>
  <si>
    <t>HKS Retail Limited</t>
  </si>
  <si>
    <t>HMV Retail Ltd</t>
  </si>
  <si>
    <t>House of Fraser Stores Ltd</t>
  </si>
  <si>
    <t>Hughes TV and Audio Limited</t>
  </si>
  <si>
    <t>Iceland Foods Ltd</t>
  </si>
  <si>
    <t>ISS Mediclean Ltd</t>
  </si>
  <si>
    <t>JD Sports fashion PLC</t>
  </si>
  <si>
    <t>Keelham Farm Shop Limited</t>
  </si>
  <si>
    <t>KEW ELECTRICAL DISTRIBUTORS LTD</t>
  </si>
  <si>
    <t>Kiko UK Ltd</t>
  </si>
  <si>
    <t>Lidl UK GmbH</t>
  </si>
  <si>
    <t>Lincolnshire Cooperative Ltd</t>
  </si>
  <si>
    <t>Lloyds Pharmacy Ltd</t>
  </si>
  <si>
    <t>Loughborough Students Union</t>
  </si>
  <si>
    <t>Machine Mart Ltd</t>
  </si>
  <si>
    <t>Maplin Electronics Ltd</t>
  </si>
  <si>
    <t>Marie Curie</t>
  </si>
  <si>
    <t>Mercedes-Benz Retail Group UK Limited</t>
  </si>
  <si>
    <t>Moss Bros Group PLC</t>
  </si>
  <si>
    <t>Mothercare PLC</t>
  </si>
  <si>
    <t>Newcastle University</t>
  </si>
  <si>
    <t>Nisbets Plc</t>
  </si>
  <si>
    <t>Norwich Tourist Information Centre</t>
  </si>
  <si>
    <t>Nottinghamshire County Council</t>
  </si>
  <si>
    <t>Oxford University Press</t>
  </si>
  <si>
    <t>PCT Healthcare Ltd</t>
  </si>
  <si>
    <t>Petrogas Group UK Ltd</t>
  </si>
  <si>
    <t>Pets at Home Limited</t>
  </si>
  <si>
    <t>Plymouth City Museum</t>
  </si>
  <si>
    <t>Post Office Limited</t>
  </si>
  <si>
    <t>Potters Leisure Ltd</t>
  </si>
  <si>
    <t>Poundworld Retail Limited</t>
  </si>
  <si>
    <t>QD Commercial Group Holdings Limited</t>
  </si>
  <si>
    <t>River Island Clothing Co Ltd</t>
  </si>
  <si>
    <t>Rochester Castle</t>
  </si>
  <si>
    <t>Roys (Wroxham) Limited</t>
  </si>
  <si>
    <t>Semi Chem</t>
  </si>
  <si>
    <t>South Tyneside Council</t>
  </si>
  <si>
    <t>Southbank Centre</t>
  </si>
  <si>
    <t>SUK Retail Ltd</t>
  </si>
  <si>
    <t>Superdrug Stores plc</t>
  </si>
  <si>
    <t>Tate Bros. Ltd</t>
  </si>
  <si>
    <t>The Atkinson</t>
  </si>
  <si>
    <t>The Book People Ltd</t>
  </si>
  <si>
    <t>The Camphill Village Trust Ltd</t>
  </si>
  <si>
    <t>The Edinburgh Woolen Mill Ltd</t>
  </si>
  <si>
    <t>The Reading Football Club Limited</t>
  </si>
  <si>
    <t>The Salvation Army</t>
  </si>
  <si>
    <t>The Southern Co-operative</t>
  </si>
  <si>
    <t>University of Manchester</t>
  </si>
  <si>
    <t>Toys R Us Limited</t>
  </si>
  <si>
    <t xml:space="preserve">TPS </t>
  </si>
  <si>
    <t>Tyne and Wear Archives &amp; Museums</t>
  </si>
  <si>
    <t>UCL Shop, Univeristy College London</t>
  </si>
  <si>
    <t>University of Birmingham</t>
  </si>
  <si>
    <t>University of London</t>
  </si>
  <si>
    <t>Vodafone Ltd</t>
  </si>
  <si>
    <t>W R Evans Healthcare Ltd</t>
  </si>
  <si>
    <t>W Wing Yip &amp; Brothers Trading Group Ltd</t>
  </si>
  <si>
    <t>Wagamama limited</t>
  </si>
  <si>
    <t>Walker &amp; Son</t>
  </si>
  <si>
    <t>Warner Leisure Hotels</t>
  </si>
  <si>
    <t>Welcome Break Group Limited</t>
  </si>
  <si>
    <t>Well Pharmacy</t>
  </si>
  <si>
    <t>Wm Morrison Supermarkets PLC</t>
  </si>
  <si>
    <t>YO! Sushi UK Ltd</t>
  </si>
  <si>
    <t>2017-18</t>
  </si>
  <si>
    <t>Banhams Patent Locks Limited</t>
  </si>
  <si>
    <t>Lindt and Sprungli</t>
  </si>
  <si>
    <t>Norchem HealthCare Ltd</t>
  </si>
  <si>
    <t>Pret A Manger (Europe) Ltd</t>
  </si>
  <si>
    <t>REXEL UK LTD</t>
  </si>
  <si>
    <t>Watford Association Football Club</t>
  </si>
  <si>
    <t>WR Evans</t>
  </si>
  <si>
    <t>2018-19</t>
  </si>
  <si>
    <t>The Perfume Shop</t>
  </si>
  <si>
    <t>SUK Retail LTD</t>
  </si>
  <si>
    <t>The Original Factory Shop Ltd</t>
  </si>
  <si>
    <t>C and J Clarks International Limited</t>
  </si>
  <si>
    <t>Aldi Stores Ltd</t>
  </si>
  <si>
    <t>Bestway Retail Ltd</t>
  </si>
  <si>
    <t>Biddles of Guildford</t>
  </si>
  <si>
    <t>Central England Co-Operative Society</t>
  </si>
  <si>
    <t>Choice Support</t>
  </si>
  <si>
    <t>City Plumbing Supplies Holdings Limited</t>
  </si>
  <si>
    <t>CLL</t>
  </si>
  <si>
    <t>Dobbies Garden Centres Ltd</t>
  </si>
  <si>
    <t>F HINDS LTD</t>
  </si>
  <si>
    <t>Fresh Express</t>
  </si>
  <si>
    <t>HAMLEYS OF LONDON LIMITED</t>
  </si>
  <si>
    <t>Hidden Hearing ltd</t>
  </si>
  <si>
    <t>House of Lords Catering and Retail Services</t>
  </si>
  <si>
    <t>Imperial war Museum</t>
  </si>
  <si>
    <t>J.P.MCDOUGALL &amp; CO.LIMITED Trading as Dulux Decorator Centres</t>
  </si>
  <si>
    <t>Jacobs &amp; Turner Ltd</t>
  </si>
  <si>
    <t>LAKELAND LIMITED</t>
  </si>
  <si>
    <t>Max Spielmann Limited</t>
  </si>
  <si>
    <t>Merlin Entertainments Ltd</t>
  </si>
  <si>
    <t>Mondelez Europe Services GmbH - UK Branch</t>
  </si>
  <si>
    <t>NIKE RETAIL UK (a UK establishment of NIKE RETAIL B.V.)</t>
  </si>
  <si>
    <t>North of England Zoological Society</t>
  </si>
  <si>
    <t>Ocado Retail Limited</t>
  </si>
  <si>
    <t>OLDRIDS AND CO LTD</t>
  </si>
  <si>
    <t>Percy Ingle Bakeries LTD</t>
  </si>
  <si>
    <t>PGL Travel Ltd</t>
  </si>
  <si>
    <t>Princess Alice Hospice</t>
  </si>
  <si>
    <t>Radstock Co-operative Society Limited</t>
  </si>
  <si>
    <t>Roman Originals plc</t>
  </si>
  <si>
    <t>Scottish Midland Co-operative Society Ltd</t>
  </si>
  <si>
    <t>Sportswift Ltd T/A Card Factory</t>
  </si>
  <si>
    <t>THE PERFUME SHOP</t>
  </si>
  <si>
    <t>The University of Manchester Library</t>
  </si>
  <si>
    <t>University Of Exeter</t>
  </si>
  <si>
    <t>Warren James Jewellers Ltd</t>
  </si>
  <si>
    <t>Waterfields Leigh Ltd</t>
  </si>
  <si>
    <t>Welcome Fresh</t>
  </si>
  <si>
    <t>William Strike Ltd</t>
  </si>
  <si>
    <t>2019-20</t>
  </si>
  <si>
    <t>Stanley Black and Decker</t>
  </si>
  <si>
    <t>B&amp;Q</t>
  </si>
  <si>
    <t>Ebor Foodmarkets Limited</t>
  </si>
  <si>
    <t>Wilko Retail Limited</t>
  </si>
  <si>
    <t>company</t>
  </si>
  <si>
    <t>single-use plastic bags</t>
  </si>
  <si>
    <t>net proceeds</t>
  </si>
  <si>
    <t>donated</t>
  </si>
  <si>
    <t>paper bags</t>
  </si>
  <si>
    <t>bags for life</t>
  </si>
  <si>
    <t>Column Labels</t>
  </si>
  <si>
    <t>Sum of single-use plastic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</si>
</sst>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22" fillId="0" borderId="0"/>
    <xf numFmtId="0" fontId="23" fillId="0" borderId="0"/>
    <xf numFmtId="164" fontId="23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0" fontId="22" fillId="0" borderId="0" applyNumberFormat="0" applyBorder="0" applyProtection="0"/>
    <xf numFmtId="0" fontId="25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165" fontId="19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 applyAlignment="1"/>
    <xf numFmtId="0" fontId="19" fillId="0" borderId="0" xfId="43" applyFont="1" applyFill="1" applyBorder="1"/>
    <xf numFmtId="0" fontId="20" fillId="0" borderId="0" xfId="43" applyFont="1" applyFill="1" applyBorder="1" applyAlignment="1"/>
    <xf numFmtId="0" fontId="26" fillId="33" borderId="0" xfId="51" applyFont="1" applyFill="1" applyAlignment="1"/>
    <xf numFmtId="0" fontId="18" fillId="0" borderId="0" xfId="0" applyFont="1" applyFill="1" applyAlignment="1">
      <alignment horizontal="left" vertical="center" wrapText="1"/>
    </xf>
    <xf numFmtId="166" fontId="18" fillId="0" borderId="0" xfId="42" applyNumberFormat="1" applyFont="1" applyFill="1" applyAlignment="1">
      <alignment horizontal="left" vertical="center" wrapText="1"/>
    </xf>
    <xf numFmtId="1" fontId="18" fillId="0" borderId="0" xfId="42" applyNumberFormat="1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166" fontId="0" fillId="0" borderId="0" xfId="42" applyNumberFormat="1" applyFont="1" applyFill="1"/>
    <xf numFmtId="0" fontId="20" fillId="0" borderId="0" xfId="0" applyFont="1" applyFill="1"/>
    <xf numFmtId="166" fontId="20" fillId="0" borderId="0" xfId="42" applyNumberFormat="1" applyFont="1" applyFill="1"/>
    <xf numFmtId="0" fontId="20" fillId="0" borderId="0" xfId="0" applyFont="1"/>
    <xf numFmtId="1" fontId="0" fillId="0" borderId="0" xfId="42" applyNumberFormat="1" applyFont="1" applyFill="1" applyAlignment="1">
      <alignment horizontal="right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20" fillId="0" borderId="0" xfId="0" applyFont="1" applyFill="1" applyAlignment="1"/>
    <xf numFmtId="1" fontId="0" fillId="0" borderId="0" xfId="42" applyNumberFormat="1" applyFont="1" applyFill="1"/>
    <xf numFmtId="0" fontId="0" fillId="0" borderId="0" xfId="0" applyFill="1"/>
    <xf numFmtId="0" fontId="19" fillId="0" borderId="0" xfId="43"/>
    <xf numFmtId="3" fontId="19" fillId="0" borderId="0" xfId="43" applyNumberFormat="1"/>
    <xf numFmtId="3" fontId="19" fillId="0" borderId="0" xfId="43" applyNumberFormat="1" applyAlignment="1">
      <alignment horizontal="right"/>
    </xf>
    <xf numFmtId="3" fontId="20" fillId="0" borderId="0" xfId="43" applyNumberFormat="1" applyFont="1" applyFill="1" applyBorder="1" applyAlignment="1"/>
    <xf numFmtId="3" fontId="0" fillId="0" borderId="0" xfId="0" applyNumberFormat="1" applyFont="1" applyFill="1" applyAlignment="1"/>
    <xf numFmtId="3" fontId="19" fillId="0" borderId="0" xfId="43" applyNumberFormat="1" applyFont="1" applyFill="1"/>
    <xf numFmtId="3" fontId="20" fillId="0" borderId="0" xfId="43" applyNumberFormat="1" applyFont="1" applyFill="1" applyBorder="1"/>
    <xf numFmtId="3" fontId="20" fillId="0" borderId="0" xfId="0" applyNumberFormat="1" applyFont="1" applyFill="1"/>
    <xf numFmtId="3" fontId="0" fillId="0" borderId="0" xfId="42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20" fillId="0" borderId="0" xfId="42" applyNumberFormat="1" applyFont="1" applyFill="1" applyAlignment="1">
      <alignment horizontal="right"/>
    </xf>
    <xf numFmtId="3" fontId="20" fillId="0" borderId="0" xfId="0" applyNumberFormat="1" applyFont="1" applyFill="1" applyAlignment="1">
      <alignment horizontal="right"/>
    </xf>
    <xf numFmtId="3" fontId="19" fillId="0" borderId="0" xfId="43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1" fontId="20" fillId="0" borderId="0" xfId="42" applyNumberFormat="1" applyFont="1" applyFill="1"/>
    <xf numFmtId="1" fontId="0" fillId="0" borderId="0" xfId="0" applyNumberFormat="1" applyFill="1" applyAlignment="1">
      <alignment horizontal="right"/>
    </xf>
    <xf numFmtId="1" fontId="20" fillId="0" borderId="0" xfId="43" applyNumberFormat="1" applyFont="1" applyFill="1"/>
    <xf numFmtId="1" fontId="0" fillId="0" borderId="0" xfId="0" applyNumberFormat="1" applyFont="1" applyFill="1" applyAlignment="1"/>
    <xf numFmtId="1" fontId="19" fillId="0" borderId="0" xfId="43" applyNumberFormat="1" applyFont="1" applyFill="1"/>
    <xf numFmtId="1" fontId="20" fillId="0" borderId="0" xfId="43" applyNumberFormat="1" applyFont="1" applyFill="1" applyBorder="1"/>
    <xf numFmtId="1" fontId="20" fillId="0" borderId="0" xfId="0" applyNumberFormat="1" applyFont="1" applyFill="1" applyBorder="1" applyAlignment="1"/>
    <xf numFmtId="1" fontId="20" fillId="0" borderId="0" xfId="0" applyNumberFormat="1" applyFont="1" applyFill="1"/>
    <xf numFmtId="1" fontId="0" fillId="0" borderId="0" xfId="0" applyNumberFormat="1" applyFont="1" applyFill="1"/>
    <xf numFmtId="1" fontId="19" fillId="0" borderId="0" xfId="43" applyNumberFormat="1" applyAlignment="1">
      <alignment horizontal="right"/>
    </xf>
    <xf numFmtId="1" fontId="19" fillId="0" borderId="0" xfId="43" applyNumberFormat="1" applyFont="1" applyFill="1" applyBorder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19" fillId="0" borderId="0" xfId="43" applyNumberFormat="1" applyFont="1" applyFill="1" applyAlignment="1">
      <alignment horizontal="right"/>
    </xf>
    <xf numFmtId="1" fontId="20" fillId="0" borderId="0" xfId="43" applyNumberFormat="1" applyFont="1" applyFill="1" applyBorder="1" applyAlignment="1">
      <alignment horizontal="right"/>
    </xf>
    <xf numFmtId="3" fontId="0" fillId="0" borderId="0" xfId="0" applyNumberFormat="1"/>
    <xf numFmtId="3" fontId="0" fillId="0" borderId="0" xfId="0" pivotButton="1" applyNumberForma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9" xr:uid="{00000000-0005-0000-0000-00001C000000}"/>
    <cellStyle name="Comma 2 2" xfId="56" xr:uid="{00000000-0005-0000-0000-00001D000000}"/>
    <cellStyle name="Comma 3" xfId="53" xr:uid="{00000000-0005-0000-0000-00001E000000}"/>
    <cellStyle name="Currency 2" xfId="46" xr:uid="{00000000-0005-0000-0000-00001F000000}"/>
    <cellStyle name="Currency 2 2" xfId="55" xr:uid="{00000000-0005-0000-0000-000020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 xr:uid="{00000000-0005-0000-0000-000027000000}"/>
    <cellStyle name="Hyperlink 2" xfId="51" xr:uid="{00000000-0005-0000-0000-000028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" xfId="52" xr:uid="{00000000-0005-0000-0000-00002D000000}"/>
    <cellStyle name="Normal 2" xfId="43" xr:uid="{00000000-0005-0000-0000-00002E000000}"/>
    <cellStyle name="Normal 2 2" xfId="44" xr:uid="{00000000-0005-0000-0000-00002F000000}"/>
    <cellStyle name="Normal 3" xfId="45" xr:uid="{00000000-0005-0000-0000-000030000000}"/>
    <cellStyle name="Normal 3 2" xfId="54" xr:uid="{00000000-0005-0000-0000-000031000000}"/>
    <cellStyle name="Normal 4" xfId="47" xr:uid="{00000000-0005-0000-0000-000032000000}"/>
    <cellStyle name="Normal 6 2" xfId="50" xr:uid="{00000000-0005-0000-0000-000033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n O'Donnell" refreshedDate="44348.496052314818" createdVersion="6" refreshedVersion="6" minRefreshableVersion="3" recordCount="925" xr:uid="{8198DA58-29D4-8C4D-B99E-AA031FE6E039}">
  <cacheSource type="worksheet">
    <worksheetSource ref="A1:G926" sheet="Data 2016-19"/>
  </cacheSource>
  <cacheFields count="7">
    <cacheField name="Year" numFmtId="0">
      <sharedItems count="4">
        <s v="2016-17"/>
        <s v="2017-18"/>
        <s v="2018-19"/>
        <s v="2019-20"/>
      </sharedItems>
    </cacheField>
    <cacheField name="company" numFmtId="0">
      <sharedItems count="305">
        <s v="2 sisters (Red Meat) Ltd"/>
        <s v="A F Blakemore &amp; Son Ltd"/>
        <s v="Age UK Trading CIC"/>
        <s v="Aldi Stores Ltd"/>
        <s v="Animal, a division of H Young (Operations) Limited"/>
        <s v="Archant Community Media Limited"/>
        <s v="Argos"/>
        <s v="Asda Stores Limited"/>
        <s v="Aston Villa Football Club"/>
        <s v="B&amp;Q"/>
        <s v="Bags Etc Ltd"/>
        <s v="Bargain Booze"/>
        <s v="Barton Grange Group Ltd"/>
        <s v="Bath &amp; North East Somerset Council"/>
        <s v="Beaverbrooks The Jewellers Ltd"/>
        <s v="Bents Garden Centre Limited"/>
        <s v="Biddles of Guildford"/>
        <s v="Birds (Derby) Ltd"/>
        <s v="Blackburn Rovers Football &amp; Athletic Ltd"/>
        <s v="Blackpool Pleasure Beach Ltd"/>
        <s v="Blackwell UK Limited"/>
        <s v="Blue Cross"/>
        <s v="BMB Clothing Limited"/>
        <s v="BOC Ltd"/>
        <s v="Bodleian Libraries, University of Oxford"/>
        <s v="Bonmarche Limited"/>
        <s v="Booker Retail Partners"/>
        <s v="Boux Avenue Limited"/>
        <s v="Bradfords Building Supplies Ltd"/>
        <s v="Brighton &amp; Hove Albion FC"/>
        <s v="Britannia Jinky Jersey Ltd"/>
        <s v="Brobot Petroleum Limited"/>
        <s v="Bryanston Conference Centre Limited"/>
        <s v="Butlins"/>
        <s v="C and J Clarks International Limited"/>
        <s v="C Brewer &amp; Sons Ltd"/>
        <s v="Cats Protection"/>
        <s v="Cavaghan &amp; Gray Ltd"/>
        <s v="CDS Superstores International LTD T/A The range"/>
        <s v="Center Parcs"/>
        <s v="Central England Co-Operative Society"/>
        <s v="Charles Tyrwhitt Shirts Ltd"/>
        <s v="Chelmsford Star Co-operative Society Ltd"/>
        <s v="CHESTER ZOO ENTERPRISES LTD"/>
        <s v="Choice Discount Stores Limited"/>
        <s v="Choice Support"/>
        <s v="City of Bradford MDC"/>
        <s v="Company Shop Ltd"/>
        <s v="Compass Group UK and Ireland Limited"/>
        <s v="Cook Trading Ltd"/>
        <s v="Coopland and Son (Scarborough) Ltd"/>
        <s v="Countrywide Farmers PLC"/>
        <s v="Courtesy Shoes Ltd"/>
        <s v="Croydon Logistics Ltd"/>
        <s v="CVS Group plc"/>
        <s v="D J Squire &amp; Co Ltd"/>
        <s v="Debenhams Retail Ltd"/>
        <s v="Decathlon"/>
        <s v="Deichmann Shoes UK Ltd"/>
        <s v="Diageo"/>
        <s v="Dickinson &amp; Morris, part of the Samworth Brothers Group"/>
        <s v="Direct Wines Limited"/>
        <s v="Dobbies Garden Centres Ltd"/>
        <s v="Dunelm (Soft Furnishings) Ltd"/>
        <s v="Durham County Council"/>
        <s v="Duvetco Ltd"/>
        <s v="E H Booth &amp; Co Limited"/>
        <s v="Edmundson Electrical Ltd"/>
        <s v="Elim Foursqaure Gospel Alliance"/>
        <s v="Elior UK"/>
        <s v="Ellis Brigham Ltd"/>
        <s v="Entertainment Magpie Ltd"/>
        <s v="Estee Lauder Cosmetics Limited"/>
        <s v="ExtraCare Retail Limited"/>
        <s v="Eyre &amp; Elliston Ltd"/>
        <s v="F Hinds Ltd"/>
        <s v="Farmfoods Limited"/>
        <s v="Fenwick Limited"/>
        <s v="Frozen Value Ltd"/>
        <s v="Game Retail Limited"/>
        <s v="GAP Europe Limited"/>
        <s v="Goddard Veterinary Group"/>
        <s v="Grabal Alok UK Limited"/>
        <s v="Grafton Merchanting GB Ltd"/>
        <s v="Grainger Games Limited"/>
        <s v="Greenhalgh's Craft Bakery Ltd"/>
        <s v="Greenwoods Menswear Limited"/>
        <s v="Greggs plc"/>
        <s v="Guild Care"/>
        <s v="H&amp;M Hennes &amp; Mauritz UK and Ireland Ltd"/>
        <s v="H.I. Weldrick Ltd."/>
        <s v="Halfords Limited"/>
        <s v="Haskins Garden Centres LTD"/>
        <s v="Haven Holidays"/>
        <s v="Heart of England Co-operative Society Limited"/>
        <s v="Heathcoat Fabrics Limited"/>
        <s v="Helston Garages Ltd"/>
        <s v="Hidden Hearing Ltd"/>
        <s v="Hillier Nurseries Ltd"/>
        <s v="HKS Retail Limited"/>
        <s v="HMV Retail Ltd"/>
        <s v="Hobbycraft Trading Ltd"/>
        <s v="Homebase (HHGL Ltd)"/>
        <s v="Hotel Chocolat Retail Ltd"/>
        <s v="House of Fraser Stores Ltd"/>
        <s v="House of Lords Catering and Retail Services"/>
        <s v="Hughes TV and Audio Limited"/>
        <s v="Iceland Foods Ltd"/>
        <s v="Imperial War Museum"/>
        <s v="ISS Mediclean Ltd"/>
        <s v="J Barbour &amp; Sons Ltd"/>
        <s v="J.P.MCDOUGALL &amp; CO.LIMITED Trading as Dulux Decorator Centres"/>
        <s v="Jarrold &amp; Sons Limited"/>
        <s v="JD Sports fashion PLC"/>
        <s v="John Grose Group Ltd"/>
        <s v="John Lewis plc"/>
        <s v="Keelham Farm Shop Limited"/>
        <s v="KEW ELECTRICAL DISTRIBUTORS LTD"/>
        <s v="Kiko UK Ltd"/>
        <s v="Krispy Kreme UK Ltd"/>
        <s v="L ROWLANDS &amp; CO (RETAIL) LIMITED"/>
        <s v="Lakeland Limited"/>
        <s v="Leeds Beckett University"/>
        <s v="Leonard F Jollyes (B.P) Ltd"/>
        <s v="Lidl UK GmbH"/>
        <s v="Lincolnshire Cooperative Ltd"/>
        <s v="Lloyds Pharmacy Ltd"/>
        <s v="Longleat Enterprises Limited"/>
        <s v="Loros Enterprises Ltd"/>
        <s v="Loughborough Students Union"/>
        <s v="Machine Mart Ltd"/>
        <s v="Mackays Stores Ltd"/>
        <s v="Majestic Wine Warehouses Ltd"/>
        <s v="Maplin Electronics Ltd"/>
        <s v="Marie Curie"/>
        <s v="Marks and Spencer Group plc"/>
        <s v="Max Spielmann Limited"/>
        <s v="McColls Retail Group"/>
        <s v="Menkind Limited"/>
        <s v="Mercedes-Benz Cars UK Limited"/>
        <s v="Mercedes-Benz Retail Group UK Limited"/>
        <s v="Merlin Entertainments Ltd"/>
        <s v="Merseytravel"/>
        <s v="Michael Abakhan Limited"/>
        <s v="Minds Matter (TA) Ltd"/>
        <s v="MNG MANGO UK LIMITED"/>
        <s v="MONDELEZ EUROPE SERVICES GMBH - UK BRANCH"/>
        <s v="Morleys Department Stores Ltd"/>
        <s v="Moss Bros Group PLC"/>
        <s v="Mothercare PLC"/>
        <s v="MP Moran &amp; Sons Limited"/>
        <s v="Newcastle University"/>
        <s v="Next retail Ltd"/>
        <s v="Nike Retail UK (a UK establishment of Nike Retail B.V.)"/>
        <s v="Nirvana Spa &amp; Leisure Ltd"/>
        <s v="Nisbets Plc"/>
        <s v="Norwich Tourist Information Centre"/>
        <s v="Notcutts Limited"/>
        <s v="Nottinghamshire County Council"/>
        <s v="Ocado Retail Limited"/>
        <s v="One Stop Stores Ltd"/>
        <s v="Oxford University Press"/>
        <s v="Paultons Park Ltd"/>
        <s v="PCT Healthcare Ltd"/>
        <s v="Petrogas Group UK Ltd"/>
        <s v="Pets at Home Limited"/>
        <s v="PGL Travel Ltd"/>
        <s v="Picsolve International Ltd"/>
        <s v="Plymouth City Museum"/>
        <s v="Portmeirion Group UK Limited"/>
        <s v="Post Office Limited"/>
        <s v="Potters Leisure Ltd"/>
        <s v="Poundland Limited "/>
        <s v="Poundstretcher Ltd"/>
        <s v="Poundworld Retail Limited"/>
        <s v="QD Commercial Group Holdings Limited"/>
        <s v="Quality Save"/>
        <s v="QVC"/>
        <s v="Ragdale Hall (1990) Limited"/>
        <s v="Red 5 (Retail) Limited"/>
        <s v="Richer Sounds Ltd"/>
        <s v="Ringtons Limited"/>
        <s v="River Island Clothing Co Ltd"/>
        <s v="Robert Dyas Holdings Limited"/>
        <s v="Rochester Castle"/>
        <s v="Roman Originals plc"/>
        <s v="Roys (Wroxham) Limited"/>
        <s v="Ryman Limited"/>
        <s v="Sainsbury's"/>
        <s v="Sally Salon Services Ltd"/>
        <s v="Savers Health &amp; Beauty Limited"/>
        <s v="Sayers The Bakers Limited"/>
        <s v="Scottish Midland Co-operative Society Ltd"/>
        <s v="Semi Chem"/>
        <s v="Shearings Hotels Ltd"/>
        <s v="Skechers USA LTD"/>
        <s v="SMG UK Ltd First Direct Arena"/>
        <s v="Smyths Toys UK Limited"/>
        <s v="Snappy Snaps"/>
        <s v="Sodexo Ltd"/>
        <s v="South Tyneside Council"/>
        <s v="Southampton City Council"/>
        <s v="Southbank Centre"/>
        <s v="Sportswift Ltd T/A Card Factory"/>
        <s v="SSP UK Limited"/>
        <s v="St Peter's Hospice"/>
        <s v="Stanley Black and Decker"/>
        <s v="Sue Ryder"/>
        <s v="SUK Retail Ltd"/>
        <s v="Superdrug Stores plc"/>
        <s v="Tate Bros. Ltd"/>
        <s v="Tesco Stores Ltd"/>
        <s v="The Atkinson"/>
        <s v="The Book People Ltd"/>
        <s v="The Camphill Village Trust Ltd"/>
        <s v="The Co-operative Group"/>
        <s v="The Disney Store Ltd"/>
        <s v="The Edinburgh Woolen Mill Ltd"/>
        <s v="The Midcounties Co-operative"/>
        <s v="The Original Factory Shop Ltd"/>
        <s v="The Reading Football Club Limited"/>
        <s v="The Salvation Army"/>
        <s v="The Southern Co-operative"/>
        <s v="Thorntons Ltd"/>
        <s v="Three"/>
        <s v="Tiger Retail Ltd"/>
        <s v="TJX Europe"/>
        <s v="Toolstation Ltd"/>
        <s v="Toys R Us Limited"/>
        <s v="TPS "/>
        <s v="Travis Perkins plc"/>
        <s v="Tyne and Wear Archives &amp; Museums"/>
        <s v="UCL Shop, Univeristy College London"/>
        <s v="University of Bath"/>
        <s v="University of Birmingham"/>
        <s v="University of Exeter"/>
        <s v="University of Keele"/>
        <s v="University of London"/>
        <s v="University of Manchester"/>
        <s v="University of the Arts London"/>
        <s v="University of Warwick"/>
        <s v="Vodafone Ltd"/>
        <s v="W R Evans Healthcare Ltd"/>
        <s v="W Wing Yip &amp; Brothers Trading Group Ltd"/>
        <s v="Wagamama limited"/>
        <s v="Waitrose Ltd"/>
        <s v="Walker &amp; Son"/>
        <s v="Waremoss Ltd"/>
        <s v="Warner Bros. Studios Leavesden Ltd."/>
        <s v="Warner Leisure Hotels"/>
        <s v="Welcome Break Group Limited"/>
        <s v="Well Pharmacy"/>
        <s v="WH Smith plc"/>
        <s v="Wildfowl &amp; Wetlands Trust (Trading) Ltd"/>
        <s v="Wilko Retail Limited"/>
        <s v="William Strike Ltd"/>
        <s v="Wm Morrison Supermarkets PLC"/>
        <s v="Woodthorpe Hall Garden Centres Limited"/>
        <s v="Wrights Pies (Shelton) Ltd"/>
        <s v="YESSS (A) Electrical Ltd"/>
        <s v="YO! Sushi UK Ltd"/>
        <s v="Ashmolean Museum, University of Oxford"/>
        <s v="Banhams Patent Locks Limited"/>
        <s v="Cardzone Ltd"/>
        <s v="CLL"/>
        <s v="Ebor Foodmarkets Limited"/>
        <s v="Hamleys of London Limited"/>
        <s v="Lindt and Sprungli"/>
        <s v="Norchem HealthCare Ltd"/>
        <s v="Oldrids and Co Ltd"/>
        <s v="Pavers Ltd"/>
        <s v="Percy Ingle Bakeries Ltd"/>
        <s v="Pret A Manger (Europe) Ltd"/>
        <s v="REXEL UK LTD"/>
        <s v="SMG UK LTD t/a Manchester Arena"/>
        <s v="Smiggle UK Limited"/>
        <s v="The Children's Society"/>
        <s v="The Lambing Shed Farm Shop Ltd"/>
        <s v="Volkswagen Group UK Ltd "/>
        <s v="Warrens Bakery Limited"/>
        <s v="Watford Association Football Club"/>
        <s v="Woburn Enterprises Partnership"/>
        <s v="WR Evans"/>
        <s v="YTC Ltd"/>
        <s v="Beauty Outlet Ltd"/>
        <s v="Cancer Research UK"/>
        <s v="FORBIDDEN PLANET (SCOTLAND) LTD"/>
        <s v="Jacobs &amp; Turner Ltd"/>
        <s v="Leekes Limited"/>
        <s v="Leicester City Football Club Limited"/>
        <s v="Prudhoe Bargains"/>
        <s v="Radstock Co-operative Society Limited"/>
        <s v="Screwfix Direct Ltd"/>
        <s v="Sunrise Records &amp; Entertainment Ltd T/A HMV"/>
        <s v="The Lowry Centre"/>
        <s v="The Perfume Shop"/>
        <s v="The University of Manchester Library"/>
        <s v="Warren James Jewellers Ltd"/>
        <s v="Bestway Retail Ltd"/>
        <s v="City Plumbing Supplies Holdings Limited"/>
        <s v="Fresh Express"/>
        <s v="North of England Zoological Society"/>
        <s v="Princess Alice Hospice"/>
        <s v="Waterfields Leigh Ltd"/>
        <s v="Welcome Fresh"/>
      </sharedItems>
    </cacheField>
    <cacheField name="single-use plastic bags" numFmtId="0">
      <sharedItems containsSemiMixedTypes="0" containsString="0" containsNumber="1" minValue="1" maxValue="637181382" count="916">
        <n v="20638"/>
        <n v="6439197"/>
        <n v="818423"/>
        <n v="67203919"/>
        <n v="30546"/>
        <n v="165301"/>
        <n v="8382380"/>
        <n v="165766608"/>
        <n v="20139"/>
        <n v="1266294"/>
        <n v="36637"/>
        <n v="349795"/>
        <n v="104366"/>
        <n v="33108"/>
        <n v="1068"/>
        <n v="32165"/>
        <n v="876"/>
        <n v="598162"/>
        <n v="7154"/>
        <n v="30894"/>
        <n v="238247"/>
        <n v="104455"/>
        <n v="119780"/>
        <n v="111"/>
        <n v="6813"/>
        <n v="2141005"/>
        <n v="503419"/>
        <n v="101283"/>
        <n v="2542"/>
        <n v="16609"/>
        <n v="69101"/>
        <n v="86735"/>
        <n v="1198"/>
        <n v="434169"/>
        <n v="4173738"/>
        <n v="22327"/>
        <n v="101200"/>
        <n v="10969"/>
        <n v="4410505"/>
        <n v="324070"/>
        <n v="13620162"/>
        <n v="1116"/>
        <n v="1196"/>
        <n v="12942"/>
        <n v="615933"/>
        <n v="564"/>
        <n v="503"/>
        <n v="573362"/>
        <n v="73074"/>
        <n v="619360"/>
        <n v="1165343"/>
        <n v="39872"/>
        <n v="304176"/>
        <n v="1253"/>
        <n v="1875"/>
        <n v="96068"/>
        <n v="3876495"/>
        <n v="617887"/>
        <n v="1888561"/>
        <n v="696"/>
        <n v="23667"/>
        <n v="16052"/>
        <n v="170742"/>
        <n v="1915951"/>
        <n v="393"/>
        <n v="25523"/>
        <n v="3232518"/>
        <n v="12793"/>
        <n v="1431"/>
        <n v="150803"/>
        <n v="43934"/>
        <n v="185954"/>
        <n v="81878"/>
        <n v="88981"/>
        <n v="231"/>
        <n v="83597"/>
        <n v="12830360"/>
        <n v="760128"/>
        <n v="2158989"/>
        <n v="1197353"/>
        <n v="91605"/>
        <n v="18750"/>
        <n v="1431335"/>
        <n v="17257"/>
        <n v="104425"/>
        <n v="325926"/>
        <n v="247266"/>
        <n v="15438957"/>
        <n v="6490"/>
        <n v="18656176"/>
        <n v="16819"/>
        <n v="383035"/>
        <n v="58585"/>
        <n v="1051459"/>
        <n v="1508713"/>
        <n v="600"/>
        <n v="4353"/>
        <n v="5546"/>
        <n v="18193"/>
        <n v="181246"/>
        <n v="3259426"/>
        <n v="1690129.9999999998"/>
        <n v="833228"/>
        <n v="85723"/>
        <n v="5141352"/>
        <n v="10123"/>
        <n v="9585"/>
        <n v="100174324"/>
        <n v="45706"/>
        <n v="357489"/>
        <n v="32789"/>
        <n v="45718"/>
        <n v="112433"/>
        <n v="12181498"/>
        <n v="22718"/>
        <n v="11262946"/>
        <n v="294378"/>
        <n v="1473"/>
        <n v="167181"/>
        <n v="691841"/>
        <n v="64404"/>
        <n v="277960"/>
        <n v="4417"/>
        <n v="228357"/>
        <n v="53060333"/>
        <n v="3568108"/>
        <n v="848387"/>
        <n v="34464"/>
        <n v="4609"/>
        <n v="98350"/>
        <n v="14070"/>
        <n v="1728908"/>
        <n v="38469"/>
        <n v="376832"/>
        <n v="283213"/>
        <n v="92503288"/>
        <n v="181077"/>
        <n v="9359895"/>
        <n v="543470"/>
        <n v="40"/>
        <n v="577"/>
        <n v="489618"/>
        <n v="316"/>
        <n v="12869"/>
        <n v="124683"/>
        <n v="8059"/>
        <n v="158860"/>
        <n v="493339"/>
        <n v="59580"/>
        <n v="2446940"/>
        <n v="8574"/>
        <n v="99"/>
        <n v="24311036"/>
        <n v="1255756"/>
        <n v="1544"/>
        <n v="101521"/>
        <n v="185"/>
        <n v="115996"/>
        <n v="703"/>
        <n v="128388732"/>
        <n v="19145859"/>
        <n v="1872"/>
        <n v="90871"/>
        <n v="6038"/>
        <n v="170943"/>
        <n v="1948371"/>
        <n v="59860"/>
        <n v="123236"/>
        <n v="93"/>
        <n v="35077"/>
        <n v="3039"/>
        <n v="7181"/>
        <n v="41777052"/>
        <n v="6023660"/>
        <n v="14618466"/>
        <n v="1003880"/>
        <n v="1300992"/>
        <n v="33896"/>
        <n v="866"/>
        <n v="109695"/>
        <n v="5268"/>
        <n v="133"/>
        <n v="7607504"/>
        <n v="1505440"/>
        <n v="365"/>
        <n v="491760"/>
        <n v="618270"/>
        <n v="1317111"/>
        <n v="51762560"/>
        <n v="347756"/>
        <n v="11234032"/>
        <n v="1439920"/>
        <n v="264734"/>
        <n v="35589"/>
        <n v="41"/>
        <n v="276234"/>
        <n v="8588"/>
        <n v="1944987"/>
        <n v="1404"/>
        <n v="618538"/>
        <n v="487"/>
        <n v="1046"/>
        <n v="12010"/>
        <n v="11430140"/>
        <n v="10664100"/>
        <n v="139385"/>
        <n v="1006555"/>
        <n v="275825"/>
        <n v="10796559"/>
        <n v="60244"/>
        <n v="637181382"/>
        <n v="293"/>
        <n v="166102"/>
        <n v="324"/>
        <n v="125929333"/>
        <n v="1790297"/>
        <n v="166161"/>
        <n v="9580000"/>
        <n v="2665580"/>
        <n v="7714"/>
        <n v="38323"/>
        <n v="9105271"/>
        <n v="1541987"/>
        <n v="57524"/>
        <n v="1816031"/>
        <n v="19528402"/>
        <n v="451479"/>
        <n v="923872"/>
        <n v="2907"/>
        <n v="221759"/>
        <n v="5298"/>
        <n v="2351"/>
        <n v="58430"/>
        <n v="26233"/>
        <n v="37970"/>
        <n v="56169"/>
        <n v="277"/>
        <n v="2662"/>
        <n v="10508"/>
        <n v="175181"/>
        <n v="20657"/>
        <n v="5592"/>
        <n v="440215"/>
        <n v="498"/>
        <n v="62803780"/>
        <n v="4523"/>
        <n v="6441"/>
        <n v="452490"/>
        <n v="17226"/>
        <n v="1481216"/>
        <n v="324503"/>
        <n v="4027435"/>
        <n v="5745"/>
        <n v="34623998"/>
        <n v="88073"/>
        <n v="191508650"/>
        <n v="51193.999999999993"/>
        <n v="78749"/>
        <n v="285600"/>
        <n v="87896"/>
        <n v="12622"/>
        <n v="5981614"/>
        <n v="684104"/>
        <n v="75499387"/>
        <n v="82858"/>
        <n v="178555"/>
        <n v="6685104"/>
        <n v="192973018"/>
        <n v="3689"/>
        <n v="1028455"/>
        <n v="1355"/>
        <n v="93979"/>
        <n v="18778"/>
        <n v="73187"/>
        <n v="701"/>
        <n v="517655"/>
        <n v="6600"/>
        <n v="24250"/>
        <n v="222908"/>
        <n v="104998"/>
        <n v="106700"/>
        <n v="12041"/>
        <n v="2118438"/>
        <n v="95563"/>
        <n v="2718"/>
        <n v="21647"/>
        <n v="80482"/>
        <n v="51858"/>
        <n v="704"/>
        <n v="313904"/>
        <n v="3385866"/>
        <n v="16047"/>
        <n v="509880"/>
        <n v="115655"/>
        <n v="9610"/>
        <n v="4495412"/>
        <n v="321783"/>
        <n v="13411541"/>
        <n v="42"/>
        <n v="9379"/>
        <n v="612097"/>
        <n v="554"/>
        <n v="2913"/>
        <n v="670852"/>
        <n v="246797"/>
        <n v="653961"/>
        <n v="1196980"/>
        <n v="17003"/>
        <n v="883"/>
        <n v="91342"/>
        <n v="1507283"/>
        <n v="827355"/>
        <n v="2014781"/>
        <n v="3003"/>
        <n v="23991"/>
        <n v="14234"/>
        <n v="129876"/>
        <n v="1805316"/>
        <n v="274"/>
        <n v="3180677"/>
        <n v="511140"/>
        <n v="5743"/>
        <n v="1168"/>
        <n v="167149"/>
        <n v="68377"/>
        <n v="148713"/>
        <n v="60282"/>
        <n v="79"/>
        <n v="67440"/>
        <n v="10220793"/>
        <n v="678"/>
        <n v="1961364"/>
        <n v="900441"/>
        <n v="17750"/>
        <n v="4696"/>
        <n v="260146"/>
        <n v="14341600"/>
        <n v="1022"/>
        <n v="16407414.6"/>
        <n v="15971"/>
        <n v="255317"/>
        <n v="861648"/>
        <n v="53010"/>
        <n v="798539"/>
        <n v="1472420"/>
        <n v="681"/>
        <n v="1301"/>
        <n v="4296"/>
        <n v="14133"/>
        <n v="129367"/>
        <n v="1941180"/>
        <n v="1675763"/>
        <n v="668600"/>
        <n v="3761159"/>
        <n v="8457"/>
        <n v="6409"/>
        <n v="101617379"/>
        <n v="43022"/>
        <n v="309600"/>
        <n v="40245"/>
        <n v="40581"/>
        <n v="11038066"/>
        <n v="20805"/>
        <n v="10652027"/>
        <n v="275965"/>
        <n v="635254"/>
        <n v="72644"/>
        <n v="210492"/>
        <n v="1948"/>
        <n v="196908"/>
        <n v="3625380"/>
        <n v="3699273"/>
        <n v="122909"/>
        <n v="665234"/>
        <n v="30260"/>
        <n v="4536"/>
        <n v="78908"/>
        <n v="7560"/>
        <n v="1723840"/>
        <n v="21320"/>
        <n v="305235"/>
        <n v="283100"/>
        <n v="92285584"/>
        <n v="129760"/>
        <n v="990859"/>
        <n v="496792"/>
        <n v="534"/>
        <n v="373"/>
        <n v="408148"/>
        <n v="22200"/>
        <n v="122589"/>
        <n v="7683"/>
        <n v="137945"/>
        <n v="508735"/>
        <n v="40040"/>
        <n v="2129837"/>
        <n v="5928"/>
        <n v="21952119"/>
        <n v="663940"/>
        <n v="1344"/>
        <n v="87076"/>
        <n v="4081"/>
        <n v="136"/>
        <n v="98972"/>
        <n v="140793060"/>
        <n v="188041"/>
        <n v="18892730"/>
        <n v="94358"/>
        <n v="344216"/>
        <n v="6114"/>
        <n v="703652"/>
        <n v="178273"/>
        <n v="1828932"/>
        <n v="37751.199999999997"/>
        <n v="36925"/>
        <n v="275"/>
        <n v="36079"/>
        <n v="850"/>
        <n v="6970"/>
        <n v="47214403"/>
        <n v="5705937"/>
        <n v="11281682"/>
        <n v="251264"/>
        <n v="1303196"/>
        <n v="828669"/>
        <n v="35763"/>
        <n v="200"/>
        <n v="101892"/>
        <n v="124976"/>
        <n v="3"/>
        <n v="8024565"/>
        <n v="1454707"/>
        <n v="443228"/>
        <n v="591567"/>
        <n v="1370352"/>
        <n v="53947789"/>
        <n v="264681"/>
        <n v="11311753"/>
        <n v="1453561"/>
        <n v="211589"/>
        <n v="13"/>
        <n v="271478"/>
        <n v="8025"/>
        <n v="2920"/>
        <n v="636456"/>
        <n v="2006153"/>
        <n v="973"/>
        <n v="552606"/>
        <n v="559"/>
        <n v="1570"/>
        <n v="11842720"/>
        <n v="10215324"/>
        <n v="125672"/>
        <n v="4359"/>
        <n v="1441806"/>
        <n v="145852"/>
        <n v="54078"/>
        <n v="332741451"/>
        <n v="189"/>
        <n v="6"/>
        <n v="199243"/>
        <n v="120629924"/>
        <n v="1444586"/>
        <n v="6424"/>
        <n v="9359305"/>
        <n v="1939275"/>
        <n v="4643"/>
        <n v="22891"/>
        <n v="8994517"/>
        <n v="1229783"/>
        <n v="27525"/>
        <n v="1903119"/>
        <n v="18374174"/>
        <n v="316495"/>
        <n v="313574"/>
        <n v="4765"/>
        <n v="517"/>
        <n v="75166"/>
        <n v="26142"/>
        <n v="43365"/>
        <n v="44203"/>
        <n v="401"/>
        <n v="2030"/>
        <n v="10165"/>
        <n v="147517"/>
        <n v="10810"/>
        <n v="5477"/>
        <n v="8790"/>
        <n v="428589"/>
        <n v="62747015"/>
        <n v="14763"/>
        <n v="488181"/>
        <n v="15366"/>
        <n v="57425"/>
        <n v="4293"/>
        <n v="1404316"/>
        <n v="2469294"/>
        <n v="5174"/>
        <n v="33334402"/>
        <n v="102682"/>
        <n v="183271200"/>
        <n v="10006"/>
        <n v="46831"/>
        <n v="3999"/>
        <n v="87711"/>
        <n v="260605"/>
        <n v="29270"/>
        <n v="177775"/>
        <n v="5114183"/>
        <n v="563644"/>
        <n v="38138993"/>
        <n v="31390"/>
        <n v="170083"/>
        <n v="1569663"/>
        <n v="106896430"/>
        <n v="2459"/>
        <n v="791927"/>
        <n v="76224"/>
        <n v="8138"/>
        <n v="115161"/>
        <n v="35406"/>
        <n v="633"/>
        <n v="565050"/>
        <n v="13138"/>
        <n v="29306"/>
        <n v="191557"/>
        <n v="88660"/>
        <n v="1835992"/>
        <n v="91923"/>
        <n v="1174"/>
        <n v="5979"/>
        <n v="61626"/>
        <n v="414"/>
        <n v="3007814"/>
        <n v="12592"/>
        <n v="1109174"/>
        <n v="420721"/>
        <n v="119492"/>
        <n v="10613"/>
        <n v="4363218"/>
        <n v="25069"/>
        <n v="9283809"/>
        <n v="4759"/>
        <n v="566400"/>
        <n v="117"/>
        <n v="959"/>
        <n v="801045"/>
        <n v="109471"/>
        <n v="592390"/>
        <n v="1207317"/>
        <n v="83679"/>
        <n v="515265"/>
        <n v="739218"/>
        <n v="1916609"/>
        <n v="2951"/>
        <n v="19960"/>
        <n v="1659536"/>
        <n v="415"/>
        <n v="1609061"/>
        <n v="529045"/>
        <n v="4171"/>
        <n v="768"/>
        <n v="34582"/>
        <n v="27826"/>
        <n v="8822"/>
        <n v="57108"/>
        <n v="58"/>
        <n v="54233"/>
        <n v="8779737"/>
        <n v="154"/>
        <n v="197445"/>
        <n v="1573694"/>
        <n v="7028"/>
        <n v="191069"/>
        <n v="13865756"/>
        <n v="12336242"/>
        <n v="13904"/>
        <n v="230077"/>
        <n v="678946"/>
        <n v="44549"/>
        <n v="847248"/>
        <n v="1294180"/>
        <n v="480"/>
        <n v="4608"/>
        <n v="5277"/>
        <n v="13644"/>
        <n v="1692051"/>
        <n v="441391"/>
        <n v="14916"/>
        <n v="6797"/>
        <n v="4437"/>
        <n v="61001111"/>
        <n v="39952"/>
        <n v="26326"/>
        <n v="410181"/>
        <n v="47108"/>
        <n v="9188288"/>
        <n v="25288"/>
        <n v="9176004"/>
        <n v="763640"/>
        <n v="19368"/>
        <n v="172653"/>
        <n v="941"/>
        <n v="3412"/>
        <n v="22499"/>
        <n v="182684"/>
        <n v="3482815"/>
        <n v="388852"/>
        <n v="27612"/>
        <n v="2479"/>
        <n v="81036"/>
        <n v="4362"/>
        <n v="1537100"/>
        <n v="15114"/>
        <n v="55539370"/>
        <n v="98898"/>
        <n v="618054"/>
        <n v="458376"/>
        <n v="315"/>
        <n v="273378"/>
        <n v="73768"/>
        <n v="112431"/>
        <n v="2180"/>
        <n v="121801"/>
        <n v="364616"/>
        <n v="1487350"/>
        <n v="3849"/>
        <n v="719640"/>
        <n v="55"/>
        <n v="73165"/>
        <n v="96"/>
        <n v="82448"/>
        <n v="156311434"/>
        <n v="106387"/>
        <n v="17169049"/>
        <n v="76126"/>
        <n v="357923"/>
        <n v="624299"/>
        <n v="256619"/>
        <n v="1747547"/>
        <n v="76613"/>
        <n v="36106"/>
        <n v="2773"/>
        <n v="39725041"/>
        <n v="5725186"/>
        <n v="859511"/>
        <n v="3067"/>
        <n v="997001"/>
        <n v="9720"/>
        <n v="34738"/>
        <n v="682379"/>
        <n v="2048"/>
        <n v="34486"/>
        <n v="1955"/>
        <n v="7107087"/>
        <n v="1300324"/>
        <n v="416139"/>
        <n v="532709"/>
        <n v="1167290"/>
        <n v="53475427"/>
        <n v="160602"/>
        <n v="11969387"/>
        <n v="1482265"/>
        <n v="301418"/>
        <n v="129693"/>
        <n v="280781"/>
        <n v="8058"/>
        <n v="1846"/>
        <n v="845065"/>
        <n v="2253422"/>
        <n v="772"/>
        <n v="180308"/>
        <n v="523"/>
        <n v="1171"/>
        <n v="15490596"/>
        <n v="6087042"/>
        <n v="108245"/>
        <n v="4574"/>
        <n v="754548"/>
        <n v="96965"/>
        <n v="207097"/>
        <n v="61908"/>
        <n v="121749784"/>
        <n v="187625"/>
        <n v="95483088"/>
        <n v="1237902"/>
        <n v="6571"/>
        <n v="3232"/>
        <n v="8493542"/>
        <n v="710000"/>
        <n v="6772"/>
        <n v="3303"/>
        <n v="7852214"/>
        <n v="1703"/>
        <n v="2931952"/>
        <n v="19139"/>
        <n v="1642153"/>
        <n v="17105638"/>
        <n v="224107"/>
        <n v="337609"/>
        <n v="64600"/>
        <n v="35842"/>
        <n v="43443"/>
        <n v="9004"/>
        <n v="109436"/>
        <n v="8496"/>
        <n v="504"/>
        <n v="375522"/>
        <n v="50317492"/>
        <n v="14564"/>
        <n v="425921"/>
        <n v="21407"/>
        <n v="43801"/>
        <n v="7569"/>
        <n v="1141882"/>
        <n v="1034236"/>
        <n v="4221"/>
        <n v="28377997"/>
        <n v="65071608"/>
        <n v="6982"/>
        <n v="42271"/>
        <n v="82804"/>
        <n v="511057"/>
        <n v="408764"/>
        <n v="6419934"/>
        <n v="3466"/>
        <n v="16830"/>
        <n v="168351"/>
        <n v="20114385"/>
        <n v="6211"/>
        <n v="633012"/>
        <n v="4331"/>
        <n v="6157"/>
        <n v="30061"/>
        <n v="866625"/>
        <n v="417"/>
        <n v="484226"/>
        <n v="10269"/>
        <n v="17368"/>
        <n v="150445"/>
        <n v="72660"/>
        <n v="80088"/>
        <n v="281"/>
        <n v="43499"/>
        <n v="126"/>
        <n v="2252135"/>
        <n v="13306"/>
        <n v="1011679"/>
        <n v="298744"/>
        <n v="100278"/>
        <n v="7643"/>
        <n v="3998168"/>
        <n v="200773"/>
        <n v="468031"/>
        <n v="556"/>
        <n v="7311"/>
        <n v="754"/>
        <n v="725479"/>
        <n v="10418"/>
        <n v="560440"/>
        <n v="1172572"/>
        <n v="65499"/>
        <n v="356"/>
        <n v="1708524"/>
        <n v="15531"/>
        <n v="151667"/>
        <n v="1443682"/>
        <n v="367"/>
        <n v="608"/>
        <n v="361211"/>
        <n v="3132"/>
        <n v="679"/>
        <n v="31235"/>
        <n v="52863"/>
        <n v="49980"/>
        <n v="8014646"/>
        <n v="20"/>
        <n v="188596"/>
        <n v="48"/>
        <n v="293242"/>
        <n v="5186"/>
        <n v="6380837"/>
        <n v="13438"/>
        <n v="217078"/>
        <n v="507528"/>
        <n v="34673"/>
        <n v="1257769"/>
        <n v="450"/>
        <n v="1595"/>
        <n v="4335"/>
        <n v="14552"/>
        <n v="605870"/>
        <n v="124787"/>
        <n v="1503"/>
        <n v="983"/>
        <n v="2415"/>
        <n v="14299658"/>
        <n v="31342"/>
        <n v="13220"/>
        <n v="27481"/>
        <n v="420719"/>
        <n v="2394405"/>
        <n v="16593"/>
        <n v="7336920"/>
        <n v="704528"/>
        <n v="32818"/>
        <n v="130216"/>
        <n v="446"/>
        <n v="550"/>
        <n v="158061"/>
        <n v="3330949"/>
        <n v="313646"/>
        <n v="21592"/>
        <n v="49379"/>
        <n v="3230"/>
        <n v="1189327"/>
        <n v="9971"/>
        <n v="186552"/>
        <n v="12780197"/>
        <n v="69262"/>
        <n v="405327"/>
        <n v="430472"/>
        <n v="59"/>
        <n v="204890"/>
        <n v="75998"/>
        <n v="151068"/>
        <n v="201"/>
        <n v="117786"/>
        <n v="250352"/>
        <n v="2834"/>
        <n v="734081"/>
        <n v="1"/>
        <n v="3674"/>
        <n v="90"/>
        <n v="163280210"/>
        <n v="3559"/>
        <n v="7444922"/>
        <n v="76366"/>
        <n v="253034"/>
        <n v="207518"/>
        <n v="1589716"/>
        <n v="15663"/>
        <n v="51590"/>
        <n v="42341"/>
        <n v="340"/>
        <n v="97"/>
        <n v="20938623"/>
        <n v="4415052"/>
        <n v="257968"/>
        <n v="39207"/>
        <n v="916071"/>
        <n v="27034"/>
        <n v="629293"/>
        <n v="2055"/>
        <n v="2740"/>
        <n v="6129327"/>
        <n v="1044490"/>
        <n v="321336"/>
        <n v="353142"/>
        <n v="911806"/>
        <n v="24403350"/>
        <n v="44213"/>
        <n v="337491"/>
        <n v="90435"/>
        <n v="4"/>
        <n v="86736"/>
        <n v="6079"/>
        <n v="537271"/>
        <n v="2200151"/>
        <n v="612"/>
        <n v="20780"/>
        <n v="1018"/>
        <n v="18505492"/>
        <n v="263492"/>
        <n v="87881"/>
        <n v="2494"/>
        <n v="641451"/>
        <n v="74262"/>
        <n v="42117456"/>
        <n v="170796"/>
        <n v="62107841"/>
        <n v="772868"/>
        <n v="4877"/>
        <n v="5314714"/>
        <n v="4509"/>
        <n v="24860"/>
        <n v="7205048"/>
        <n v="1393"/>
        <n v="364828"/>
        <n v="205464"/>
        <n v="247133"/>
        <n v="28357"/>
        <n v="12333"/>
        <n v="62854"/>
        <n v="63"/>
        <n v="4551"/>
        <n v="317645"/>
        <n v="9151408"/>
        <n v="10470"/>
        <n v="352489"/>
        <n v="12389"/>
        <n v="20943"/>
        <n v="180782"/>
        <n v="7460"/>
        <n v="114414"/>
        <n v="893"/>
        <n v="563274"/>
        <n v="2918"/>
        <n v="14308018"/>
        <n v="72637"/>
        <n v="55449507"/>
        <n v="2220"/>
        <n v="48878"/>
        <n v="83478"/>
        <n v="243750"/>
        <n v="385785"/>
      </sharedItems>
    </cacheField>
    <cacheField name="net proceeds" numFmtId="1">
      <sharedItems containsMixedTypes="1" containsNumber="1" minValue="-5347.34" maxValue="23147483.579999998"/>
    </cacheField>
    <cacheField name="donated" numFmtId="1">
      <sharedItems containsMixedTypes="1" containsNumber="1" minValue="0" maxValue="23147484"/>
    </cacheField>
    <cacheField name="paper bags" numFmtId="3">
      <sharedItems containsMixedTypes="1" containsNumber="1" containsInteger="1" minValue="93" maxValue="10664100" count="42">
        <s v=":"/>
        <n v="435710"/>
        <n v="600"/>
        <n v="119780"/>
        <n v="1431335"/>
        <n v="4344251"/>
        <n v="6490"/>
        <n v="5546"/>
        <n v="867"/>
        <n v="1473"/>
        <n v="64404"/>
        <n v="1728908"/>
        <n v="18000"/>
        <n v="93"/>
        <n v="3039"/>
        <n v="16500"/>
        <n v="10664100"/>
        <n v="1790297"/>
        <n v="2500"/>
        <n v="19000"/>
        <n v="500"/>
        <n v="106700"/>
        <n v="9610"/>
        <n v="649"/>
        <n v="4536"/>
        <n v="78908"/>
        <n v="1723840"/>
        <n v="21320"/>
        <n v="40000"/>
        <n v="1344"/>
        <n v="88660"/>
        <n v="119492"/>
        <n v="8822"/>
        <n v="2692541"/>
        <n v="520"/>
        <n v="8228"/>
        <n v="624299"/>
        <n v="754548"/>
        <n v="30000"/>
        <n v="2019681"/>
        <n v="417"/>
        <n v="753611"/>
      </sharedItems>
    </cacheField>
    <cacheField name="bags for life" numFmtId="3">
      <sharedItems containsMixedTypes="1" containsNumber="1" containsInteger="1" minValue="33" maxValue="106522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x v="0"/>
    <n v="859.92"/>
    <n v="859"/>
    <x v="0"/>
    <s v=":"/>
  </r>
  <r>
    <x v="0"/>
    <x v="1"/>
    <x v="1"/>
    <n v="253713.24"/>
    <n v="253713.24"/>
    <x v="0"/>
    <s v=":"/>
  </r>
  <r>
    <x v="0"/>
    <x v="2"/>
    <x v="2"/>
    <n v="34128.239999999998"/>
    <n v="34128"/>
    <x v="0"/>
    <s v=":"/>
  </r>
  <r>
    <x v="0"/>
    <x v="3"/>
    <x v="3"/>
    <n v="2800163.29"/>
    <n v="2800163"/>
    <x v="0"/>
    <n v="3750662"/>
  </r>
  <r>
    <x v="0"/>
    <x v="4"/>
    <x v="4"/>
    <n v="1272.75"/>
    <n v="1272.75"/>
    <x v="0"/>
    <s v=":"/>
  </r>
  <r>
    <x v="0"/>
    <x v="5"/>
    <x v="5"/>
    <n v="6887.55"/>
    <n v="8265"/>
    <x v="0"/>
    <s v=":"/>
  </r>
  <r>
    <x v="0"/>
    <x v="6"/>
    <x v="6"/>
    <n v="349266"/>
    <n v="0"/>
    <x v="0"/>
    <s v=":"/>
  </r>
  <r>
    <x v="0"/>
    <x v="7"/>
    <x v="7"/>
    <n v="6906942"/>
    <n v="6906942"/>
    <x v="0"/>
    <s v=":"/>
  </r>
  <r>
    <x v="0"/>
    <x v="8"/>
    <x v="8"/>
    <n v="839.14"/>
    <n v="839"/>
    <x v="0"/>
    <s v=":"/>
  </r>
  <r>
    <x v="0"/>
    <x v="9"/>
    <x v="9"/>
    <n v="52761.25"/>
    <n v="104078"/>
    <x v="0"/>
    <n v="815267"/>
  </r>
  <r>
    <x v="0"/>
    <x v="10"/>
    <x v="10"/>
    <n v="1526.54"/>
    <n v="0"/>
    <x v="0"/>
    <s v=":"/>
  </r>
  <r>
    <x v="0"/>
    <x v="11"/>
    <x v="11"/>
    <s v=":"/>
    <n v="17489.75"/>
    <x v="0"/>
    <s v=":"/>
  </r>
  <r>
    <x v="0"/>
    <x v="12"/>
    <x v="12"/>
    <n v="4351.8500000000004"/>
    <n v="4352"/>
    <x v="0"/>
    <s v=":"/>
  </r>
  <r>
    <x v="0"/>
    <x v="13"/>
    <x v="13"/>
    <n v="1379.5"/>
    <n v="1380"/>
    <x v="0"/>
    <s v=":"/>
  </r>
  <r>
    <x v="0"/>
    <x v="14"/>
    <x v="14"/>
    <n v="44.5"/>
    <n v="45"/>
    <x v="1"/>
    <s v=":"/>
  </r>
  <r>
    <x v="0"/>
    <x v="15"/>
    <x v="15"/>
    <n v="1341.28"/>
    <n v="0"/>
    <x v="0"/>
    <s v=":"/>
  </r>
  <r>
    <x v="0"/>
    <x v="16"/>
    <x v="16"/>
    <n v="36.5"/>
    <n v="37"/>
    <x v="2"/>
    <s v=":"/>
  </r>
  <r>
    <x v="0"/>
    <x v="17"/>
    <x v="17"/>
    <n v="24922.44"/>
    <n v="24922.44"/>
    <x v="0"/>
    <n v="2738"/>
  </r>
  <r>
    <x v="0"/>
    <x v="18"/>
    <x v="18"/>
    <n v="286.16000000000003"/>
    <n v="286"/>
    <x v="0"/>
    <s v=":"/>
  </r>
  <r>
    <x v="0"/>
    <x v="19"/>
    <x v="19"/>
    <n v="1287.25"/>
    <n v="1545"/>
    <x v="0"/>
    <n v="357"/>
  </r>
  <r>
    <x v="0"/>
    <x v="20"/>
    <x v="20"/>
    <n v="9914"/>
    <n v="0"/>
    <x v="0"/>
    <s v=":"/>
  </r>
  <r>
    <x v="0"/>
    <x v="21"/>
    <x v="21"/>
    <n v="4352.29"/>
    <n v="0"/>
    <x v="0"/>
    <s v=":"/>
  </r>
  <r>
    <x v="0"/>
    <x v="22"/>
    <x v="22"/>
    <n v="4995"/>
    <n v="4995"/>
    <x v="3"/>
    <s v=":"/>
  </r>
  <r>
    <x v="0"/>
    <x v="23"/>
    <x v="23"/>
    <n v="0"/>
    <n v="0"/>
    <x v="0"/>
    <s v=":"/>
  </r>
  <r>
    <x v="0"/>
    <x v="24"/>
    <x v="24"/>
    <n v="284.10000000000002"/>
    <n v="0"/>
    <x v="0"/>
    <s v=":"/>
  </r>
  <r>
    <x v="0"/>
    <x v="25"/>
    <x v="25"/>
    <n v="86981.75"/>
    <n v="86982"/>
    <x v="0"/>
    <s v=":"/>
  </r>
  <r>
    <x v="0"/>
    <x v="26"/>
    <x v="26"/>
    <n v="20977.47"/>
    <n v="19667"/>
    <x v="0"/>
    <s v=":"/>
  </r>
  <r>
    <x v="0"/>
    <x v="27"/>
    <x v="27"/>
    <n v="5064"/>
    <n v="5064"/>
    <x v="0"/>
    <s v=":"/>
  </r>
  <r>
    <x v="0"/>
    <x v="28"/>
    <x v="28"/>
    <n v="101.92"/>
    <n v="102"/>
    <x v="0"/>
    <s v=":"/>
  </r>
  <r>
    <x v="0"/>
    <x v="29"/>
    <x v="29"/>
    <n v="662.52"/>
    <n v="0"/>
    <x v="0"/>
    <n v="222"/>
  </r>
  <r>
    <x v="0"/>
    <x v="30"/>
    <x v="30"/>
    <n v="3263.6"/>
    <n v="0"/>
    <x v="0"/>
    <s v=":"/>
  </r>
  <r>
    <x v="0"/>
    <x v="31"/>
    <x v="31"/>
    <n v="3613.9583333333335"/>
    <s v=":"/>
    <x v="0"/>
    <s v=":"/>
  </r>
  <r>
    <x v="0"/>
    <x v="32"/>
    <x v="32"/>
    <n v="47.99"/>
    <s v=":"/>
    <x v="0"/>
    <s v=":"/>
  </r>
  <r>
    <x v="0"/>
    <x v="33"/>
    <x v="33"/>
    <n v="18024.18"/>
    <n v="21567"/>
    <x v="0"/>
    <n v="34400"/>
  </r>
  <r>
    <x v="0"/>
    <x v="34"/>
    <x v="34"/>
    <n v="166949.54999999999"/>
    <n v="166949"/>
    <x v="0"/>
    <s v=":"/>
  </r>
  <r>
    <x v="0"/>
    <x v="35"/>
    <x v="35"/>
    <n v="893.08"/>
    <n v="893"/>
    <x v="0"/>
    <s v=":"/>
  </r>
  <r>
    <x v="0"/>
    <x v="36"/>
    <x v="36"/>
    <n v="4216.67"/>
    <n v="4216"/>
    <x v="0"/>
    <s v=":"/>
  </r>
  <r>
    <x v="0"/>
    <x v="37"/>
    <x v="37"/>
    <n v="457.05"/>
    <n v="457"/>
    <x v="0"/>
    <s v=":"/>
  </r>
  <r>
    <x v="0"/>
    <x v="38"/>
    <x v="38"/>
    <n v="182750.07999999999"/>
    <n v="182750"/>
    <x v="0"/>
    <s v=":"/>
  </r>
  <r>
    <x v="0"/>
    <x v="39"/>
    <x v="39"/>
    <n v="15651"/>
    <n v="18654"/>
    <x v="0"/>
    <s v=":"/>
  </r>
  <r>
    <x v="0"/>
    <x v="40"/>
    <x v="40"/>
    <n v="559941"/>
    <n v="504285"/>
    <x v="0"/>
    <n v="2618362"/>
  </r>
  <r>
    <x v="0"/>
    <x v="41"/>
    <x v="41"/>
    <n v="46.5"/>
    <n v="47"/>
    <x v="0"/>
    <s v=":"/>
  </r>
  <r>
    <x v="0"/>
    <x v="42"/>
    <x v="42"/>
    <n v="48.33"/>
    <n v="0"/>
    <x v="0"/>
    <n v="1528335"/>
  </r>
  <r>
    <x v="0"/>
    <x v="43"/>
    <x v="43"/>
    <n v="539.25"/>
    <n v="539"/>
    <x v="0"/>
    <n v="22227"/>
  </r>
  <r>
    <x v="0"/>
    <x v="44"/>
    <x v="44"/>
    <n v="25663.87"/>
    <n v="25664"/>
    <x v="0"/>
    <s v=":"/>
  </r>
  <r>
    <x v="0"/>
    <x v="45"/>
    <x v="45"/>
    <n v="28.22"/>
    <n v="28"/>
    <x v="0"/>
    <n v="33"/>
  </r>
  <r>
    <x v="0"/>
    <x v="46"/>
    <x v="46"/>
    <n v="20.96"/>
    <n v="21"/>
    <x v="0"/>
    <s v=":"/>
  </r>
  <r>
    <x v="0"/>
    <x v="47"/>
    <x v="47"/>
    <n v="24460.58"/>
    <n v="10157"/>
    <x v="0"/>
    <s v=":"/>
  </r>
  <r>
    <x v="0"/>
    <x v="48"/>
    <x v="48"/>
    <n v="3044.75"/>
    <n v="3045"/>
    <x v="0"/>
    <s v=":"/>
  </r>
  <r>
    <x v="0"/>
    <x v="49"/>
    <x v="49"/>
    <n v="25807"/>
    <n v="25807"/>
    <x v="0"/>
    <s v=":"/>
  </r>
  <r>
    <x v="0"/>
    <x v="50"/>
    <x v="50"/>
    <n v="48555.96"/>
    <n v="48555"/>
    <x v="0"/>
    <s v=":"/>
  </r>
  <r>
    <x v="0"/>
    <x v="51"/>
    <x v="51"/>
    <n v="1661.46"/>
    <n v="0"/>
    <x v="0"/>
    <s v=":"/>
  </r>
  <r>
    <x v="0"/>
    <x v="52"/>
    <x v="52"/>
    <n v="12674"/>
    <n v="0"/>
    <x v="0"/>
    <s v=":"/>
  </r>
  <r>
    <x v="0"/>
    <x v="53"/>
    <x v="53"/>
    <n v="50.12"/>
    <n v="63"/>
    <x v="0"/>
    <s v=":"/>
  </r>
  <r>
    <x v="0"/>
    <x v="54"/>
    <x v="54"/>
    <n v="78.12"/>
    <n v="0"/>
    <x v="0"/>
    <s v=":"/>
  </r>
  <r>
    <x v="0"/>
    <x v="55"/>
    <x v="55"/>
    <n v="4002.83"/>
    <n v="4002"/>
    <x v="0"/>
    <s v=":"/>
  </r>
  <r>
    <x v="0"/>
    <x v="56"/>
    <x v="56"/>
    <n v="161520.62"/>
    <n v="161521"/>
    <x v="0"/>
    <n v="11132476"/>
  </r>
  <r>
    <x v="0"/>
    <x v="57"/>
    <x v="57"/>
    <n v="29561"/>
    <n v="0"/>
    <x v="0"/>
    <n v="34736"/>
  </r>
  <r>
    <x v="0"/>
    <x v="58"/>
    <x v="58"/>
    <n v="75542.460000000006"/>
    <n v="0"/>
    <x v="0"/>
    <s v=":"/>
  </r>
  <r>
    <x v="0"/>
    <x v="59"/>
    <x v="59"/>
    <n v="27.84"/>
    <n v="0"/>
    <x v="0"/>
    <s v=":"/>
  </r>
  <r>
    <x v="0"/>
    <x v="60"/>
    <x v="60"/>
    <n v="985.82"/>
    <n v="986"/>
    <x v="0"/>
    <s v=":"/>
  </r>
  <r>
    <x v="0"/>
    <x v="61"/>
    <x v="61"/>
    <n v="668.83"/>
    <n v="669"/>
    <x v="0"/>
    <s v=":"/>
  </r>
  <r>
    <x v="0"/>
    <x v="62"/>
    <x v="62"/>
    <n v="6829.68"/>
    <n v="6894"/>
    <x v="0"/>
    <s v=":"/>
  </r>
  <r>
    <x v="0"/>
    <x v="63"/>
    <x v="63"/>
    <n v="78471.8"/>
    <n v="78471"/>
    <x v="0"/>
    <n v="129931"/>
  </r>
  <r>
    <x v="0"/>
    <x v="64"/>
    <x v="64"/>
    <n v="18.309999999999999"/>
    <n v="20"/>
    <x v="0"/>
    <s v=":"/>
  </r>
  <r>
    <x v="0"/>
    <x v="65"/>
    <x v="65"/>
    <n v="683.72"/>
    <n v="0"/>
    <x v="0"/>
    <s v=":"/>
  </r>
  <r>
    <x v="0"/>
    <x v="66"/>
    <x v="66"/>
    <n v="134716.92000000001"/>
    <n v="0"/>
    <x v="0"/>
    <s v=":"/>
  </r>
  <r>
    <x v="0"/>
    <x v="67"/>
    <x v="67"/>
    <n v="533.04"/>
    <n v="1000"/>
    <x v="0"/>
    <s v=":"/>
  </r>
  <r>
    <x v="0"/>
    <x v="68"/>
    <x v="68"/>
    <n v="8.43"/>
    <n v="0"/>
    <x v="0"/>
    <s v=":"/>
  </r>
  <r>
    <x v="0"/>
    <x v="69"/>
    <x v="69"/>
    <n v="6285.45"/>
    <n v="6285"/>
    <x v="0"/>
    <s v=":"/>
  </r>
  <r>
    <x v="0"/>
    <x v="70"/>
    <x v="70"/>
    <n v="1822.36"/>
    <n v="2980"/>
    <x v="0"/>
    <s v=":"/>
  </r>
  <r>
    <x v="0"/>
    <x v="71"/>
    <x v="71"/>
    <n v="7748.33"/>
    <n v="7748"/>
    <x v="0"/>
    <s v=":"/>
  </r>
  <r>
    <x v="0"/>
    <x v="72"/>
    <x v="72"/>
    <n v="3411.58"/>
    <n v="4094"/>
    <x v="0"/>
    <s v=":"/>
  </r>
  <r>
    <x v="0"/>
    <x v="73"/>
    <x v="73"/>
    <n v="3727.17"/>
    <n v="3727"/>
    <x v="0"/>
    <s v=":"/>
  </r>
  <r>
    <x v="0"/>
    <x v="74"/>
    <x v="74"/>
    <n v="9.6300000000000008"/>
    <n v="50"/>
    <x v="0"/>
    <s v=":"/>
  </r>
  <r>
    <x v="0"/>
    <x v="75"/>
    <x v="75"/>
    <n v="3483.48"/>
    <n v="3484"/>
    <x v="0"/>
    <s v=":"/>
  </r>
  <r>
    <x v="0"/>
    <x v="76"/>
    <x v="76"/>
    <n v="524000"/>
    <n v="0"/>
    <x v="0"/>
    <s v=":"/>
  </r>
  <r>
    <x v="0"/>
    <x v="77"/>
    <x v="77"/>
    <n v="31670.73"/>
    <n v="31671"/>
    <x v="0"/>
    <s v=":"/>
  </r>
  <r>
    <x v="0"/>
    <x v="78"/>
    <x v="78"/>
    <n v="82530.429999999993"/>
    <n v="0"/>
    <x v="0"/>
    <s v=":"/>
  </r>
  <r>
    <x v="0"/>
    <x v="79"/>
    <x v="79"/>
    <n v="47894.15"/>
    <n v="47894"/>
    <x v="0"/>
    <s v=":"/>
  </r>
  <r>
    <x v="0"/>
    <x v="80"/>
    <x v="80"/>
    <n v="3697"/>
    <n v="3698"/>
    <x v="0"/>
    <s v=":"/>
  </r>
  <r>
    <x v="0"/>
    <x v="81"/>
    <x v="81"/>
    <n v="781.25"/>
    <n v="781"/>
    <x v="0"/>
    <s v=":"/>
  </r>
  <r>
    <x v="0"/>
    <x v="82"/>
    <x v="82"/>
    <n v="59638.96"/>
    <n v="0"/>
    <x v="4"/>
    <s v=":"/>
  </r>
  <r>
    <x v="0"/>
    <x v="83"/>
    <x v="83"/>
    <n v="719.04"/>
    <n v="719"/>
    <x v="0"/>
    <s v=":"/>
  </r>
  <r>
    <x v="0"/>
    <x v="84"/>
    <x v="84"/>
    <n v="4386"/>
    <n v="0"/>
    <x v="0"/>
    <s v=":"/>
  </r>
  <r>
    <x v="0"/>
    <x v="85"/>
    <x v="85"/>
    <n v="13580.25"/>
    <n v="13580"/>
    <x v="5"/>
    <n v="6343"/>
  </r>
  <r>
    <x v="0"/>
    <x v="86"/>
    <x v="86"/>
    <n v="10302.75"/>
    <n v="0"/>
    <x v="0"/>
    <s v=":"/>
  </r>
  <r>
    <x v="0"/>
    <x v="87"/>
    <x v="87"/>
    <n v="643290"/>
    <n v="643290"/>
    <x v="0"/>
    <s v=":"/>
  </r>
  <r>
    <x v="0"/>
    <x v="88"/>
    <x v="88"/>
    <n v="333.91"/>
    <n v="334"/>
    <x v="6"/>
    <s v=":"/>
  </r>
  <r>
    <x v="0"/>
    <x v="89"/>
    <x v="89"/>
    <n v="781033.52"/>
    <n v="781033.62"/>
    <x v="0"/>
    <s v=":"/>
  </r>
  <r>
    <x v="0"/>
    <x v="90"/>
    <x v="90"/>
    <n v="550.30999999999995"/>
    <n v="550"/>
    <x v="0"/>
    <s v=":"/>
  </r>
  <r>
    <x v="0"/>
    <x v="91"/>
    <x v="91"/>
    <n v="10920.78"/>
    <n v="0"/>
    <x v="0"/>
    <s v=":"/>
  </r>
  <r>
    <x v="0"/>
    <x v="92"/>
    <x v="92"/>
    <n v="2441.04"/>
    <n v="0"/>
    <x v="0"/>
    <s v=":"/>
  </r>
  <r>
    <x v="0"/>
    <x v="93"/>
    <x v="93"/>
    <n v="43810.81"/>
    <n v="43811"/>
    <x v="0"/>
    <s v=":"/>
  </r>
  <r>
    <x v="0"/>
    <x v="94"/>
    <x v="94"/>
    <n v="63016"/>
    <n v="63016"/>
    <x v="0"/>
    <s v=":"/>
  </r>
  <r>
    <x v="0"/>
    <x v="95"/>
    <x v="95"/>
    <n v="24"/>
    <n v="0"/>
    <x v="0"/>
    <s v=":"/>
  </r>
  <r>
    <x v="0"/>
    <x v="96"/>
    <x v="96"/>
    <n v="181.38"/>
    <n v="181"/>
    <x v="0"/>
    <s v=":"/>
  </r>
  <r>
    <x v="0"/>
    <x v="97"/>
    <x v="97"/>
    <n v="231.09"/>
    <n v="231"/>
    <x v="7"/>
    <s v=":"/>
  </r>
  <r>
    <x v="0"/>
    <x v="98"/>
    <x v="98"/>
    <n v="728.5"/>
    <n v="729"/>
    <x v="8"/>
    <s v=":"/>
  </r>
  <r>
    <x v="0"/>
    <x v="99"/>
    <x v="99"/>
    <n v="7551.9166666666679"/>
    <n v="9578"/>
    <x v="0"/>
    <s v=":"/>
  </r>
  <r>
    <x v="0"/>
    <x v="100"/>
    <x v="100"/>
    <n v="70809.42"/>
    <n v="0"/>
    <x v="0"/>
    <s v=":"/>
  </r>
  <r>
    <x v="0"/>
    <x v="101"/>
    <x v="101"/>
    <n v="71836.044699999999"/>
    <s v=":"/>
    <x v="0"/>
    <s v=":"/>
  </r>
  <r>
    <x v="0"/>
    <x v="102"/>
    <x v="102"/>
    <n v="36595.269999999997"/>
    <n v="36595"/>
    <x v="0"/>
    <s v=":"/>
  </r>
  <r>
    <x v="0"/>
    <x v="103"/>
    <x v="103"/>
    <n v="3571.8"/>
    <n v="0"/>
    <x v="0"/>
    <s v=":"/>
  </r>
  <r>
    <x v="0"/>
    <x v="104"/>
    <x v="104"/>
    <n v="214223"/>
    <n v="214223"/>
    <x v="0"/>
    <s v=":"/>
  </r>
  <r>
    <x v="0"/>
    <x v="105"/>
    <x v="105"/>
    <n v="421.79"/>
    <n v="421.79"/>
    <x v="0"/>
    <s v=":"/>
  </r>
  <r>
    <x v="0"/>
    <x v="106"/>
    <x v="106"/>
    <n v="400"/>
    <n v="400"/>
    <x v="0"/>
    <s v=":"/>
  </r>
  <r>
    <x v="0"/>
    <x v="107"/>
    <x v="107"/>
    <n v="4173930"/>
    <n v="0"/>
    <x v="0"/>
    <s v=":"/>
  </r>
  <r>
    <x v="0"/>
    <x v="108"/>
    <x v="108"/>
    <n v="1904.25"/>
    <n v="0"/>
    <x v="0"/>
    <s v=":"/>
  </r>
  <r>
    <x v="0"/>
    <x v="109"/>
    <x v="109"/>
    <n v="3395"/>
    <n v="0"/>
    <x v="0"/>
    <s v=":"/>
  </r>
  <r>
    <x v="0"/>
    <x v="110"/>
    <x v="110"/>
    <n v="1366.21"/>
    <n v="0"/>
    <x v="0"/>
    <s v=":"/>
  </r>
  <r>
    <x v="0"/>
    <x v="111"/>
    <x v="111"/>
    <n v="3809.8"/>
    <n v="0"/>
    <x v="0"/>
    <s v=":"/>
  </r>
  <r>
    <x v="0"/>
    <x v="112"/>
    <x v="112"/>
    <n v="4684.71"/>
    <n v="4150"/>
    <x v="0"/>
    <s v=":"/>
  </r>
  <r>
    <x v="0"/>
    <x v="113"/>
    <x v="113"/>
    <n v="507562"/>
    <n v="0"/>
    <x v="0"/>
    <s v=":"/>
  </r>
  <r>
    <x v="0"/>
    <x v="114"/>
    <x v="114"/>
    <n v="946.58"/>
    <n v="946.58"/>
    <x v="0"/>
    <s v=":"/>
  </r>
  <r>
    <x v="0"/>
    <x v="115"/>
    <x v="115"/>
    <n v="469289"/>
    <n v="469289"/>
    <x v="0"/>
    <s v=":"/>
  </r>
  <r>
    <x v="0"/>
    <x v="116"/>
    <x v="116"/>
    <n v="12432.42"/>
    <n v="0"/>
    <x v="0"/>
    <n v="33209"/>
  </r>
  <r>
    <x v="0"/>
    <x v="117"/>
    <x v="117"/>
    <n v="73.650000000000006"/>
    <n v="73"/>
    <x v="9"/>
    <s v=":"/>
  </r>
  <r>
    <x v="0"/>
    <x v="118"/>
    <x v="118"/>
    <n v="6687.24"/>
    <n v="0"/>
    <x v="0"/>
    <s v=":"/>
  </r>
  <r>
    <x v="0"/>
    <x v="119"/>
    <x v="119"/>
    <n v="27695"/>
    <n v="0"/>
    <x v="0"/>
    <s v=":"/>
  </r>
  <r>
    <x v="0"/>
    <x v="120"/>
    <x v="120"/>
    <n v="2683.8"/>
    <n v="3220.2"/>
    <x v="10"/>
    <s v=":"/>
  </r>
  <r>
    <x v="0"/>
    <x v="121"/>
    <x v="121"/>
    <n v="11582"/>
    <n v="11582"/>
    <x v="0"/>
    <s v=":"/>
  </r>
  <r>
    <x v="0"/>
    <x v="122"/>
    <x v="122"/>
    <n v="184.05"/>
    <n v="184"/>
    <x v="0"/>
    <s v=":"/>
  </r>
  <r>
    <x v="0"/>
    <x v="123"/>
    <x v="123"/>
    <n v="9514.8700000000008"/>
    <n v="10000"/>
    <x v="0"/>
    <s v=":"/>
  </r>
  <r>
    <x v="0"/>
    <x v="124"/>
    <x v="124"/>
    <n v="2210848"/>
    <n v="0"/>
    <x v="0"/>
    <s v=":"/>
  </r>
  <r>
    <x v="0"/>
    <x v="125"/>
    <x v="125"/>
    <n v="148671"/>
    <n v="148671"/>
    <x v="0"/>
    <n v="441188"/>
  </r>
  <r>
    <x v="0"/>
    <x v="126"/>
    <x v="126"/>
    <n v="33935.480000000003"/>
    <n v="33935"/>
    <x v="0"/>
    <s v=":"/>
  </r>
  <r>
    <x v="0"/>
    <x v="127"/>
    <x v="127"/>
    <n v="1436"/>
    <n v="1436"/>
    <x v="0"/>
    <s v=":"/>
  </r>
  <r>
    <x v="0"/>
    <x v="128"/>
    <x v="128"/>
    <n v="192.04"/>
    <n v="0"/>
    <x v="0"/>
    <s v=":"/>
  </r>
  <r>
    <x v="0"/>
    <x v="129"/>
    <x v="129"/>
    <n v="4097"/>
    <n v="0"/>
    <x v="0"/>
    <s v=":"/>
  </r>
  <r>
    <x v="0"/>
    <x v="130"/>
    <x v="130"/>
    <n v="562.79999999999995"/>
    <n v="0"/>
    <x v="0"/>
    <s v=":"/>
  </r>
  <r>
    <x v="0"/>
    <x v="131"/>
    <x v="131"/>
    <n v="72037.83"/>
    <n v="72038"/>
    <x v="11"/>
    <s v=":"/>
  </r>
  <r>
    <x v="0"/>
    <x v="132"/>
    <x v="132"/>
    <n v="1550.48"/>
    <n v="0"/>
    <x v="0"/>
    <s v=":"/>
  </r>
  <r>
    <x v="0"/>
    <x v="133"/>
    <x v="133"/>
    <n v="15701.33"/>
    <n v="15701"/>
    <x v="0"/>
    <s v=":"/>
  </r>
  <r>
    <x v="0"/>
    <x v="134"/>
    <x v="134"/>
    <n v="16151.19"/>
    <n v="0"/>
    <x v="0"/>
    <n v="20374"/>
  </r>
  <r>
    <x v="0"/>
    <x v="135"/>
    <x v="135"/>
    <n v="3854303"/>
    <n v="3854303"/>
    <x v="0"/>
    <s v=":"/>
  </r>
  <r>
    <x v="0"/>
    <x v="136"/>
    <x v="136"/>
    <n v="7544.8700000000008"/>
    <n v="7544.8700000000008"/>
    <x v="0"/>
    <s v=":"/>
  </r>
  <r>
    <x v="0"/>
    <x v="137"/>
    <x v="137"/>
    <n v="389995.62"/>
    <n v="0"/>
    <x v="0"/>
    <s v=":"/>
  </r>
  <r>
    <x v="0"/>
    <x v="138"/>
    <x v="138"/>
    <n v="22554.34"/>
    <n v="0"/>
    <x v="0"/>
    <s v=":"/>
  </r>
  <r>
    <x v="0"/>
    <x v="139"/>
    <x v="139"/>
    <n v="2"/>
    <n v="2"/>
    <x v="0"/>
    <s v=":"/>
  </r>
  <r>
    <x v="0"/>
    <x v="140"/>
    <x v="140"/>
    <n v="23.08"/>
    <n v="23"/>
    <x v="0"/>
    <s v=":"/>
  </r>
  <r>
    <x v="0"/>
    <x v="141"/>
    <x v="141"/>
    <n v="20400.8"/>
    <n v="20401"/>
    <x v="0"/>
    <s v=":"/>
  </r>
  <r>
    <x v="0"/>
    <x v="142"/>
    <x v="142"/>
    <n v="13.17"/>
    <n v="0"/>
    <x v="0"/>
    <s v=":"/>
  </r>
  <r>
    <x v="0"/>
    <x v="143"/>
    <x v="143"/>
    <n v="536"/>
    <n v="536"/>
    <x v="0"/>
    <s v=":"/>
  </r>
  <r>
    <x v="0"/>
    <x v="144"/>
    <x v="144"/>
    <n v="5195.12"/>
    <n v="6234"/>
    <x v="0"/>
    <s v=":"/>
  </r>
  <r>
    <x v="0"/>
    <x v="145"/>
    <x v="145"/>
    <n v="323"/>
    <n v="323"/>
    <x v="0"/>
    <s v=":"/>
  </r>
  <r>
    <x v="0"/>
    <x v="146"/>
    <x v="146"/>
    <n v="5341.8"/>
    <n v="5341.8"/>
    <x v="0"/>
    <s v=":"/>
  </r>
  <r>
    <x v="0"/>
    <x v="147"/>
    <x v="147"/>
    <n v="20351.150000000001"/>
    <n v="20351"/>
    <x v="12"/>
    <s v=":"/>
  </r>
  <r>
    <x v="0"/>
    <x v="148"/>
    <x v="148"/>
    <n v="2482.5"/>
    <n v="2483"/>
    <x v="0"/>
    <s v=":"/>
  </r>
  <r>
    <x v="0"/>
    <x v="149"/>
    <x v="149"/>
    <n v="101955.83"/>
    <n v="101955.83"/>
    <x v="0"/>
    <s v=":"/>
  </r>
  <r>
    <x v="0"/>
    <x v="150"/>
    <x v="150"/>
    <n v="357"/>
    <n v="357"/>
    <x v="0"/>
    <s v=":"/>
  </r>
  <r>
    <x v="0"/>
    <x v="151"/>
    <x v="151"/>
    <n v="4.13"/>
    <n v="4"/>
    <x v="0"/>
    <s v=":"/>
  </r>
  <r>
    <x v="0"/>
    <x v="152"/>
    <x v="152"/>
    <n v="1012959.83"/>
    <n v="1012959"/>
    <x v="0"/>
    <s v=":"/>
  </r>
  <r>
    <x v="0"/>
    <x v="153"/>
    <x v="153"/>
    <n v="47335.83"/>
    <n v="47335"/>
    <x v="0"/>
    <s v=":"/>
  </r>
  <r>
    <x v="0"/>
    <x v="154"/>
    <x v="154"/>
    <n v="64.33"/>
    <n v="0"/>
    <x v="0"/>
    <s v=":"/>
  </r>
  <r>
    <x v="0"/>
    <x v="155"/>
    <x v="155"/>
    <n v="4060.84"/>
    <n v="4061"/>
    <x v="0"/>
    <s v=":"/>
  </r>
  <r>
    <x v="0"/>
    <x v="156"/>
    <x v="156"/>
    <n v="7.71"/>
    <n v="9"/>
    <x v="0"/>
    <s v=":"/>
  </r>
  <r>
    <x v="0"/>
    <x v="157"/>
    <x v="157"/>
    <n v="4818"/>
    <n v="4818"/>
    <x v="0"/>
    <s v=":"/>
  </r>
  <r>
    <x v="0"/>
    <x v="158"/>
    <x v="158"/>
    <n v="29.29"/>
    <n v="0"/>
    <x v="0"/>
    <s v=":"/>
  </r>
  <r>
    <x v="0"/>
    <x v="159"/>
    <x v="159"/>
    <n v="5349532"/>
    <n v="0"/>
    <x v="0"/>
    <s v=":"/>
  </r>
  <r>
    <x v="0"/>
    <x v="160"/>
    <x v="160"/>
    <n v="742207.7"/>
    <n v="478608"/>
    <x v="0"/>
    <n v="2778720"/>
  </r>
  <r>
    <x v="0"/>
    <x v="161"/>
    <x v="161"/>
    <n v="74.88"/>
    <n v="74"/>
    <x v="0"/>
    <s v=":"/>
  </r>
  <r>
    <x v="0"/>
    <x v="162"/>
    <x v="162"/>
    <n v="3786.29"/>
    <n v="3786"/>
    <x v="0"/>
    <s v=":"/>
  </r>
  <r>
    <x v="0"/>
    <x v="163"/>
    <x v="163"/>
    <n v="241.52"/>
    <n v="242"/>
    <x v="0"/>
    <s v=":"/>
  </r>
  <r>
    <x v="0"/>
    <x v="164"/>
    <x v="164"/>
    <n v="7122.63"/>
    <n v="0"/>
    <x v="0"/>
    <s v=":"/>
  </r>
  <r>
    <x v="0"/>
    <x v="165"/>
    <x v="165"/>
    <n v="80957.55"/>
    <n v="0"/>
    <x v="0"/>
    <s v=":"/>
  </r>
  <r>
    <x v="0"/>
    <x v="166"/>
    <x v="166"/>
    <n v="2401.9499999999998"/>
    <n v="2504"/>
    <x v="0"/>
    <s v=":"/>
  </r>
  <r>
    <x v="0"/>
    <x v="167"/>
    <x v="167"/>
    <n v="4929.4400000000005"/>
    <n v="3888.96"/>
    <x v="0"/>
    <s v=":"/>
  </r>
  <r>
    <x v="0"/>
    <x v="168"/>
    <x v="168"/>
    <n v="3.87"/>
    <n v="3"/>
    <x v="13"/>
    <s v=":"/>
  </r>
  <r>
    <x v="0"/>
    <x v="169"/>
    <x v="169"/>
    <n v="1434"/>
    <n v="0"/>
    <x v="0"/>
    <s v=":"/>
  </r>
  <r>
    <x v="0"/>
    <x v="170"/>
    <x v="170"/>
    <n v="126.62"/>
    <n v="152"/>
    <x v="14"/>
    <s v=":"/>
  </r>
  <r>
    <x v="0"/>
    <x v="171"/>
    <x v="171"/>
    <n v="299.20999999999998"/>
    <n v="299"/>
    <x v="0"/>
    <s v=":"/>
  </r>
  <r>
    <x v="0"/>
    <x v="172"/>
    <x v="172"/>
    <n v="1280674.44"/>
    <n v="1280674"/>
    <x v="0"/>
    <n v="21464906"/>
  </r>
  <r>
    <x v="0"/>
    <x v="173"/>
    <x v="173"/>
    <n v="249988.66"/>
    <n v="0"/>
    <x v="0"/>
    <s v=":"/>
  </r>
  <r>
    <x v="0"/>
    <x v="174"/>
    <x v="174"/>
    <n v="585197"/>
    <n v="0"/>
    <x v="0"/>
    <s v=":"/>
  </r>
  <r>
    <x v="0"/>
    <x v="175"/>
    <x v="175"/>
    <n v="25699.699999999997"/>
    <s v=":"/>
    <x v="0"/>
    <s v=":"/>
  </r>
  <r>
    <x v="0"/>
    <x v="176"/>
    <x v="176"/>
    <n v="26917.279999999999"/>
    <n v="2017"/>
    <x v="0"/>
    <s v=":"/>
  </r>
  <r>
    <x v="0"/>
    <x v="177"/>
    <x v="177"/>
    <n v="1412.33"/>
    <n v="0"/>
    <x v="0"/>
    <s v=":"/>
  </r>
  <r>
    <x v="0"/>
    <x v="178"/>
    <x v="178"/>
    <n v="36.08"/>
    <n v="0"/>
    <x v="15"/>
    <s v=":"/>
  </r>
  <r>
    <x v="0"/>
    <x v="179"/>
    <x v="179"/>
    <n v="4556.28"/>
    <n v="0"/>
    <x v="0"/>
    <s v=":"/>
  </r>
  <r>
    <x v="0"/>
    <x v="180"/>
    <x v="180"/>
    <n v="262.25"/>
    <n v="262"/>
    <x v="0"/>
    <s v=":"/>
  </r>
  <r>
    <x v="0"/>
    <x v="181"/>
    <x v="181"/>
    <n v="5.55"/>
    <n v="0"/>
    <x v="0"/>
    <s v=":"/>
  </r>
  <r>
    <x v="0"/>
    <x v="182"/>
    <x v="182"/>
    <n v="316979.33"/>
    <n v="0"/>
    <x v="0"/>
    <s v=":"/>
  </r>
  <r>
    <x v="0"/>
    <x v="183"/>
    <x v="183"/>
    <n v="62727"/>
    <n v="62727"/>
    <x v="0"/>
    <s v=":"/>
  </r>
  <r>
    <x v="0"/>
    <x v="184"/>
    <x v="184"/>
    <n v="15.21"/>
    <n v="15"/>
    <x v="0"/>
    <s v=":"/>
  </r>
  <r>
    <x v="0"/>
    <x v="185"/>
    <x v="185"/>
    <n v="20490"/>
    <n v="20490"/>
    <x v="0"/>
    <s v=":"/>
  </r>
  <r>
    <x v="0"/>
    <x v="186"/>
    <x v="186"/>
    <n v="25761.25"/>
    <n v="32270.400000000001"/>
    <x v="0"/>
    <s v=":"/>
  </r>
  <r>
    <x v="0"/>
    <x v="187"/>
    <x v="187"/>
    <n v="54880"/>
    <n v="54880"/>
    <x v="0"/>
    <s v=":"/>
  </r>
  <r>
    <x v="0"/>
    <x v="188"/>
    <x v="188"/>
    <n v="2156773"/>
    <n v="2156773"/>
    <x v="0"/>
    <s v=":"/>
  </r>
  <r>
    <x v="0"/>
    <x v="189"/>
    <x v="189"/>
    <n v="13970.99"/>
    <n v="13971"/>
    <x v="0"/>
    <s v=":"/>
  </r>
  <r>
    <x v="0"/>
    <x v="190"/>
    <x v="190"/>
    <n v="468391"/>
    <n v="468391"/>
    <x v="0"/>
    <s v=":"/>
  </r>
  <r>
    <x v="0"/>
    <x v="191"/>
    <x v="191"/>
    <n v="59996.67"/>
    <n v="59997"/>
    <x v="0"/>
    <s v=":"/>
  </r>
  <r>
    <x v="0"/>
    <x v="192"/>
    <x v="192"/>
    <n v="10538"/>
    <n v="0"/>
    <x v="0"/>
    <s v=":"/>
  </r>
  <r>
    <x v="0"/>
    <x v="193"/>
    <x v="193"/>
    <n v="1423"/>
    <n v="0"/>
    <x v="0"/>
    <s v=":"/>
  </r>
  <r>
    <x v="0"/>
    <x v="194"/>
    <x v="194"/>
    <n v="1.71"/>
    <n v="0"/>
    <x v="0"/>
    <s v=":"/>
  </r>
  <r>
    <x v="0"/>
    <x v="195"/>
    <x v="195"/>
    <n v="11509.75"/>
    <n v="0"/>
    <x v="0"/>
    <s v=":"/>
  </r>
  <r>
    <x v="0"/>
    <x v="196"/>
    <x v="196"/>
    <n v="357.83"/>
    <n v="358"/>
    <x v="0"/>
    <s v=":"/>
  </r>
  <r>
    <x v="0"/>
    <x v="197"/>
    <x v="197"/>
    <n v="81041"/>
    <n v="81041"/>
    <x v="0"/>
    <s v=":"/>
  </r>
  <r>
    <x v="0"/>
    <x v="198"/>
    <x v="198"/>
    <n v="58.5"/>
    <n v="58.5"/>
    <x v="0"/>
    <s v=":"/>
  </r>
  <r>
    <x v="0"/>
    <x v="199"/>
    <x v="199"/>
    <n v="26120.78"/>
    <n v="0"/>
    <x v="0"/>
    <s v=":"/>
  </r>
  <r>
    <x v="0"/>
    <x v="200"/>
    <x v="200"/>
    <n v="20.29"/>
    <n v="20"/>
    <x v="0"/>
    <s v=":"/>
  </r>
  <r>
    <x v="0"/>
    <x v="201"/>
    <x v="201"/>
    <n v="43.51"/>
    <n v="44"/>
    <x v="0"/>
    <s v=":"/>
  </r>
  <r>
    <x v="0"/>
    <x v="202"/>
    <x v="202"/>
    <n v="490.31"/>
    <n v="490"/>
    <x v="0"/>
    <s v=":"/>
  </r>
  <r>
    <x v="0"/>
    <x v="203"/>
    <x v="203"/>
    <n v="476256"/>
    <n v="476256"/>
    <x v="0"/>
    <s v=":"/>
  </r>
  <r>
    <x v="0"/>
    <x v="204"/>
    <x v="204"/>
    <n v="444337.5"/>
    <n v="444338"/>
    <x v="16"/>
    <s v=":"/>
  </r>
  <r>
    <x v="0"/>
    <x v="205"/>
    <x v="205"/>
    <n v="5807.7046362753836"/>
    <n v="0"/>
    <x v="0"/>
    <s v=":"/>
  </r>
  <r>
    <x v="0"/>
    <x v="206"/>
    <x v="97"/>
    <n v="231.08"/>
    <n v="231.08"/>
    <x v="0"/>
    <s v=":"/>
  </r>
  <r>
    <x v="0"/>
    <x v="207"/>
    <x v="206"/>
    <n v="86565.39"/>
    <n v="86565"/>
    <x v="0"/>
    <s v=":"/>
  </r>
  <r>
    <x v="0"/>
    <x v="208"/>
    <x v="207"/>
    <n v="11492.71"/>
    <n v="11493"/>
    <x v="0"/>
    <s v=":"/>
  </r>
  <r>
    <x v="0"/>
    <x v="209"/>
    <x v="208"/>
    <n v="450080"/>
    <n v="450080"/>
    <x v="0"/>
    <s v=":"/>
  </r>
  <r>
    <x v="0"/>
    <x v="210"/>
    <x v="209"/>
    <n v="2409.7600000000002"/>
    <n v="0"/>
    <x v="0"/>
    <s v=":"/>
  </r>
  <r>
    <x v="0"/>
    <x v="211"/>
    <x v="210"/>
    <n v="23147483.579999998"/>
    <n v="23147484"/>
    <x v="0"/>
    <s v=":"/>
  </r>
  <r>
    <x v="0"/>
    <x v="212"/>
    <x v="211"/>
    <n v="12.21"/>
    <n v="12"/>
    <x v="0"/>
    <s v=":"/>
  </r>
  <r>
    <x v="0"/>
    <x v="213"/>
    <x v="212"/>
    <s v=":"/>
    <n v="0"/>
    <x v="0"/>
    <s v=":"/>
  </r>
  <r>
    <x v="0"/>
    <x v="214"/>
    <x v="213"/>
    <n v="13.5"/>
    <n v="13"/>
    <x v="0"/>
    <s v=":"/>
  </r>
  <r>
    <x v="0"/>
    <x v="215"/>
    <x v="214"/>
    <n v="5275964"/>
    <n v="5275964"/>
    <x v="0"/>
    <n v="19913286"/>
  </r>
  <r>
    <x v="0"/>
    <x v="216"/>
    <x v="215"/>
    <n v="74595.710000000006"/>
    <n v="74595"/>
    <x v="17"/>
    <s v=":"/>
  </r>
  <r>
    <x v="0"/>
    <x v="217"/>
    <x v="216"/>
    <n v="4518.5600000000004"/>
    <n v="0"/>
    <x v="0"/>
    <s v=":"/>
  </r>
  <r>
    <x v="0"/>
    <x v="218"/>
    <x v="217"/>
    <n v="340000"/>
    <n v="340000"/>
    <x v="0"/>
    <n v="1363191"/>
  </r>
  <r>
    <x v="0"/>
    <x v="219"/>
    <x v="218"/>
    <n v="44426.33"/>
    <n v="0"/>
    <x v="0"/>
    <s v=":"/>
  </r>
  <r>
    <x v="0"/>
    <x v="220"/>
    <x v="219"/>
    <n v="321.42"/>
    <n v="321"/>
    <x v="0"/>
    <s v=":"/>
  </r>
  <r>
    <x v="0"/>
    <x v="221"/>
    <x v="220"/>
    <n v="1596.79"/>
    <n v="0"/>
    <x v="0"/>
    <s v=":"/>
  </r>
  <r>
    <x v="0"/>
    <x v="222"/>
    <x v="221"/>
    <n v="296460.65999999997"/>
    <n v="296460.65999999997"/>
    <x v="0"/>
    <n v="949799"/>
  </r>
  <r>
    <x v="0"/>
    <x v="223"/>
    <x v="222"/>
    <n v="64249"/>
    <n v="64249"/>
    <x v="0"/>
    <s v=":"/>
  </r>
  <r>
    <x v="0"/>
    <x v="224"/>
    <x v="223"/>
    <n v="2300.96"/>
    <n v="2300"/>
    <x v="0"/>
    <s v=":"/>
  </r>
  <r>
    <x v="0"/>
    <x v="225"/>
    <x v="224"/>
    <n v="23634.560000000001"/>
    <n v="0"/>
    <x v="0"/>
    <s v=":"/>
  </r>
  <r>
    <x v="0"/>
    <x v="226"/>
    <x v="225"/>
    <n v="781136"/>
    <n v="0"/>
    <x v="0"/>
    <s v=":"/>
  </r>
  <r>
    <x v="0"/>
    <x v="227"/>
    <x v="226"/>
    <n v="22122.47"/>
    <n v="22573"/>
    <x v="0"/>
    <s v=":"/>
  </r>
  <r>
    <x v="0"/>
    <x v="228"/>
    <x v="227"/>
    <n v="38494.67"/>
    <n v="38495"/>
    <x v="0"/>
    <s v=":"/>
  </r>
  <r>
    <x v="0"/>
    <x v="229"/>
    <x v="228"/>
    <n v="231.92"/>
    <n v="290"/>
    <x v="0"/>
    <s v=":"/>
  </r>
  <r>
    <x v="0"/>
    <x v="230"/>
    <x v="229"/>
    <n v="9239.9500000000007"/>
    <n v="11088"/>
    <x v="0"/>
    <s v=":"/>
  </r>
  <r>
    <x v="0"/>
    <x v="231"/>
    <x v="230"/>
    <n v="220.75"/>
    <n v="221"/>
    <x v="0"/>
    <s v=":"/>
  </r>
  <r>
    <x v="0"/>
    <x v="232"/>
    <x v="231"/>
    <n v="470.2"/>
    <n v="470"/>
    <x v="18"/>
    <s v=":"/>
  </r>
  <r>
    <x v="0"/>
    <x v="233"/>
    <x v="232"/>
    <n v="2884.17"/>
    <n v="2884"/>
    <x v="0"/>
    <s v=":"/>
  </r>
  <r>
    <x v="0"/>
    <x v="234"/>
    <x v="233"/>
    <n v="1093.04"/>
    <n v="0"/>
    <x v="0"/>
    <s v=":"/>
  </r>
  <r>
    <x v="0"/>
    <x v="235"/>
    <x v="234"/>
    <n v="2117.71"/>
    <n v="2000"/>
    <x v="0"/>
    <s v=":"/>
  </r>
  <r>
    <x v="0"/>
    <x v="236"/>
    <x v="235"/>
    <n v="2340.37"/>
    <n v="0"/>
    <x v="0"/>
    <s v=":"/>
  </r>
  <r>
    <x v="0"/>
    <x v="237"/>
    <x v="236"/>
    <n v="21.74"/>
    <n v="0"/>
    <x v="0"/>
    <s v=":"/>
  </r>
  <r>
    <x v="0"/>
    <x v="238"/>
    <x v="237"/>
    <n v="110.92"/>
    <n v="0"/>
    <x v="0"/>
    <s v=":"/>
  </r>
  <r>
    <x v="0"/>
    <x v="239"/>
    <x v="238"/>
    <n v="1001.3"/>
    <n v="0"/>
    <x v="19"/>
    <n v="9216"/>
  </r>
  <r>
    <x v="0"/>
    <x v="240"/>
    <x v="239"/>
    <n v="7299.2"/>
    <n v="0"/>
    <x v="0"/>
    <s v=":"/>
  </r>
  <r>
    <x v="0"/>
    <x v="241"/>
    <x v="240"/>
    <n v="826.28"/>
    <n v="826.28"/>
    <x v="0"/>
    <s v=":"/>
  </r>
  <r>
    <x v="0"/>
    <x v="242"/>
    <x v="241"/>
    <n v="223.68"/>
    <n v="0"/>
    <x v="0"/>
    <s v=":"/>
  </r>
  <r>
    <x v="0"/>
    <x v="243"/>
    <x v="242"/>
    <n v="18342.29"/>
    <n v="0"/>
    <x v="0"/>
    <s v=":"/>
  </r>
  <r>
    <x v="0"/>
    <x v="244"/>
    <x v="243"/>
    <s v=":"/>
    <s v=":"/>
    <x v="0"/>
    <s v=":"/>
  </r>
  <r>
    <x v="0"/>
    <x v="245"/>
    <x v="244"/>
    <e v="#REF!"/>
    <n v="2616824"/>
    <x v="0"/>
    <s v=":"/>
  </r>
  <r>
    <x v="0"/>
    <x v="246"/>
    <x v="245"/>
    <e v="#REF!"/>
    <n v="0"/>
    <x v="0"/>
    <s v=":"/>
  </r>
  <r>
    <x v="0"/>
    <x v="247"/>
    <x v="246"/>
    <n v="271.88"/>
    <n v="272"/>
    <x v="0"/>
    <s v=":"/>
  </r>
  <r>
    <x v="0"/>
    <x v="248"/>
    <x v="247"/>
    <n v="18853.75"/>
    <n v="18854"/>
    <x v="0"/>
    <s v=":"/>
  </r>
  <r>
    <x v="0"/>
    <x v="249"/>
    <x v="248"/>
    <n v="717.75"/>
    <n v="717.75"/>
    <x v="0"/>
    <s v=":"/>
  </r>
  <r>
    <x v="0"/>
    <x v="250"/>
    <x v="249"/>
    <n v="61717.34"/>
    <n v="61717"/>
    <x v="0"/>
    <s v=":"/>
  </r>
  <r>
    <x v="0"/>
    <x v="251"/>
    <x v="250"/>
    <s v=":"/>
    <s v=":"/>
    <x v="0"/>
    <s v=":"/>
  </r>
  <r>
    <x v="0"/>
    <x v="252"/>
    <x v="251"/>
    <n v="132500"/>
    <n v="132500"/>
    <x v="0"/>
    <n v="2970759"/>
  </r>
  <r>
    <x v="0"/>
    <x v="253"/>
    <x v="252"/>
    <n v="238.86"/>
    <n v="0"/>
    <x v="0"/>
    <s v=":"/>
  </r>
  <r>
    <x v="0"/>
    <x v="254"/>
    <x v="253"/>
    <n v="1368062.9699999997"/>
    <n v="1368063"/>
    <x v="0"/>
    <s v=":"/>
  </r>
  <r>
    <x v="0"/>
    <x v="255"/>
    <x v="254"/>
    <n v="1803.0099999999998"/>
    <n v="0"/>
    <x v="0"/>
    <s v=":"/>
  </r>
  <r>
    <x v="0"/>
    <x v="256"/>
    <x v="255"/>
    <n v="8236369.2699999996"/>
    <n v="6413056"/>
    <x v="0"/>
    <s v=":"/>
  </r>
  <r>
    <x v="0"/>
    <x v="257"/>
    <x v="256"/>
    <n v="2133.08"/>
    <n v="0"/>
    <x v="0"/>
    <s v=":"/>
  </r>
  <r>
    <x v="0"/>
    <x v="258"/>
    <x v="257"/>
    <n v="3281.21"/>
    <n v="0"/>
    <x v="0"/>
    <s v=":"/>
  </r>
  <r>
    <x v="0"/>
    <x v="259"/>
    <x v="258"/>
    <n v="11350"/>
    <n v="0"/>
    <x v="0"/>
    <s v=":"/>
  </r>
  <r>
    <x v="0"/>
    <x v="260"/>
    <x v="259"/>
    <n v="-4394.8"/>
    <n v="0"/>
    <x v="0"/>
    <s v=":"/>
  </r>
  <r>
    <x v="1"/>
    <x v="0"/>
    <x v="260"/>
    <n v="527.16999999999996"/>
    <n v="527"/>
    <x v="0"/>
    <s v=":"/>
  </r>
  <r>
    <x v="1"/>
    <x v="1"/>
    <x v="261"/>
    <n v="179387.14"/>
    <n v="229233.92000000001"/>
    <x v="0"/>
    <s v=":"/>
  </r>
  <r>
    <x v="1"/>
    <x v="2"/>
    <x v="262"/>
    <n v="28504.33"/>
    <n v="28504"/>
    <x v="0"/>
    <s v=":"/>
  </r>
  <r>
    <x v="1"/>
    <x v="3"/>
    <x v="263"/>
    <n v="3145807.79"/>
    <n v="3145807.79"/>
    <x v="0"/>
    <n v="3818852"/>
  </r>
  <r>
    <x v="1"/>
    <x v="4"/>
    <x v="264"/>
    <n v="3314.35"/>
    <n v="3314"/>
    <x v="0"/>
    <s v=":"/>
  </r>
  <r>
    <x v="1"/>
    <x v="5"/>
    <x v="265"/>
    <n v="7439.79"/>
    <s v=":"/>
    <x v="0"/>
    <s v=":"/>
  </r>
  <r>
    <x v="1"/>
    <x v="6"/>
    <x v="266"/>
    <n v="278546"/>
    <n v="278546"/>
    <x v="0"/>
    <s v=":"/>
  </r>
  <r>
    <x v="1"/>
    <x v="7"/>
    <x v="267"/>
    <n v="8040543"/>
    <n v="8040543"/>
    <x v="0"/>
    <s v=":"/>
  </r>
  <r>
    <x v="1"/>
    <x v="261"/>
    <x v="268"/>
    <n v="-15.68"/>
    <n v="0"/>
    <x v="0"/>
    <s v=":"/>
  </r>
  <r>
    <x v="1"/>
    <x v="9"/>
    <x v="269"/>
    <n v="41138.199999999997"/>
    <s v=":"/>
    <x v="0"/>
    <s v=":"/>
  </r>
  <r>
    <x v="1"/>
    <x v="262"/>
    <x v="270"/>
    <n v="56.46"/>
    <s v=":"/>
    <x v="0"/>
    <s v=":"/>
  </r>
  <r>
    <x v="1"/>
    <x v="12"/>
    <x v="271"/>
    <n v="3918.9"/>
    <n v="3919"/>
    <x v="0"/>
    <n v="1264"/>
  </r>
  <r>
    <x v="1"/>
    <x v="13"/>
    <x v="272"/>
    <n v="782.42"/>
    <n v="782.42"/>
    <x v="0"/>
    <s v=":"/>
  </r>
  <r>
    <x v="1"/>
    <x v="15"/>
    <x v="273"/>
    <n v="3049.46"/>
    <n v="3049"/>
    <x v="0"/>
    <s v=":"/>
  </r>
  <r>
    <x v="1"/>
    <x v="16"/>
    <x v="274"/>
    <n v="29.21"/>
    <n v="30"/>
    <x v="20"/>
    <s v=":"/>
  </r>
  <r>
    <x v="1"/>
    <x v="17"/>
    <x v="275"/>
    <n v="20703.059999999998"/>
    <n v="20703.059999999998"/>
    <x v="0"/>
    <s v=":"/>
  </r>
  <r>
    <x v="1"/>
    <x v="18"/>
    <x v="276"/>
    <n v="264"/>
    <n v="264"/>
    <x v="0"/>
    <s v=":"/>
  </r>
  <r>
    <x v="1"/>
    <x v="19"/>
    <x v="277"/>
    <n v="1023"/>
    <s v=":"/>
    <x v="0"/>
    <n v="987"/>
  </r>
  <r>
    <x v="1"/>
    <x v="20"/>
    <x v="278"/>
    <n v="11145.4"/>
    <n v="11145.4"/>
    <x v="0"/>
    <s v=":"/>
  </r>
  <r>
    <x v="1"/>
    <x v="21"/>
    <x v="279"/>
    <n v="4199.92"/>
    <n v="4199.92"/>
    <x v="0"/>
    <s v=":"/>
  </r>
  <r>
    <x v="1"/>
    <x v="22"/>
    <x v="280"/>
    <n v="4449"/>
    <n v="4449"/>
    <x v="21"/>
    <s v=":"/>
  </r>
  <r>
    <x v="1"/>
    <x v="24"/>
    <x v="281"/>
    <n v="501.71"/>
    <n v="502"/>
    <x v="0"/>
    <s v=":"/>
  </r>
  <r>
    <x v="1"/>
    <x v="25"/>
    <x v="282"/>
    <n v="84737.52"/>
    <n v="105921.90000000001"/>
    <x v="0"/>
    <s v=":"/>
  </r>
  <r>
    <x v="1"/>
    <x v="27"/>
    <x v="283"/>
    <n v="3982"/>
    <s v=":"/>
    <x v="0"/>
    <s v=":"/>
  </r>
  <r>
    <x v="1"/>
    <x v="28"/>
    <x v="284"/>
    <n v="113.25"/>
    <n v="0"/>
    <x v="0"/>
    <s v=":"/>
  </r>
  <r>
    <x v="1"/>
    <x v="29"/>
    <x v="285"/>
    <n v="862.26"/>
    <s v=":"/>
    <x v="0"/>
    <s v=":"/>
  </r>
  <r>
    <x v="1"/>
    <x v="30"/>
    <x v="286"/>
    <n v="3223.91"/>
    <n v="0"/>
    <x v="0"/>
    <s v=":"/>
  </r>
  <r>
    <x v="1"/>
    <x v="31"/>
    <x v="287"/>
    <n v="2160.75"/>
    <n v="2161"/>
    <x v="0"/>
    <s v=":"/>
  </r>
  <r>
    <x v="1"/>
    <x v="32"/>
    <x v="288"/>
    <n v="29.33"/>
    <s v=":"/>
    <x v="0"/>
    <s v=":"/>
  </r>
  <r>
    <x v="1"/>
    <x v="33"/>
    <x v="289"/>
    <n v="12556.16"/>
    <n v="12556.16"/>
    <x v="0"/>
    <s v=":"/>
  </r>
  <r>
    <x v="1"/>
    <x v="34"/>
    <x v="290"/>
    <n v="135434.63"/>
    <n v="135434"/>
    <x v="0"/>
    <s v=":"/>
  </r>
  <r>
    <x v="1"/>
    <x v="35"/>
    <x v="291"/>
    <n v="641.88"/>
    <n v="641"/>
    <x v="0"/>
    <s v=":"/>
  </r>
  <r>
    <x v="1"/>
    <x v="263"/>
    <x v="292"/>
    <n v="18495"/>
    <s v=":"/>
    <x v="0"/>
    <s v=":"/>
  </r>
  <r>
    <x v="1"/>
    <x v="36"/>
    <x v="293"/>
    <n v="4818.96"/>
    <n v="4818"/>
    <x v="0"/>
    <s v=":"/>
  </r>
  <r>
    <x v="1"/>
    <x v="37"/>
    <x v="294"/>
    <n v="400.41"/>
    <n v="400"/>
    <x v="22"/>
    <s v=":"/>
  </r>
  <r>
    <x v="1"/>
    <x v="38"/>
    <x v="295"/>
    <n v="186808.83"/>
    <s v=":"/>
    <x v="0"/>
    <s v=":"/>
  </r>
  <r>
    <x v="1"/>
    <x v="39"/>
    <x v="296"/>
    <n v="13466.23"/>
    <s v=":"/>
    <x v="0"/>
    <s v=":"/>
  </r>
  <r>
    <x v="1"/>
    <x v="40"/>
    <x v="297"/>
    <n v="464293"/>
    <n v="83776"/>
    <x v="0"/>
    <s v=":"/>
  </r>
  <r>
    <x v="1"/>
    <x v="41"/>
    <x v="298"/>
    <n v="1.75"/>
    <n v="2"/>
    <x v="0"/>
    <s v=":"/>
  </r>
  <r>
    <x v="1"/>
    <x v="43"/>
    <x v="299"/>
    <n v="390.63"/>
    <s v=":"/>
    <x v="0"/>
    <s v=":"/>
  </r>
  <r>
    <x v="1"/>
    <x v="44"/>
    <x v="300"/>
    <n v="25504.04"/>
    <n v="25504"/>
    <x v="0"/>
    <s v=":"/>
  </r>
  <r>
    <x v="1"/>
    <x v="45"/>
    <x v="301"/>
    <n v="22.16"/>
    <n v="0"/>
    <x v="0"/>
    <s v=":"/>
  </r>
  <r>
    <x v="1"/>
    <x v="264"/>
    <x v="302"/>
    <n v="116.52"/>
    <n v="117"/>
    <x v="0"/>
    <s v=":"/>
  </r>
  <r>
    <x v="1"/>
    <x v="47"/>
    <x v="303"/>
    <n v="28640.21"/>
    <n v="11695"/>
    <x v="0"/>
    <s v=":"/>
  </r>
  <r>
    <x v="1"/>
    <x v="48"/>
    <x v="304"/>
    <n v="10283.209999999999"/>
    <n v="10283"/>
    <x v="0"/>
    <s v=":"/>
  </r>
  <r>
    <x v="1"/>
    <x v="49"/>
    <x v="305"/>
    <n v="27248"/>
    <n v="27248"/>
    <x v="0"/>
    <s v=":"/>
  </r>
  <r>
    <x v="1"/>
    <x v="50"/>
    <x v="306"/>
    <n v="49874.17"/>
    <n v="49784"/>
    <x v="0"/>
    <s v=":"/>
  </r>
  <r>
    <x v="1"/>
    <x v="51"/>
    <x v="307"/>
    <n v="708.46"/>
    <s v=":"/>
    <x v="0"/>
    <s v=":"/>
  </r>
  <r>
    <x v="1"/>
    <x v="54"/>
    <x v="308"/>
    <n v="36.79"/>
    <s v=":"/>
    <x v="0"/>
    <s v=":"/>
  </r>
  <r>
    <x v="1"/>
    <x v="55"/>
    <x v="309"/>
    <n v="3805.92"/>
    <n v="3806"/>
    <x v="0"/>
    <s v=":"/>
  </r>
  <r>
    <x v="1"/>
    <x v="56"/>
    <x v="310"/>
    <n v="63564.13"/>
    <n v="63564"/>
    <x v="0"/>
    <n v="11712705"/>
  </r>
  <r>
    <x v="1"/>
    <x v="57"/>
    <x v="311"/>
    <n v="33094.199999999997"/>
    <n v="0"/>
    <x v="0"/>
    <n v="49022"/>
  </r>
  <r>
    <x v="1"/>
    <x v="58"/>
    <x v="312"/>
    <n v="83949.21"/>
    <s v=":"/>
    <x v="0"/>
    <s v=":"/>
  </r>
  <r>
    <x v="1"/>
    <x v="59"/>
    <x v="313"/>
    <n v="125.125"/>
    <s v=":"/>
    <x v="0"/>
    <s v=":"/>
  </r>
  <r>
    <x v="1"/>
    <x v="60"/>
    <x v="314"/>
    <n v="999.24"/>
    <n v="0"/>
    <x v="0"/>
    <s v=":"/>
  </r>
  <r>
    <x v="1"/>
    <x v="61"/>
    <x v="315"/>
    <n v="593.08000000000004"/>
    <n v="593"/>
    <x v="0"/>
    <n v="308"/>
  </r>
  <r>
    <x v="1"/>
    <x v="62"/>
    <x v="316"/>
    <n v="5195.04"/>
    <s v=":"/>
    <x v="0"/>
    <s v=":"/>
  </r>
  <r>
    <x v="1"/>
    <x v="63"/>
    <x v="317"/>
    <n v="77378.19"/>
    <n v="77378"/>
    <x v="0"/>
    <s v=":"/>
  </r>
  <r>
    <x v="1"/>
    <x v="64"/>
    <x v="318"/>
    <n v="11.01"/>
    <n v="13"/>
    <x v="0"/>
    <s v=":"/>
  </r>
  <r>
    <x v="1"/>
    <x v="66"/>
    <x v="319"/>
    <n v="132528.21"/>
    <s v=":"/>
    <x v="0"/>
    <s v=":"/>
  </r>
  <r>
    <x v="1"/>
    <x v="265"/>
    <x v="320"/>
    <n v="21297.42"/>
    <n v="21297"/>
    <x v="0"/>
    <s v=":"/>
  </r>
  <r>
    <x v="1"/>
    <x v="67"/>
    <x v="321"/>
    <n v="239.29"/>
    <n v="1000"/>
    <x v="0"/>
    <s v=":"/>
  </r>
  <r>
    <x v="1"/>
    <x v="68"/>
    <x v="322"/>
    <n v="48.75"/>
    <s v=":"/>
    <x v="0"/>
    <s v=":"/>
  </r>
  <r>
    <x v="1"/>
    <x v="69"/>
    <x v="323"/>
    <n v="6964.54"/>
    <s v=":"/>
    <x v="0"/>
    <s v=":"/>
  </r>
  <r>
    <x v="1"/>
    <x v="70"/>
    <x v="324"/>
    <n v="2899.37"/>
    <n v="2899"/>
    <x v="0"/>
    <s v=":"/>
  </r>
  <r>
    <x v="1"/>
    <x v="71"/>
    <x v="325"/>
    <n v="6196.38"/>
    <n v="6196"/>
    <x v="0"/>
    <s v=":"/>
  </r>
  <r>
    <x v="1"/>
    <x v="72"/>
    <x v="326"/>
    <n v="2513.7600000000002"/>
    <s v=":"/>
    <x v="0"/>
    <s v=":"/>
  </r>
  <r>
    <x v="1"/>
    <x v="74"/>
    <x v="327"/>
    <n v="3.29"/>
    <n v="50"/>
    <x v="0"/>
    <s v=":"/>
  </r>
  <r>
    <x v="1"/>
    <x v="75"/>
    <x v="328"/>
    <n v="2810.22"/>
    <n v="2810"/>
    <x v="0"/>
    <s v=":"/>
  </r>
  <r>
    <x v="1"/>
    <x v="76"/>
    <x v="329"/>
    <n v="422500"/>
    <s v=":"/>
    <x v="0"/>
    <s v=":"/>
  </r>
  <r>
    <x v="1"/>
    <x v="77"/>
    <x v="330"/>
    <n v="28.25"/>
    <s v=":"/>
    <x v="0"/>
    <s v=":"/>
  </r>
  <r>
    <x v="1"/>
    <x v="78"/>
    <x v="331"/>
    <n v="72775.98"/>
    <s v=":"/>
    <x v="0"/>
    <s v=":"/>
  </r>
  <r>
    <x v="1"/>
    <x v="79"/>
    <x v="332"/>
    <n v="36017.64"/>
    <n v="36017.64"/>
    <x v="0"/>
    <s v=":"/>
  </r>
  <r>
    <x v="1"/>
    <x v="81"/>
    <x v="333"/>
    <n v="739.58"/>
    <n v="740"/>
    <x v="0"/>
    <s v=":"/>
  </r>
  <r>
    <x v="1"/>
    <x v="83"/>
    <x v="334"/>
    <n v="195.5"/>
    <n v="196"/>
    <x v="0"/>
    <s v=":"/>
  </r>
  <r>
    <x v="1"/>
    <x v="85"/>
    <x v="335"/>
    <n v="10839.42"/>
    <s v=":"/>
    <x v="0"/>
    <s v=":"/>
  </r>
  <r>
    <x v="1"/>
    <x v="87"/>
    <x v="336"/>
    <n v="597567"/>
    <n v="597567"/>
    <x v="0"/>
    <s v=":"/>
  </r>
  <r>
    <x v="1"/>
    <x v="88"/>
    <x v="337"/>
    <n v="41"/>
    <s v=":"/>
    <x v="0"/>
    <s v=":"/>
  </r>
  <r>
    <x v="1"/>
    <x v="89"/>
    <x v="338"/>
    <n v="683728.52"/>
    <n v="683728.52"/>
    <x v="0"/>
    <s v=":"/>
  </r>
  <r>
    <x v="1"/>
    <x v="90"/>
    <x v="339"/>
    <n v="514.98"/>
    <s v=":"/>
    <x v="0"/>
    <s v=":"/>
  </r>
  <r>
    <x v="1"/>
    <x v="91"/>
    <x v="340"/>
    <n v="7454.48"/>
    <n v="7454"/>
    <x v="0"/>
    <s v=":"/>
  </r>
  <r>
    <x v="1"/>
    <x v="266"/>
    <x v="341"/>
    <n v="35901.980000000003"/>
    <n v="0"/>
    <x v="0"/>
    <s v=":"/>
  </r>
  <r>
    <x v="1"/>
    <x v="92"/>
    <x v="342"/>
    <n v="2208.75"/>
    <n v="2208"/>
    <x v="0"/>
    <s v=":"/>
  </r>
  <r>
    <x v="1"/>
    <x v="93"/>
    <x v="343"/>
    <n v="33272.46"/>
    <n v="33272"/>
    <x v="0"/>
    <s v=":"/>
  </r>
  <r>
    <x v="1"/>
    <x v="94"/>
    <x v="344"/>
    <n v="61352"/>
    <n v="61352"/>
    <x v="0"/>
    <s v=":"/>
  </r>
  <r>
    <x v="1"/>
    <x v="95"/>
    <x v="345"/>
    <n v="28.37"/>
    <n v="34"/>
    <x v="0"/>
    <s v=":"/>
  </r>
  <r>
    <x v="1"/>
    <x v="96"/>
    <x v="346"/>
    <n v="54.21"/>
    <s v=":"/>
    <x v="0"/>
    <s v=":"/>
  </r>
  <r>
    <x v="1"/>
    <x v="97"/>
    <x v="347"/>
    <n v="178.99"/>
    <n v="214"/>
    <x v="0"/>
    <s v=":"/>
  </r>
  <r>
    <x v="1"/>
    <x v="98"/>
    <x v="348"/>
    <n v="590.28"/>
    <n v="0"/>
    <x v="23"/>
    <s v=":"/>
  </r>
  <r>
    <x v="1"/>
    <x v="99"/>
    <x v="349"/>
    <n v="5390.29"/>
    <n v="5390"/>
    <x v="0"/>
    <s v=":"/>
  </r>
  <r>
    <x v="1"/>
    <x v="100"/>
    <x v="350"/>
    <n v="20882"/>
    <s v=":"/>
    <x v="0"/>
    <s v=":"/>
  </r>
  <r>
    <x v="1"/>
    <x v="101"/>
    <x v="351"/>
    <n v="69924.72"/>
    <n v="69924.72"/>
    <x v="0"/>
    <s v=":"/>
  </r>
  <r>
    <x v="1"/>
    <x v="102"/>
    <x v="352"/>
    <n v="29617.690000000002"/>
    <s v=":"/>
    <x v="0"/>
    <s v=":"/>
  </r>
  <r>
    <x v="1"/>
    <x v="104"/>
    <x v="353"/>
    <n v="156715"/>
    <n v="156715"/>
    <x v="0"/>
    <s v=":"/>
  </r>
  <r>
    <x v="1"/>
    <x v="105"/>
    <x v="354"/>
    <n v="352.38"/>
    <n v="352"/>
    <x v="0"/>
    <s v=":"/>
  </r>
  <r>
    <x v="1"/>
    <x v="106"/>
    <x v="355"/>
    <n v="267.12"/>
    <n v="267"/>
    <x v="0"/>
    <s v=":"/>
  </r>
  <r>
    <x v="1"/>
    <x v="107"/>
    <x v="356"/>
    <n v="4234058"/>
    <n v="1399266"/>
    <x v="0"/>
    <s v=":"/>
  </r>
  <r>
    <x v="1"/>
    <x v="108"/>
    <x v="357"/>
    <n v="1792.08"/>
    <n v="0"/>
    <x v="0"/>
    <s v=":"/>
  </r>
  <r>
    <x v="1"/>
    <x v="109"/>
    <x v="358"/>
    <n v="7508"/>
    <n v="0"/>
    <x v="0"/>
    <n v="200"/>
  </r>
  <r>
    <x v="1"/>
    <x v="110"/>
    <x v="359"/>
    <n v="1676.88"/>
    <n v="1676.88"/>
    <x v="0"/>
    <s v=":"/>
  </r>
  <r>
    <x v="1"/>
    <x v="111"/>
    <x v="360"/>
    <n v="3246.48"/>
    <n v="3246"/>
    <x v="0"/>
    <s v=":"/>
  </r>
  <r>
    <x v="1"/>
    <x v="113"/>
    <x v="361"/>
    <n v="441522.64"/>
    <s v=":"/>
    <x v="0"/>
    <s v=":"/>
  </r>
  <r>
    <x v="1"/>
    <x v="114"/>
    <x v="362"/>
    <n v="832.2"/>
    <n v="832.2"/>
    <x v="0"/>
    <s v=":"/>
  </r>
  <r>
    <x v="1"/>
    <x v="115"/>
    <x v="363"/>
    <n v="443834"/>
    <n v="443835"/>
    <x v="0"/>
    <s v=":"/>
  </r>
  <r>
    <x v="1"/>
    <x v="116"/>
    <x v="364"/>
    <n v="11498.54"/>
    <s v=":"/>
    <x v="0"/>
    <s v=":"/>
  </r>
  <r>
    <x v="1"/>
    <x v="119"/>
    <x v="365"/>
    <n v="25419"/>
    <n v="25419"/>
    <x v="0"/>
    <s v=":"/>
  </r>
  <r>
    <x v="1"/>
    <x v="120"/>
    <x v="366"/>
    <n v="2905.7599999999998"/>
    <n v="3632"/>
    <x v="0"/>
    <s v=":"/>
  </r>
  <r>
    <x v="1"/>
    <x v="121"/>
    <x v="367"/>
    <n v="8770.57"/>
    <n v="8771"/>
    <x v="0"/>
    <s v=":"/>
  </r>
  <r>
    <x v="1"/>
    <x v="122"/>
    <x v="368"/>
    <n v="81.17"/>
    <n v="81"/>
    <x v="0"/>
    <s v=":"/>
  </r>
  <r>
    <x v="1"/>
    <x v="123"/>
    <x v="369"/>
    <n v="8204.5"/>
    <n v="8707"/>
    <x v="0"/>
    <s v=":"/>
  </r>
  <r>
    <x v="1"/>
    <x v="124"/>
    <x v="370"/>
    <n v="150921"/>
    <s v=":"/>
    <x v="0"/>
    <s v=":"/>
  </r>
  <r>
    <x v="1"/>
    <x v="125"/>
    <x v="371"/>
    <n v="154137"/>
    <n v="154137"/>
    <x v="0"/>
    <n v="503875"/>
  </r>
  <r>
    <x v="1"/>
    <x v="267"/>
    <x v="372"/>
    <n v="5128.59"/>
    <s v=":"/>
    <x v="0"/>
    <s v=":"/>
  </r>
  <r>
    <x v="1"/>
    <x v="126"/>
    <x v="373"/>
    <n v="26609.360000000004"/>
    <n v="26609.360000000004"/>
    <x v="0"/>
    <s v=":"/>
  </r>
  <r>
    <x v="1"/>
    <x v="127"/>
    <x v="374"/>
    <n v="1260.83"/>
    <n v="0"/>
    <x v="0"/>
    <s v=":"/>
  </r>
  <r>
    <x v="1"/>
    <x v="128"/>
    <x v="375"/>
    <n v="181.45"/>
    <s v=":"/>
    <x v="24"/>
    <s v=":"/>
  </r>
  <r>
    <x v="1"/>
    <x v="129"/>
    <x v="376"/>
    <n v="3298"/>
    <n v="0"/>
    <x v="25"/>
    <s v=":"/>
  </r>
  <r>
    <x v="1"/>
    <x v="130"/>
    <x v="377"/>
    <n v="307.8"/>
    <s v=":"/>
    <x v="0"/>
    <s v=":"/>
  </r>
  <r>
    <x v="1"/>
    <x v="131"/>
    <x v="378"/>
    <n v="71826.66"/>
    <n v="71827"/>
    <x v="26"/>
    <s v=":"/>
  </r>
  <r>
    <x v="1"/>
    <x v="132"/>
    <x v="379"/>
    <n v="889.04"/>
    <s v=":"/>
    <x v="27"/>
    <s v=":"/>
  </r>
  <r>
    <x v="1"/>
    <x v="133"/>
    <x v="380"/>
    <n v="12718.12"/>
    <n v="12718"/>
    <x v="0"/>
    <s v=":"/>
  </r>
  <r>
    <x v="1"/>
    <x v="134"/>
    <x v="381"/>
    <n v="14190"/>
    <n v="0"/>
    <x v="0"/>
    <s v=":"/>
  </r>
  <r>
    <x v="1"/>
    <x v="135"/>
    <x v="382"/>
    <n v="3845233"/>
    <s v=":"/>
    <x v="0"/>
    <s v=":"/>
  </r>
  <r>
    <x v="1"/>
    <x v="136"/>
    <x v="383"/>
    <n v="5406.65"/>
    <n v="5407"/>
    <x v="0"/>
    <s v=":"/>
  </r>
  <r>
    <x v="1"/>
    <x v="137"/>
    <x v="384"/>
    <n v="11285.79"/>
    <s v=":"/>
    <x v="0"/>
    <s v=":"/>
  </r>
  <r>
    <x v="1"/>
    <x v="138"/>
    <x v="385"/>
    <n v="20699.669999999998"/>
    <s v=":"/>
    <x v="0"/>
    <s v=":"/>
  </r>
  <r>
    <x v="1"/>
    <x v="139"/>
    <x v="386"/>
    <n v="21.36"/>
    <n v="21"/>
    <x v="0"/>
    <s v=":"/>
  </r>
  <r>
    <x v="1"/>
    <x v="140"/>
    <x v="387"/>
    <n v="15.54"/>
    <n v="100"/>
    <x v="0"/>
    <s v=":"/>
  </r>
  <r>
    <x v="1"/>
    <x v="141"/>
    <x v="388"/>
    <n v="17006.169999999998"/>
    <n v="17006"/>
    <x v="0"/>
    <s v=":"/>
  </r>
  <r>
    <x v="1"/>
    <x v="142"/>
    <x v="213"/>
    <n v="13.51"/>
    <n v="0"/>
    <x v="0"/>
    <s v=":"/>
  </r>
  <r>
    <x v="1"/>
    <x v="143"/>
    <x v="389"/>
    <n v="925"/>
    <n v="925"/>
    <x v="0"/>
    <s v=":"/>
  </r>
  <r>
    <x v="1"/>
    <x v="144"/>
    <x v="390"/>
    <n v="5107.87"/>
    <n v="5108"/>
    <x v="0"/>
    <s v=":"/>
  </r>
  <r>
    <x v="1"/>
    <x v="145"/>
    <x v="391"/>
    <n v="307"/>
    <n v="307"/>
    <x v="0"/>
    <s v=":"/>
  </r>
  <r>
    <x v="1"/>
    <x v="146"/>
    <x v="392"/>
    <n v="5747.71"/>
    <n v="5747.71"/>
    <x v="0"/>
    <s v=":"/>
  </r>
  <r>
    <x v="1"/>
    <x v="147"/>
    <x v="393"/>
    <n v="21000"/>
    <n v="21000"/>
    <x v="28"/>
    <s v=":"/>
  </r>
  <r>
    <x v="1"/>
    <x v="148"/>
    <x v="394"/>
    <n v="1668.28"/>
    <s v=":"/>
    <x v="0"/>
    <s v=":"/>
  </r>
  <r>
    <x v="1"/>
    <x v="149"/>
    <x v="395"/>
    <n v="88743.2"/>
    <n v="88743"/>
    <x v="0"/>
    <s v=":"/>
  </r>
  <r>
    <x v="1"/>
    <x v="150"/>
    <x v="396"/>
    <n v="247"/>
    <n v="247"/>
    <x v="0"/>
    <s v=":"/>
  </r>
  <r>
    <x v="1"/>
    <x v="152"/>
    <x v="397"/>
    <n v="914671.63"/>
    <n v="914671"/>
    <x v="0"/>
    <s v=":"/>
  </r>
  <r>
    <x v="1"/>
    <x v="153"/>
    <x v="398"/>
    <n v="27664.16"/>
    <n v="27664"/>
    <x v="0"/>
    <s v=":"/>
  </r>
  <r>
    <x v="1"/>
    <x v="154"/>
    <x v="399"/>
    <n v="56"/>
    <n v="56"/>
    <x v="29"/>
    <s v=":"/>
  </r>
  <r>
    <x v="1"/>
    <x v="155"/>
    <x v="400"/>
    <n v="3483.04"/>
    <n v="3483"/>
    <x v="0"/>
    <s v=":"/>
  </r>
  <r>
    <x v="1"/>
    <x v="268"/>
    <x v="401"/>
    <n v="-129.94999999999999"/>
    <s v=":"/>
    <x v="0"/>
    <s v=":"/>
  </r>
  <r>
    <x v="1"/>
    <x v="156"/>
    <x v="402"/>
    <n v="5.67"/>
    <s v=":"/>
    <x v="0"/>
    <s v=":"/>
  </r>
  <r>
    <x v="1"/>
    <x v="157"/>
    <x v="403"/>
    <n v="4121"/>
    <n v="4121"/>
    <x v="0"/>
    <s v=":"/>
  </r>
  <r>
    <x v="1"/>
    <x v="159"/>
    <x v="404"/>
    <n v="5866377"/>
    <s v=":"/>
    <x v="0"/>
    <s v=":"/>
  </r>
  <r>
    <x v="1"/>
    <x v="269"/>
    <x v="405"/>
    <n v="6017.3119999999999"/>
    <n v="7521.64"/>
    <x v="0"/>
    <s v=":"/>
  </r>
  <r>
    <x v="1"/>
    <x v="160"/>
    <x v="406"/>
    <n v="715457"/>
    <n v="1248263"/>
    <x v="0"/>
    <n v="3786141"/>
  </r>
  <r>
    <x v="1"/>
    <x v="162"/>
    <x v="407"/>
    <n v="3931.58"/>
    <n v="3932"/>
    <x v="0"/>
    <s v=":"/>
  </r>
  <r>
    <x v="1"/>
    <x v="270"/>
    <x v="408"/>
    <n v="14342.33"/>
    <n v="14342"/>
    <x v="0"/>
    <s v=":"/>
  </r>
  <r>
    <x v="1"/>
    <x v="163"/>
    <x v="409"/>
    <n v="254"/>
    <n v="254"/>
    <x v="0"/>
    <s v=":"/>
  </r>
  <r>
    <x v="1"/>
    <x v="271"/>
    <x v="410"/>
    <n v="14011.56"/>
    <n v="14012"/>
    <x v="0"/>
    <s v=":"/>
  </r>
  <r>
    <x v="1"/>
    <x v="164"/>
    <x v="411"/>
    <n v="7428.05"/>
    <s v=":"/>
    <x v="0"/>
    <s v=":"/>
  </r>
  <r>
    <x v="1"/>
    <x v="165"/>
    <x v="412"/>
    <n v="75955.600000000006"/>
    <n v="91446.6"/>
    <x v="0"/>
    <s v=":"/>
  </r>
  <r>
    <x v="1"/>
    <x v="166"/>
    <x v="413"/>
    <n v="1422.42"/>
    <n v="1887.56"/>
    <x v="0"/>
    <s v=":"/>
  </r>
  <r>
    <x v="1"/>
    <x v="167"/>
    <x v="414"/>
    <n v="1477"/>
    <n v="0"/>
    <x v="0"/>
    <s v=":"/>
  </r>
  <r>
    <x v="1"/>
    <x v="168"/>
    <x v="415"/>
    <n v="11.46"/>
    <n v="11"/>
    <x v="0"/>
    <s v=":"/>
  </r>
  <r>
    <x v="1"/>
    <x v="169"/>
    <x v="416"/>
    <n v="1523"/>
    <s v=":"/>
    <x v="0"/>
    <s v=":"/>
  </r>
  <r>
    <x v="1"/>
    <x v="170"/>
    <x v="417"/>
    <n v="34"/>
    <n v="34"/>
    <x v="0"/>
    <s v=":"/>
  </r>
  <r>
    <x v="1"/>
    <x v="171"/>
    <x v="418"/>
    <n v="290"/>
    <n v="290"/>
    <x v="0"/>
    <s v=":"/>
  </r>
  <r>
    <x v="1"/>
    <x v="172"/>
    <x v="419"/>
    <e v="#REF!"/>
    <s v=":"/>
    <x v="0"/>
    <s v=":"/>
  </r>
  <r>
    <x v="1"/>
    <x v="173"/>
    <x v="420"/>
    <n v="237750.39999999999"/>
    <s v=":"/>
    <x v="0"/>
    <s v=":"/>
  </r>
  <r>
    <x v="1"/>
    <x v="174"/>
    <x v="421"/>
    <n v="454397"/>
    <n v="0"/>
    <x v="0"/>
    <s v=":"/>
  </r>
  <r>
    <x v="1"/>
    <x v="272"/>
    <x v="422"/>
    <n v="10050.56"/>
    <n v="10050"/>
    <x v="0"/>
    <s v=":"/>
  </r>
  <r>
    <x v="1"/>
    <x v="175"/>
    <x v="423"/>
    <n v="27939.89"/>
    <n v="21368"/>
    <x v="0"/>
    <s v=":"/>
  </r>
  <r>
    <x v="1"/>
    <x v="176"/>
    <x v="424"/>
    <n v="21368"/>
    <s v=":"/>
    <x v="0"/>
    <s v=":"/>
  </r>
  <r>
    <x v="1"/>
    <x v="177"/>
    <x v="425"/>
    <n v="1490.12"/>
    <s v=":"/>
    <x v="0"/>
    <s v=":"/>
  </r>
  <r>
    <x v="1"/>
    <x v="178"/>
    <x v="426"/>
    <n v="8.33"/>
    <n v="0"/>
    <x v="0"/>
    <s v=":"/>
  </r>
  <r>
    <x v="1"/>
    <x v="179"/>
    <x v="427"/>
    <n v="4246"/>
    <s v=":"/>
    <x v="0"/>
    <s v=":"/>
  </r>
  <r>
    <x v="1"/>
    <x v="273"/>
    <x v="428"/>
    <n v="5208"/>
    <n v="0"/>
    <x v="0"/>
    <s v=":"/>
  </r>
  <r>
    <x v="1"/>
    <x v="181"/>
    <x v="429"/>
    <n v="0.12"/>
    <n v="0"/>
    <x v="0"/>
    <s v=":"/>
  </r>
  <r>
    <x v="1"/>
    <x v="182"/>
    <x v="430"/>
    <n v="334356.89"/>
    <s v=":"/>
    <x v="0"/>
    <s v=":"/>
  </r>
  <r>
    <x v="1"/>
    <x v="183"/>
    <x v="431"/>
    <n v="60613"/>
    <n v="60613"/>
    <x v="0"/>
    <s v=":"/>
  </r>
  <r>
    <x v="1"/>
    <x v="185"/>
    <x v="432"/>
    <n v="18467.830000000002"/>
    <n v="18468"/>
    <x v="0"/>
    <s v=":"/>
  </r>
  <r>
    <x v="1"/>
    <x v="186"/>
    <x v="433"/>
    <n v="23858.2"/>
    <n v="20404.509999999998"/>
    <x v="0"/>
    <s v=":"/>
  </r>
  <r>
    <x v="1"/>
    <x v="187"/>
    <x v="434"/>
    <n v="57098"/>
    <n v="57098"/>
    <x v="0"/>
    <s v=":"/>
  </r>
  <r>
    <x v="1"/>
    <x v="188"/>
    <x v="435"/>
    <n v="2247824"/>
    <n v="2247824"/>
    <x v="0"/>
    <s v=":"/>
  </r>
  <r>
    <x v="1"/>
    <x v="189"/>
    <x v="436"/>
    <n v="10587.35"/>
    <n v="10587"/>
    <x v="0"/>
    <s v=":"/>
  </r>
  <r>
    <x v="1"/>
    <x v="190"/>
    <x v="437"/>
    <n v="471638"/>
    <n v="471638"/>
    <x v="0"/>
    <s v=":"/>
  </r>
  <r>
    <x v="1"/>
    <x v="191"/>
    <x v="438"/>
    <n v="60565.04"/>
    <n v="60565"/>
    <x v="0"/>
    <s v=":"/>
  </r>
  <r>
    <x v="1"/>
    <x v="192"/>
    <x v="439"/>
    <n v="8463.5600000000013"/>
    <n v="8463.5600000000013"/>
    <x v="0"/>
    <s v=":"/>
  </r>
  <r>
    <x v="1"/>
    <x v="194"/>
    <x v="440"/>
    <n v="0.54"/>
    <n v="0"/>
    <x v="0"/>
    <s v=":"/>
  </r>
  <r>
    <x v="1"/>
    <x v="195"/>
    <x v="441"/>
    <n v="11311.58"/>
    <s v=":"/>
    <x v="0"/>
    <s v=":"/>
  </r>
  <r>
    <x v="1"/>
    <x v="196"/>
    <x v="442"/>
    <n v="334.38"/>
    <n v="334"/>
    <x v="0"/>
    <s v=":"/>
  </r>
  <r>
    <x v="1"/>
    <x v="274"/>
    <x v="443"/>
    <n v="116.8"/>
    <n v="117"/>
    <x v="0"/>
    <s v=":"/>
  </r>
  <r>
    <x v="1"/>
    <x v="275"/>
    <x v="444"/>
    <n v="26519"/>
    <n v="0"/>
    <x v="0"/>
    <s v=":"/>
  </r>
  <r>
    <x v="1"/>
    <x v="197"/>
    <x v="445"/>
    <n v="83589.649999999994"/>
    <n v="83590"/>
    <x v="0"/>
    <s v=":"/>
  </r>
  <r>
    <x v="1"/>
    <x v="198"/>
    <x v="446"/>
    <n v="40.54"/>
    <n v="58.5"/>
    <x v="0"/>
    <s v=":"/>
  </r>
  <r>
    <x v="1"/>
    <x v="199"/>
    <x v="447"/>
    <n v="24210.12"/>
    <s v=":"/>
    <x v="0"/>
    <s v=":"/>
  </r>
  <r>
    <x v="1"/>
    <x v="200"/>
    <x v="448"/>
    <n v="23.91"/>
    <n v="24"/>
    <x v="0"/>
    <s v=":"/>
  </r>
  <r>
    <x v="1"/>
    <x v="201"/>
    <x v="449"/>
    <n v="65.42"/>
    <n v="65"/>
    <x v="0"/>
    <s v=":"/>
  </r>
  <r>
    <x v="1"/>
    <x v="203"/>
    <x v="450"/>
    <n v="493446.67"/>
    <n v="0"/>
    <x v="0"/>
    <s v=":"/>
  </r>
  <r>
    <x v="1"/>
    <x v="204"/>
    <x v="451"/>
    <n v="425639"/>
    <n v="425638"/>
    <x v="0"/>
    <n v="21688"/>
  </r>
  <r>
    <x v="1"/>
    <x v="205"/>
    <x v="452"/>
    <n v="5236.33"/>
    <n v="0"/>
    <x v="0"/>
    <s v=":"/>
  </r>
  <r>
    <x v="1"/>
    <x v="206"/>
    <x v="453"/>
    <n v="181.62"/>
    <n v="181"/>
    <x v="0"/>
    <s v=":"/>
  </r>
  <r>
    <x v="1"/>
    <x v="207"/>
    <x v="454"/>
    <n v="121073"/>
    <n v="121073"/>
    <x v="0"/>
    <s v=":"/>
  </r>
  <r>
    <x v="1"/>
    <x v="208"/>
    <x v="455"/>
    <n v="6077.17"/>
    <n v="1313"/>
    <x v="0"/>
    <s v=":"/>
  </r>
  <r>
    <x v="1"/>
    <x v="210"/>
    <x v="456"/>
    <n v="2253"/>
    <n v="4642"/>
    <x v="0"/>
    <s v=":"/>
  </r>
  <r>
    <x v="1"/>
    <x v="211"/>
    <x v="457"/>
    <n v="13864227.130000001"/>
    <n v="13864227"/>
    <x v="0"/>
    <s v=":"/>
  </r>
  <r>
    <x v="1"/>
    <x v="212"/>
    <x v="458"/>
    <n v="6.29"/>
    <n v="0"/>
    <x v="0"/>
    <s v=":"/>
  </r>
  <r>
    <x v="1"/>
    <x v="214"/>
    <x v="459"/>
    <n v="0.2"/>
    <n v="0"/>
    <x v="0"/>
    <s v=":"/>
  </r>
  <r>
    <x v="1"/>
    <x v="276"/>
    <x v="460"/>
    <n v="7969.89"/>
    <n v="9962"/>
    <x v="0"/>
    <s v=":"/>
  </r>
  <r>
    <x v="1"/>
    <x v="215"/>
    <x v="461"/>
    <n v="5054503"/>
    <n v="5054503"/>
    <x v="0"/>
    <n v="19887722"/>
  </r>
  <r>
    <x v="1"/>
    <x v="216"/>
    <x v="462"/>
    <n v="60191.08"/>
    <n v="57783"/>
    <x v="0"/>
    <s v=":"/>
  </r>
  <r>
    <x v="1"/>
    <x v="277"/>
    <x v="463"/>
    <n v="267.67"/>
    <n v="268"/>
    <x v="0"/>
    <s v=":"/>
  </r>
  <r>
    <x v="1"/>
    <x v="218"/>
    <x v="464"/>
    <n v="299000"/>
    <n v="199000"/>
    <x v="0"/>
    <s v=":"/>
  </r>
  <r>
    <x v="1"/>
    <x v="219"/>
    <x v="465"/>
    <n v="77571"/>
    <n v="96963.75"/>
    <x v="0"/>
    <s v=":"/>
  </r>
  <r>
    <x v="1"/>
    <x v="220"/>
    <x v="466"/>
    <n v="193.46"/>
    <n v="193"/>
    <x v="0"/>
    <s v=":"/>
  </r>
  <r>
    <x v="1"/>
    <x v="221"/>
    <x v="467"/>
    <n v="915.64"/>
    <n v="0"/>
    <x v="0"/>
    <s v=":"/>
  </r>
  <r>
    <x v="1"/>
    <x v="222"/>
    <x v="468"/>
    <n v="374982"/>
    <s v=":"/>
    <x v="0"/>
    <s v=":"/>
  </r>
  <r>
    <x v="1"/>
    <x v="223"/>
    <x v="469"/>
    <n v="51240.95"/>
    <n v="51240.95"/>
    <x v="0"/>
    <s v=":"/>
  </r>
  <r>
    <x v="1"/>
    <x v="224"/>
    <x v="470"/>
    <n v="1101"/>
    <s v=":"/>
    <x v="0"/>
    <s v=":"/>
  </r>
  <r>
    <x v="1"/>
    <x v="225"/>
    <x v="471"/>
    <n v="154847.75"/>
    <n v="0"/>
    <x v="0"/>
    <s v=":"/>
  </r>
  <r>
    <x v="1"/>
    <x v="226"/>
    <x v="472"/>
    <n v="734966.96000000008"/>
    <s v=":"/>
    <x v="0"/>
    <s v=":"/>
  </r>
  <r>
    <x v="1"/>
    <x v="227"/>
    <x v="473"/>
    <n v="13197.84"/>
    <s v=":"/>
    <x v="0"/>
    <s v=":"/>
  </r>
  <r>
    <x v="1"/>
    <x v="230"/>
    <x v="474"/>
    <n v="12542.96"/>
    <s v=":"/>
    <x v="0"/>
    <s v=":"/>
  </r>
  <r>
    <x v="1"/>
    <x v="231"/>
    <x v="475"/>
    <n v="198.54"/>
    <n v="199"/>
    <x v="0"/>
    <s v=":"/>
  </r>
  <r>
    <x v="1"/>
    <x v="232"/>
    <x v="476"/>
    <n v="116.32"/>
    <s v=":"/>
    <x v="0"/>
    <s v=":"/>
  </r>
  <r>
    <x v="1"/>
    <x v="233"/>
    <x v="477"/>
    <n v="3131.92"/>
    <n v="3131"/>
    <x v="0"/>
    <n v="16671"/>
  </r>
  <r>
    <x v="1"/>
    <x v="234"/>
    <x v="478"/>
    <n v="1103.3699999999999"/>
    <n v="0"/>
    <x v="0"/>
    <s v=":"/>
  </r>
  <r>
    <x v="1"/>
    <x v="235"/>
    <x v="479"/>
    <n v="2273.58"/>
    <n v="2273"/>
    <x v="0"/>
    <s v=":"/>
  </r>
  <r>
    <x v="1"/>
    <x v="236"/>
    <x v="480"/>
    <n v="1841.79"/>
    <n v="0"/>
    <x v="0"/>
    <s v=":"/>
  </r>
  <r>
    <x v="1"/>
    <x v="237"/>
    <x v="481"/>
    <n v="25.18"/>
    <n v="0"/>
    <x v="0"/>
    <s v=":"/>
  </r>
  <r>
    <x v="1"/>
    <x v="238"/>
    <x v="482"/>
    <n v="83.64"/>
    <n v="84"/>
    <x v="0"/>
    <s v=":"/>
  </r>
  <r>
    <x v="1"/>
    <x v="239"/>
    <x v="483"/>
    <n v="0"/>
    <n v="0"/>
    <x v="0"/>
    <n v="8663"/>
  </r>
  <r>
    <x v="1"/>
    <x v="240"/>
    <x v="484"/>
    <n v="6146.54"/>
    <s v=":"/>
    <x v="0"/>
    <s v=":"/>
  </r>
  <r>
    <x v="1"/>
    <x v="241"/>
    <x v="485"/>
    <n v="446.52"/>
    <n v="446"/>
    <x v="0"/>
    <s v=":"/>
  </r>
  <r>
    <x v="1"/>
    <x v="278"/>
    <x v="486"/>
    <n v="456.42"/>
    <n v="456"/>
    <x v="0"/>
    <s v=":"/>
  </r>
  <r>
    <x v="1"/>
    <x v="242"/>
    <x v="487"/>
    <n v="366.25"/>
    <s v=":"/>
    <x v="0"/>
    <s v=":"/>
  </r>
  <r>
    <x v="1"/>
    <x v="243"/>
    <x v="488"/>
    <n v="17857.87"/>
    <n v="17777"/>
    <x v="0"/>
    <s v=":"/>
  </r>
  <r>
    <x v="1"/>
    <x v="245"/>
    <x v="489"/>
    <n v="2614459"/>
    <n v="2614459"/>
    <x v="0"/>
    <s v=":"/>
  </r>
  <r>
    <x v="1"/>
    <x v="247"/>
    <x v="490"/>
    <n v="621.34"/>
    <n v="621"/>
    <x v="0"/>
    <s v=":"/>
  </r>
  <r>
    <x v="1"/>
    <x v="248"/>
    <x v="491"/>
    <n v="20340.87"/>
    <n v="20341"/>
    <x v="0"/>
    <n v="62281"/>
  </r>
  <r>
    <x v="1"/>
    <x v="249"/>
    <x v="492"/>
    <n v="669.76"/>
    <n v="669"/>
    <x v="0"/>
    <s v=":"/>
  </r>
  <r>
    <x v="1"/>
    <x v="279"/>
    <x v="493"/>
    <n v="2392.71"/>
    <s v=":"/>
    <x v="0"/>
    <s v=":"/>
  </r>
  <r>
    <x v="1"/>
    <x v="280"/>
    <x v="494"/>
    <n v="178.87"/>
    <n v="179"/>
    <x v="0"/>
    <s v=":"/>
  </r>
  <r>
    <x v="1"/>
    <x v="250"/>
    <x v="495"/>
    <n v="58513.26"/>
    <n v="58513"/>
    <x v="0"/>
    <s v=":"/>
  </r>
  <r>
    <x v="1"/>
    <x v="252"/>
    <x v="496"/>
    <n v="93856"/>
    <n v="93856"/>
    <x v="0"/>
    <s v=":"/>
  </r>
  <r>
    <x v="1"/>
    <x v="253"/>
    <x v="497"/>
    <n v="210.39"/>
    <s v=":"/>
    <x v="0"/>
    <s v=":"/>
  </r>
  <r>
    <x v="1"/>
    <x v="254"/>
    <x v="498"/>
    <n v="1329807.69"/>
    <n v="1329808"/>
    <x v="0"/>
    <s v=":"/>
  </r>
  <r>
    <x v="1"/>
    <x v="255"/>
    <x v="499"/>
    <n v="2098.37"/>
    <s v=":"/>
    <x v="0"/>
    <s v=":"/>
  </r>
  <r>
    <x v="1"/>
    <x v="256"/>
    <x v="500"/>
    <n v="7926487"/>
    <n v="5771521"/>
    <x v="0"/>
    <s v=":"/>
  </r>
  <r>
    <x v="1"/>
    <x v="281"/>
    <x v="501"/>
    <n v="416.92"/>
    <n v="417"/>
    <x v="0"/>
    <s v=":"/>
  </r>
  <r>
    <x v="1"/>
    <x v="257"/>
    <x v="502"/>
    <n v="2618.08"/>
    <n v="2618"/>
    <x v="0"/>
    <s v=":"/>
  </r>
  <r>
    <x v="1"/>
    <x v="282"/>
    <x v="503"/>
    <n v="160"/>
    <n v="160"/>
    <x v="0"/>
    <s v=":"/>
  </r>
  <r>
    <x v="1"/>
    <x v="258"/>
    <x v="504"/>
    <n v="3554.63"/>
    <s v=":"/>
    <x v="0"/>
    <s v=":"/>
  </r>
  <r>
    <x v="1"/>
    <x v="259"/>
    <x v="505"/>
    <n v="10358.540000000001"/>
    <n v="10358"/>
    <x v="0"/>
    <s v=":"/>
  </r>
  <r>
    <x v="1"/>
    <x v="260"/>
    <x v="506"/>
    <n v="1219.58"/>
    <n v="1219"/>
    <x v="0"/>
    <s v=":"/>
  </r>
  <r>
    <x v="1"/>
    <x v="283"/>
    <x v="507"/>
    <n v="4427.45"/>
    <n v="6205.2"/>
    <x v="0"/>
    <s v=":"/>
  </r>
  <r>
    <x v="2"/>
    <x v="1"/>
    <x v="508"/>
    <n v="193090.95833333331"/>
    <s v=":"/>
    <x v="0"/>
    <s v=":"/>
  </r>
  <r>
    <x v="2"/>
    <x v="2"/>
    <x v="509"/>
    <n v="23485.17"/>
    <s v=":"/>
    <x v="0"/>
    <s v=":"/>
  </r>
  <r>
    <x v="2"/>
    <x v="3"/>
    <x v="510"/>
    <n v="1589124.71"/>
    <n v="1589124.71"/>
    <x v="0"/>
    <n v="74797563"/>
  </r>
  <r>
    <x v="2"/>
    <x v="4"/>
    <x v="511"/>
    <n v="1307.92"/>
    <n v="0"/>
    <x v="0"/>
    <s v=":"/>
  </r>
  <r>
    <x v="2"/>
    <x v="5"/>
    <x v="512"/>
    <n v="7086.79"/>
    <n v="8504"/>
    <x v="0"/>
    <s v=":"/>
  </r>
  <r>
    <x v="2"/>
    <x v="6"/>
    <x v="513"/>
    <n v="65402.62"/>
    <n v="65403"/>
    <x v="0"/>
    <s v=":"/>
  </r>
  <r>
    <x v="2"/>
    <x v="7"/>
    <x v="514"/>
    <n v="4454017.92"/>
    <n v="4454018"/>
    <x v="0"/>
    <s v=":"/>
  </r>
  <r>
    <x v="2"/>
    <x v="261"/>
    <x v="515"/>
    <n v="102.46"/>
    <s v=":"/>
    <x v="0"/>
    <s v=":"/>
  </r>
  <r>
    <x v="2"/>
    <x v="9"/>
    <x v="516"/>
    <n v="32996.959999999999"/>
    <n v="80359"/>
    <x v="0"/>
    <n v="597170"/>
  </r>
  <r>
    <x v="2"/>
    <x v="12"/>
    <x v="517"/>
    <n v="3178.51"/>
    <n v="3179"/>
    <x v="0"/>
    <n v="1987"/>
  </r>
  <r>
    <x v="2"/>
    <x v="13"/>
    <x v="518"/>
    <n v="339.08"/>
    <n v="339"/>
    <x v="0"/>
    <s v=":"/>
  </r>
  <r>
    <x v="2"/>
    <x v="284"/>
    <x v="519"/>
    <n v="4798.38"/>
    <s v=":"/>
    <x v="0"/>
    <s v=":"/>
  </r>
  <r>
    <x v="2"/>
    <x v="15"/>
    <x v="520"/>
    <n v="1475.25"/>
    <n v="1475"/>
    <x v="0"/>
    <s v=":"/>
  </r>
  <r>
    <x v="2"/>
    <x v="16"/>
    <x v="521"/>
    <n v="26.369999999999997"/>
    <n v="38"/>
    <x v="0"/>
    <s v=":"/>
  </r>
  <r>
    <x v="2"/>
    <x v="17"/>
    <x v="522"/>
    <n v="23553.17"/>
    <s v=":"/>
    <x v="0"/>
    <s v=":"/>
  </r>
  <r>
    <x v="2"/>
    <x v="18"/>
    <x v="523"/>
    <n v="525.52"/>
    <n v="526"/>
    <x v="0"/>
    <s v=":"/>
  </r>
  <r>
    <x v="2"/>
    <x v="19"/>
    <x v="524"/>
    <n v="1221.08"/>
    <n v="1465"/>
    <x v="0"/>
    <n v="1104"/>
  </r>
  <r>
    <x v="2"/>
    <x v="20"/>
    <x v="525"/>
    <n v="7981.54"/>
    <s v=":"/>
    <x v="0"/>
    <s v=":"/>
  </r>
  <r>
    <x v="2"/>
    <x v="22"/>
    <x v="526"/>
    <n v="3697"/>
    <n v="3697"/>
    <x v="30"/>
    <s v=":"/>
  </r>
  <r>
    <x v="2"/>
    <x v="25"/>
    <x v="527"/>
    <n v="76499.67"/>
    <s v=":"/>
    <x v="0"/>
    <s v=":"/>
  </r>
  <r>
    <x v="2"/>
    <x v="27"/>
    <x v="528"/>
    <n v="3830.13"/>
    <n v="3830"/>
    <x v="0"/>
    <s v=":"/>
  </r>
  <r>
    <x v="2"/>
    <x v="28"/>
    <x v="529"/>
    <n v="54.45"/>
    <s v=":"/>
    <x v="0"/>
    <s v=":"/>
  </r>
  <r>
    <x v="2"/>
    <x v="29"/>
    <x v="530"/>
    <n v="249.12"/>
    <s v=":"/>
    <x v="0"/>
    <s v=":"/>
  </r>
  <r>
    <x v="2"/>
    <x v="30"/>
    <x v="531"/>
    <n v="0"/>
    <s v=":"/>
    <x v="0"/>
    <s v=":"/>
  </r>
  <r>
    <x v="2"/>
    <x v="32"/>
    <x v="532"/>
    <n v="17.25"/>
    <s v=":"/>
    <x v="0"/>
    <s v=":"/>
  </r>
  <r>
    <x v="2"/>
    <x v="34"/>
    <x v="533"/>
    <n v="125325.58"/>
    <n v="125325"/>
    <x v="0"/>
    <s v=":"/>
  </r>
  <r>
    <x v="2"/>
    <x v="35"/>
    <x v="534"/>
    <n v="524.66999999999996"/>
    <n v="506"/>
    <x v="0"/>
    <s v=":"/>
  </r>
  <r>
    <x v="2"/>
    <x v="285"/>
    <x v="535"/>
    <n v="46215.58"/>
    <s v=":"/>
    <x v="0"/>
    <s v=":"/>
  </r>
  <r>
    <x v="2"/>
    <x v="263"/>
    <x v="536"/>
    <n v="15427.04"/>
    <s v=":"/>
    <x v="0"/>
    <s v=":"/>
  </r>
  <r>
    <x v="2"/>
    <x v="36"/>
    <x v="537"/>
    <n v="4978.33"/>
    <n v="4979"/>
    <x v="31"/>
    <s v=":"/>
  </r>
  <r>
    <x v="2"/>
    <x v="37"/>
    <x v="538"/>
    <n v="442.21"/>
    <n v="442"/>
    <x v="0"/>
    <s v=":"/>
  </r>
  <r>
    <x v="2"/>
    <x v="38"/>
    <x v="539"/>
    <n v="181300.75"/>
    <s v=":"/>
    <x v="0"/>
    <s v=":"/>
  </r>
  <r>
    <x v="2"/>
    <x v="39"/>
    <x v="540"/>
    <n v="1044.54"/>
    <n v="1254"/>
    <x v="0"/>
    <s v=":"/>
  </r>
  <r>
    <x v="2"/>
    <x v="40"/>
    <x v="541"/>
    <n v="389737.74"/>
    <n v="0"/>
    <x v="0"/>
    <s v=":"/>
  </r>
  <r>
    <x v="2"/>
    <x v="43"/>
    <x v="542"/>
    <n v="198.27"/>
    <s v=":"/>
    <x v="0"/>
    <s v=":"/>
  </r>
  <r>
    <x v="2"/>
    <x v="44"/>
    <x v="543"/>
    <n v="23600"/>
    <n v="23600"/>
    <x v="0"/>
    <s v=":"/>
  </r>
  <r>
    <x v="2"/>
    <x v="45"/>
    <x v="544"/>
    <n v="4.68"/>
    <s v=":"/>
    <x v="0"/>
    <s v=":"/>
  </r>
  <r>
    <x v="2"/>
    <x v="264"/>
    <x v="545"/>
    <n v="39.96"/>
    <n v="48"/>
    <x v="0"/>
    <n v="720"/>
  </r>
  <r>
    <x v="2"/>
    <x v="47"/>
    <x v="546"/>
    <n v="33854"/>
    <n v="13403"/>
    <x v="0"/>
    <s v=":"/>
  </r>
  <r>
    <x v="2"/>
    <x v="48"/>
    <x v="547"/>
    <n v="4561.29"/>
    <n v="4561"/>
    <x v="0"/>
    <s v=":"/>
  </r>
  <r>
    <x v="2"/>
    <x v="49"/>
    <x v="548"/>
    <n v="24682.92"/>
    <s v=":"/>
    <x v="0"/>
    <s v=":"/>
  </r>
  <r>
    <x v="2"/>
    <x v="50"/>
    <x v="549"/>
    <n v="50304.87"/>
    <n v="50304"/>
    <x v="0"/>
    <s v=":"/>
  </r>
  <r>
    <x v="2"/>
    <x v="55"/>
    <x v="550"/>
    <n v="3486.62"/>
    <n v="3487"/>
    <x v="0"/>
    <s v=":"/>
  </r>
  <r>
    <x v="2"/>
    <x v="56"/>
    <x v="551"/>
    <n v="21469.37"/>
    <n v="21469"/>
    <x v="0"/>
    <n v="10732977"/>
  </r>
  <r>
    <x v="2"/>
    <x v="57"/>
    <x v="552"/>
    <n v="30800.75"/>
    <s v=":"/>
    <x v="0"/>
    <n v="59387"/>
  </r>
  <r>
    <x v="2"/>
    <x v="58"/>
    <x v="553"/>
    <n v="79858.710000000006"/>
    <s v=":"/>
    <x v="0"/>
    <s v=":"/>
  </r>
  <r>
    <x v="2"/>
    <x v="59"/>
    <x v="554"/>
    <n v="122.96"/>
    <s v=":"/>
    <x v="0"/>
    <s v=":"/>
  </r>
  <r>
    <x v="2"/>
    <x v="60"/>
    <x v="555"/>
    <n v="842.4"/>
    <s v=":"/>
    <x v="0"/>
    <s v=":"/>
  </r>
  <r>
    <x v="2"/>
    <x v="63"/>
    <x v="556"/>
    <n v="74333.600000000006"/>
    <n v="74334"/>
    <x v="0"/>
    <s v=":"/>
  </r>
  <r>
    <x v="2"/>
    <x v="64"/>
    <x v="557"/>
    <n v="19.09"/>
    <n v="20"/>
    <x v="0"/>
    <s v=":"/>
  </r>
  <r>
    <x v="2"/>
    <x v="66"/>
    <x v="558"/>
    <n v="67044.210000000006"/>
    <s v=":"/>
    <x v="0"/>
    <s v=":"/>
  </r>
  <r>
    <x v="2"/>
    <x v="265"/>
    <x v="559"/>
    <n v="22043.54"/>
    <n v="22043"/>
    <x v="0"/>
    <s v=":"/>
  </r>
  <r>
    <x v="2"/>
    <x v="67"/>
    <x v="560"/>
    <n v="173.79"/>
    <n v="1000"/>
    <x v="0"/>
    <s v=":"/>
  </r>
  <r>
    <x v="2"/>
    <x v="68"/>
    <x v="561"/>
    <n v="32"/>
    <s v=":"/>
    <x v="0"/>
    <s v=":"/>
  </r>
  <r>
    <x v="2"/>
    <x v="69"/>
    <x v="562"/>
    <n v="1440.92"/>
    <n v="1441"/>
    <x v="0"/>
    <s v=":"/>
  </r>
  <r>
    <x v="2"/>
    <x v="70"/>
    <x v="563"/>
    <n v="1152.45"/>
    <s v=":"/>
    <x v="0"/>
    <s v=":"/>
  </r>
  <r>
    <x v="2"/>
    <x v="71"/>
    <x v="564"/>
    <n v="367.58"/>
    <n v="368"/>
    <x v="32"/>
    <s v=":"/>
  </r>
  <r>
    <x v="2"/>
    <x v="72"/>
    <x v="565"/>
    <n v="2379.5"/>
    <n v="2380"/>
    <x v="0"/>
    <s v=":"/>
  </r>
  <r>
    <x v="2"/>
    <x v="74"/>
    <x v="566"/>
    <n v="2.42"/>
    <n v="50"/>
    <x v="0"/>
    <s v=":"/>
  </r>
  <r>
    <x v="2"/>
    <x v="75"/>
    <x v="567"/>
    <n v="2259.71"/>
    <n v="2260"/>
    <x v="0"/>
    <s v=":"/>
  </r>
  <r>
    <x v="2"/>
    <x v="76"/>
    <x v="568"/>
    <n v="362000"/>
    <s v=":"/>
    <x v="0"/>
    <s v=":"/>
  </r>
  <r>
    <x v="2"/>
    <x v="77"/>
    <x v="569"/>
    <n v="6.42"/>
    <s v=":"/>
    <x v="0"/>
    <s v=":"/>
  </r>
  <r>
    <x v="2"/>
    <x v="286"/>
    <x v="570"/>
    <n v="7239.6099999999988"/>
    <n v="0"/>
    <x v="0"/>
    <s v=":"/>
  </r>
  <r>
    <x v="2"/>
    <x v="78"/>
    <x v="571"/>
    <n v="62570.58"/>
    <s v=":"/>
    <x v="0"/>
    <s v=":"/>
  </r>
  <r>
    <x v="2"/>
    <x v="83"/>
    <x v="572"/>
    <n v="292.83"/>
    <n v="293"/>
    <x v="0"/>
    <s v=":"/>
  </r>
  <r>
    <x v="2"/>
    <x v="85"/>
    <x v="573"/>
    <n v="7961.21"/>
    <s v=":"/>
    <x v="0"/>
    <s v=":"/>
  </r>
  <r>
    <x v="2"/>
    <x v="87"/>
    <x v="574"/>
    <n v="577739.82999999996"/>
    <n v="577793"/>
    <x v="0"/>
    <s v=":"/>
  </r>
  <r>
    <x v="2"/>
    <x v="89"/>
    <x v="575"/>
    <n v="514010.08"/>
    <n v="420032"/>
    <x v="33"/>
    <s v=":"/>
  </r>
  <r>
    <x v="2"/>
    <x v="90"/>
    <x v="576"/>
    <n v="428.69"/>
    <n v="429"/>
    <x v="0"/>
    <s v=":"/>
  </r>
  <r>
    <x v="2"/>
    <x v="91"/>
    <x v="577"/>
    <n v="9586.5400000000009"/>
    <n v="9587"/>
    <x v="0"/>
    <s v=":"/>
  </r>
  <r>
    <x v="2"/>
    <x v="266"/>
    <x v="578"/>
    <n v="33927.26"/>
    <n v="13000"/>
    <x v="0"/>
    <s v=":"/>
  </r>
  <r>
    <x v="2"/>
    <x v="92"/>
    <x v="579"/>
    <n v="1856.23"/>
    <n v="1856"/>
    <x v="0"/>
    <s v=":"/>
  </r>
  <r>
    <x v="2"/>
    <x v="93"/>
    <x v="580"/>
    <n v="35302"/>
    <n v="35302"/>
    <x v="0"/>
    <s v=":"/>
  </r>
  <r>
    <x v="2"/>
    <x v="94"/>
    <x v="581"/>
    <n v="53924.17"/>
    <n v="53924"/>
    <x v="0"/>
    <s v=":"/>
  </r>
  <r>
    <x v="2"/>
    <x v="95"/>
    <x v="582"/>
    <n v="20"/>
    <n v="24"/>
    <x v="0"/>
    <s v=":"/>
  </r>
  <r>
    <x v="2"/>
    <x v="96"/>
    <x v="583"/>
    <n v="192"/>
    <n v="192"/>
    <x v="0"/>
    <s v=":"/>
  </r>
  <r>
    <x v="2"/>
    <x v="97"/>
    <x v="584"/>
    <n v="219.87"/>
    <n v="219"/>
    <x v="0"/>
    <s v=":"/>
  </r>
  <r>
    <x v="2"/>
    <x v="98"/>
    <x v="585"/>
    <n v="568.5"/>
    <n v="568"/>
    <x v="34"/>
    <s v=":"/>
  </r>
  <r>
    <x v="2"/>
    <x v="101"/>
    <x v="586"/>
    <n v="70502.12"/>
    <n v="70502"/>
    <x v="35"/>
    <s v=":"/>
  </r>
  <r>
    <x v="2"/>
    <x v="102"/>
    <x v="587"/>
    <n v="18391.29"/>
    <n v="18391"/>
    <x v="0"/>
    <s v=":"/>
  </r>
  <r>
    <x v="2"/>
    <x v="103"/>
    <x v="588"/>
    <n v="621.5"/>
    <s v=":"/>
    <x v="0"/>
    <s v=":"/>
  </r>
  <r>
    <x v="2"/>
    <x v="105"/>
    <x v="589"/>
    <n v="283.20999999999998"/>
    <n v="283"/>
    <x v="0"/>
    <s v=":"/>
  </r>
  <r>
    <x v="2"/>
    <x v="106"/>
    <x v="590"/>
    <n v="184.87"/>
    <n v="185"/>
    <x v="0"/>
    <s v=":"/>
  </r>
  <r>
    <x v="2"/>
    <x v="107"/>
    <x v="591"/>
    <n v="2541712.96"/>
    <n v="1137558"/>
    <x v="0"/>
    <s v=":"/>
  </r>
  <r>
    <x v="2"/>
    <x v="108"/>
    <x v="592"/>
    <n v="1664.67"/>
    <s v=":"/>
    <x v="0"/>
    <s v=":"/>
  </r>
  <r>
    <x v="2"/>
    <x v="110"/>
    <x v="593"/>
    <n v="1096.92"/>
    <n v="0"/>
    <x v="0"/>
    <s v=":"/>
  </r>
  <r>
    <x v="2"/>
    <x v="111"/>
    <x v="51"/>
    <n v="3322.67"/>
    <s v=":"/>
    <x v="0"/>
    <s v=":"/>
  </r>
  <r>
    <x v="2"/>
    <x v="287"/>
    <x v="594"/>
    <n v="17090.88"/>
    <s v=":"/>
    <x v="0"/>
    <s v=":"/>
  </r>
  <r>
    <x v="2"/>
    <x v="112"/>
    <x v="595"/>
    <n v="1962.83"/>
    <n v="1963"/>
    <x v="0"/>
    <s v=":"/>
  </r>
  <r>
    <x v="2"/>
    <x v="113"/>
    <x v="596"/>
    <n v="382845.33"/>
    <s v=":"/>
    <x v="0"/>
    <s v=":"/>
  </r>
  <r>
    <x v="2"/>
    <x v="114"/>
    <x v="597"/>
    <n v="1053.67"/>
    <n v="1053"/>
    <x v="0"/>
    <s v=":"/>
  </r>
  <r>
    <x v="2"/>
    <x v="115"/>
    <x v="598"/>
    <n v="400183"/>
    <s v=":"/>
    <x v="0"/>
    <s v=":"/>
  </r>
  <r>
    <x v="2"/>
    <x v="119"/>
    <x v="599"/>
    <n v="31818.33"/>
    <s v=":"/>
    <x v="0"/>
    <s v=":"/>
  </r>
  <r>
    <x v="2"/>
    <x v="120"/>
    <x v="600"/>
    <n v="807"/>
    <n v="968"/>
    <x v="0"/>
    <s v=":"/>
  </r>
  <r>
    <x v="2"/>
    <x v="121"/>
    <x v="601"/>
    <n v="7193.88"/>
    <n v="7194"/>
    <x v="0"/>
    <s v=":"/>
  </r>
  <r>
    <x v="2"/>
    <x v="122"/>
    <x v="602"/>
    <n v="39.21"/>
    <n v="39"/>
    <x v="0"/>
    <s v=":"/>
  </r>
  <r>
    <x v="2"/>
    <x v="288"/>
    <x v="603"/>
    <n v="142.16999999999999"/>
    <s v=":"/>
    <x v="0"/>
    <s v=":"/>
  </r>
  <r>
    <x v="2"/>
    <x v="289"/>
    <x v="604"/>
    <n v="937.46"/>
    <n v="937"/>
    <x v="0"/>
    <s v=":"/>
  </r>
  <r>
    <x v="2"/>
    <x v="123"/>
    <x v="605"/>
    <n v="7611.83"/>
    <s v=":"/>
    <x v="0"/>
    <n v="5248"/>
  </r>
  <r>
    <x v="2"/>
    <x v="125"/>
    <x v="606"/>
    <n v="145117.29999999999"/>
    <n v="145117"/>
    <x v="0"/>
    <n v="1036466"/>
  </r>
  <r>
    <x v="2"/>
    <x v="126"/>
    <x v="607"/>
    <n v="16202.17"/>
    <n v="16202"/>
    <x v="0"/>
    <s v=":"/>
  </r>
  <r>
    <x v="2"/>
    <x v="127"/>
    <x v="608"/>
    <n v="1150.5"/>
    <s v=":"/>
    <x v="0"/>
    <n v="3863"/>
  </r>
  <r>
    <x v="2"/>
    <x v="128"/>
    <x v="609"/>
    <n v="103.29"/>
    <s v=":"/>
    <x v="0"/>
    <s v=":"/>
  </r>
  <r>
    <x v="2"/>
    <x v="129"/>
    <x v="610"/>
    <n v="3376.5"/>
    <s v=":"/>
    <x v="0"/>
    <s v=":"/>
  </r>
  <r>
    <x v="2"/>
    <x v="130"/>
    <x v="611"/>
    <n v="186.94"/>
    <s v=":"/>
    <x v="0"/>
    <s v=":"/>
  </r>
  <r>
    <x v="2"/>
    <x v="131"/>
    <x v="612"/>
    <n v="64045.84"/>
    <n v="64046"/>
    <x v="0"/>
    <s v=":"/>
  </r>
  <r>
    <x v="2"/>
    <x v="132"/>
    <x v="613"/>
    <n v="629.75"/>
    <s v=":"/>
    <x v="0"/>
    <s v=":"/>
  </r>
  <r>
    <x v="2"/>
    <x v="135"/>
    <x v="614"/>
    <n v="2314140.42"/>
    <n v="2314140"/>
    <x v="0"/>
    <s v=":"/>
  </r>
  <r>
    <x v="2"/>
    <x v="136"/>
    <x v="615"/>
    <n v="4120.75"/>
    <n v="4121"/>
    <x v="0"/>
    <s v=":"/>
  </r>
  <r>
    <x v="2"/>
    <x v="137"/>
    <x v="616"/>
    <n v="25752.25"/>
    <s v=":"/>
    <x v="0"/>
    <s v=":"/>
  </r>
  <r>
    <x v="2"/>
    <x v="138"/>
    <x v="617"/>
    <n v="19099"/>
    <s v=":"/>
    <x v="0"/>
    <s v=":"/>
  </r>
  <r>
    <x v="2"/>
    <x v="139"/>
    <x v="458"/>
    <n v="7.87"/>
    <s v=":"/>
    <x v="0"/>
    <s v=":"/>
  </r>
  <r>
    <x v="2"/>
    <x v="140"/>
    <x v="618"/>
    <n v="13.12"/>
    <n v="16"/>
    <x v="0"/>
    <s v=":"/>
  </r>
  <r>
    <x v="2"/>
    <x v="141"/>
    <x v="619"/>
    <n v="11390.75"/>
    <n v="11390"/>
    <x v="0"/>
    <s v=":"/>
  </r>
  <r>
    <x v="2"/>
    <x v="142"/>
    <x v="213"/>
    <n v="13.5"/>
    <s v=":"/>
    <x v="0"/>
    <s v=":"/>
  </r>
  <r>
    <x v="2"/>
    <x v="143"/>
    <x v="620"/>
    <n v="3073.67"/>
    <n v="3074"/>
    <x v="0"/>
    <s v=":"/>
  </r>
  <r>
    <x v="2"/>
    <x v="144"/>
    <x v="621"/>
    <n v="4684.62"/>
    <n v="4685"/>
    <x v="0"/>
    <s v=":"/>
  </r>
  <r>
    <x v="2"/>
    <x v="145"/>
    <x v="622"/>
    <n v="90.83"/>
    <n v="87"/>
    <x v="0"/>
    <s v=":"/>
  </r>
  <r>
    <x v="2"/>
    <x v="146"/>
    <x v="623"/>
    <n v="5075"/>
    <s v=":"/>
    <x v="0"/>
    <s v=":"/>
  </r>
  <r>
    <x v="2"/>
    <x v="147"/>
    <x v="624"/>
    <n v="15139.46"/>
    <s v=":"/>
    <x v="0"/>
    <s v=":"/>
  </r>
  <r>
    <x v="2"/>
    <x v="149"/>
    <x v="625"/>
    <n v="61972.92"/>
    <n v="61972"/>
    <x v="0"/>
    <s v=":"/>
  </r>
  <r>
    <x v="2"/>
    <x v="150"/>
    <x v="626"/>
    <n v="160.37"/>
    <n v="192"/>
    <x v="0"/>
    <s v=":"/>
  </r>
  <r>
    <x v="2"/>
    <x v="153"/>
    <x v="627"/>
    <n v="29985"/>
    <n v="29985"/>
    <x v="0"/>
    <s v=":"/>
  </r>
  <r>
    <x v="2"/>
    <x v="154"/>
    <x v="628"/>
    <n v="2.29"/>
    <s v=":"/>
    <x v="0"/>
    <s v=":"/>
  </r>
  <r>
    <x v="2"/>
    <x v="155"/>
    <x v="629"/>
    <n v="3068.99"/>
    <s v=":"/>
    <x v="0"/>
    <s v=":"/>
  </r>
  <r>
    <x v="2"/>
    <x v="156"/>
    <x v="630"/>
    <n v="4"/>
    <n v="5"/>
    <x v="0"/>
    <s v=":"/>
  </r>
  <r>
    <x v="2"/>
    <x v="157"/>
    <x v="631"/>
    <n v="3435.33"/>
    <s v=":"/>
    <x v="0"/>
    <s v=":"/>
  </r>
  <r>
    <x v="2"/>
    <x v="159"/>
    <x v="632"/>
    <n v="6512976.4199999999"/>
    <s v=":"/>
    <x v="0"/>
    <s v=":"/>
  </r>
  <r>
    <x v="2"/>
    <x v="269"/>
    <x v="633"/>
    <n v="4432.79"/>
    <n v="4433"/>
    <x v="0"/>
    <s v=":"/>
  </r>
  <r>
    <x v="2"/>
    <x v="160"/>
    <x v="634"/>
    <n v="651259.11"/>
    <n v="688484"/>
    <x v="0"/>
    <n v="5533317"/>
  </r>
  <r>
    <x v="2"/>
    <x v="162"/>
    <x v="635"/>
    <n v="3171.92"/>
    <n v="3172"/>
    <x v="0"/>
    <s v=":"/>
  </r>
  <r>
    <x v="2"/>
    <x v="270"/>
    <x v="636"/>
    <n v="14913.46"/>
    <s v=":"/>
    <x v="0"/>
    <s v=":"/>
  </r>
  <r>
    <x v="2"/>
    <x v="271"/>
    <x v="637"/>
    <n v="26012.46"/>
    <n v="14983"/>
    <x v="36"/>
    <s v=":"/>
  </r>
  <r>
    <x v="2"/>
    <x v="164"/>
    <x v="638"/>
    <n v="10692.5"/>
    <n v="10692"/>
    <x v="0"/>
    <s v=":"/>
  </r>
  <r>
    <x v="2"/>
    <x v="165"/>
    <x v="639"/>
    <n v="72814.460000000006"/>
    <s v=":"/>
    <x v="0"/>
    <s v=":"/>
  </r>
  <r>
    <x v="2"/>
    <x v="167"/>
    <x v="640"/>
    <n v="3192.21"/>
    <n v="3064"/>
    <x v="0"/>
    <n v="5337"/>
  </r>
  <r>
    <x v="2"/>
    <x v="169"/>
    <x v="641"/>
    <n v="1504.42"/>
    <s v=":"/>
    <x v="0"/>
    <s v=":"/>
  </r>
  <r>
    <x v="2"/>
    <x v="170"/>
    <x v="532"/>
    <n v="17.25"/>
    <n v="100"/>
    <x v="0"/>
    <s v=":"/>
  </r>
  <r>
    <x v="2"/>
    <x v="171"/>
    <x v="642"/>
    <n v="115.54"/>
    <n v="116"/>
    <x v="0"/>
    <s v=":"/>
  </r>
  <r>
    <x v="2"/>
    <x v="172"/>
    <x v="643"/>
    <n v="1218234.99"/>
    <n v="0"/>
    <x v="0"/>
    <s v=":"/>
  </r>
  <r>
    <x v="2"/>
    <x v="173"/>
    <x v="644"/>
    <n v="238549.42"/>
    <s v=":"/>
    <x v="0"/>
    <s v=":"/>
  </r>
  <r>
    <x v="2"/>
    <x v="272"/>
    <x v="645"/>
    <n v="35812.959999999999"/>
    <s v=":"/>
    <x v="0"/>
    <s v=":"/>
  </r>
  <r>
    <x v="2"/>
    <x v="290"/>
    <x v="646"/>
    <n v="77.790000000000006"/>
    <s v=":"/>
    <x v="0"/>
    <s v=":"/>
  </r>
  <r>
    <x v="2"/>
    <x v="175"/>
    <x v="647"/>
    <n v="25067.08"/>
    <s v=":"/>
    <x v="0"/>
    <s v=":"/>
  </r>
  <r>
    <x v="2"/>
    <x v="176"/>
    <x v="648"/>
    <n v="405"/>
    <n v="405"/>
    <x v="0"/>
    <s v=":"/>
  </r>
  <r>
    <x v="2"/>
    <x v="177"/>
    <x v="649"/>
    <n v="1447.42"/>
    <n v="1447"/>
    <x v="0"/>
    <s v=":"/>
  </r>
  <r>
    <x v="2"/>
    <x v="291"/>
    <x v="650"/>
    <n v="23432.46"/>
    <s v=":"/>
    <x v="0"/>
    <s v=":"/>
  </r>
  <r>
    <x v="2"/>
    <x v="178"/>
    <x v="651"/>
    <n v="85.33"/>
    <s v=":"/>
    <x v="0"/>
    <s v=":"/>
  </r>
  <r>
    <x v="2"/>
    <x v="179"/>
    <x v="652"/>
    <n v="1436.92"/>
    <s v=":"/>
    <x v="0"/>
    <s v=":"/>
  </r>
  <r>
    <x v="2"/>
    <x v="180"/>
    <x v="653"/>
    <n v="81.459999999999994"/>
    <n v="81"/>
    <x v="0"/>
    <s v=":"/>
  </r>
  <r>
    <x v="2"/>
    <x v="182"/>
    <x v="654"/>
    <n v="451338.04"/>
    <s v=":"/>
    <x v="0"/>
    <s v=":"/>
  </r>
  <r>
    <x v="2"/>
    <x v="183"/>
    <x v="655"/>
    <n v="54180.17"/>
    <n v="54180"/>
    <x v="0"/>
    <s v=":"/>
  </r>
  <r>
    <x v="2"/>
    <x v="185"/>
    <x v="656"/>
    <n v="17339.12"/>
    <n v="17339"/>
    <x v="0"/>
    <s v=":"/>
  </r>
  <r>
    <x v="2"/>
    <x v="186"/>
    <x v="657"/>
    <n v="22196.21"/>
    <n v="26323"/>
    <x v="0"/>
    <s v=":"/>
  </r>
  <r>
    <x v="2"/>
    <x v="187"/>
    <x v="658"/>
    <n v="48637.08"/>
    <n v="48637"/>
    <x v="0"/>
    <s v=":"/>
  </r>
  <r>
    <x v="2"/>
    <x v="188"/>
    <x v="659"/>
    <n v="2228142.79"/>
    <n v="2228143"/>
    <x v="0"/>
    <s v=":"/>
  </r>
  <r>
    <x v="2"/>
    <x v="189"/>
    <x v="660"/>
    <n v="6691.75"/>
    <n v="6692"/>
    <x v="0"/>
    <s v=":"/>
  </r>
  <r>
    <x v="2"/>
    <x v="190"/>
    <x v="661"/>
    <n v="498724.46"/>
    <s v=":"/>
    <x v="0"/>
    <s v=":"/>
  </r>
  <r>
    <x v="2"/>
    <x v="191"/>
    <x v="662"/>
    <n v="61761"/>
    <n v="61761"/>
    <x v="0"/>
    <s v=":"/>
  </r>
  <r>
    <x v="2"/>
    <x v="192"/>
    <x v="663"/>
    <n v="12559.08"/>
    <n v="12559"/>
    <x v="0"/>
    <s v=":"/>
  </r>
  <r>
    <x v="2"/>
    <x v="292"/>
    <x v="664"/>
    <n v="5403.87"/>
    <s v=":"/>
    <x v="0"/>
    <s v=":"/>
  </r>
  <r>
    <x v="2"/>
    <x v="194"/>
    <x v="440"/>
    <n v="0.54"/>
    <s v=":"/>
    <x v="0"/>
    <s v=":"/>
  </r>
  <r>
    <x v="2"/>
    <x v="195"/>
    <x v="665"/>
    <n v="11699.21"/>
    <s v=":"/>
    <x v="0"/>
    <s v=":"/>
  </r>
  <r>
    <x v="2"/>
    <x v="196"/>
    <x v="666"/>
    <n v="335.75"/>
    <s v=":"/>
    <x v="0"/>
    <s v=":"/>
  </r>
  <r>
    <x v="2"/>
    <x v="274"/>
    <x v="667"/>
    <n v="76.92"/>
    <n v="77"/>
    <x v="0"/>
    <s v=":"/>
  </r>
  <r>
    <x v="2"/>
    <x v="275"/>
    <x v="668"/>
    <n v="0"/>
    <s v=":"/>
    <x v="0"/>
    <s v=":"/>
  </r>
  <r>
    <x v="2"/>
    <x v="197"/>
    <x v="669"/>
    <n v="93892"/>
    <n v="93892"/>
    <x v="0"/>
    <s v=":"/>
  </r>
  <r>
    <x v="2"/>
    <x v="198"/>
    <x v="670"/>
    <n v="32.159999999999997"/>
    <n v="32.159999999999997"/>
    <x v="0"/>
    <s v=":"/>
  </r>
  <r>
    <x v="2"/>
    <x v="199"/>
    <x v="671"/>
    <n v="7551.85"/>
    <s v=":"/>
    <x v="0"/>
    <s v=":"/>
  </r>
  <r>
    <x v="2"/>
    <x v="200"/>
    <x v="672"/>
    <n v="21.8"/>
    <n v="21"/>
    <x v="0"/>
    <s v=":"/>
  </r>
  <r>
    <x v="2"/>
    <x v="201"/>
    <x v="673"/>
    <n v="48.71"/>
    <n v="48"/>
    <x v="0"/>
    <s v=":"/>
  </r>
  <r>
    <x v="2"/>
    <x v="203"/>
    <x v="674"/>
    <n v="645441.5"/>
    <s v=":"/>
    <x v="0"/>
    <s v=":"/>
  </r>
  <r>
    <x v="2"/>
    <x v="204"/>
    <x v="675"/>
    <n v="253626.75"/>
    <n v="253626"/>
    <x v="0"/>
    <s v=":"/>
  </r>
  <r>
    <x v="2"/>
    <x v="205"/>
    <x v="676"/>
    <n v="4510.08"/>
    <s v=":"/>
    <x v="0"/>
    <s v=":"/>
  </r>
  <r>
    <x v="2"/>
    <x v="206"/>
    <x v="677"/>
    <n v="190.58"/>
    <n v="191"/>
    <x v="0"/>
    <s v=":"/>
  </r>
  <r>
    <x v="2"/>
    <x v="207"/>
    <x v="678"/>
    <n v="63385.75"/>
    <n v="63385"/>
    <x v="37"/>
    <s v=":"/>
  </r>
  <r>
    <x v="2"/>
    <x v="208"/>
    <x v="679"/>
    <n v="4040.21"/>
    <s v=":"/>
    <x v="0"/>
    <s v=":"/>
  </r>
  <r>
    <x v="2"/>
    <x v="293"/>
    <x v="680"/>
    <n v="2129.04"/>
    <s v=":"/>
    <x v="0"/>
    <s v=":"/>
  </r>
  <r>
    <x v="2"/>
    <x v="210"/>
    <x v="681"/>
    <n v="2579.52"/>
    <n v="1088"/>
    <x v="0"/>
    <s v=":"/>
  </r>
  <r>
    <x v="2"/>
    <x v="211"/>
    <x v="682"/>
    <n v="5072907.67"/>
    <n v="5072907"/>
    <x v="0"/>
    <s v=":"/>
  </r>
  <r>
    <x v="2"/>
    <x v="276"/>
    <x v="683"/>
    <n v="-5347.34"/>
    <s v=":"/>
    <x v="0"/>
    <s v=":"/>
  </r>
  <r>
    <x v="2"/>
    <x v="215"/>
    <x v="684"/>
    <n v="3978462"/>
    <s v=":"/>
    <x v="0"/>
    <n v="21387811"/>
  </r>
  <r>
    <x v="2"/>
    <x v="216"/>
    <x v="685"/>
    <n v="51579.25"/>
    <n v="49516"/>
    <x v="0"/>
    <s v=":"/>
  </r>
  <r>
    <x v="2"/>
    <x v="277"/>
    <x v="686"/>
    <n v="273.79000000000002"/>
    <n v="274"/>
    <x v="0"/>
    <s v=":"/>
  </r>
  <r>
    <x v="2"/>
    <x v="294"/>
    <x v="687"/>
    <n v="134.66999999999999"/>
    <s v=":"/>
    <x v="0"/>
    <s v=":"/>
  </r>
  <r>
    <x v="2"/>
    <x v="218"/>
    <x v="688"/>
    <n v="353897.58"/>
    <n v="264317"/>
    <x v="0"/>
    <s v=":"/>
  </r>
  <r>
    <x v="2"/>
    <x v="219"/>
    <x v="689"/>
    <n v="29583.33"/>
    <n v="0"/>
    <x v="0"/>
    <s v=":"/>
  </r>
  <r>
    <x v="2"/>
    <x v="295"/>
    <x v="690"/>
    <n v="282.07"/>
    <s v=":"/>
    <x v="0"/>
    <s v=":"/>
  </r>
  <r>
    <x v="2"/>
    <x v="220"/>
    <x v="691"/>
    <n v="137.63"/>
    <n v="138"/>
    <x v="0"/>
    <s v=":"/>
  </r>
  <r>
    <x v="2"/>
    <x v="222"/>
    <x v="692"/>
    <n v="314129"/>
    <n v="302000"/>
    <x v="0"/>
    <s v=":"/>
  </r>
  <r>
    <x v="2"/>
    <x v="296"/>
    <x v="693"/>
    <n v="70.83"/>
    <n v="70"/>
    <x v="0"/>
    <s v=":"/>
  </r>
  <r>
    <x v="2"/>
    <x v="223"/>
    <x v="694"/>
    <n v="122164.67"/>
    <n v="114778"/>
    <x v="0"/>
    <s v=":"/>
  </r>
  <r>
    <x v="2"/>
    <x v="224"/>
    <x v="695"/>
    <n v="797.46"/>
    <n v="797"/>
    <x v="0"/>
    <s v=":"/>
  </r>
  <r>
    <x v="2"/>
    <x v="225"/>
    <x v="696"/>
    <n v="128161"/>
    <s v=":"/>
    <x v="0"/>
    <s v=":"/>
  </r>
  <r>
    <x v="2"/>
    <x v="226"/>
    <x v="697"/>
    <n v="712734.92"/>
    <s v=":"/>
    <x v="0"/>
    <s v=":"/>
  </r>
  <r>
    <x v="2"/>
    <x v="227"/>
    <x v="698"/>
    <n v="9337.7900000000009"/>
    <s v=":"/>
    <x v="0"/>
    <s v=":"/>
  </r>
  <r>
    <x v="2"/>
    <x v="230"/>
    <x v="699"/>
    <n v="14067.04"/>
    <n v="14067"/>
    <x v="0"/>
    <s v=":"/>
  </r>
  <r>
    <x v="2"/>
    <x v="233"/>
    <x v="700"/>
    <n v="2691.66"/>
    <n v="2691"/>
    <x v="0"/>
    <s v=":"/>
  </r>
  <r>
    <x v="2"/>
    <x v="235"/>
    <x v="701"/>
    <n v="1443.32"/>
    <n v="1443"/>
    <x v="0"/>
    <s v=":"/>
  </r>
  <r>
    <x v="2"/>
    <x v="236"/>
    <x v="702"/>
    <n v="1810.13"/>
    <s v=":"/>
    <x v="0"/>
    <s v=":"/>
  </r>
  <r>
    <x v="2"/>
    <x v="239"/>
    <x v="703"/>
    <n v="842.37"/>
    <s v=":"/>
    <x v="0"/>
    <s v=":"/>
  </r>
  <r>
    <x v="2"/>
    <x v="240"/>
    <x v="704"/>
    <n v="4559.83"/>
    <s v=":"/>
    <x v="0"/>
    <s v=":"/>
  </r>
  <r>
    <x v="2"/>
    <x v="241"/>
    <x v="705"/>
    <n v="339.84"/>
    <n v="339"/>
    <x v="0"/>
    <s v=":"/>
  </r>
  <r>
    <x v="2"/>
    <x v="278"/>
    <x v="706"/>
    <n v="42"/>
    <n v="50"/>
    <x v="0"/>
    <s v=":"/>
  </r>
  <r>
    <x v="2"/>
    <x v="243"/>
    <x v="707"/>
    <n v="15646.75"/>
    <s v=":"/>
    <x v="0"/>
    <s v=":"/>
  </r>
  <r>
    <x v="2"/>
    <x v="245"/>
    <x v="708"/>
    <n v="2035612.17"/>
    <s v=":"/>
    <x v="0"/>
    <s v=":"/>
  </r>
  <r>
    <x v="2"/>
    <x v="247"/>
    <x v="709"/>
    <n v="606.83000000000004"/>
    <n v="607"/>
    <x v="0"/>
    <s v=":"/>
  </r>
  <r>
    <x v="2"/>
    <x v="248"/>
    <x v="710"/>
    <n v="17746.71"/>
    <n v="17747"/>
    <x v="38"/>
    <n v="50924"/>
  </r>
  <r>
    <x v="2"/>
    <x v="297"/>
    <x v="711"/>
    <n v="891.96"/>
    <s v=":"/>
    <x v="0"/>
    <s v=":"/>
  </r>
  <r>
    <x v="2"/>
    <x v="279"/>
    <x v="712"/>
    <n v="1824.64"/>
    <s v=":"/>
    <x v="0"/>
    <s v=":"/>
  </r>
  <r>
    <x v="2"/>
    <x v="280"/>
    <x v="713"/>
    <n v="315.38"/>
    <s v=":"/>
    <x v="0"/>
    <s v=":"/>
  </r>
  <r>
    <x v="2"/>
    <x v="250"/>
    <x v="714"/>
    <n v="47578.42"/>
    <n v="47578"/>
    <x v="0"/>
    <s v=":"/>
  </r>
  <r>
    <x v="2"/>
    <x v="252"/>
    <x v="715"/>
    <n v="43093.17"/>
    <s v=":"/>
    <x v="0"/>
    <s v=":"/>
  </r>
  <r>
    <x v="2"/>
    <x v="253"/>
    <x v="716"/>
    <n v="175.87"/>
    <n v="175"/>
    <x v="0"/>
    <s v=":"/>
  </r>
  <r>
    <x v="2"/>
    <x v="254"/>
    <x v="717"/>
    <n v="1112711.8"/>
    <n v="1112712"/>
    <x v="0"/>
    <s v=":"/>
  </r>
  <r>
    <x v="2"/>
    <x v="256"/>
    <x v="718"/>
    <n v="3013515"/>
    <n v="718748"/>
    <x v="0"/>
    <s v=":"/>
  </r>
  <r>
    <x v="2"/>
    <x v="281"/>
    <x v="719"/>
    <n v="290.92"/>
    <s v=":"/>
    <x v="0"/>
    <s v=":"/>
  </r>
  <r>
    <x v="2"/>
    <x v="257"/>
    <x v="720"/>
    <n v="2405.9699999999998"/>
    <n v="2405"/>
    <x v="0"/>
    <s v=":"/>
  </r>
  <r>
    <x v="2"/>
    <x v="258"/>
    <x v="721"/>
    <n v="3400.17"/>
    <s v=":"/>
    <x v="0"/>
    <s v=":"/>
  </r>
  <r>
    <x v="2"/>
    <x v="259"/>
    <x v="722"/>
    <n v="20794.04"/>
    <s v=":"/>
    <x v="0"/>
    <s v=":"/>
  </r>
  <r>
    <x v="2"/>
    <x v="283"/>
    <x v="723"/>
    <n v="16754.830000000002"/>
    <s v=":"/>
    <x v="0"/>
    <s v=":"/>
  </r>
  <r>
    <x v="3"/>
    <x v="1"/>
    <x v="724"/>
    <n v="267497.25"/>
    <s v=":"/>
    <x v="0"/>
    <s v=":"/>
  </r>
  <r>
    <x v="3"/>
    <x v="3"/>
    <x v="725"/>
    <n v="144.42000000000002"/>
    <n v="144.41999999999999"/>
    <x v="39"/>
    <n v="106522086"/>
  </r>
  <r>
    <x v="3"/>
    <x v="4"/>
    <x v="726"/>
    <n v="701.25"/>
    <s v=":"/>
    <x v="0"/>
    <s v=":"/>
  </r>
  <r>
    <x v="3"/>
    <x v="5"/>
    <x v="727"/>
    <n v="7014.6200000000008"/>
    <s v=":"/>
    <x v="0"/>
    <s v=":"/>
  </r>
  <r>
    <x v="3"/>
    <x v="7"/>
    <x v="728"/>
    <n v="838099.37"/>
    <n v="838099.37"/>
    <x v="0"/>
    <s v=":"/>
  </r>
  <r>
    <x v="3"/>
    <x v="261"/>
    <x v="729"/>
    <n v="258.79000000000002"/>
    <s v=":"/>
    <x v="0"/>
    <s v=":"/>
  </r>
  <r>
    <x v="3"/>
    <x v="9"/>
    <x v="730"/>
    <n v="26375.5"/>
    <n v="31650.6"/>
    <x v="0"/>
    <n v="596657"/>
  </r>
  <r>
    <x v="3"/>
    <x v="12"/>
    <x v="731"/>
    <n v="180.46"/>
    <s v=":"/>
    <x v="0"/>
    <s v=":"/>
  </r>
  <r>
    <x v="3"/>
    <x v="13"/>
    <x v="732"/>
    <n v="256.54000000000002"/>
    <n v="256.54000000000002"/>
    <x v="0"/>
    <s v=":"/>
  </r>
  <r>
    <x v="3"/>
    <x v="15"/>
    <x v="733"/>
    <n v="1252.5400000000002"/>
    <n v="1252.54"/>
    <x v="0"/>
    <n v="108463"/>
  </r>
  <r>
    <x v="3"/>
    <x v="298"/>
    <x v="734"/>
    <n v="36109.370000000003"/>
    <s v=":"/>
    <x v="0"/>
    <s v=":"/>
  </r>
  <r>
    <x v="3"/>
    <x v="16"/>
    <x v="735"/>
    <n v="17.37"/>
    <n v="18"/>
    <x v="0"/>
    <s v=":"/>
  </r>
  <r>
    <x v="3"/>
    <x v="17"/>
    <x v="736"/>
    <n v="32798.080000000002"/>
    <s v=":"/>
    <x v="0"/>
    <s v=":"/>
  </r>
  <r>
    <x v="3"/>
    <x v="18"/>
    <x v="737"/>
    <n v="410.76000000000005"/>
    <s v=":"/>
    <x v="0"/>
    <s v=":"/>
  </r>
  <r>
    <x v="3"/>
    <x v="19"/>
    <x v="738"/>
    <n v="723.67000000000007"/>
    <n v="868.4"/>
    <x v="0"/>
    <s v=":"/>
  </r>
  <r>
    <x v="3"/>
    <x v="20"/>
    <x v="739"/>
    <n v="10095"/>
    <s v=":"/>
    <x v="0"/>
    <s v=":"/>
  </r>
  <r>
    <x v="3"/>
    <x v="22"/>
    <x v="740"/>
    <n v="3027.5"/>
    <s v=":"/>
    <x v="0"/>
    <s v=":"/>
  </r>
  <r>
    <x v="3"/>
    <x v="27"/>
    <x v="741"/>
    <n v="3337"/>
    <s v=":"/>
    <x v="0"/>
    <s v=":"/>
  </r>
  <r>
    <x v="3"/>
    <x v="28"/>
    <x v="742"/>
    <n v="11.71"/>
    <s v=":"/>
    <x v="0"/>
    <s v=":"/>
  </r>
  <r>
    <x v="3"/>
    <x v="30"/>
    <x v="743"/>
    <n v="0"/>
    <s v=":"/>
    <x v="0"/>
    <s v=":"/>
  </r>
  <r>
    <x v="3"/>
    <x v="32"/>
    <x v="744"/>
    <n v="5.2500000000000009"/>
    <s v=":"/>
    <x v="0"/>
    <s v=":"/>
  </r>
  <r>
    <x v="3"/>
    <x v="34"/>
    <x v="745"/>
    <n v="93838.959999999992"/>
    <s v=":"/>
    <x v="0"/>
    <s v=":"/>
  </r>
  <r>
    <x v="3"/>
    <x v="35"/>
    <x v="746"/>
    <n v="554.42000000000007"/>
    <n v="554.41999999999996"/>
    <x v="0"/>
    <s v=":"/>
  </r>
  <r>
    <x v="3"/>
    <x v="285"/>
    <x v="747"/>
    <n v="42153.290000000008"/>
    <s v=":"/>
    <x v="0"/>
    <s v=":"/>
  </r>
  <r>
    <x v="3"/>
    <x v="263"/>
    <x v="748"/>
    <n v="11447.67"/>
    <s v=":"/>
    <x v="0"/>
    <s v=":"/>
  </r>
  <r>
    <x v="3"/>
    <x v="36"/>
    <x v="749"/>
    <n v="4178.2500000000009"/>
    <n v="4178"/>
    <x v="0"/>
    <s v=":"/>
  </r>
  <r>
    <x v="3"/>
    <x v="37"/>
    <x v="750"/>
    <n v="318.46000000000004"/>
    <n v="318"/>
    <x v="0"/>
    <s v=":"/>
  </r>
  <r>
    <x v="3"/>
    <x v="38"/>
    <x v="751"/>
    <n v="166090.33000000002"/>
    <s v=":"/>
    <x v="0"/>
    <s v=":"/>
  </r>
  <r>
    <x v="3"/>
    <x v="40"/>
    <x v="752"/>
    <n v="8365.5400000000009"/>
    <n v="8365.5400000000009"/>
    <x v="0"/>
    <s v=":"/>
  </r>
  <r>
    <x v="3"/>
    <x v="44"/>
    <x v="753"/>
    <n v="19501.29"/>
    <s v=":"/>
    <x v="0"/>
    <s v=":"/>
  </r>
  <r>
    <x v="3"/>
    <x v="45"/>
    <x v="754"/>
    <n v="23.17"/>
    <s v=":"/>
    <x v="0"/>
    <s v=":"/>
  </r>
  <r>
    <x v="3"/>
    <x v="299"/>
    <x v="755"/>
    <n v="304.62"/>
    <n v="292.44"/>
    <x v="0"/>
    <s v=":"/>
  </r>
  <r>
    <x v="3"/>
    <x v="264"/>
    <x v="756"/>
    <n v="31.42"/>
    <s v=":"/>
    <x v="0"/>
    <s v=":"/>
  </r>
  <r>
    <x v="3"/>
    <x v="47"/>
    <x v="757"/>
    <n v="30228.290000000005"/>
    <n v="16191"/>
    <x v="0"/>
    <s v=":"/>
  </r>
  <r>
    <x v="3"/>
    <x v="48"/>
    <x v="758"/>
    <n v="636.29"/>
    <s v=":"/>
    <x v="0"/>
    <s v=":"/>
  </r>
  <r>
    <x v="3"/>
    <x v="49"/>
    <x v="759"/>
    <n v="23351.67"/>
    <n v="23352"/>
    <x v="0"/>
    <s v=":"/>
  </r>
  <r>
    <x v="3"/>
    <x v="50"/>
    <x v="760"/>
    <n v="48857.170000000006"/>
    <n v="48857.17"/>
    <x v="0"/>
    <s v=":"/>
  </r>
  <r>
    <x v="3"/>
    <x v="55"/>
    <x v="761"/>
    <n v="2729.1200000000003"/>
    <n v="2729.13"/>
    <x v="0"/>
    <s v=":"/>
  </r>
  <r>
    <x v="3"/>
    <x v="57"/>
    <x v="762"/>
    <n v="14.83"/>
    <s v=":"/>
    <x v="0"/>
    <s v=":"/>
  </r>
  <r>
    <x v="3"/>
    <x v="58"/>
    <x v="763"/>
    <n v="71188.500000000015"/>
    <s v=":"/>
    <x v="0"/>
    <s v=":"/>
  </r>
  <r>
    <x v="3"/>
    <x v="60"/>
    <x v="764"/>
    <n v="647.12000000000012"/>
    <n v="681.17"/>
    <x v="0"/>
    <s v=":"/>
  </r>
  <r>
    <x v="3"/>
    <x v="62"/>
    <x v="765"/>
    <n v="6066.68"/>
    <s v=":"/>
    <x v="0"/>
    <s v=":"/>
  </r>
  <r>
    <x v="3"/>
    <x v="63"/>
    <x v="766"/>
    <n v="97958.170000000013"/>
    <s v=":"/>
    <x v="0"/>
    <s v=":"/>
  </r>
  <r>
    <x v="3"/>
    <x v="64"/>
    <x v="767"/>
    <n v="15.290000000000001"/>
    <n v="18.350000000000001"/>
    <x v="0"/>
    <s v=":"/>
  </r>
  <r>
    <x v="3"/>
    <x v="66"/>
    <x v="768"/>
    <n v="25.330000000000002"/>
    <s v=":"/>
    <x v="0"/>
    <s v=":"/>
  </r>
  <r>
    <x v="3"/>
    <x v="265"/>
    <x v="769"/>
    <n v="15050.46"/>
    <s v=":"/>
    <x v="0"/>
    <s v=":"/>
  </r>
  <r>
    <x v="3"/>
    <x v="67"/>
    <x v="770"/>
    <n v="130.50000000000003"/>
    <n v="250"/>
    <x v="0"/>
    <s v=":"/>
  </r>
  <r>
    <x v="3"/>
    <x v="68"/>
    <x v="771"/>
    <n v="-71.709999999999994"/>
    <s v=":"/>
    <x v="0"/>
    <s v=":"/>
  </r>
  <r>
    <x v="3"/>
    <x v="69"/>
    <x v="772"/>
    <n v="1301.46"/>
    <n v="1561.72"/>
    <x v="0"/>
    <s v=":"/>
  </r>
  <r>
    <x v="3"/>
    <x v="72"/>
    <x v="773"/>
    <n v="2202.62"/>
    <s v=":"/>
    <x v="0"/>
    <s v=":"/>
  </r>
  <r>
    <x v="3"/>
    <x v="75"/>
    <x v="774"/>
    <n v="2082.5"/>
    <s v=":"/>
    <x v="0"/>
    <s v=":"/>
  </r>
  <r>
    <x v="3"/>
    <x v="76"/>
    <x v="775"/>
    <n v="333943.58000000007"/>
    <s v=":"/>
    <x v="0"/>
    <s v=":"/>
  </r>
  <r>
    <x v="3"/>
    <x v="77"/>
    <x v="776"/>
    <n v="0.83"/>
    <s v=":"/>
    <x v="0"/>
    <s v=":"/>
  </r>
  <r>
    <x v="3"/>
    <x v="286"/>
    <x v="777"/>
    <n v="7175.3300000000008"/>
    <n v="8486.85"/>
    <x v="0"/>
    <s v=":"/>
  </r>
  <r>
    <x v="3"/>
    <x v="300"/>
    <x v="778"/>
    <n v="2.0000000000000004"/>
    <s v=":"/>
    <x v="0"/>
    <s v=":"/>
  </r>
  <r>
    <x v="3"/>
    <x v="78"/>
    <x v="779"/>
    <n v="12218.42"/>
    <s v=":"/>
    <x v="0"/>
    <s v=":"/>
  </r>
  <r>
    <x v="3"/>
    <x v="83"/>
    <x v="780"/>
    <n v="216.08"/>
    <s v=":"/>
    <x v="0"/>
    <s v=":"/>
  </r>
  <r>
    <x v="3"/>
    <x v="87"/>
    <x v="781"/>
    <n v="267221.17000000004"/>
    <s v=":"/>
    <x v="0"/>
    <s v=":"/>
  </r>
  <r>
    <x v="3"/>
    <x v="90"/>
    <x v="782"/>
    <n v="409.44000000000005"/>
    <s v=":"/>
    <x v="0"/>
    <s v=":"/>
  </r>
  <r>
    <x v="3"/>
    <x v="91"/>
    <x v="783"/>
    <n v="9044.9200000000019"/>
    <n v="9044.92"/>
    <x v="0"/>
    <s v=":"/>
  </r>
  <r>
    <x v="3"/>
    <x v="266"/>
    <x v="784"/>
    <n v="25628.670000000002"/>
    <n v="20000"/>
    <x v="0"/>
    <s v=":"/>
  </r>
  <r>
    <x v="3"/>
    <x v="92"/>
    <x v="785"/>
    <n v="1444.71"/>
    <s v=":"/>
    <x v="0"/>
    <s v=":"/>
  </r>
  <r>
    <x v="3"/>
    <x v="94"/>
    <x v="786"/>
    <n v="52407.040000000008"/>
    <n v="52407.040000000001"/>
    <x v="0"/>
    <s v=":"/>
  </r>
  <r>
    <x v="3"/>
    <x v="95"/>
    <x v="787"/>
    <n v="18.75"/>
    <n v="22.5"/>
    <x v="0"/>
    <s v=":"/>
  </r>
  <r>
    <x v="3"/>
    <x v="96"/>
    <x v="788"/>
    <n v="66.460000000000008"/>
    <n v="66.459999999999994"/>
    <x v="0"/>
    <s v=":"/>
  </r>
  <r>
    <x v="3"/>
    <x v="97"/>
    <x v="789"/>
    <n v="180.62"/>
    <n v="217"/>
    <x v="0"/>
    <s v=":"/>
  </r>
  <r>
    <x v="3"/>
    <x v="98"/>
    <x v="790"/>
    <n v="606.33000000000004"/>
    <n v="606.33000000000004"/>
    <x v="40"/>
    <s v=":"/>
  </r>
  <r>
    <x v="3"/>
    <x v="101"/>
    <x v="791"/>
    <n v="25244.58"/>
    <n v="25435"/>
    <x v="41"/>
    <n v="4153"/>
  </r>
  <r>
    <x v="3"/>
    <x v="102"/>
    <x v="792"/>
    <n v="5199.46"/>
    <s v=":"/>
    <x v="0"/>
    <s v=":"/>
  </r>
  <r>
    <x v="3"/>
    <x v="103"/>
    <x v="793"/>
    <n v="62.620000000000005"/>
    <n v="75.150000000000006"/>
    <x v="0"/>
    <s v=":"/>
  </r>
  <r>
    <x v="3"/>
    <x v="105"/>
    <x v="794"/>
    <n v="40.960000000000008"/>
    <s v=":"/>
    <x v="0"/>
    <s v=":"/>
  </r>
  <r>
    <x v="3"/>
    <x v="106"/>
    <x v="795"/>
    <n v="100.62"/>
    <s v=":"/>
    <x v="0"/>
    <s v=":"/>
  </r>
  <r>
    <x v="3"/>
    <x v="107"/>
    <x v="796"/>
    <n v="595819.08000000007"/>
    <n v="382745"/>
    <x v="0"/>
    <s v=":"/>
  </r>
  <r>
    <x v="3"/>
    <x v="108"/>
    <x v="797"/>
    <n v="1305.92"/>
    <s v=":"/>
    <x v="0"/>
    <s v=":"/>
  </r>
  <r>
    <x v="3"/>
    <x v="110"/>
    <x v="798"/>
    <n v="550.83000000000004"/>
    <n v="532"/>
    <x v="0"/>
    <s v=":"/>
  </r>
  <r>
    <x v="3"/>
    <x v="111"/>
    <x v="799"/>
    <n v="2290.0800000000004"/>
    <n v="2290.08"/>
    <x v="0"/>
    <n v="27481"/>
  </r>
  <r>
    <x v="3"/>
    <x v="287"/>
    <x v="800"/>
    <n v="17530.060000000005"/>
    <s v=":"/>
    <x v="0"/>
    <s v=":"/>
  </r>
  <r>
    <x v="3"/>
    <x v="113"/>
    <x v="801"/>
    <n v="104064.08000000002"/>
    <s v=":"/>
    <x v="0"/>
    <s v=":"/>
  </r>
  <r>
    <x v="3"/>
    <x v="114"/>
    <x v="802"/>
    <n v="691.37000000000012"/>
    <s v=":"/>
    <x v="0"/>
    <s v=":"/>
  </r>
  <r>
    <x v="3"/>
    <x v="115"/>
    <x v="803"/>
    <n v="305705"/>
    <s v=":"/>
    <x v="0"/>
    <s v=":"/>
  </r>
  <r>
    <x v="3"/>
    <x v="119"/>
    <x v="804"/>
    <n v="29355.33"/>
    <s v=":"/>
    <x v="0"/>
    <s v=":"/>
  </r>
  <r>
    <x v="3"/>
    <x v="120"/>
    <x v="805"/>
    <n v="1367.42"/>
    <n v="1640.9"/>
    <x v="0"/>
    <s v=":"/>
  </r>
  <r>
    <x v="3"/>
    <x v="121"/>
    <x v="806"/>
    <n v="5425.67"/>
    <s v=":"/>
    <x v="0"/>
    <s v=":"/>
  </r>
  <r>
    <x v="3"/>
    <x v="122"/>
    <x v="807"/>
    <n v="18.580000000000002"/>
    <s v=":"/>
    <x v="0"/>
    <s v=":"/>
  </r>
  <r>
    <x v="3"/>
    <x v="289"/>
    <x v="808"/>
    <n v="22.92"/>
    <s v=":"/>
    <x v="0"/>
    <s v=":"/>
  </r>
  <r>
    <x v="3"/>
    <x v="123"/>
    <x v="809"/>
    <n v="6585.87"/>
    <s v=":"/>
    <x v="0"/>
    <s v=":"/>
  </r>
  <r>
    <x v="3"/>
    <x v="125"/>
    <x v="810"/>
    <n v="138789.54"/>
    <n v="138789.54999999999"/>
    <x v="0"/>
    <n v="1215414"/>
  </r>
  <r>
    <x v="3"/>
    <x v="126"/>
    <x v="811"/>
    <n v="13068.580000000002"/>
    <s v=":"/>
    <x v="0"/>
    <s v=":"/>
  </r>
  <r>
    <x v="3"/>
    <x v="127"/>
    <x v="812"/>
    <n v="899.67000000000007"/>
    <s v=":"/>
    <x v="0"/>
    <s v=":"/>
  </r>
  <r>
    <x v="3"/>
    <x v="129"/>
    <x v="813"/>
    <n v="2057.46"/>
    <s v=":"/>
    <x v="0"/>
    <s v=":"/>
  </r>
  <r>
    <x v="3"/>
    <x v="130"/>
    <x v="814"/>
    <n v="129.19999999999999"/>
    <s v=":"/>
    <x v="0"/>
    <s v=":"/>
  </r>
  <r>
    <x v="3"/>
    <x v="131"/>
    <x v="815"/>
    <n v="49555.290000000008"/>
    <n v="49555.29"/>
    <x v="0"/>
    <s v=":"/>
  </r>
  <r>
    <x v="3"/>
    <x v="132"/>
    <x v="816"/>
    <n v="415.46000000000004"/>
    <n v="83.09"/>
    <x v="0"/>
    <s v=":"/>
  </r>
  <r>
    <x v="3"/>
    <x v="134"/>
    <x v="817"/>
    <n v="7773"/>
    <s v=":"/>
    <x v="0"/>
    <s v=":"/>
  </r>
  <r>
    <x v="3"/>
    <x v="135"/>
    <x v="818"/>
    <n v="532508.21000000008"/>
    <n v="532551"/>
    <x v="0"/>
    <s v=":"/>
  </r>
  <r>
    <x v="3"/>
    <x v="136"/>
    <x v="819"/>
    <n v="2885.9200000000005"/>
    <s v=":"/>
    <x v="0"/>
    <s v=":"/>
  </r>
  <r>
    <x v="3"/>
    <x v="137"/>
    <x v="820"/>
    <n v="16888.620000000003"/>
    <n v="16888.63"/>
    <x v="0"/>
    <s v=":"/>
  </r>
  <r>
    <x v="3"/>
    <x v="138"/>
    <x v="821"/>
    <n v="17936.330000000002"/>
    <s v=":"/>
    <x v="0"/>
    <s v=":"/>
  </r>
  <r>
    <x v="3"/>
    <x v="139"/>
    <x v="566"/>
    <n v="2.4200000000000004"/>
    <s v=":"/>
    <x v="0"/>
    <s v=":"/>
  </r>
  <r>
    <x v="3"/>
    <x v="140"/>
    <x v="822"/>
    <n v="2.46"/>
    <s v=":"/>
    <x v="0"/>
    <s v=":"/>
  </r>
  <r>
    <x v="3"/>
    <x v="141"/>
    <x v="823"/>
    <n v="8537.08"/>
    <s v=":"/>
    <x v="0"/>
    <s v=":"/>
  </r>
  <r>
    <x v="3"/>
    <x v="142"/>
    <x v="318"/>
    <n v="11.420000000000002"/>
    <s v=":"/>
    <x v="0"/>
    <s v=":"/>
  </r>
  <r>
    <x v="3"/>
    <x v="143"/>
    <x v="824"/>
    <n v="3166.58"/>
    <s v=":"/>
    <x v="0"/>
    <s v=":"/>
  </r>
  <r>
    <x v="3"/>
    <x v="144"/>
    <x v="825"/>
    <n v="6294.5"/>
    <s v=":"/>
    <x v="0"/>
    <s v=":"/>
  </r>
  <r>
    <x v="3"/>
    <x v="145"/>
    <x v="826"/>
    <n v="8.370000000000001"/>
    <s v=":"/>
    <x v="0"/>
    <s v=":"/>
  </r>
  <r>
    <x v="3"/>
    <x v="146"/>
    <x v="827"/>
    <n v="4907.75"/>
    <n v="4907.75"/>
    <x v="0"/>
    <s v=":"/>
  </r>
  <r>
    <x v="3"/>
    <x v="147"/>
    <x v="828"/>
    <n v="10431.33"/>
    <s v=":"/>
    <x v="0"/>
    <s v=":"/>
  </r>
  <r>
    <x v="3"/>
    <x v="150"/>
    <x v="829"/>
    <n v="118.08000000000001"/>
    <n v="118.08"/>
    <x v="0"/>
    <s v=":"/>
  </r>
  <r>
    <x v="3"/>
    <x v="153"/>
    <x v="830"/>
    <n v="30586.710000000003"/>
    <n v="29402"/>
    <x v="0"/>
    <s v=":"/>
  </r>
  <r>
    <x v="3"/>
    <x v="154"/>
    <x v="831"/>
    <n v="0.04"/>
    <s v=":"/>
    <x v="0"/>
    <s v=":"/>
  </r>
  <r>
    <x v="3"/>
    <x v="301"/>
    <x v="832"/>
    <n v="153.08000000000001"/>
    <n v="153.08000000000001"/>
    <x v="0"/>
    <s v=":"/>
  </r>
  <r>
    <x v="3"/>
    <x v="156"/>
    <x v="833"/>
    <n v="3.75"/>
    <n v="3.75"/>
    <x v="0"/>
    <s v=":"/>
  </r>
  <r>
    <x v="3"/>
    <x v="159"/>
    <x v="834"/>
    <n v="6803342.0800000001"/>
    <n v="185000"/>
    <x v="0"/>
    <s v=":"/>
  </r>
  <r>
    <x v="3"/>
    <x v="269"/>
    <x v="835"/>
    <n v="148.29000000000002"/>
    <s v=":"/>
    <x v="0"/>
    <s v=":"/>
  </r>
  <r>
    <x v="3"/>
    <x v="160"/>
    <x v="836"/>
    <n v="247597.08000000005"/>
    <s v=":"/>
    <x v="0"/>
    <s v=":"/>
  </r>
  <r>
    <x v="3"/>
    <x v="162"/>
    <x v="837"/>
    <n v="3181.92"/>
    <n v="3182"/>
    <x v="0"/>
    <s v=":"/>
  </r>
  <r>
    <x v="3"/>
    <x v="271"/>
    <x v="838"/>
    <n v="10805.630000000001"/>
    <s v=":"/>
    <x v="0"/>
    <s v=":"/>
  </r>
  <r>
    <x v="3"/>
    <x v="164"/>
    <x v="839"/>
    <n v="8646.5800000000017"/>
    <n v="7780"/>
    <x v="0"/>
    <s v=":"/>
  </r>
  <r>
    <x v="3"/>
    <x v="165"/>
    <x v="840"/>
    <n v="66238.17"/>
    <s v=":"/>
    <x v="0"/>
    <s v=":"/>
  </r>
  <r>
    <x v="3"/>
    <x v="166"/>
    <x v="841"/>
    <n v="652.62000000000012"/>
    <n v="652.63"/>
    <x v="0"/>
    <s v=":"/>
  </r>
  <r>
    <x v="3"/>
    <x v="167"/>
    <x v="842"/>
    <n v="2149.58"/>
    <s v=":"/>
    <x v="0"/>
    <s v=":"/>
  </r>
  <r>
    <x v="3"/>
    <x v="169"/>
    <x v="843"/>
    <n v="1764.2100000000003"/>
    <s v=":"/>
    <x v="0"/>
    <s v=":"/>
  </r>
  <r>
    <x v="3"/>
    <x v="170"/>
    <x v="844"/>
    <n v="14.17"/>
    <s v=":"/>
    <x v="0"/>
    <s v=":"/>
  </r>
  <r>
    <x v="3"/>
    <x v="171"/>
    <x v="845"/>
    <n v="4.0400000000000009"/>
    <n v="4.8499999999999996"/>
    <x v="0"/>
    <s v=":"/>
  </r>
  <r>
    <x v="3"/>
    <x v="172"/>
    <x v="846"/>
    <n v="872442.62"/>
    <s v=":"/>
    <x v="0"/>
    <s v=":"/>
  </r>
  <r>
    <x v="3"/>
    <x v="173"/>
    <x v="847"/>
    <n v="183960.5"/>
    <s v=":"/>
    <x v="0"/>
    <s v=":"/>
  </r>
  <r>
    <x v="3"/>
    <x v="272"/>
    <x v="848"/>
    <n v="10748.670000000002"/>
    <s v=":"/>
    <x v="0"/>
    <s v=":"/>
  </r>
  <r>
    <x v="3"/>
    <x v="302"/>
    <x v="849"/>
    <n v="1633.6200000000001"/>
    <s v=":"/>
    <x v="0"/>
    <s v=":"/>
  </r>
  <r>
    <x v="3"/>
    <x v="175"/>
    <x v="850"/>
    <n v="70339.25"/>
    <n v="70339.25"/>
    <x v="0"/>
    <s v=":"/>
  </r>
  <r>
    <x v="3"/>
    <x v="177"/>
    <x v="851"/>
    <n v="1126.42"/>
    <n v="1126.42"/>
    <x v="0"/>
    <s v=":"/>
  </r>
  <r>
    <x v="3"/>
    <x v="291"/>
    <x v="852"/>
    <n v="28052.009999999995"/>
    <s v=":"/>
    <x v="0"/>
    <s v=":"/>
  </r>
  <r>
    <x v="3"/>
    <x v="179"/>
    <x v="853"/>
    <n v="85.62"/>
    <s v=":"/>
    <x v="0"/>
    <s v=":"/>
  </r>
  <r>
    <x v="3"/>
    <x v="180"/>
    <x v="854"/>
    <n v="114.17"/>
    <n v="114.17"/>
    <x v="0"/>
    <s v=":"/>
  </r>
  <r>
    <x v="3"/>
    <x v="182"/>
    <x v="855"/>
    <n v="510777.25000000006"/>
    <n v="510777"/>
    <x v="0"/>
    <s v=":"/>
  </r>
  <r>
    <x v="3"/>
    <x v="183"/>
    <x v="856"/>
    <n v="43520.42"/>
    <s v=":"/>
    <x v="0"/>
    <s v=":"/>
  </r>
  <r>
    <x v="3"/>
    <x v="185"/>
    <x v="857"/>
    <n v="13389"/>
    <s v=":"/>
    <x v="0"/>
    <s v=":"/>
  </r>
  <r>
    <x v="3"/>
    <x v="186"/>
    <x v="858"/>
    <n v="14714.250000000002"/>
    <n v="17657"/>
    <x v="0"/>
    <s v=":"/>
  </r>
  <r>
    <x v="3"/>
    <x v="187"/>
    <x v="859"/>
    <n v="37991.920000000006"/>
    <s v=":"/>
    <x v="0"/>
    <s v=":"/>
  </r>
  <r>
    <x v="3"/>
    <x v="188"/>
    <x v="860"/>
    <n v="1016806.25"/>
    <s v=":"/>
    <x v="0"/>
    <s v=":"/>
  </r>
  <r>
    <x v="3"/>
    <x v="189"/>
    <x v="861"/>
    <n v="1842.21"/>
    <n v="1842.21"/>
    <x v="0"/>
    <s v=":"/>
  </r>
  <r>
    <x v="3"/>
    <x v="192"/>
    <x v="862"/>
    <n v="14062.119999999999"/>
    <s v=":"/>
    <x v="0"/>
    <s v=":"/>
  </r>
  <r>
    <x v="3"/>
    <x v="292"/>
    <x v="863"/>
    <n v="3768.12"/>
    <n v="3768.12"/>
    <x v="0"/>
    <s v=":"/>
  </r>
  <r>
    <x v="3"/>
    <x v="194"/>
    <x v="864"/>
    <n v="0.17"/>
    <s v=":"/>
    <x v="0"/>
    <s v=":"/>
  </r>
  <r>
    <x v="3"/>
    <x v="195"/>
    <x v="865"/>
    <n v="3614"/>
    <s v=":"/>
    <x v="0"/>
    <s v=":"/>
  </r>
  <r>
    <x v="3"/>
    <x v="196"/>
    <x v="866"/>
    <n v="253.29"/>
    <s v=":"/>
    <x v="0"/>
    <s v=":"/>
  </r>
  <r>
    <x v="3"/>
    <x v="275"/>
    <x v="867"/>
    <n v="22386.29"/>
    <s v=":"/>
    <x v="0"/>
    <s v=":"/>
  </r>
  <r>
    <x v="3"/>
    <x v="197"/>
    <x v="868"/>
    <n v="91672.960000000006"/>
    <n v="91673"/>
    <x v="0"/>
    <s v=":"/>
  </r>
  <r>
    <x v="3"/>
    <x v="198"/>
    <x v="869"/>
    <n v="25.5"/>
    <s v=":"/>
    <x v="0"/>
    <s v=":"/>
  </r>
  <r>
    <x v="3"/>
    <x v="199"/>
    <x v="870"/>
    <n v="871.70999999999992"/>
    <s v=":"/>
    <x v="0"/>
    <s v=":"/>
  </r>
  <r>
    <x v="3"/>
    <x v="201"/>
    <x v="871"/>
    <n v="42.42"/>
    <n v="42.42"/>
    <x v="0"/>
    <s v=":"/>
  </r>
  <r>
    <x v="3"/>
    <x v="203"/>
    <x v="872"/>
    <n v="771062.17000000016"/>
    <s v=":"/>
    <x v="0"/>
    <s v=":"/>
  </r>
  <r>
    <x v="3"/>
    <x v="204"/>
    <x v="873"/>
    <n v="10978.83"/>
    <s v=":"/>
    <x v="0"/>
    <s v=":"/>
  </r>
  <r>
    <x v="3"/>
    <x v="205"/>
    <x v="874"/>
    <n v="3661.71"/>
    <s v=":"/>
    <x v="0"/>
    <s v=":"/>
  </r>
  <r>
    <x v="3"/>
    <x v="206"/>
    <x v="875"/>
    <n v="103.92"/>
    <n v="124.7"/>
    <x v="0"/>
    <s v=":"/>
  </r>
  <r>
    <x v="3"/>
    <x v="207"/>
    <x v="876"/>
    <n v="50998.12"/>
    <n v="50998.13"/>
    <x v="0"/>
    <s v=":"/>
  </r>
  <r>
    <x v="3"/>
    <x v="210"/>
    <x v="877"/>
    <n v="3094.2500000000005"/>
    <s v=":"/>
    <x v="0"/>
    <s v=":"/>
  </r>
  <r>
    <x v="3"/>
    <x v="211"/>
    <x v="878"/>
    <n v="1754894.0000000002"/>
    <n v="1754894"/>
    <x v="0"/>
    <s v=":"/>
  </r>
  <r>
    <x v="3"/>
    <x v="276"/>
    <x v="879"/>
    <n v="7116.5000000000009"/>
    <s v=":"/>
    <x v="0"/>
    <s v=":"/>
  </r>
  <r>
    <x v="3"/>
    <x v="215"/>
    <x v="880"/>
    <n v="2587826.7100000004"/>
    <n v="2587826.71"/>
    <x v="0"/>
    <n v="22587141"/>
  </r>
  <r>
    <x v="3"/>
    <x v="216"/>
    <x v="881"/>
    <n v="32202.83"/>
    <n v="30914.720000000001"/>
    <x v="0"/>
    <s v=":"/>
  </r>
  <r>
    <x v="3"/>
    <x v="277"/>
    <x v="882"/>
    <n v="203.21000000000004"/>
    <n v="203.21"/>
    <x v="0"/>
    <s v=":"/>
  </r>
  <r>
    <x v="3"/>
    <x v="218"/>
    <x v="883"/>
    <n v="146446.42000000001"/>
    <s v=":"/>
    <x v="0"/>
    <s v=":"/>
  </r>
  <r>
    <x v="3"/>
    <x v="295"/>
    <x v="884"/>
    <n v="187.87"/>
    <s v=":"/>
    <x v="0"/>
    <s v=":"/>
  </r>
  <r>
    <x v="3"/>
    <x v="221"/>
    <x v="885"/>
    <n v="1035.83"/>
    <s v=":"/>
    <x v="0"/>
    <s v=":"/>
  </r>
  <r>
    <x v="3"/>
    <x v="222"/>
    <x v="886"/>
    <n v="260210.33000000002"/>
    <n v="260210.33"/>
    <x v="0"/>
    <n v="1393587"/>
  </r>
  <r>
    <x v="3"/>
    <x v="296"/>
    <x v="887"/>
    <n v="58.040000000000006"/>
    <s v=":"/>
    <x v="0"/>
    <s v=":"/>
  </r>
  <r>
    <x v="3"/>
    <x v="223"/>
    <x v="888"/>
    <n v="21595.460000000003"/>
    <n v="21595.45"/>
    <x v="0"/>
    <s v=":"/>
  </r>
  <r>
    <x v="3"/>
    <x v="227"/>
    <x v="889"/>
    <n v="8561"/>
    <n v="8561"/>
    <x v="0"/>
    <s v=":"/>
  </r>
  <r>
    <x v="3"/>
    <x v="230"/>
    <x v="890"/>
    <n v="10297.210000000001"/>
    <n v="9885.32"/>
    <x v="0"/>
    <s v=":"/>
  </r>
  <r>
    <x v="3"/>
    <x v="235"/>
    <x v="891"/>
    <n v="1963.67"/>
    <s v=":"/>
    <x v="0"/>
    <s v=":"/>
  </r>
  <r>
    <x v="3"/>
    <x v="236"/>
    <x v="892"/>
    <n v="513.87000000000012"/>
    <s v=":"/>
    <x v="0"/>
    <s v=":"/>
  </r>
  <r>
    <x v="3"/>
    <x v="240"/>
    <x v="893"/>
    <n v="2618.92"/>
    <s v=":"/>
    <x v="0"/>
    <s v=":"/>
  </r>
  <r>
    <x v="3"/>
    <x v="241"/>
    <x v="894"/>
    <n v="2.62"/>
    <n v="2.62"/>
    <x v="0"/>
    <s v=":"/>
  </r>
  <r>
    <x v="3"/>
    <x v="278"/>
    <x v="895"/>
    <n v="379.25"/>
    <s v=":"/>
    <x v="0"/>
    <s v=":"/>
  </r>
  <r>
    <x v="3"/>
    <x v="243"/>
    <x v="896"/>
    <n v="13235.21"/>
    <s v=":"/>
    <x v="0"/>
    <s v=":"/>
  </r>
  <r>
    <x v="3"/>
    <x v="245"/>
    <x v="897"/>
    <n v="381308.67000000004"/>
    <n v="381308.67"/>
    <x v="0"/>
    <s v=":"/>
  </r>
  <r>
    <x v="3"/>
    <x v="247"/>
    <x v="898"/>
    <n v="436.25"/>
    <n v="436.25"/>
    <x v="0"/>
    <s v=":"/>
  </r>
  <r>
    <x v="3"/>
    <x v="248"/>
    <x v="899"/>
    <n v="14687.04"/>
    <n v="14687"/>
    <x v="0"/>
    <s v=":"/>
  </r>
  <r>
    <x v="3"/>
    <x v="297"/>
    <x v="900"/>
    <n v="516.21"/>
    <s v=":"/>
    <x v="0"/>
    <s v=":"/>
  </r>
  <r>
    <x v="3"/>
    <x v="279"/>
    <x v="901"/>
    <n v="872.62000000000012"/>
    <s v=":"/>
    <x v="0"/>
    <s v=":"/>
  </r>
  <r>
    <x v="3"/>
    <x v="303"/>
    <x v="902"/>
    <n v="7532.58"/>
    <s v=":"/>
    <x v="0"/>
    <s v=":"/>
  </r>
  <r>
    <x v="3"/>
    <x v="280"/>
    <x v="903"/>
    <n v="310.83"/>
    <n v="310.83"/>
    <x v="0"/>
    <s v=":"/>
  </r>
  <r>
    <x v="3"/>
    <x v="250"/>
    <x v="904"/>
    <n v="4767.2500000000009"/>
    <n v="4767.25"/>
    <x v="0"/>
    <s v=":"/>
  </r>
  <r>
    <x v="3"/>
    <x v="304"/>
    <x v="905"/>
    <n v="37.210000000000008"/>
    <s v=":"/>
    <x v="0"/>
    <s v=":"/>
  </r>
  <r>
    <x v="3"/>
    <x v="252"/>
    <x v="906"/>
    <n v="24033.25"/>
    <s v=":"/>
    <x v="0"/>
    <s v=":"/>
  </r>
  <r>
    <x v="3"/>
    <x v="253"/>
    <x v="907"/>
    <n v="132.41"/>
    <s v=":"/>
    <x v="0"/>
    <s v=":"/>
  </r>
  <r>
    <x v="3"/>
    <x v="254"/>
    <x v="908"/>
    <n v="596167.42000000004"/>
    <n v="596167.42000000004"/>
    <x v="0"/>
    <s v=":"/>
  </r>
  <r>
    <x v="3"/>
    <x v="255"/>
    <x v="909"/>
    <n v="3026.5400000000004"/>
    <s v=":"/>
    <x v="0"/>
    <s v=":"/>
  </r>
  <r>
    <x v="3"/>
    <x v="256"/>
    <x v="910"/>
    <n v="2598081.35"/>
    <n v="314373"/>
    <x v="0"/>
    <s v=":"/>
  </r>
  <r>
    <x v="3"/>
    <x v="281"/>
    <x v="911"/>
    <n v="92.5"/>
    <n v="92.5"/>
    <x v="0"/>
    <s v=":"/>
  </r>
  <r>
    <x v="3"/>
    <x v="257"/>
    <x v="912"/>
    <n v="2473.4200000000005"/>
    <s v=":"/>
    <x v="0"/>
    <s v=":"/>
  </r>
  <r>
    <x v="3"/>
    <x v="258"/>
    <x v="913"/>
    <n v="3428.2500000000005"/>
    <n v="3478.24"/>
    <x v="0"/>
    <s v=":"/>
  </r>
  <r>
    <x v="3"/>
    <x v="259"/>
    <x v="914"/>
    <n v="9656.25"/>
    <s v=":"/>
    <x v="0"/>
    <s v=":"/>
  </r>
  <r>
    <x v="3"/>
    <x v="283"/>
    <x v="915"/>
    <n v="15674.369999999999"/>
    <s v=":"/>
    <x v="0"/>
    <s v=":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240B-462F-6449-BDA1-19450EB938F4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5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>
      <items count="306">
        <item x="0"/>
        <item x="1"/>
        <item x="2"/>
        <item x="3"/>
        <item x="4"/>
        <item x="5"/>
        <item x="6"/>
        <item x="7"/>
        <item x="261"/>
        <item x="8"/>
        <item x="9"/>
        <item x="10"/>
        <item x="262"/>
        <item x="11"/>
        <item x="12"/>
        <item x="13"/>
        <item x="284"/>
        <item x="14"/>
        <item x="15"/>
        <item x="29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285"/>
        <item x="263"/>
        <item x="36"/>
        <item x="37"/>
        <item x="38"/>
        <item x="39"/>
        <item x="40"/>
        <item x="41"/>
        <item x="42"/>
        <item x="43"/>
        <item x="44"/>
        <item x="45"/>
        <item x="46"/>
        <item x="299"/>
        <item x="26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65"/>
        <item x="67"/>
        <item x="68"/>
        <item x="69"/>
        <item x="70"/>
        <item x="71"/>
        <item x="72"/>
        <item x="73"/>
        <item x="74"/>
        <item x="75"/>
        <item x="76"/>
        <item x="77"/>
        <item x="286"/>
        <item x="300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266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287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88"/>
        <item x="289"/>
        <item x="123"/>
        <item x="124"/>
        <item x="125"/>
        <item x="267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68"/>
        <item x="301"/>
        <item x="156"/>
        <item x="157"/>
        <item x="158"/>
        <item x="159"/>
        <item x="269"/>
        <item x="160"/>
        <item x="161"/>
        <item x="162"/>
        <item x="270"/>
        <item x="163"/>
        <item x="27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272"/>
        <item x="302"/>
        <item x="290"/>
        <item x="175"/>
        <item x="176"/>
        <item x="177"/>
        <item x="291"/>
        <item x="178"/>
        <item x="179"/>
        <item x="273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292"/>
        <item x="193"/>
        <item x="194"/>
        <item x="195"/>
        <item x="196"/>
        <item x="274"/>
        <item x="27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93"/>
        <item x="209"/>
        <item x="210"/>
        <item x="211"/>
        <item x="212"/>
        <item x="213"/>
        <item x="214"/>
        <item x="276"/>
        <item x="215"/>
        <item x="216"/>
        <item x="217"/>
        <item x="277"/>
        <item x="294"/>
        <item x="218"/>
        <item x="219"/>
        <item x="295"/>
        <item x="220"/>
        <item x="221"/>
        <item x="222"/>
        <item x="296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78"/>
        <item x="242"/>
        <item x="243"/>
        <item x="244"/>
        <item x="245"/>
        <item x="246"/>
        <item x="247"/>
        <item x="248"/>
        <item x="249"/>
        <item x="297"/>
        <item x="279"/>
        <item x="303"/>
        <item x="280"/>
        <item x="250"/>
        <item x="304"/>
        <item x="251"/>
        <item x="252"/>
        <item x="253"/>
        <item x="254"/>
        <item x="255"/>
        <item x="256"/>
        <item x="281"/>
        <item x="257"/>
        <item x="282"/>
        <item x="258"/>
        <item x="259"/>
        <item x="260"/>
        <item x="283"/>
        <item t="default"/>
      </items>
    </pivotField>
    <pivotField dataField="1" showAll="0">
      <items count="917">
        <item x="831"/>
        <item x="429"/>
        <item x="864"/>
        <item x="459"/>
        <item x="440"/>
        <item x="776"/>
        <item x="139"/>
        <item x="194"/>
        <item x="298"/>
        <item x="778"/>
        <item x="628"/>
        <item x="566"/>
        <item x="822"/>
        <item x="894"/>
        <item x="327"/>
        <item x="833"/>
        <item x="168"/>
        <item x="630"/>
        <item x="845"/>
        <item x="151"/>
        <item x="23"/>
        <item x="544"/>
        <item x="744"/>
        <item x="181"/>
        <item x="402"/>
        <item x="569"/>
        <item x="156"/>
        <item x="458"/>
        <item x="426"/>
        <item x="826"/>
        <item x="74"/>
        <item x="318"/>
        <item x="415"/>
        <item x="236"/>
        <item x="742"/>
        <item x="211"/>
        <item x="618"/>
        <item x="142"/>
        <item x="213"/>
        <item x="844"/>
        <item x="762"/>
        <item x="184"/>
        <item x="767"/>
        <item x="387"/>
        <item x="64"/>
        <item x="481"/>
        <item x="532"/>
        <item x="557"/>
        <item x="735"/>
        <item x="807"/>
        <item x="787"/>
        <item x="582"/>
        <item x="200"/>
        <item x="243"/>
        <item x="46"/>
        <item x="706"/>
        <item x="476"/>
        <item x="672"/>
        <item x="386"/>
        <item x="808"/>
        <item x="301"/>
        <item x="754"/>
        <item x="448"/>
        <item x="45"/>
        <item x="140"/>
        <item x="95"/>
        <item x="768"/>
        <item x="869"/>
        <item x="521"/>
        <item x="330"/>
        <item x="771"/>
        <item x="345"/>
        <item x="59"/>
        <item x="274"/>
        <item x="158"/>
        <item x="288"/>
        <item x="756"/>
        <item x="561"/>
        <item x="670"/>
        <item x="417"/>
        <item x="178"/>
        <item x="16"/>
        <item x="308"/>
        <item x="905"/>
        <item x="602"/>
        <item x="545"/>
        <item x="446"/>
        <item x="794"/>
        <item x="871"/>
        <item x="337"/>
        <item x="201"/>
        <item x="14"/>
        <item x="41"/>
        <item x="322"/>
        <item x="673"/>
        <item x="529"/>
        <item x="42"/>
        <item x="32"/>
        <item x="53"/>
        <item x="346"/>
        <item x="399"/>
        <item x="270"/>
        <item x="887"/>
        <item x="198"/>
        <item x="68"/>
        <item x="117"/>
        <item x="793"/>
        <item x="154"/>
        <item x="449"/>
        <item x="788"/>
        <item x="693"/>
        <item x="667"/>
        <item x="161"/>
        <item x="54"/>
        <item x="368"/>
        <item x="653"/>
        <item x="482"/>
        <item x="651"/>
        <item x="853"/>
        <item x="622"/>
        <item x="911"/>
        <item x="231"/>
        <item x="795"/>
        <item x="515"/>
        <item x="609"/>
        <item x="875"/>
        <item x="28"/>
        <item x="237"/>
        <item x="284"/>
        <item x="854"/>
        <item x="642"/>
        <item x="829"/>
        <item x="228"/>
        <item x="302"/>
        <item x="907"/>
        <item x="443"/>
        <item x="554"/>
        <item x="313"/>
        <item x="170"/>
        <item x="646"/>
        <item x="770"/>
        <item x="814"/>
        <item x="687"/>
        <item x="691"/>
        <item x="603"/>
        <item x="725"/>
        <item x="835"/>
        <item x="832"/>
        <item x="268"/>
        <item x="626"/>
        <item x="503"/>
        <item x="401"/>
        <item x="560"/>
        <item x="716"/>
        <item x="494"/>
        <item x="347"/>
        <item x="731"/>
        <item x="789"/>
        <item x="96"/>
        <item x="453"/>
        <item x="611"/>
        <item x="122"/>
        <item x="590"/>
        <item x="884"/>
        <item x="245"/>
        <item x="375"/>
        <item x="895"/>
        <item x="677"/>
        <item x="583"/>
        <item x="128"/>
        <item x="466"/>
        <item x="334"/>
        <item x="542"/>
        <item x="475"/>
        <item x="882"/>
        <item x="497"/>
        <item x="780"/>
        <item x="180"/>
        <item x="584"/>
        <item x="230"/>
        <item x="486"/>
        <item x="97"/>
        <item x="241"/>
        <item x="321"/>
        <item x="252"/>
        <item x="396"/>
        <item x="530"/>
        <item x="163"/>
        <item x="866"/>
        <item x="409"/>
        <item x="732"/>
        <item x="729"/>
        <item x="355"/>
        <item x="463"/>
        <item x="246"/>
        <item x="88"/>
        <item x="686"/>
        <item x="276"/>
        <item x="690"/>
        <item x="589"/>
        <item x="24"/>
        <item x="418"/>
        <item x="719"/>
        <item x="572"/>
        <item x="18"/>
        <item x="171"/>
        <item x="755"/>
        <item x="903"/>
        <item x="377"/>
        <item x="713"/>
        <item x="750"/>
        <item x="391"/>
        <item x="219"/>
        <item x="442"/>
        <item x="666"/>
        <item x="145"/>
        <item x="518"/>
        <item x="354"/>
        <item x="705"/>
        <item x="150"/>
        <item x="196"/>
        <item x="487"/>
        <item x="564"/>
        <item x="703"/>
        <item x="299"/>
        <item x="106"/>
        <item x="294"/>
        <item x="648"/>
        <item x="816"/>
        <item x="501"/>
        <item x="105"/>
        <item x="483"/>
        <item x="737"/>
        <item x="758"/>
        <item x="898"/>
        <item x="238"/>
        <item x="538"/>
        <item x="485"/>
        <item x="37"/>
        <item x="202"/>
        <item x="281"/>
        <item x="892"/>
        <item x="900"/>
        <item x="534"/>
        <item x="260"/>
        <item x="67"/>
        <item x="143"/>
        <item x="43"/>
        <item x="523"/>
        <item x="798"/>
        <item x="746"/>
        <item x="782"/>
        <item x="585"/>
        <item x="576"/>
        <item x="130"/>
        <item x="348"/>
        <item x="315"/>
        <item x="790"/>
        <item x="709"/>
        <item x="490"/>
        <item x="588"/>
        <item x="613"/>
        <item x="492"/>
        <item x="764"/>
        <item x="841"/>
        <item x="339"/>
        <item x="291"/>
        <item x="61"/>
        <item x="802"/>
        <item x="29"/>
        <item x="90"/>
        <item x="726"/>
        <item x="307"/>
        <item x="248"/>
        <item x="83"/>
        <item x="738"/>
        <item x="333"/>
        <item x="98"/>
        <item x="81"/>
        <item x="272"/>
        <item x="695"/>
        <item x="600"/>
        <item x="555"/>
        <item x="8"/>
        <item x="0"/>
        <item x="240"/>
        <item x="870"/>
        <item x="362"/>
        <item x="901"/>
        <item x="379"/>
        <item x="711"/>
        <item x="812"/>
        <item x="285"/>
        <item x="389"/>
        <item x="35"/>
        <item x="604"/>
        <item x="114"/>
        <item x="467"/>
        <item x="60"/>
        <item x="314"/>
        <item x="277"/>
        <item x="885"/>
        <item x="540"/>
        <item x="597"/>
        <item x="65"/>
        <item x="478"/>
        <item x="233"/>
        <item x="593"/>
        <item x="851"/>
        <item x="799"/>
        <item x="470"/>
        <item x="608"/>
        <item x="563"/>
        <item x="891"/>
        <item x="506"/>
        <item x="524"/>
        <item x="733"/>
        <item x="374"/>
        <item x="4"/>
        <item x="19"/>
        <item x="772"/>
        <item x="797"/>
        <item x="511"/>
        <item x="15"/>
        <item x="110"/>
        <item x="805"/>
        <item x="13"/>
        <item x="177"/>
        <item x="127"/>
        <item x="652"/>
        <item x="562"/>
        <item x="785"/>
        <item x="649"/>
        <item x="169"/>
        <item x="520"/>
        <item x="193"/>
        <item x="425"/>
        <item x="701"/>
        <item x="416"/>
        <item x="641"/>
        <item x="10"/>
        <item x="414"/>
        <item x="413"/>
        <item x="234"/>
        <item x="220"/>
        <item x="132"/>
        <item x="849"/>
        <item x="51"/>
        <item x="592"/>
        <item x="394"/>
        <item x="359"/>
        <item x="360"/>
        <item x="720"/>
        <item x="843"/>
        <item x="357"/>
        <item x="479"/>
        <item x="702"/>
        <item x="743"/>
        <item x="712"/>
        <item x="70"/>
        <item x="480"/>
        <item x="861"/>
        <item x="579"/>
        <item x="108"/>
        <item x="111"/>
        <item x="502"/>
        <item x="595"/>
        <item x="912"/>
        <item x="813"/>
        <item x="774"/>
        <item x="256"/>
        <item x="842"/>
        <item x="287"/>
        <item x="773"/>
        <item x="342"/>
        <item x="456"/>
        <item x="567"/>
        <item x="235"/>
        <item x="565"/>
        <item x="493"/>
        <item x="223"/>
        <item x="232"/>
        <item x="92"/>
        <item x="148"/>
        <item x="166"/>
        <item x="209"/>
        <item x="326"/>
        <item x="531"/>
        <item x="681"/>
        <item x="893"/>
        <item x="120"/>
        <item x="700"/>
        <item x="761"/>
        <item x="328"/>
        <item x="324"/>
        <item x="30"/>
        <item x="819"/>
        <item x="909"/>
        <item x="366"/>
        <item x="740"/>
        <item x="48"/>
        <item x="629"/>
        <item x="273"/>
        <item x="620"/>
        <item x="877"/>
        <item x="477"/>
        <item x="824"/>
        <item x="635"/>
        <item x="517"/>
        <item x="837"/>
        <item x="640"/>
        <item x="257"/>
        <item x="376"/>
        <item x="741"/>
        <item x="286"/>
        <item x="610"/>
        <item x="72"/>
        <item x="631"/>
        <item x="721"/>
        <item x="264"/>
        <item x="913"/>
        <item x="75"/>
        <item x="550"/>
        <item x="103"/>
        <item x="31"/>
        <item x="865"/>
        <item x="400"/>
        <item x="504"/>
        <item x="874"/>
        <item x="259"/>
        <item x="254"/>
        <item x="526"/>
        <item x="73"/>
        <item x="863"/>
        <item x="162"/>
        <item x="309"/>
        <item x="80"/>
        <item x="528"/>
        <item x="271"/>
        <item x="407"/>
        <item x="283"/>
        <item x="55"/>
        <item x="679"/>
        <item x="129"/>
        <item x="615"/>
        <item x="403"/>
        <item x="749"/>
        <item x="36"/>
        <item x="27"/>
        <item x="155"/>
        <item x="427"/>
        <item x="499"/>
        <item x="12"/>
        <item x="84"/>
        <item x="21"/>
        <item x="279"/>
        <item x="633"/>
        <item x="280"/>
        <item x="676"/>
        <item x="704"/>
        <item x="547"/>
        <item x="179"/>
        <item x="621"/>
        <item x="112"/>
        <item x="904"/>
        <item x="519"/>
        <item x="293"/>
        <item x="157"/>
        <item x="827"/>
        <item x="537"/>
        <item x="22"/>
        <item x="623"/>
        <item x="390"/>
        <item x="372"/>
        <item x="167"/>
        <item x="144"/>
        <item x="792"/>
        <item x="428"/>
        <item x="452"/>
        <item x="349"/>
        <item x="664"/>
        <item x="383"/>
        <item x="316"/>
        <item x="806"/>
        <item x="392"/>
        <item x="205"/>
        <item x="455"/>
        <item x="484"/>
        <item x="325"/>
        <item x="739"/>
        <item x="69"/>
        <item x="825"/>
        <item x="765"/>
        <item x="809"/>
        <item x="146"/>
        <item x="660"/>
        <item x="5"/>
        <item x="212"/>
        <item x="216"/>
        <item x="323"/>
        <item x="118"/>
        <item x="727"/>
        <item x="512"/>
        <item x="62"/>
        <item x="879"/>
        <item x="164"/>
        <item x="601"/>
        <item x="239"/>
        <item x="507"/>
        <item x="411"/>
        <item x="265"/>
        <item x="671"/>
        <item x="902"/>
        <item x="136"/>
        <item x="99"/>
        <item x="605"/>
        <item x="71"/>
        <item x="817"/>
        <item x="683"/>
        <item x="405"/>
        <item x="777"/>
        <item x="573"/>
        <item x="525"/>
        <item x="369"/>
        <item x="570"/>
        <item x="460"/>
        <item x="752"/>
        <item x="823"/>
        <item x="889"/>
        <item x="680"/>
        <item x="839"/>
        <item x="367"/>
        <item x="439"/>
        <item x="783"/>
        <item x="229"/>
        <item x="278"/>
        <item x="698"/>
        <item x="123"/>
        <item x="577"/>
        <item x="20"/>
        <item x="914"/>
        <item x="304"/>
        <item x="890"/>
        <item x="86"/>
        <item x="828"/>
        <item x="422"/>
        <item x="838"/>
        <item x="340"/>
        <item x="638"/>
        <item x="848"/>
        <item x="335"/>
        <item x="505"/>
        <item x="873"/>
        <item x="436"/>
        <item x="192"/>
        <item x="441"/>
        <item x="619"/>
        <item x="207"/>
        <item x="364"/>
        <item x="195"/>
        <item x="121"/>
        <item x="665"/>
        <item x="381"/>
        <item x="134"/>
        <item x="258"/>
        <item x="779"/>
        <item x="116"/>
        <item x="748"/>
        <item x="663"/>
        <item x="52"/>
        <item x="380"/>
        <item x="358"/>
        <item x="474"/>
        <item x="811"/>
        <item x="289"/>
        <item x="473"/>
        <item x="896"/>
        <item x="857"/>
        <item x="296"/>
        <item x="39"/>
        <item x="250"/>
        <item x="85"/>
        <item x="862"/>
        <item x="699"/>
        <item x="408"/>
        <item x="189"/>
        <item x="11"/>
        <item x="899"/>
        <item x="858"/>
        <item x="109"/>
        <item x="636"/>
        <item x="769"/>
        <item x="624"/>
        <item x="888"/>
        <item x="707"/>
        <item x="133"/>
        <item x="91"/>
        <item x="915"/>
        <item x="607"/>
        <item x="820"/>
        <item x="388"/>
        <item x="723"/>
        <item x="594"/>
        <item x="656"/>
        <item x="800"/>
        <item x="536"/>
        <item x="710"/>
        <item x="488"/>
        <item x="821"/>
        <item x="33"/>
        <item x="242"/>
        <item x="587"/>
        <item x="432"/>
        <item x="226"/>
        <item x="247"/>
        <item x="617"/>
        <item x="753"/>
        <item x="736"/>
        <item x="491"/>
        <item x="141"/>
        <item x="185"/>
        <item x="147"/>
        <item x="385"/>
        <item x="26"/>
        <item x="784"/>
        <item x="393"/>
        <item x="292"/>
        <item x="722"/>
        <item x="320"/>
        <item x="551"/>
        <item x="275"/>
        <item x="559"/>
        <item x="657"/>
        <item x="867"/>
        <item x="138"/>
        <item x="447"/>
        <item x="759"/>
        <item x="906"/>
        <item x="509"/>
        <item x="522"/>
        <item x="543"/>
        <item x="47"/>
        <item x="433"/>
        <item x="548"/>
        <item x="17"/>
        <item x="791"/>
        <item x="300"/>
        <item x="44"/>
        <item x="57"/>
        <item x="616"/>
        <item x="186"/>
        <item x="199"/>
        <item x="49"/>
        <item x="637"/>
        <item x="852"/>
        <item x="730"/>
        <item x="365"/>
        <item x="444"/>
        <item x="876"/>
        <item x="305"/>
        <item x="398"/>
        <item x="373"/>
        <item x="352"/>
        <item x="303"/>
        <item x="578"/>
        <item x="650"/>
        <item x="262"/>
        <item x="119"/>
        <item x="410"/>
        <item x="804"/>
        <item x="689"/>
        <item x="627"/>
        <item x="757"/>
        <item x="830"/>
        <item x="552"/>
        <item x="678"/>
        <item x="77"/>
        <item x="599"/>
        <item x="881"/>
        <item x="516"/>
        <item x="343"/>
        <item x="546"/>
        <item x="2"/>
        <item x="311"/>
        <item x="424"/>
        <item x="102"/>
        <item x="668"/>
        <item x="580"/>
        <item x="126"/>
        <item x="645"/>
        <item x="341"/>
        <item x="734"/>
        <item x="332"/>
        <item x="859"/>
        <item x="850"/>
        <item x="227"/>
        <item x="384"/>
        <item x="647"/>
        <item x="175"/>
        <item x="206"/>
        <item x="747"/>
        <item x="269"/>
        <item x="715"/>
        <item x="856"/>
        <item x="93"/>
        <item x="535"/>
        <item x="714"/>
        <item x="50"/>
        <item x="658"/>
        <item x="760"/>
        <item x="815"/>
        <item x="306"/>
        <item x="79"/>
        <item x="549"/>
        <item x="469"/>
        <item x="685"/>
        <item x="153"/>
        <item x="786"/>
        <item x="9"/>
        <item x="581"/>
        <item x="655"/>
        <item x="176"/>
        <item x="423"/>
        <item x="187"/>
        <item x="434"/>
        <item x="495"/>
        <item x="82"/>
        <item x="191"/>
        <item x="454"/>
        <item x="766"/>
        <item x="462"/>
        <item x="438"/>
        <item x="431"/>
        <item x="344"/>
        <item x="249"/>
        <item x="662"/>
        <item x="625"/>
        <item x="183"/>
        <item x="310"/>
        <item x="94"/>
        <item x="612"/>
        <item x="222"/>
        <item x="513"/>
        <item x="571"/>
        <item x="840"/>
        <item x="558"/>
        <item x="696"/>
        <item x="556"/>
        <item x="351"/>
        <item x="101"/>
        <item x="586"/>
        <item x="763"/>
        <item x="378"/>
        <item x="131"/>
        <item x="639"/>
        <item x="215"/>
        <item x="317"/>
        <item x="224"/>
        <item x="412"/>
        <item x="527"/>
        <item x="58"/>
        <item x="471"/>
        <item x="63"/>
        <item x="553"/>
        <item x="465"/>
        <item x="350"/>
        <item x="197"/>
        <item x="165"/>
        <item x="331"/>
        <item x="445"/>
        <item x="312"/>
        <item x="282"/>
        <item x="395"/>
        <item x="25"/>
        <item x="78"/>
        <item x="868"/>
        <item x="745"/>
        <item x="669"/>
        <item x="801"/>
        <item x="149"/>
        <item x="496"/>
        <item x="218"/>
        <item x="694"/>
        <item x="533"/>
        <item x="319"/>
        <item x="66"/>
        <item x="100"/>
        <item x="810"/>
        <item x="290"/>
        <item x="606"/>
        <item x="125"/>
        <item x="370"/>
        <item x="371"/>
        <item x="353"/>
        <item x="56"/>
        <item x="751"/>
        <item x="251"/>
        <item x="34"/>
        <item x="539"/>
        <item x="38"/>
        <item x="847"/>
        <item x="295"/>
        <item x="508"/>
        <item x="104"/>
        <item x="883"/>
        <item x="420"/>
        <item x="644"/>
        <item x="261"/>
        <item x="173"/>
        <item x="675"/>
        <item x="855"/>
        <item x="781"/>
        <item x="724"/>
        <item x="1"/>
        <item x="266"/>
        <item x="654"/>
        <item x="886"/>
        <item x="803"/>
        <item x="836"/>
        <item x="182"/>
        <item x="692"/>
        <item x="775"/>
        <item x="430"/>
        <item x="6"/>
        <item x="688"/>
        <item x="568"/>
        <item x="468"/>
        <item x="221"/>
        <item x="897"/>
        <item x="598"/>
        <item x="596"/>
        <item x="541"/>
        <item x="464"/>
        <item x="137"/>
        <item x="217"/>
        <item x="451"/>
        <item x="329"/>
        <item x="363"/>
        <item x="204"/>
        <item x="208"/>
        <item x="361"/>
        <item x="190"/>
        <item x="115"/>
        <item x="421"/>
        <item x="437"/>
        <item x="203"/>
        <item x="450"/>
        <item x="661"/>
        <item x="113"/>
        <item x="575"/>
        <item x="818"/>
        <item x="76"/>
        <item x="297"/>
        <item x="40"/>
        <item x="574"/>
        <item x="796"/>
        <item x="908"/>
        <item x="336"/>
        <item x="174"/>
        <item x="87"/>
        <item x="674"/>
        <item x="338"/>
        <item x="697"/>
        <item x="634"/>
        <item x="472"/>
        <item x="872"/>
        <item x="89"/>
        <item x="406"/>
        <item x="160"/>
        <item x="225"/>
        <item x="728"/>
        <item x="846"/>
        <item x="397"/>
        <item x="152"/>
        <item x="860"/>
        <item x="717"/>
        <item x="498"/>
        <item x="253"/>
        <item x="510"/>
        <item x="643"/>
        <item x="172"/>
        <item x="878"/>
        <item x="419"/>
        <item x="708"/>
        <item x="188"/>
        <item x="124"/>
        <item x="659"/>
        <item x="435"/>
        <item x="910"/>
        <item x="614"/>
        <item x="591"/>
        <item x="880"/>
        <item x="489"/>
        <item x="244"/>
        <item x="718"/>
        <item x="3"/>
        <item x="263"/>
        <item x="382"/>
        <item x="135"/>
        <item x="684"/>
        <item x="107"/>
        <item x="356"/>
        <item x="514"/>
        <item x="461"/>
        <item x="682"/>
        <item x="214"/>
        <item x="159"/>
        <item x="404"/>
        <item x="632"/>
        <item x="834"/>
        <item x="7"/>
        <item x="500"/>
        <item x="255"/>
        <item x="267"/>
        <item x="457"/>
        <item x="210"/>
        <item t="default"/>
      </items>
    </pivotField>
    <pivotField showAll="0"/>
    <pivotField showAll="0"/>
    <pivotField showAll="0">
      <items count="43">
        <item x="13"/>
        <item x="40"/>
        <item x="20"/>
        <item x="34"/>
        <item x="2"/>
        <item x="23"/>
        <item x="8"/>
        <item x="29"/>
        <item x="9"/>
        <item x="18"/>
        <item x="14"/>
        <item x="24"/>
        <item x="7"/>
        <item x="6"/>
        <item x="35"/>
        <item x="32"/>
        <item x="22"/>
        <item x="15"/>
        <item x="12"/>
        <item x="19"/>
        <item x="27"/>
        <item x="38"/>
        <item x="28"/>
        <item x="10"/>
        <item x="25"/>
        <item x="30"/>
        <item x="21"/>
        <item x="31"/>
        <item x="3"/>
        <item x="1"/>
        <item x="36"/>
        <item x="41"/>
        <item x="37"/>
        <item x="4"/>
        <item x="26"/>
        <item x="11"/>
        <item x="17"/>
        <item x="39"/>
        <item x="33"/>
        <item x="5"/>
        <item x="16"/>
        <item x="0"/>
        <item t="default"/>
      </items>
    </pivotField>
    <pivotField showAll="0"/>
  </pivotFields>
  <rowItems count="1">
    <i/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ingle-use plastic bags" fld="2" baseField="0" baseItem="0"/>
  </dataFields>
  <formats count="4">
    <format dxfId="3">
      <pivotArea outline="0" collapsedLevelsAreSubtotals="1" fieldPosition="0"/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84D3-07BA-3949-B7D6-822E2955C944}">
  <dimension ref="A1"/>
  <sheetViews>
    <sheetView workbookViewId="0"/>
  </sheetViews>
  <sheetFormatPr baseColWidth="10" defaultRowHeight="15" x14ac:dyDescent="0.2"/>
  <sheetData>
    <row r="1" spans="1:1" x14ac:dyDescent="0.2">
      <c r="A1" s="4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6"/>
  <sheetViews>
    <sheetView zoomScale="70" zoomScaleNormal="70" workbookViewId="0">
      <pane ySplit="1" topLeftCell="A872" activePane="bottomLeft" state="frozen"/>
      <selection pane="bottomLeft" activeCell="B884" sqref="B884"/>
    </sheetView>
  </sheetViews>
  <sheetFormatPr baseColWidth="10" defaultColWidth="8.83203125" defaultRowHeight="15" x14ac:dyDescent="0.2"/>
  <cols>
    <col min="1" max="1" width="15.1640625" customWidth="1"/>
    <col min="2" max="2" width="51.1640625" style="20" customWidth="1"/>
    <col min="3" max="3" width="25.83203125" style="20" customWidth="1"/>
    <col min="4" max="4" width="23.5" style="19" customWidth="1"/>
    <col min="5" max="5" width="18.83203125" style="19" customWidth="1"/>
    <col min="6" max="6" width="18.5" style="20" customWidth="1"/>
    <col min="7" max="7" width="16.83203125" style="20" customWidth="1"/>
  </cols>
  <sheetData>
    <row r="1" spans="1:7" s="8" customFormat="1" ht="57.75" customHeight="1" x14ac:dyDescent="0.2">
      <c r="A1" s="5" t="s">
        <v>163</v>
      </c>
      <c r="B1" s="5" t="s">
        <v>331</v>
      </c>
      <c r="C1" s="6" t="s">
        <v>332</v>
      </c>
      <c r="D1" s="7" t="s">
        <v>333</v>
      </c>
      <c r="E1" s="7" t="s">
        <v>334</v>
      </c>
      <c r="F1" s="5" t="s">
        <v>335</v>
      </c>
      <c r="G1" s="5" t="s">
        <v>336</v>
      </c>
    </row>
    <row r="2" spans="1:7" ht="19.5" customHeight="1" x14ac:dyDescent="0.2">
      <c r="A2" s="20" t="s">
        <v>164</v>
      </c>
      <c r="B2" s="20" t="s">
        <v>165</v>
      </c>
      <c r="C2" s="9">
        <v>20638</v>
      </c>
      <c r="D2" s="19">
        <v>859.92</v>
      </c>
      <c r="E2" s="19">
        <v>859</v>
      </c>
      <c r="F2" s="29" t="s">
        <v>162</v>
      </c>
      <c r="G2" s="29" t="s">
        <v>162</v>
      </c>
    </row>
    <row r="3" spans="1:7" ht="19.5" customHeight="1" x14ac:dyDescent="0.2">
      <c r="A3" s="20" t="s">
        <v>164</v>
      </c>
      <c r="B3" s="20" t="s">
        <v>159</v>
      </c>
      <c r="C3" s="9">
        <v>6439197</v>
      </c>
      <c r="D3" s="19">
        <v>253713.24</v>
      </c>
      <c r="E3" s="19">
        <v>253713.24</v>
      </c>
      <c r="F3" s="29" t="s">
        <v>162</v>
      </c>
      <c r="G3" s="29" t="s">
        <v>162</v>
      </c>
    </row>
    <row r="4" spans="1:7" ht="19.5" customHeight="1" x14ac:dyDescent="0.2">
      <c r="A4" s="20" t="s">
        <v>164</v>
      </c>
      <c r="B4" s="20" t="s">
        <v>121</v>
      </c>
      <c r="C4" s="9">
        <v>818423</v>
      </c>
      <c r="D4" s="19">
        <v>34128.239999999998</v>
      </c>
      <c r="E4" s="19">
        <v>34128</v>
      </c>
      <c r="F4" s="29" t="s">
        <v>162</v>
      </c>
      <c r="G4" s="29" t="s">
        <v>162</v>
      </c>
    </row>
    <row r="5" spans="1:7" ht="19.5" customHeight="1" x14ac:dyDescent="0.2">
      <c r="A5" s="20" t="s">
        <v>164</v>
      </c>
      <c r="B5" s="20" t="s">
        <v>288</v>
      </c>
      <c r="C5" s="9">
        <v>67203919</v>
      </c>
      <c r="D5" s="19">
        <v>2800163.29</v>
      </c>
      <c r="E5" s="19">
        <v>2800163</v>
      </c>
      <c r="F5" s="29" t="s">
        <v>162</v>
      </c>
      <c r="G5" s="30">
        <v>3750662</v>
      </c>
    </row>
    <row r="6" spans="1:7" ht="19.5" customHeight="1" x14ac:dyDescent="0.2">
      <c r="A6" s="20" t="s">
        <v>164</v>
      </c>
      <c r="B6" s="20" t="s">
        <v>12</v>
      </c>
      <c r="C6" s="9">
        <v>30546</v>
      </c>
      <c r="D6" s="19">
        <v>1272.75</v>
      </c>
      <c r="E6" s="19">
        <v>1272.75</v>
      </c>
      <c r="F6" s="29" t="s">
        <v>162</v>
      </c>
      <c r="G6" s="29" t="s">
        <v>162</v>
      </c>
    </row>
    <row r="7" spans="1:7" ht="19.5" customHeight="1" x14ac:dyDescent="0.2">
      <c r="A7" s="20" t="s">
        <v>164</v>
      </c>
      <c r="B7" s="20" t="s">
        <v>56</v>
      </c>
      <c r="C7" s="9">
        <v>165301</v>
      </c>
      <c r="D7" s="19">
        <v>6887.55</v>
      </c>
      <c r="E7" s="19">
        <v>8265</v>
      </c>
      <c r="F7" s="29" t="s">
        <v>162</v>
      </c>
      <c r="G7" s="29" t="s">
        <v>162</v>
      </c>
    </row>
    <row r="8" spans="1:7" ht="19.5" customHeight="1" x14ac:dyDescent="0.2">
      <c r="A8" s="20" t="s">
        <v>164</v>
      </c>
      <c r="B8" s="20" t="s">
        <v>88</v>
      </c>
      <c r="C8" s="9">
        <v>8382380</v>
      </c>
      <c r="D8" s="19">
        <v>349266</v>
      </c>
      <c r="E8" s="19">
        <v>0</v>
      </c>
      <c r="F8" s="29" t="s">
        <v>162</v>
      </c>
      <c r="G8" s="29" t="s">
        <v>162</v>
      </c>
    </row>
    <row r="9" spans="1:7" ht="19.5" customHeight="1" x14ac:dyDescent="0.2">
      <c r="A9" s="20" t="s">
        <v>164</v>
      </c>
      <c r="B9" s="20" t="s">
        <v>156</v>
      </c>
      <c r="C9" s="9">
        <v>165766608</v>
      </c>
      <c r="D9" s="19">
        <v>6906942</v>
      </c>
      <c r="E9" s="19">
        <v>6906942</v>
      </c>
      <c r="F9" s="29" t="s">
        <v>162</v>
      </c>
      <c r="G9" s="29" t="s">
        <v>162</v>
      </c>
    </row>
    <row r="10" spans="1:7" ht="19.5" customHeight="1" x14ac:dyDescent="0.2">
      <c r="A10" s="20" t="s">
        <v>164</v>
      </c>
      <c r="B10" s="20" t="s">
        <v>166</v>
      </c>
      <c r="C10" s="9">
        <v>20139</v>
      </c>
      <c r="D10" s="19">
        <v>839.14</v>
      </c>
      <c r="E10" s="19">
        <v>839</v>
      </c>
      <c r="F10" s="29" t="s">
        <v>162</v>
      </c>
      <c r="G10" s="29" t="s">
        <v>162</v>
      </c>
    </row>
    <row r="11" spans="1:7" ht="19.5" customHeight="1" x14ac:dyDescent="0.2">
      <c r="A11" s="20" t="s">
        <v>164</v>
      </c>
      <c r="B11" s="20" t="s">
        <v>328</v>
      </c>
      <c r="C11" s="9">
        <v>1266294</v>
      </c>
      <c r="D11" s="19">
        <v>52761.25</v>
      </c>
      <c r="E11" s="19">
        <v>104078</v>
      </c>
      <c r="F11" s="29" t="s">
        <v>162</v>
      </c>
      <c r="G11" s="30">
        <v>815267</v>
      </c>
    </row>
    <row r="12" spans="1:7" ht="19.5" customHeight="1" x14ac:dyDescent="0.2">
      <c r="A12" s="20" t="s">
        <v>164</v>
      </c>
      <c r="B12" s="20" t="s">
        <v>167</v>
      </c>
      <c r="C12" s="9">
        <v>36637</v>
      </c>
      <c r="D12" s="19">
        <v>1526.54</v>
      </c>
      <c r="E12" s="19">
        <v>0</v>
      </c>
      <c r="F12" s="29" t="s">
        <v>162</v>
      </c>
      <c r="G12" s="29" t="s">
        <v>162</v>
      </c>
    </row>
    <row r="13" spans="1:7" ht="19.5" customHeight="1" x14ac:dyDescent="0.2">
      <c r="A13" s="20" t="s">
        <v>164</v>
      </c>
      <c r="B13" s="20" t="s">
        <v>168</v>
      </c>
      <c r="C13" s="9">
        <v>349795</v>
      </c>
      <c r="D13" s="13" t="s">
        <v>162</v>
      </c>
      <c r="E13" s="19">
        <v>17489.75</v>
      </c>
      <c r="F13" s="29" t="s">
        <v>162</v>
      </c>
      <c r="G13" s="29" t="s">
        <v>162</v>
      </c>
    </row>
    <row r="14" spans="1:7" ht="19.5" customHeight="1" x14ac:dyDescent="0.2">
      <c r="A14" s="20" t="s">
        <v>164</v>
      </c>
      <c r="B14" s="20" t="s">
        <v>14</v>
      </c>
      <c r="C14" s="9">
        <v>104366</v>
      </c>
      <c r="D14" s="19">
        <v>4351.8500000000004</v>
      </c>
      <c r="E14" s="19">
        <v>4352</v>
      </c>
      <c r="F14" s="29" t="s">
        <v>162</v>
      </c>
      <c r="G14" s="29" t="s">
        <v>162</v>
      </c>
    </row>
    <row r="15" spans="1:7" ht="19.5" customHeight="1" x14ac:dyDescent="0.2">
      <c r="A15" s="20" t="s">
        <v>164</v>
      </c>
      <c r="B15" s="20" t="s">
        <v>169</v>
      </c>
      <c r="C15" s="9">
        <v>33108</v>
      </c>
      <c r="D15" s="19">
        <v>1379.5</v>
      </c>
      <c r="E15" s="19">
        <v>1380</v>
      </c>
      <c r="F15" s="29" t="s">
        <v>162</v>
      </c>
      <c r="G15" s="29" t="s">
        <v>162</v>
      </c>
    </row>
    <row r="16" spans="1:7" ht="19.5" customHeight="1" x14ac:dyDescent="0.2">
      <c r="A16" s="20" t="s">
        <v>164</v>
      </c>
      <c r="B16" s="20" t="s">
        <v>170</v>
      </c>
      <c r="C16" s="9">
        <v>1068</v>
      </c>
      <c r="D16" s="19">
        <v>44.5</v>
      </c>
      <c r="E16" s="19">
        <v>45</v>
      </c>
      <c r="F16" s="30">
        <v>435710</v>
      </c>
      <c r="G16" s="29" t="s">
        <v>162</v>
      </c>
    </row>
    <row r="17" spans="1:7" s="12" customFormat="1" ht="19.5" customHeight="1" x14ac:dyDescent="0.2">
      <c r="A17" s="20" t="s">
        <v>164</v>
      </c>
      <c r="B17" s="20" t="s">
        <v>95</v>
      </c>
      <c r="C17" s="9">
        <v>32165</v>
      </c>
      <c r="D17" s="19">
        <v>1341.28</v>
      </c>
      <c r="E17" s="19">
        <v>0</v>
      </c>
      <c r="F17" s="29" t="s">
        <v>162</v>
      </c>
      <c r="G17" s="29" t="s">
        <v>162</v>
      </c>
    </row>
    <row r="18" spans="1:7" ht="19.5" customHeight="1" x14ac:dyDescent="0.2">
      <c r="A18" s="20" t="s">
        <v>164</v>
      </c>
      <c r="B18" s="20" t="s">
        <v>290</v>
      </c>
      <c r="C18" s="9">
        <v>876</v>
      </c>
      <c r="D18" s="19">
        <v>36.5</v>
      </c>
      <c r="E18" s="19">
        <v>37</v>
      </c>
      <c r="F18" s="30">
        <v>600</v>
      </c>
      <c r="G18" s="29" t="s">
        <v>162</v>
      </c>
    </row>
    <row r="19" spans="1:7" ht="19.5" customHeight="1" x14ac:dyDescent="0.2">
      <c r="A19" s="10" t="s">
        <v>164</v>
      </c>
      <c r="B19" s="10" t="s">
        <v>25</v>
      </c>
      <c r="C19" s="11">
        <v>598162</v>
      </c>
      <c r="D19" s="35">
        <v>24922.44</v>
      </c>
      <c r="E19" s="35">
        <v>24922.44</v>
      </c>
      <c r="F19" s="31" t="s">
        <v>162</v>
      </c>
      <c r="G19" s="32">
        <v>2738</v>
      </c>
    </row>
    <row r="20" spans="1:7" ht="19.5" customHeight="1" x14ac:dyDescent="0.2">
      <c r="A20" s="20" t="s">
        <v>164</v>
      </c>
      <c r="B20" s="20" t="s">
        <v>100</v>
      </c>
      <c r="C20" s="9">
        <v>7154</v>
      </c>
      <c r="D20" s="19">
        <v>286.16000000000003</v>
      </c>
      <c r="E20" s="19">
        <v>286</v>
      </c>
      <c r="F20" s="29" t="s">
        <v>162</v>
      </c>
      <c r="G20" s="29" t="s">
        <v>162</v>
      </c>
    </row>
    <row r="21" spans="1:7" ht="19.5" customHeight="1" x14ac:dyDescent="0.2">
      <c r="A21" s="20" t="s">
        <v>164</v>
      </c>
      <c r="B21" s="20" t="s">
        <v>29</v>
      </c>
      <c r="C21" s="9">
        <v>30894</v>
      </c>
      <c r="D21" s="19">
        <v>1287.25</v>
      </c>
      <c r="E21" s="19">
        <v>1545</v>
      </c>
      <c r="F21" s="29" t="s">
        <v>162</v>
      </c>
      <c r="G21" s="30">
        <v>357</v>
      </c>
    </row>
    <row r="22" spans="1:7" ht="19.5" customHeight="1" x14ac:dyDescent="0.2">
      <c r="A22" s="20" t="s">
        <v>164</v>
      </c>
      <c r="B22" s="20" t="s">
        <v>149</v>
      </c>
      <c r="C22" s="9">
        <v>238247</v>
      </c>
      <c r="D22" s="19">
        <v>9914</v>
      </c>
      <c r="E22" s="19">
        <v>0</v>
      </c>
      <c r="F22" s="29" t="s">
        <v>162</v>
      </c>
      <c r="G22" s="29" t="s">
        <v>162</v>
      </c>
    </row>
    <row r="23" spans="1:7" ht="19.5" customHeight="1" x14ac:dyDescent="0.2">
      <c r="A23" s="20" t="s">
        <v>164</v>
      </c>
      <c r="B23" s="20" t="s">
        <v>171</v>
      </c>
      <c r="C23" s="9">
        <v>104455</v>
      </c>
      <c r="D23" s="19">
        <v>4352.29</v>
      </c>
      <c r="E23" s="19">
        <v>0</v>
      </c>
      <c r="F23" s="29" t="s">
        <v>162</v>
      </c>
      <c r="G23" s="29" t="s">
        <v>162</v>
      </c>
    </row>
    <row r="24" spans="1:7" ht="19.5" customHeight="1" x14ac:dyDescent="0.2">
      <c r="A24" s="20" t="s">
        <v>164</v>
      </c>
      <c r="B24" s="20" t="s">
        <v>172</v>
      </c>
      <c r="C24" s="9">
        <v>119780</v>
      </c>
      <c r="D24" s="19">
        <v>4995</v>
      </c>
      <c r="E24" s="19">
        <v>4995</v>
      </c>
      <c r="F24" s="30">
        <v>119780</v>
      </c>
      <c r="G24" s="29" t="s">
        <v>162</v>
      </c>
    </row>
    <row r="25" spans="1:7" ht="19.5" customHeight="1" x14ac:dyDescent="0.2">
      <c r="A25" s="20" t="s">
        <v>164</v>
      </c>
      <c r="B25" s="20" t="s">
        <v>173</v>
      </c>
      <c r="C25" s="9">
        <v>111</v>
      </c>
      <c r="D25" s="19">
        <v>0</v>
      </c>
      <c r="E25" s="19">
        <v>0</v>
      </c>
      <c r="F25" s="29" t="s">
        <v>162</v>
      </c>
      <c r="G25" s="29" t="s">
        <v>162</v>
      </c>
    </row>
    <row r="26" spans="1:7" ht="19.5" customHeight="1" x14ac:dyDescent="0.2">
      <c r="A26" s="20" t="s">
        <v>164</v>
      </c>
      <c r="B26" s="20" t="s">
        <v>174</v>
      </c>
      <c r="C26" s="9">
        <v>6813</v>
      </c>
      <c r="D26" s="19">
        <v>284.10000000000002</v>
      </c>
      <c r="E26" s="19">
        <v>0</v>
      </c>
      <c r="F26" s="29" t="s">
        <v>162</v>
      </c>
      <c r="G26" s="29" t="s">
        <v>162</v>
      </c>
    </row>
    <row r="27" spans="1:7" ht="19.5" customHeight="1" x14ac:dyDescent="0.2">
      <c r="A27" s="20" t="s">
        <v>164</v>
      </c>
      <c r="B27" s="20" t="s">
        <v>175</v>
      </c>
      <c r="C27" s="9">
        <v>2141005</v>
      </c>
      <c r="D27" s="19">
        <v>86981.75</v>
      </c>
      <c r="E27" s="19">
        <v>86982</v>
      </c>
      <c r="F27" s="29" t="s">
        <v>162</v>
      </c>
      <c r="G27" s="29" t="s">
        <v>162</v>
      </c>
    </row>
    <row r="28" spans="1:7" ht="19.5" customHeight="1" x14ac:dyDescent="0.2">
      <c r="A28" s="20" t="s">
        <v>164</v>
      </c>
      <c r="B28" s="20" t="s">
        <v>176</v>
      </c>
      <c r="C28" s="9">
        <v>503419</v>
      </c>
      <c r="D28" s="19">
        <v>20977.47</v>
      </c>
      <c r="E28" s="19">
        <v>19667</v>
      </c>
      <c r="F28" s="29" t="s">
        <v>162</v>
      </c>
      <c r="G28" s="29" t="s">
        <v>162</v>
      </c>
    </row>
    <row r="29" spans="1:7" ht="19.5" customHeight="1" x14ac:dyDescent="0.2">
      <c r="A29" s="20" t="s">
        <v>164</v>
      </c>
      <c r="B29" s="20" t="s">
        <v>33</v>
      </c>
      <c r="C29" s="9">
        <v>101283</v>
      </c>
      <c r="D29" s="19">
        <v>5064</v>
      </c>
      <c r="E29" s="19">
        <v>5064</v>
      </c>
      <c r="F29" s="29" t="s">
        <v>162</v>
      </c>
      <c r="G29" s="29" t="s">
        <v>162</v>
      </c>
    </row>
    <row r="30" spans="1:7" ht="19.5" customHeight="1" x14ac:dyDescent="0.2">
      <c r="A30" s="20" t="s">
        <v>164</v>
      </c>
      <c r="B30" s="20" t="s">
        <v>83</v>
      </c>
      <c r="C30" s="9">
        <v>2542</v>
      </c>
      <c r="D30" s="19">
        <v>101.92</v>
      </c>
      <c r="E30" s="19">
        <v>102</v>
      </c>
      <c r="F30" s="29" t="s">
        <v>162</v>
      </c>
      <c r="G30" s="29" t="s">
        <v>162</v>
      </c>
    </row>
    <row r="31" spans="1:7" ht="19.5" customHeight="1" x14ac:dyDescent="0.2">
      <c r="A31" s="20" t="s">
        <v>164</v>
      </c>
      <c r="B31" s="20" t="s">
        <v>35</v>
      </c>
      <c r="C31" s="9">
        <v>16609</v>
      </c>
      <c r="D31" s="19">
        <v>662.52</v>
      </c>
      <c r="E31" s="19">
        <v>0</v>
      </c>
      <c r="F31" s="29" t="s">
        <v>162</v>
      </c>
      <c r="G31" s="30">
        <v>222</v>
      </c>
    </row>
    <row r="32" spans="1:7" ht="19.5" customHeight="1" x14ac:dyDescent="0.2">
      <c r="A32" s="20" t="s">
        <v>164</v>
      </c>
      <c r="B32" s="20" t="s">
        <v>18</v>
      </c>
      <c r="C32" s="9">
        <v>69101</v>
      </c>
      <c r="D32" s="19">
        <v>3263.6</v>
      </c>
      <c r="E32" s="19">
        <v>0</v>
      </c>
      <c r="F32" s="29" t="s">
        <v>162</v>
      </c>
      <c r="G32" s="29" t="s">
        <v>162</v>
      </c>
    </row>
    <row r="33" spans="1:7" ht="19.5" customHeight="1" x14ac:dyDescent="0.2">
      <c r="A33" s="20" t="s">
        <v>164</v>
      </c>
      <c r="B33" s="20" t="s">
        <v>177</v>
      </c>
      <c r="C33" s="9">
        <v>86735</v>
      </c>
      <c r="D33" s="19">
        <v>3613.9583333333335</v>
      </c>
      <c r="E33" s="36" t="s">
        <v>162</v>
      </c>
      <c r="F33" s="29" t="s">
        <v>162</v>
      </c>
      <c r="G33" s="29" t="s">
        <v>162</v>
      </c>
    </row>
    <row r="34" spans="1:7" ht="19.5" customHeight="1" x14ac:dyDescent="0.2">
      <c r="A34" s="20" t="s">
        <v>164</v>
      </c>
      <c r="B34" s="20" t="s">
        <v>178</v>
      </c>
      <c r="C34" s="9">
        <v>1198</v>
      </c>
      <c r="D34" s="19">
        <v>47.99</v>
      </c>
      <c r="E34" s="36" t="s">
        <v>162</v>
      </c>
      <c r="F34" s="29" t="s">
        <v>162</v>
      </c>
      <c r="G34" s="29" t="s">
        <v>162</v>
      </c>
    </row>
    <row r="35" spans="1:7" ht="19.5" customHeight="1" x14ac:dyDescent="0.2">
      <c r="A35" s="20" t="s">
        <v>164</v>
      </c>
      <c r="B35" s="20" t="s">
        <v>179</v>
      </c>
      <c r="C35" s="9">
        <v>434169</v>
      </c>
      <c r="D35" s="19">
        <v>18024.18</v>
      </c>
      <c r="E35" s="19">
        <v>21567</v>
      </c>
      <c r="F35" s="29" t="s">
        <v>162</v>
      </c>
      <c r="G35" s="30">
        <v>34400</v>
      </c>
    </row>
    <row r="36" spans="1:7" ht="19.5" customHeight="1" x14ac:dyDescent="0.2">
      <c r="A36" s="20" t="s">
        <v>164</v>
      </c>
      <c r="B36" s="20" t="s">
        <v>287</v>
      </c>
      <c r="C36" s="9">
        <v>4173738</v>
      </c>
      <c r="D36" s="19">
        <v>166949.54999999999</v>
      </c>
      <c r="E36" s="19">
        <v>166949</v>
      </c>
      <c r="F36" s="29" t="s">
        <v>162</v>
      </c>
      <c r="G36" s="29" t="s">
        <v>162</v>
      </c>
    </row>
    <row r="37" spans="1:7" ht="19.5" customHeight="1" x14ac:dyDescent="0.2">
      <c r="A37" s="20" t="s">
        <v>164</v>
      </c>
      <c r="B37" s="20" t="s">
        <v>114</v>
      </c>
      <c r="C37" s="9">
        <v>22327</v>
      </c>
      <c r="D37" s="19">
        <v>893.08</v>
      </c>
      <c r="E37" s="19">
        <v>893</v>
      </c>
      <c r="F37" s="29" t="s">
        <v>162</v>
      </c>
      <c r="G37" s="29" t="s">
        <v>162</v>
      </c>
    </row>
    <row r="38" spans="1:7" ht="19.5" customHeight="1" x14ac:dyDescent="0.2">
      <c r="A38" s="20" t="s">
        <v>164</v>
      </c>
      <c r="B38" s="20" t="s">
        <v>44</v>
      </c>
      <c r="C38" s="9">
        <v>101200</v>
      </c>
      <c r="D38" s="19">
        <v>4216.67</v>
      </c>
      <c r="E38" s="19">
        <v>4216</v>
      </c>
      <c r="F38" s="29" t="s">
        <v>162</v>
      </c>
      <c r="G38" s="29" t="s">
        <v>162</v>
      </c>
    </row>
    <row r="39" spans="1:7" ht="19.5" customHeight="1" x14ac:dyDescent="0.2">
      <c r="A39" s="20" t="s">
        <v>164</v>
      </c>
      <c r="B39" s="20" t="s">
        <v>26</v>
      </c>
      <c r="C39" s="9">
        <v>10969</v>
      </c>
      <c r="D39" s="19">
        <v>457.05</v>
      </c>
      <c r="E39" s="19">
        <v>457</v>
      </c>
      <c r="F39" s="29" t="s">
        <v>162</v>
      </c>
      <c r="G39" s="29" t="s">
        <v>162</v>
      </c>
    </row>
    <row r="40" spans="1:7" ht="19.5" customHeight="1" x14ac:dyDescent="0.2">
      <c r="A40" s="20" t="s">
        <v>164</v>
      </c>
      <c r="B40" s="20" t="s">
        <v>104</v>
      </c>
      <c r="C40" s="9">
        <v>4410505</v>
      </c>
      <c r="D40" s="19">
        <v>182750.07999999999</v>
      </c>
      <c r="E40" s="19">
        <v>182750</v>
      </c>
      <c r="F40" s="29" t="s">
        <v>162</v>
      </c>
      <c r="G40" s="29" t="s">
        <v>162</v>
      </c>
    </row>
    <row r="41" spans="1:7" ht="19.5" customHeight="1" x14ac:dyDescent="0.2">
      <c r="A41" s="20" t="s">
        <v>164</v>
      </c>
      <c r="B41" s="20" t="s">
        <v>51</v>
      </c>
      <c r="C41" s="9">
        <v>324070</v>
      </c>
      <c r="D41" s="19">
        <v>15651</v>
      </c>
      <c r="E41" s="19">
        <v>18654</v>
      </c>
      <c r="F41" s="29" t="s">
        <v>162</v>
      </c>
      <c r="G41" s="29" t="s">
        <v>162</v>
      </c>
    </row>
    <row r="42" spans="1:7" ht="19.5" customHeight="1" x14ac:dyDescent="0.2">
      <c r="A42" s="20" t="s">
        <v>164</v>
      </c>
      <c r="B42" s="21" t="s">
        <v>291</v>
      </c>
      <c r="C42" s="9">
        <v>13620162</v>
      </c>
      <c r="D42" s="19">
        <v>559941</v>
      </c>
      <c r="E42" s="19">
        <v>504285</v>
      </c>
      <c r="F42" s="29" t="s">
        <v>162</v>
      </c>
      <c r="G42" s="30">
        <v>2618362</v>
      </c>
    </row>
    <row r="43" spans="1:7" ht="19.5" customHeight="1" x14ac:dyDescent="0.2">
      <c r="A43" s="20" t="s">
        <v>164</v>
      </c>
      <c r="B43" s="20" t="s">
        <v>180</v>
      </c>
      <c r="C43" s="9">
        <v>1116</v>
      </c>
      <c r="D43" s="19">
        <v>46.5</v>
      </c>
      <c r="E43" s="19">
        <v>47</v>
      </c>
      <c r="F43" s="29" t="s">
        <v>162</v>
      </c>
      <c r="G43" s="29" t="s">
        <v>162</v>
      </c>
    </row>
    <row r="44" spans="1:7" ht="19.5" customHeight="1" x14ac:dyDescent="0.2">
      <c r="A44" s="20" t="s">
        <v>164</v>
      </c>
      <c r="B44" s="20" t="s">
        <v>181</v>
      </c>
      <c r="C44" s="9">
        <v>1196</v>
      </c>
      <c r="D44" s="19">
        <v>48.33</v>
      </c>
      <c r="E44" s="19">
        <v>0</v>
      </c>
      <c r="F44" s="29" t="s">
        <v>162</v>
      </c>
      <c r="G44" s="30">
        <v>1528335</v>
      </c>
    </row>
    <row r="45" spans="1:7" ht="19.5" customHeight="1" x14ac:dyDescent="0.2">
      <c r="A45" s="20" t="s">
        <v>164</v>
      </c>
      <c r="B45" s="20" t="s">
        <v>134</v>
      </c>
      <c r="C45" s="9">
        <v>12942</v>
      </c>
      <c r="D45" s="19">
        <v>539.25</v>
      </c>
      <c r="E45" s="19">
        <v>539</v>
      </c>
      <c r="F45" s="29" t="s">
        <v>162</v>
      </c>
      <c r="G45" s="30">
        <v>22227</v>
      </c>
    </row>
    <row r="46" spans="1:7" ht="19.5" customHeight="1" x14ac:dyDescent="0.2">
      <c r="A46" s="20" t="s">
        <v>164</v>
      </c>
      <c r="B46" s="20" t="s">
        <v>99</v>
      </c>
      <c r="C46" s="9">
        <v>615933</v>
      </c>
      <c r="D46" s="19">
        <v>25663.87</v>
      </c>
      <c r="E46" s="19">
        <v>25664</v>
      </c>
      <c r="F46" s="29" t="s">
        <v>162</v>
      </c>
      <c r="G46" s="29" t="s">
        <v>162</v>
      </c>
    </row>
    <row r="47" spans="1:7" ht="19.5" customHeight="1" x14ac:dyDescent="0.2">
      <c r="A47" s="20" t="s">
        <v>164</v>
      </c>
      <c r="B47" s="20" t="s">
        <v>292</v>
      </c>
      <c r="C47" s="9">
        <v>564</v>
      </c>
      <c r="D47" s="19">
        <v>28.22</v>
      </c>
      <c r="E47" s="19">
        <v>28</v>
      </c>
      <c r="F47" s="29" t="s">
        <v>162</v>
      </c>
      <c r="G47" s="30">
        <v>33</v>
      </c>
    </row>
    <row r="48" spans="1:7" ht="19.5" customHeight="1" x14ac:dyDescent="0.2">
      <c r="A48" s="20" t="s">
        <v>164</v>
      </c>
      <c r="B48" s="20" t="s">
        <v>182</v>
      </c>
      <c r="C48" s="9">
        <v>503</v>
      </c>
      <c r="D48" s="19">
        <v>20.96</v>
      </c>
      <c r="E48" s="19">
        <v>21</v>
      </c>
      <c r="F48" s="29" t="s">
        <v>162</v>
      </c>
      <c r="G48" s="29" t="s">
        <v>162</v>
      </c>
    </row>
    <row r="49" spans="1:7" ht="19.5" customHeight="1" x14ac:dyDescent="0.2">
      <c r="A49" s="20" t="s">
        <v>164</v>
      </c>
      <c r="B49" s="20" t="s">
        <v>59</v>
      </c>
      <c r="C49" s="9">
        <v>573362</v>
      </c>
      <c r="D49" s="19">
        <v>24460.58</v>
      </c>
      <c r="E49" s="19">
        <v>10157</v>
      </c>
      <c r="F49" s="29" t="s">
        <v>162</v>
      </c>
      <c r="G49" s="29" t="s">
        <v>162</v>
      </c>
    </row>
    <row r="50" spans="1:7" ht="19.5" customHeight="1" x14ac:dyDescent="0.2">
      <c r="A50" s="20" t="s">
        <v>164</v>
      </c>
      <c r="B50" s="20" t="s">
        <v>139</v>
      </c>
      <c r="C50" s="9">
        <v>73074</v>
      </c>
      <c r="D50" s="19">
        <v>3044.75</v>
      </c>
      <c r="E50" s="19">
        <v>3045</v>
      </c>
      <c r="F50" s="29" t="s">
        <v>162</v>
      </c>
      <c r="G50" s="29" t="s">
        <v>162</v>
      </c>
    </row>
    <row r="51" spans="1:7" ht="19.5" customHeight="1" x14ac:dyDescent="0.2">
      <c r="A51" s="20" t="s">
        <v>164</v>
      </c>
      <c r="B51" s="20" t="s">
        <v>140</v>
      </c>
      <c r="C51" s="9">
        <v>619360</v>
      </c>
      <c r="D51" s="19">
        <v>25807</v>
      </c>
      <c r="E51" s="19">
        <v>25807</v>
      </c>
      <c r="F51" s="29" t="s">
        <v>162</v>
      </c>
      <c r="G51" s="29" t="s">
        <v>162</v>
      </c>
    </row>
    <row r="52" spans="1:7" ht="19.5" customHeight="1" x14ac:dyDescent="0.2">
      <c r="A52" s="20" t="s">
        <v>164</v>
      </c>
      <c r="B52" s="20" t="s">
        <v>183</v>
      </c>
      <c r="C52" s="9">
        <v>1165343</v>
      </c>
      <c r="D52" s="19">
        <v>48555.96</v>
      </c>
      <c r="E52" s="19">
        <v>48555</v>
      </c>
      <c r="F52" s="29" t="s">
        <v>162</v>
      </c>
      <c r="G52" s="29" t="s">
        <v>162</v>
      </c>
    </row>
    <row r="53" spans="1:7" ht="19.5" customHeight="1" x14ac:dyDescent="0.2">
      <c r="A53" s="20" t="s">
        <v>164</v>
      </c>
      <c r="B53" s="20" t="s">
        <v>184</v>
      </c>
      <c r="C53" s="9">
        <v>39872</v>
      </c>
      <c r="D53" s="19">
        <v>1661.46</v>
      </c>
      <c r="E53" s="19">
        <v>0</v>
      </c>
      <c r="F53" s="29" t="s">
        <v>162</v>
      </c>
      <c r="G53" s="29" t="s">
        <v>162</v>
      </c>
    </row>
    <row r="54" spans="1:7" ht="19.5" customHeight="1" x14ac:dyDescent="0.2">
      <c r="A54" s="20" t="s">
        <v>164</v>
      </c>
      <c r="B54" s="20" t="s">
        <v>185</v>
      </c>
      <c r="C54" s="9">
        <v>304176</v>
      </c>
      <c r="D54" s="19">
        <v>12674</v>
      </c>
      <c r="E54" s="19">
        <v>0</v>
      </c>
      <c r="F54" s="29" t="s">
        <v>162</v>
      </c>
      <c r="G54" s="29" t="s">
        <v>162</v>
      </c>
    </row>
    <row r="55" spans="1:7" ht="19.5" customHeight="1" x14ac:dyDescent="0.2">
      <c r="A55" s="20" t="s">
        <v>164</v>
      </c>
      <c r="B55" s="20" t="s">
        <v>186</v>
      </c>
      <c r="C55" s="9">
        <v>1253</v>
      </c>
      <c r="D55" s="19">
        <v>50.12</v>
      </c>
      <c r="E55" s="19">
        <v>63</v>
      </c>
      <c r="F55" s="29" t="s">
        <v>162</v>
      </c>
      <c r="G55" s="29" t="s">
        <v>162</v>
      </c>
    </row>
    <row r="56" spans="1:7" ht="19.5" customHeight="1" x14ac:dyDescent="0.2">
      <c r="A56" s="20" t="s">
        <v>164</v>
      </c>
      <c r="B56" s="20" t="s">
        <v>187</v>
      </c>
      <c r="C56" s="9">
        <v>1875</v>
      </c>
      <c r="D56" s="19">
        <v>78.12</v>
      </c>
      <c r="E56" s="19">
        <v>0</v>
      </c>
      <c r="F56" s="29" t="s">
        <v>162</v>
      </c>
      <c r="G56" s="29" t="s">
        <v>162</v>
      </c>
    </row>
    <row r="57" spans="1:7" ht="19.5" customHeight="1" x14ac:dyDescent="0.2">
      <c r="A57" s="20" t="s">
        <v>164</v>
      </c>
      <c r="B57" s="20" t="s">
        <v>188</v>
      </c>
      <c r="C57" s="9">
        <v>96068</v>
      </c>
      <c r="D57" s="19">
        <v>4002.83</v>
      </c>
      <c r="E57" s="19">
        <v>4002</v>
      </c>
      <c r="F57" s="29" t="s">
        <v>162</v>
      </c>
      <c r="G57" s="29" t="s">
        <v>162</v>
      </c>
    </row>
    <row r="58" spans="1:7" ht="19.5" customHeight="1" x14ac:dyDescent="0.2">
      <c r="A58" s="20" t="s">
        <v>164</v>
      </c>
      <c r="B58" s="20" t="s">
        <v>41</v>
      </c>
      <c r="C58" s="9">
        <v>3876495</v>
      </c>
      <c r="D58" s="19">
        <v>161520.62</v>
      </c>
      <c r="E58" s="19">
        <v>161521</v>
      </c>
      <c r="F58" s="29" t="s">
        <v>162</v>
      </c>
      <c r="G58" s="30">
        <v>11132476</v>
      </c>
    </row>
    <row r="59" spans="1:7" ht="19.5" customHeight="1" x14ac:dyDescent="0.2">
      <c r="A59" s="20" t="s">
        <v>164</v>
      </c>
      <c r="B59" s="20" t="s">
        <v>61</v>
      </c>
      <c r="C59" s="9">
        <v>617887</v>
      </c>
      <c r="D59" s="19">
        <v>29561</v>
      </c>
      <c r="E59" s="19">
        <v>0</v>
      </c>
      <c r="F59" s="29" t="s">
        <v>162</v>
      </c>
      <c r="G59" s="30">
        <v>34736</v>
      </c>
    </row>
    <row r="60" spans="1:7" ht="19.5" customHeight="1" x14ac:dyDescent="0.2">
      <c r="A60" s="20" t="s">
        <v>164</v>
      </c>
      <c r="B60" s="20" t="s">
        <v>58</v>
      </c>
      <c r="C60" s="9">
        <v>1888561</v>
      </c>
      <c r="D60" s="19">
        <v>75542.460000000006</v>
      </c>
      <c r="E60" s="19">
        <v>0</v>
      </c>
      <c r="F60" s="29" t="s">
        <v>162</v>
      </c>
      <c r="G60" s="29" t="s">
        <v>162</v>
      </c>
    </row>
    <row r="61" spans="1:7" ht="19.5" customHeight="1" x14ac:dyDescent="0.2">
      <c r="A61" s="20" t="s">
        <v>164</v>
      </c>
      <c r="B61" s="20" t="s">
        <v>65</v>
      </c>
      <c r="C61" s="9">
        <v>696</v>
      </c>
      <c r="D61" s="19">
        <v>27.84</v>
      </c>
      <c r="E61" s="19">
        <v>0</v>
      </c>
      <c r="F61" s="29" t="s">
        <v>162</v>
      </c>
      <c r="G61" s="29" t="s">
        <v>162</v>
      </c>
    </row>
    <row r="62" spans="1:7" ht="19.5" customHeight="1" x14ac:dyDescent="0.2">
      <c r="A62" s="20" t="s">
        <v>164</v>
      </c>
      <c r="B62" s="20" t="s">
        <v>17</v>
      </c>
      <c r="C62" s="9">
        <v>23667</v>
      </c>
      <c r="D62" s="19">
        <v>985.82</v>
      </c>
      <c r="E62" s="19">
        <v>986</v>
      </c>
      <c r="F62" s="29" t="s">
        <v>162</v>
      </c>
      <c r="G62" s="29" t="s">
        <v>162</v>
      </c>
    </row>
    <row r="63" spans="1:7" ht="19.5" customHeight="1" x14ac:dyDescent="0.2">
      <c r="A63" s="20" t="s">
        <v>164</v>
      </c>
      <c r="B63" s="20" t="s">
        <v>189</v>
      </c>
      <c r="C63" s="9">
        <v>16052</v>
      </c>
      <c r="D63" s="19">
        <v>668.83</v>
      </c>
      <c r="E63" s="19">
        <v>669</v>
      </c>
      <c r="F63" s="29" t="s">
        <v>162</v>
      </c>
      <c r="G63" s="29" t="s">
        <v>162</v>
      </c>
    </row>
    <row r="64" spans="1:7" ht="19.5" customHeight="1" x14ac:dyDescent="0.2">
      <c r="A64" s="20" t="s">
        <v>164</v>
      </c>
      <c r="B64" s="21" t="s">
        <v>295</v>
      </c>
      <c r="C64" s="9">
        <v>170742</v>
      </c>
      <c r="D64" s="19">
        <v>6829.68</v>
      </c>
      <c r="E64" s="19">
        <v>6894</v>
      </c>
      <c r="F64" s="29" t="s">
        <v>162</v>
      </c>
      <c r="G64" s="29" t="s">
        <v>162</v>
      </c>
    </row>
    <row r="65" spans="1:7" ht="19.5" customHeight="1" x14ac:dyDescent="0.2">
      <c r="A65" s="20" t="s">
        <v>164</v>
      </c>
      <c r="B65" s="20" t="s">
        <v>46</v>
      </c>
      <c r="C65" s="9">
        <v>1915951</v>
      </c>
      <c r="D65" s="19">
        <v>78471.8</v>
      </c>
      <c r="E65" s="19">
        <v>78471</v>
      </c>
      <c r="F65" s="29" t="s">
        <v>162</v>
      </c>
      <c r="G65" s="30">
        <v>129931</v>
      </c>
    </row>
    <row r="66" spans="1:7" ht="19.5" customHeight="1" x14ac:dyDescent="0.2">
      <c r="A66" s="20" t="s">
        <v>164</v>
      </c>
      <c r="B66" s="20" t="s">
        <v>190</v>
      </c>
      <c r="C66" s="9">
        <v>393</v>
      </c>
      <c r="D66" s="19">
        <v>18.309999999999999</v>
      </c>
      <c r="E66" s="19">
        <v>20</v>
      </c>
      <c r="F66" s="29" t="s">
        <v>162</v>
      </c>
      <c r="G66" s="29" t="s">
        <v>162</v>
      </c>
    </row>
    <row r="67" spans="1:7" ht="19.5" customHeight="1" x14ac:dyDescent="0.2">
      <c r="A67" s="20" t="s">
        <v>164</v>
      </c>
      <c r="B67" s="20" t="s">
        <v>191</v>
      </c>
      <c r="C67" s="9">
        <v>25523</v>
      </c>
      <c r="D67" s="19">
        <v>683.72</v>
      </c>
      <c r="E67" s="19">
        <v>0</v>
      </c>
      <c r="F67" s="29" t="s">
        <v>162</v>
      </c>
      <c r="G67" s="29" t="s">
        <v>162</v>
      </c>
    </row>
    <row r="68" spans="1:7" ht="19.5" customHeight="1" x14ac:dyDescent="0.2">
      <c r="A68" s="20" t="s">
        <v>164</v>
      </c>
      <c r="B68" s="20" t="s">
        <v>62</v>
      </c>
      <c r="C68" s="9">
        <v>3232518</v>
      </c>
      <c r="D68" s="19">
        <v>134716.92000000001</v>
      </c>
      <c r="E68" s="19">
        <v>0</v>
      </c>
      <c r="F68" s="29" t="s">
        <v>162</v>
      </c>
      <c r="G68" s="29" t="s">
        <v>162</v>
      </c>
    </row>
    <row r="69" spans="1:7" ht="19.5" customHeight="1" x14ac:dyDescent="0.2">
      <c r="A69" s="20" t="s">
        <v>164</v>
      </c>
      <c r="B69" s="20" t="s">
        <v>192</v>
      </c>
      <c r="C69" s="9">
        <v>12793</v>
      </c>
      <c r="D69" s="19">
        <v>533.04</v>
      </c>
      <c r="E69" s="19">
        <v>1000</v>
      </c>
      <c r="F69" s="29" t="s">
        <v>162</v>
      </c>
      <c r="G69" s="29" t="s">
        <v>162</v>
      </c>
    </row>
    <row r="70" spans="1:7" ht="19.5" customHeight="1" x14ac:dyDescent="0.2">
      <c r="A70" s="20" t="s">
        <v>164</v>
      </c>
      <c r="B70" s="20" t="s">
        <v>87</v>
      </c>
      <c r="C70" s="9">
        <v>1431</v>
      </c>
      <c r="D70" s="19">
        <v>8.43</v>
      </c>
      <c r="E70" s="19">
        <v>0</v>
      </c>
      <c r="F70" s="29" t="s">
        <v>162</v>
      </c>
      <c r="G70" s="29" t="s">
        <v>162</v>
      </c>
    </row>
    <row r="71" spans="1:7" ht="19.5" customHeight="1" x14ac:dyDescent="0.2">
      <c r="A71" s="20" t="s">
        <v>164</v>
      </c>
      <c r="B71" s="20" t="s">
        <v>106</v>
      </c>
      <c r="C71" s="9">
        <v>150803</v>
      </c>
      <c r="D71" s="19">
        <v>6285.45</v>
      </c>
      <c r="E71" s="19">
        <v>6285</v>
      </c>
      <c r="F71" s="29" t="s">
        <v>162</v>
      </c>
      <c r="G71" s="29" t="s">
        <v>162</v>
      </c>
    </row>
    <row r="72" spans="1:7" ht="19.5" customHeight="1" x14ac:dyDescent="0.2">
      <c r="A72" s="20" t="s">
        <v>164</v>
      </c>
      <c r="B72" s="20" t="s">
        <v>74</v>
      </c>
      <c r="C72" s="9">
        <v>43934</v>
      </c>
      <c r="D72" s="19">
        <v>1822.36</v>
      </c>
      <c r="E72" s="19">
        <v>2980</v>
      </c>
      <c r="F72" s="29" t="s">
        <v>162</v>
      </c>
      <c r="G72" s="29" t="s">
        <v>162</v>
      </c>
    </row>
    <row r="73" spans="1:7" ht="19.5" customHeight="1" x14ac:dyDescent="0.2">
      <c r="A73" s="20" t="s">
        <v>164</v>
      </c>
      <c r="B73" s="20" t="s">
        <v>76</v>
      </c>
      <c r="C73" s="9">
        <v>185954</v>
      </c>
      <c r="D73" s="19">
        <v>7748.33</v>
      </c>
      <c r="E73" s="19">
        <v>7748</v>
      </c>
      <c r="F73" s="29" t="s">
        <v>162</v>
      </c>
      <c r="G73" s="29" t="s">
        <v>162</v>
      </c>
    </row>
    <row r="74" spans="1:7" ht="19.5" customHeight="1" x14ac:dyDescent="0.2">
      <c r="A74" s="20" t="s">
        <v>164</v>
      </c>
      <c r="B74" s="20" t="s">
        <v>193</v>
      </c>
      <c r="C74" s="9">
        <v>81878</v>
      </c>
      <c r="D74" s="19">
        <v>3411.58</v>
      </c>
      <c r="E74" s="19">
        <v>4094</v>
      </c>
      <c r="F74" s="29" t="s">
        <v>162</v>
      </c>
      <c r="G74" s="29" t="s">
        <v>162</v>
      </c>
    </row>
    <row r="75" spans="1:7" ht="19.5" customHeight="1" x14ac:dyDescent="0.2">
      <c r="A75" s="20" t="s">
        <v>164</v>
      </c>
      <c r="B75" s="20" t="s">
        <v>194</v>
      </c>
      <c r="C75" s="9">
        <v>88981</v>
      </c>
      <c r="D75" s="19">
        <v>3727.17</v>
      </c>
      <c r="E75" s="19">
        <v>3727</v>
      </c>
      <c r="F75" s="29" t="s">
        <v>162</v>
      </c>
      <c r="G75" s="29" t="s">
        <v>162</v>
      </c>
    </row>
    <row r="76" spans="1:7" ht="19.5" customHeight="1" x14ac:dyDescent="0.2">
      <c r="A76" s="20" t="s">
        <v>164</v>
      </c>
      <c r="B76" s="20" t="s">
        <v>85</v>
      </c>
      <c r="C76" s="9">
        <v>231</v>
      </c>
      <c r="D76" s="19">
        <v>9.6300000000000008</v>
      </c>
      <c r="E76" s="19">
        <v>50</v>
      </c>
      <c r="F76" s="29" t="s">
        <v>162</v>
      </c>
      <c r="G76" s="29" t="s">
        <v>162</v>
      </c>
    </row>
    <row r="77" spans="1:7" ht="19.5" customHeight="1" x14ac:dyDescent="0.2">
      <c r="A77" s="20" t="s">
        <v>164</v>
      </c>
      <c r="B77" s="20" t="s">
        <v>195</v>
      </c>
      <c r="C77" s="9">
        <v>83597</v>
      </c>
      <c r="D77" s="19">
        <v>3483.48</v>
      </c>
      <c r="E77" s="19">
        <v>3484</v>
      </c>
      <c r="F77" s="29" t="s">
        <v>162</v>
      </c>
      <c r="G77" s="29" t="s">
        <v>162</v>
      </c>
    </row>
    <row r="78" spans="1:7" ht="19.5" customHeight="1" x14ac:dyDescent="0.2">
      <c r="A78" s="20" t="s">
        <v>164</v>
      </c>
      <c r="B78" s="20" t="s">
        <v>109</v>
      </c>
      <c r="C78" s="9">
        <v>12830360</v>
      </c>
      <c r="D78" s="19">
        <v>524000</v>
      </c>
      <c r="E78" s="19">
        <v>0</v>
      </c>
      <c r="F78" s="29" t="s">
        <v>162</v>
      </c>
      <c r="G78" s="29" t="s">
        <v>162</v>
      </c>
    </row>
    <row r="79" spans="1:7" ht="19.5" customHeight="1" x14ac:dyDescent="0.2">
      <c r="A79" s="20" t="s">
        <v>164</v>
      </c>
      <c r="B79" s="20" t="s">
        <v>196</v>
      </c>
      <c r="C79" s="9">
        <v>760128</v>
      </c>
      <c r="D79" s="19">
        <v>31670.73</v>
      </c>
      <c r="E79" s="19">
        <v>31671</v>
      </c>
      <c r="F79" s="29" t="s">
        <v>162</v>
      </c>
      <c r="G79" s="29" t="s">
        <v>162</v>
      </c>
    </row>
    <row r="80" spans="1:7" ht="19.5" customHeight="1" x14ac:dyDescent="0.2">
      <c r="A80" s="20" t="s">
        <v>164</v>
      </c>
      <c r="B80" s="20" t="s">
        <v>90</v>
      </c>
      <c r="C80" s="9">
        <v>2158989</v>
      </c>
      <c r="D80" s="19">
        <v>82530.429999999993</v>
      </c>
      <c r="E80" s="19">
        <v>0</v>
      </c>
      <c r="F80" s="29" t="s">
        <v>162</v>
      </c>
      <c r="G80" s="29" t="s">
        <v>162</v>
      </c>
    </row>
    <row r="81" spans="1:7" ht="19.5" customHeight="1" x14ac:dyDescent="0.2">
      <c r="A81" s="20" t="s">
        <v>164</v>
      </c>
      <c r="B81" s="20" t="s">
        <v>197</v>
      </c>
      <c r="C81" s="9">
        <v>1197353</v>
      </c>
      <c r="D81" s="19">
        <v>47894.15</v>
      </c>
      <c r="E81" s="19">
        <v>47894</v>
      </c>
      <c r="F81" s="29" t="s">
        <v>162</v>
      </c>
      <c r="G81" s="29" t="s">
        <v>162</v>
      </c>
    </row>
    <row r="82" spans="1:7" ht="19.5" customHeight="1" x14ac:dyDescent="0.2">
      <c r="A82" s="20" t="s">
        <v>164</v>
      </c>
      <c r="B82" s="20" t="s">
        <v>198</v>
      </c>
      <c r="C82" s="9">
        <v>91605</v>
      </c>
      <c r="D82" s="19">
        <v>3697</v>
      </c>
      <c r="E82" s="19">
        <v>3698</v>
      </c>
      <c r="F82" s="29" t="s">
        <v>162</v>
      </c>
      <c r="G82" s="29" t="s">
        <v>162</v>
      </c>
    </row>
    <row r="83" spans="1:7" ht="19.5" customHeight="1" x14ac:dyDescent="0.2">
      <c r="A83" s="20" t="s">
        <v>164</v>
      </c>
      <c r="B83" s="20" t="s">
        <v>199</v>
      </c>
      <c r="C83" s="9">
        <v>18750</v>
      </c>
      <c r="D83" s="19">
        <v>781.25</v>
      </c>
      <c r="E83" s="19">
        <v>781</v>
      </c>
      <c r="F83" s="29" t="s">
        <v>162</v>
      </c>
      <c r="G83" s="29" t="s">
        <v>162</v>
      </c>
    </row>
    <row r="84" spans="1:7" ht="19.5" customHeight="1" x14ac:dyDescent="0.2">
      <c r="A84" s="20" t="s">
        <v>164</v>
      </c>
      <c r="B84" s="20" t="s">
        <v>200</v>
      </c>
      <c r="C84" s="9">
        <v>1431335</v>
      </c>
      <c r="D84" s="19">
        <v>59638.96</v>
      </c>
      <c r="E84" s="19">
        <v>0</v>
      </c>
      <c r="F84" s="30">
        <v>1431335</v>
      </c>
      <c r="G84" s="29" t="s">
        <v>162</v>
      </c>
    </row>
    <row r="85" spans="1:7" ht="19.5" customHeight="1" x14ac:dyDescent="0.2">
      <c r="A85" s="20" t="s">
        <v>164</v>
      </c>
      <c r="B85" s="20" t="s">
        <v>67</v>
      </c>
      <c r="C85" s="9">
        <v>17257</v>
      </c>
      <c r="D85" s="19">
        <v>719.04</v>
      </c>
      <c r="E85" s="19">
        <v>719</v>
      </c>
      <c r="F85" s="29" t="s">
        <v>162</v>
      </c>
      <c r="G85" s="29" t="s">
        <v>162</v>
      </c>
    </row>
    <row r="86" spans="1:7" ht="19.5" customHeight="1" x14ac:dyDescent="0.2">
      <c r="A86" s="20" t="s">
        <v>164</v>
      </c>
      <c r="B86" s="20" t="s">
        <v>201</v>
      </c>
      <c r="C86" s="9">
        <v>104425</v>
      </c>
      <c r="D86" s="19">
        <v>4386</v>
      </c>
      <c r="E86" s="19">
        <v>0</v>
      </c>
      <c r="F86" s="29" t="s">
        <v>162</v>
      </c>
      <c r="G86" s="29" t="s">
        <v>162</v>
      </c>
    </row>
    <row r="87" spans="1:7" ht="19.5" customHeight="1" x14ac:dyDescent="0.2">
      <c r="A87" s="20" t="s">
        <v>164</v>
      </c>
      <c r="B87" s="20" t="s">
        <v>86</v>
      </c>
      <c r="C87" s="9">
        <v>325926</v>
      </c>
      <c r="D87" s="19">
        <v>13580.25</v>
      </c>
      <c r="E87" s="19">
        <v>13580</v>
      </c>
      <c r="F87" s="30">
        <v>4344251</v>
      </c>
      <c r="G87" s="30">
        <v>6343</v>
      </c>
    </row>
    <row r="88" spans="1:7" ht="19.5" customHeight="1" x14ac:dyDescent="0.2">
      <c r="A88" s="20" t="s">
        <v>164</v>
      </c>
      <c r="B88" s="20" t="s">
        <v>202</v>
      </c>
      <c r="C88" s="9">
        <v>247266</v>
      </c>
      <c r="D88" s="19">
        <v>10302.75</v>
      </c>
      <c r="E88" s="19">
        <v>0</v>
      </c>
      <c r="F88" s="29" t="s">
        <v>162</v>
      </c>
      <c r="G88" s="29" t="s">
        <v>162</v>
      </c>
    </row>
    <row r="89" spans="1:7" ht="19.5" customHeight="1" x14ac:dyDescent="0.2">
      <c r="A89" s="20" t="s">
        <v>164</v>
      </c>
      <c r="B89" s="20" t="s">
        <v>16</v>
      </c>
      <c r="C89" s="9">
        <v>15438957</v>
      </c>
      <c r="D89" s="19">
        <v>643290</v>
      </c>
      <c r="E89" s="19">
        <v>643290</v>
      </c>
      <c r="F89" s="29" t="s">
        <v>162</v>
      </c>
      <c r="G89" s="29" t="s">
        <v>162</v>
      </c>
    </row>
    <row r="90" spans="1:7" ht="19.5" customHeight="1" x14ac:dyDescent="0.2">
      <c r="A90" s="20" t="s">
        <v>164</v>
      </c>
      <c r="B90" s="20" t="s">
        <v>203</v>
      </c>
      <c r="C90" s="9">
        <v>6490</v>
      </c>
      <c r="D90" s="19">
        <v>333.91</v>
      </c>
      <c r="E90" s="19">
        <v>334</v>
      </c>
      <c r="F90" s="30">
        <v>6490</v>
      </c>
      <c r="G90" s="29" t="s">
        <v>162</v>
      </c>
    </row>
    <row r="91" spans="1:7" ht="19.5" customHeight="1" x14ac:dyDescent="0.2">
      <c r="A91" s="20" t="s">
        <v>164</v>
      </c>
      <c r="B91" s="20" t="s">
        <v>204</v>
      </c>
      <c r="C91" s="9">
        <v>18656176</v>
      </c>
      <c r="D91" s="19">
        <v>781033.52</v>
      </c>
      <c r="E91" s="19">
        <v>781033.62</v>
      </c>
      <c r="F91" s="29" t="s">
        <v>162</v>
      </c>
      <c r="G91" s="29" t="s">
        <v>162</v>
      </c>
    </row>
    <row r="92" spans="1:7" ht="19.5" customHeight="1" x14ac:dyDescent="0.2">
      <c r="A92" s="20" t="s">
        <v>164</v>
      </c>
      <c r="B92" s="20" t="s">
        <v>205</v>
      </c>
      <c r="C92" s="9">
        <v>16819</v>
      </c>
      <c r="D92" s="19">
        <v>550.30999999999995</v>
      </c>
      <c r="E92" s="19">
        <v>550</v>
      </c>
      <c r="F92" s="29" t="s">
        <v>162</v>
      </c>
      <c r="G92" s="29" t="s">
        <v>162</v>
      </c>
    </row>
    <row r="93" spans="1:7" ht="19.5" customHeight="1" x14ac:dyDescent="0.2">
      <c r="A93" s="20" t="s">
        <v>164</v>
      </c>
      <c r="B93" s="20" t="s">
        <v>141</v>
      </c>
      <c r="C93" s="9">
        <v>383035</v>
      </c>
      <c r="D93" s="19">
        <v>10920.78</v>
      </c>
      <c r="E93" s="19">
        <v>0</v>
      </c>
      <c r="F93" s="29" t="s">
        <v>162</v>
      </c>
      <c r="G93" s="29" t="s">
        <v>162</v>
      </c>
    </row>
    <row r="94" spans="1:7" ht="19.5" customHeight="1" x14ac:dyDescent="0.2">
      <c r="A94" s="20" t="s">
        <v>164</v>
      </c>
      <c r="B94" s="20" t="s">
        <v>42</v>
      </c>
      <c r="C94" s="9">
        <v>58585</v>
      </c>
      <c r="D94" s="19">
        <v>2441.04</v>
      </c>
      <c r="E94" s="19">
        <v>0</v>
      </c>
      <c r="F94" s="29" t="s">
        <v>162</v>
      </c>
      <c r="G94" s="29" t="s">
        <v>162</v>
      </c>
    </row>
    <row r="95" spans="1:7" ht="19.5" customHeight="1" x14ac:dyDescent="0.2">
      <c r="A95" s="20" t="s">
        <v>164</v>
      </c>
      <c r="B95" s="20" t="s">
        <v>158</v>
      </c>
      <c r="C95" s="9">
        <v>1051459</v>
      </c>
      <c r="D95" s="19">
        <v>43810.81</v>
      </c>
      <c r="E95" s="19">
        <v>43811</v>
      </c>
      <c r="F95" s="29" t="s">
        <v>162</v>
      </c>
      <c r="G95" s="29" t="s">
        <v>162</v>
      </c>
    </row>
    <row r="96" spans="1:7" ht="19.5" customHeight="1" x14ac:dyDescent="0.2">
      <c r="A96" s="20" t="s">
        <v>164</v>
      </c>
      <c r="B96" s="20" t="s">
        <v>206</v>
      </c>
      <c r="C96" s="9">
        <v>1508713</v>
      </c>
      <c r="D96" s="19">
        <v>63016</v>
      </c>
      <c r="E96" s="19">
        <v>63016</v>
      </c>
      <c r="F96" s="29" t="s">
        <v>162</v>
      </c>
      <c r="G96" s="29" t="s">
        <v>162</v>
      </c>
    </row>
    <row r="97" spans="1:7" ht="19.5" customHeight="1" x14ac:dyDescent="0.2">
      <c r="A97" s="20" t="s">
        <v>164</v>
      </c>
      <c r="B97" s="20" t="s">
        <v>207</v>
      </c>
      <c r="C97" s="9">
        <v>600</v>
      </c>
      <c r="D97" s="19">
        <v>24</v>
      </c>
      <c r="E97" s="19">
        <v>0</v>
      </c>
      <c r="F97" s="29" t="s">
        <v>162</v>
      </c>
      <c r="G97" s="29" t="s">
        <v>162</v>
      </c>
    </row>
    <row r="98" spans="1:7" ht="19.5" customHeight="1" x14ac:dyDescent="0.2">
      <c r="A98" s="20" t="s">
        <v>164</v>
      </c>
      <c r="B98" s="20" t="s">
        <v>57</v>
      </c>
      <c r="C98" s="9">
        <v>4353</v>
      </c>
      <c r="D98" s="19">
        <v>181.38</v>
      </c>
      <c r="E98" s="19">
        <v>181</v>
      </c>
      <c r="F98" s="29" t="s">
        <v>162</v>
      </c>
      <c r="G98" s="29" t="s">
        <v>162</v>
      </c>
    </row>
    <row r="99" spans="1:7" ht="19.5" customHeight="1" x14ac:dyDescent="0.2">
      <c r="A99" s="20" t="s">
        <v>164</v>
      </c>
      <c r="B99" s="20" t="s">
        <v>208</v>
      </c>
      <c r="C99" s="9">
        <v>5546</v>
      </c>
      <c r="D99" s="19">
        <v>231.09</v>
      </c>
      <c r="E99" s="19">
        <v>231</v>
      </c>
      <c r="F99" s="30">
        <v>5546</v>
      </c>
      <c r="G99" s="29" t="s">
        <v>162</v>
      </c>
    </row>
    <row r="100" spans="1:7" ht="19.5" customHeight="1" x14ac:dyDescent="0.2">
      <c r="A100" s="20" t="s">
        <v>164</v>
      </c>
      <c r="B100" s="20" t="s">
        <v>68</v>
      </c>
      <c r="C100" s="9">
        <v>18193</v>
      </c>
      <c r="D100" s="19">
        <v>728.5</v>
      </c>
      <c r="E100" s="19">
        <v>729</v>
      </c>
      <c r="F100" s="30">
        <v>867</v>
      </c>
      <c r="G100" s="29" t="s">
        <v>162</v>
      </c>
    </row>
    <row r="101" spans="1:7" ht="19.5" customHeight="1" x14ac:dyDescent="0.2">
      <c r="A101" s="20" t="s">
        <v>164</v>
      </c>
      <c r="B101" s="20" t="s">
        <v>209</v>
      </c>
      <c r="C101" s="9">
        <v>181246</v>
      </c>
      <c r="D101" s="19">
        <v>7551.9166666666679</v>
      </c>
      <c r="E101" s="19">
        <v>9578</v>
      </c>
      <c r="F101" s="29" t="s">
        <v>162</v>
      </c>
      <c r="G101" s="29" t="s">
        <v>162</v>
      </c>
    </row>
    <row r="102" spans="1:7" ht="19.5" customHeight="1" x14ac:dyDescent="0.2">
      <c r="A102" s="20" t="s">
        <v>164</v>
      </c>
      <c r="B102" s="20" t="s">
        <v>210</v>
      </c>
      <c r="C102" s="9">
        <v>3259426</v>
      </c>
      <c r="D102" s="19">
        <v>70809.42</v>
      </c>
      <c r="E102" s="19">
        <v>0</v>
      </c>
      <c r="F102" s="29" t="s">
        <v>162</v>
      </c>
      <c r="G102" s="29" t="s">
        <v>162</v>
      </c>
    </row>
    <row r="103" spans="1:7" ht="19.5" customHeight="1" x14ac:dyDescent="0.2">
      <c r="A103" s="20" t="s">
        <v>164</v>
      </c>
      <c r="B103" s="20" t="s">
        <v>150</v>
      </c>
      <c r="C103" s="9">
        <v>1690129.9999999998</v>
      </c>
      <c r="D103" s="19">
        <v>71836.044699999999</v>
      </c>
      <c r="E103" s="13" t="s">
        <v>162</v>
      </c>
      <c r="F103" s="29" t="s">
        <v>162</v>
      </c>
      <c r="G103" s="29" t="s">
        <v>162</v>
      </c>
    </row>
    <row r="104" spans="1:7" ht="19.5" customHeight="1" x14ac:dyDescent="0.2">
      <c r="A104" s="20" t="s">
        <v>164</v>
      </c>
      <c r="B104" s="20" t="s">
        <v>137</v>
      </c>
      <c r="C104" s="9">
        <v>833228</v>
      </c>
      <c r="D104" s="19">
        <v>36595.269999999997</v>
      </c>
      <c r="E104" s="19">
        <v>36595</v>
      </c>
      <c r="F104" s="29" t="s">
        <v>162</v>
      </c>
      <c r="G104" s="29" t="s">
        <v>162</v>
      </c>
    </row>
    <row r="105" spans="1:7" ht="19.5" customHeight="1" x14ac:dyDescent="0.2">
      <c r="A105" s="20" t="s">
        <v>164</v>
      </c>
      <c r="B105" s="20" t="s">
        <v>145</v>
      </c>
      <c r="C105" s="9">
        <v>85723</v>
      </c>
      <c r="D105" s="19">
        <v>3571.8</v>
      </c>
      <c r="E105" s="19">
        <v>0</v>
      </c>
      <c r="F105" s="29" t="s">
        <v>162</v>
      </c>
      <c r="G105" s="29" t="s">
        <v>162</v>
      </c>
    </row>
    <row r="106" spans="1:7" ht="19.5" customHeight="1" x14ac:dyDescent="0.2">
      <c r="A106" s="20" t="s">
        <v>164</v>
      </c>
      <c r="B106" s="20" t="s">
        <v>211</v>
      </c>
      <c r="C106" s="9">
        <v>5141352</v>
      </c>
      <c r="D106" s="19">
        <v>214223</v>
      </c>
      <c r="E106" s="19">
        <v>214223</v>
      </c>
      <c r="F106" s="29" t="s">
        <v>162</v>
      </c>
      <c r="G106" s="29" t="s">
        <v>162</v>
      </c>
    </row>
    <row r="107" spans="1:7" ht="19.5" customHeight="1" x14ac:dyDescent="0.2">
      <c r="A107" s="20" t="s">
        <v>164</v>
      </c>
      <c r="B107" s="20" t="s">
        <v>300</v>
      </c>
      <c r="C107" s="9">
        <v>10123</v>
      </c>
      <c r="D107" s="19">
        <v>421.79</v>
      </c>
      <c r="E107" s="19">
        <v>421.79</v>
      </c>
      <c r="F107" s="29" t="s">
        <v>162</v>
      </c>
      <c r="G107" s="29" t="s">
        <v>162</v>
      </c>
    </row>
    <row r="108" spans="1:7" ht="19.5" customHeight="1" x14ac:dyDescent="0.2">
      <c r="A108" s="20" t="s">
        <v>164</v>
      </c>
      <c r="B108" s="20" t="s">
        <v>212</v>
      </c>
      <c r="C108" s="9">
        <v>9585</v>
      </c>
      <c r="D108" s="19">
        <v>400</v>
      </c>
      <c r="E108" s="19">
        <v>400</v>
      </c>
      <c r="F108" s="29" t="s">
        <v>162</v>
      </c>
      <c r="G108" s="29" t="s">
        <v>162</v>
      </c>
    </row>
    <row r="109" spans="1:7" ht="19.5" customHeight="1" x14ac:dyDescent="0.2">
      <c r="A109" s="20" t="s">
        <v>164</v>
      </c>
      <c r="B109" s="20" t="s">
        <v>213</v>
      </c>
      <c r="C109" s="9">
        <v>100174324</v>
      </c>
      <c r="D109" s="19">
        <v>4173930</v>
      </c>
      <c r="E109" s="19">
        <v>0</v>
      </c>
      <c r="F109" s="29" t="s">
        <v>162</v>
      </c>
      <c r="G109" s="29" t="s">
        <v>162</v>
      </c>
    </row>
    <row r="110" spans="1:7" ht="19.5" customHeight="1" x14ac:dyDescent="0.2">
      <c r="A110" s="20" t="s">
        <v>164</v>
      </c>
      <c r="B110" s="20" t="s">
        <v>78</v>
      </c>
      <c r="C110" s="9">
        <v>45706</v>
      </c>
      <c r="D110" s="19">
        <v>1904.25</v>
      </c>
      <c r="E110" s="19">
        <v>0</v>
      </c>
      <c r="F110" s="29" t="s">
        <v>162</v>
      </c>
      <c r="G110" s="29" t="s">
        <v>162</v>
      </c>
    </row>
    <row r="111" spans="1:7" ht="19.5" customHeight="1" x14ac:dyDescent="0.2">
      <c r="A111" s="20" t="s">
        <v>164</v>
      </c>
      <c r="B111" s="20" t="s">
        <v>214</v>
      </c>
      <c r="C111" s="9">
        <v>357489</v>
      </c>
      <c r="D111" s="19">
        <v>3395</v>
      </c>
      <c r="E111" s="19">
        <v>0</v>
      </c>
      <c r="F111" s="29" t="s">
        <v>162</v>
      </c>
      <c r="G111" s="29" t="s">
        <v>162</v>
      </c>
    </row>
    <row r="112" spans="1:7" ht="19.5" customHeight="1" x14ac:dyDescent="0.2">
      <c r="A112" s="20" t="s">
        <v>164</v>
      </c>
      <c r="B112" s="20" t="s">
        <v>122</v>
      </c>
      <c r="C112" s="9">
        <v>32789</v>
      </c>
      <c r="D112" s="19">
        <v>1366.21</v>
      </c>
      <c r="E112" s="19">
        <v>0</v>
      </c>
      <c r="F112" s="29" t="s">
        <v>162</v>
      </c>
      <c r="G112" s="29" t="s">
        <v>162</v>
      </c>
    </row>
    <row r="113" spans="1:7" ht="19.5" customHeight="1" x14ac:dyDescent="0.2">
      <c r="A113" s="20" t="s">
        <v>164</v>
      </c>
      <c r="B113" s="20" t="s">
        <v>302</v>
      </c>
      <c r="C113" s="9">
        <v>45718</v>
      </c>
      <c r="D113" s="19">
        <v>3809.8</v>
      </c>
      <c r="E113" s="19">
        <v>0</v>
      </c>
      <c r="F113" s="29" t="s">
        <v>162</v>
      </c>
      <c r="G113" s="29" t="s">
        <v>162</v>
      </c>
    </row>
    <row r="114" spans="1:7" ht="19.5" customHeight="1" x14ac:dyDescent="0.2">
      <c r="A114" s="20" t="s">
        <v>164</v>
      </c>
      <c r="B114" s="20" t="s">
        <v>146</v>
      </c>
      <c r="C114" s="9">
        <v>112433</v>
      </c>
      <c r="D114" s="19">
        <v>4684.71</v>
      </c>
      <c r="E114" s="19">
        <v>4150</v>
      </c>
      <c r="F114" s="29" t="s">
        <v>162</v>
      </c>
      <c r="G114" s="29" t="s">
        <v>162</v>
      </c>
    </row>
    <row r="115" spans="1:7" ht="19.5" customHeight="1" x14ac:dyDescent="0.2">
      <c r="A115" s="20" t="s">
        <v>164</v>
      </c>
      <c r="B115" s="20" t="s">
        <v>215</v>
      </c>
      <c r="C115" s="9">
        <v>12181498</v>
      </c>
      <c r="D115" s="19">
        <v>507562</v>
      </c>
      <c r="E115" s="19">
        <v>0</v>
      </c>
      <c r="F115" s="29" t="s">
        <v>162</v>
      </c>
      <c r="G115" s="29" t="s">
        <v>162</v>
      </c>
    </row>
    <row r="116" spans="1:7" ht="19.5" customHeight="1" x14ac:dyDescent="0.2">
      <c r="A116" s="20" t="s">
        <v>164</v>
      </c>
      <c r="B116" s="20" t="s">
        <v>153</v>
      </c>
      <c r="C116" s="9">
        <v>22718</v>
      </c>
      <c r="D116" s="19">
        <v>946.58</v>
      </c>
      <c r="E116" s="19">
        <v>946.58</v>
      </c>
      <c r="F116" s="29" t="s">
        <v>162</v>
      </c>
      <c r="G116" s="29" t="s">
        <v>162</v>
      </c>
    </row>
    <row r="117" spans="1:7" ht="19.5" customHeight="1" x14ac:dyDescent="0.2">
      <c r="A117" s="20" t="s">
        <v>164</v>
      </c>
      <c r="B117" s="20" t="s">
        <v>3</v>
      </c>
      <c r="C117" s="9">
        <v>11262946</v>
      </c>
      <c r="D117" s="19">
        <v>469289</v>
      </c>
      <c r="E117" s="19">
        <v>469289</v>
      </c>
      <c r="F117" s="29" t="s">
        <v>162</v>
      </c>
      <c r="G117" s="29" t="s">
        <v>162</v>
      </c>
    </row>
    <row r="118" spans="1:7" ht="19.5" customHeight="1" x14ac:dyDescent="0.2">
      <c r="A118" s="20" t="s">
        <v>164</v>
      </c>
      <c r="B118" s="20" t="s">
        <v>216</v>
      </c>
      <c r="C118" s="9">
        <v>294378</v>
      </c>
      <c r="D118" s="19">
        <v>12432.42</v>
      </c>
      <c r="E118" s="19">
        <v>0</v>
      </c>
      <c r="F118" s="29" t="s">
        <v>162</v>
      </c>
      <c r="G118" s="30">
        <v>33209</v>
      </c>
    </row>
    <row r="119" spans="1:7" ht="19.5" customHeight="1" x14ac:dyDescent="0.2">
      <c r="A119" s="20" t="s">
        <v>164</v>
      </c>
      <c r="B119" s="20" t="s">
        <v>217</v>
      </c>
      <c r="C119" s="9">
        <v>1473</v>
      </c>
      <c r="D119" s="19">
        <v>73.650000000000006</v>
      </c>
      <c r="E119" s="19">
        <v>73</v>
      </c>
      <c r="F119" s="30">
        <v>1473</v>
      </c>
      <c r="G119" s="29" t="s">
        <v>162</v>
      </c>
    </row>
    <row r="120" spans="1:7" ht="19.5" customHeight="1" x14ac:dyDescent="0.2">
      <c r="A120" s="20" t="s">
        <v>164</v>
      </c>
      <c r="B120" s="20" t="s">
        <v>218</v>
      </c>
      <c r="C120" s="9">
        <v>167181</v>
      </c>
      <c r="D120" s="19">
        <v>6687.24</v>
      </c>
      <c r="E120" s="19">
        <v>0</v>
      </c>
      <c r="F120" s="29" t="s">
        <v>162</v>
      </c>
      <c r="G120" s="29" t="s">
        <v>162</v>
      </c>
    </row>
    <row r="121" spans="1:7" ht="19.5" customHeight="1" x14ac:dyDescent="0.2">
      <c r="A121" s="20" t="s">
        <v>164</v>
      </c>
      <c r="B121" s="20" t="s">
        <v>45</v>
      </c>
      <c r="C121" s="9">
        <v>691841</v>
      </c>
      <c r="D121" s="19">
        <v>27695</v>
      </c>
      <c r="E121" s="19">
        <v>0</v>
      </c>
      <c r="F121" s="29" t="s">
        <v>162</v>
      </c>
      <c r="G121" s="29" t="s">
        <v>162</v>
      </c>
    </row>
    <row r="122" spans="1:7" ht="19.5" customHeight="1" x14ac:dyDescent="0.2">
      <c r="A122" s="20" t="s">
        <v>164</v>
      </c>
      <c r="B122" s="20" t="s">
        <v>43</v>
      </c>
      <c r="C122" s="9">
        <v>64404</v>
      </c>
      <c r="D122" s="19">
        <v>2683.8</v>
      </c>
      <c r="E122" s="19">
        <v>3220.2</v>
      </c>
      <c r="F122" s="30">
        <v>64404</v>
      </c>
      <c r="G122" s="29" t="s">
        <v>162</v>
      </c>
    </row>
    <row r="123" spans="1:7" ht="19.5" customHeight="1" x14ac:dyDescent="0.2">
      <c r="A123" s="20" t="s">
        <v>164</v>
      </c>
      <c r="B123" s="20" t="s">
        <v>47</v>
      </c>
      <c r="C123" s="9">
        <v>277960</v>
      </c>
      <c r="D123" s="19">
        <v>11582</v>
      </c>
      <c r="E123" s="19">
        <v>11582</v>
      </c>
      <c r="F123" s="29" t="s">
        <v>162</v>
      </c>
      <c r="G123" s="29" t="s">
        <v>162</v>
      </c>
    </row>
    <row r="124" spans="1:7" ht="19.5" customHeight="1" x14ac:dyDescent="0.2">
      <c r="A124" s="20" t="s">
        <v>164</v>
      </c>
      <c r="B124" s="20" t="s">
        <v>133</v>
      </c>
      <c r="C124" s="9">
        <v>4417</v>
      </c>
      <c r="D124" s="19">
        <v>184.05</v>
      </c>
      <c r="E124" s="19">
        <v>184</v>
      </c>
      <c r="F124" s="29" t="s">
        <v>162</v>
      </c>
      <c r="G124" s="29" t="s">
        <v>162</v>
      </c>
    </row>
    <row r="125" spans="1:7" ht="19.5" customHeight="1" x14ac:dyDescent="0.2">
      <c r="A125" s="20" t="s">
        <v>164</v>
      </c>
      <c r="B125" s="20" t="s">
        <v>52</v>
      </c>
      <c r="C125" s="9">
        <v>228357</v>
      </c>
      <c r="D125" s="19">
        <v>9514.8700000000008</v>
      </c>
      <c r="E125" s="19">
        <v>10000</v>
      </c>
      <c r="F125" s="29" t="s">
        <v>162</v>
      </c>
      <c r="G125" s="29" t="s">
        <v>162</v>
      </c>
    </row>
    <row r="126" spans="1:7" ht="19.5" customHeight="1" x14ac:dyDescent="0.2">
      <c r="A126" s="20" t="s">
        <v>164</v>
      </c>
      <c r="B126" s="20" t="s">
        <v>219</v>
      </c>
      <c r="C126" s="9">
        <v>53060333</v>
      </c>
      <c r="D126" s="19">
        <v>2210848</v>
      </c>
      <c r="E126" s="19">
        <v>0</v>
      </c>
      <c r="F126" s="29" t="s">
        <v>162</v>
      </c>
      <c r="G126" s="29" t="s">
        <v>162</v>
      </c>
    </row>
    <row r="127" spans="1:7" ht="19.5" customHeight="1" x14ac:dyDescent="0.2">
      <c r="A127" s="20" t="s">
        <v>164</v>
      </c>
      <c r="B127" s="20" t="s">
        <v>220</v>
      </c>
      <c r="C127" s="9">
        <v>3568108</v>
      </c>
      <c r="D127" s="19">
        <v>148671</v>
      </c>
      <c r="E127" s="19">
        <v>148671</v>
      </c>
      <c r="F127" s="29" t="s">
        <v>162</v>
      </c>
      <c r="G127" s="30">
        <v>441188</v>
      </c>
    </row>
    <row r="128" spans="1:7" ht="19.5" customHeight="1" x14ac:dyDescent="0.2">
      <c r="A128" s="20" t="s">
        <v>164</v>
      </c>
      <c r="B128" s="20" t="s">
        <v>221</v>
      </c>
      <c r="C128" s="9">
        <v>848387</v>
      </c>
      <c r="D128" s="19">
        <v>33935.480000000003</v>
      </c>
      <c r="E128" s="19">
        <v>33935</v>
      </c>
      <c r="F128" s="29" t="s">
        <v>162</v>
      </c>
      <c r="G128" s="29" t="s">
        <v>162</v>
      </c>
    </row>
    <row r="129" spans="1:7" ht="19.5" customHeight="1" x14ac:dyDescent="0.2">
      <c r="A129" s="20" t="s">
        <v>164</v>
      </c>
      <c r="B129" s="20" t="s">
        <v>105</v>
      </c>
      <c r="C129" s="9">
        <v>34464</v>
      </c>
      <c r="D129" s="19">
        <v>1436</v>
      </c>
      <c r="E129" s="19">
        <v>1436</v>
      </c>
      <c r="F129" s="29" t="s">
        <v>162</v>
      </c>
      <c r="G129" s="29" t="s">
        <v>162</v>
      </c>
    </row>
    <row r="130" spans="1:7" ht="19.5" customHeight="1" x14ac:dyDescent="0.2">
      <c r="A130" s="20" t="s">
        <v>164</v>
      </c>
      <c r="B130" s="20" t="s">
        <v>97</v>
      </c>
      <c r="C130" s="9">
        <v>4609</v>
      </c>
      <c r="D130" s="19">
        <v>192.04</v>
      </c>
      <c r="E130" s="19">
        <v>0</v>
      </c>
      <c r="F130" s="29" t="s">
        <v>162</v>
      </c>
      <c r="G130" s="29" t="s">
        <v>162</v>
      </c>
    </row>
    <row r="131" spans="1:7" ht="19.5" customHeight="1" x14ac:dyDescent="0.2">
      <c r="A131" s="20" t="s">
        <v>164</v>
      </c>
      <c r="B131" s="20" t="s">
        <v>222</v>
      </c>
      <c r="C131" s="9">
        <v>98350</v>
      </c>
      <c r="D131" s="19">
        <v>4097</v>
      </c>
      <c r="E131" s="19">
        <v>0</v>
      </c>
      <c r="F131" s="29" t="s">
        <v>162</v>
      </c>
      <c r="G131" s="29" t="s">
        <v>162</v>
      </c>
    </row>
    <row r="132" spans="1:7" ht="19.5" customHeight="1" x14ac:dyDescent="0.2">
      <c r="A132" s="20" t="s">
        <v>164</v>
      </c>
      <c r="B132" s="20" t="s">
        <v>223</v>
      </c>
      <c r="C132" s="9">
        <v>14070</v>
      </c>
      <c r="D132" s="19">
        <v>562.79999999999995</v>
      </c>
      <c r="E132" s="19">
        <v>0</v>
      </c>
      <c r="F132" s="29" t="s">
        <v>162</v>
      </c>
      <c r="G132" s="29" t="s">
        <v>162</v>
      </c>
    </row>
    <row r="133" spans="1:7" ht="19.5" customHeight="1" x14ac:dyDescent="0.2">
      <c r="A133" s="20" t="s">
        <v>164</v>
      </c>
      <c r="B133" s="20" t="s">
        <v>24</v>
      </c>
      <c r="C133" s="9">
        <v>1728908</v>
      </c>
      <c r="D133" s="19">
        <v>72037.83</v>
      </c>
      <c r="E133" s="19">
        <v>72038</v>
      </c>
      <c r="F133" s="30">
        <v>1728908</v>
      </c>
      <c r="G133" s="29" t="s">
        <v>162</v>
      </c>
    </row>
    <row r="134" spans="1:7" ht="19.5" customHeight="1" x14ac:dyDescent="0.2">
      <c r="A134" s="20" t="s">
        <v>164</v>
      </c>
      <c r="B134" s="20" t="s">
        <v>11</v>
      </c>
      <c r="C134" s="9">
        <v>38469</v>
      </c>
      <c r="D134" s="19">
        <v>1550.48</v>
      </c>
      <c r="E134" s="19">
        <v>0</v>
      </c>
      <c r="F134" s="29" t="s">
        <v>162</v>
      </c>
      <c r="G134" s="29" t="s">
        <v>162</v>
      </c>
    </row>
    <row r="135" spans="1:7" ht="19.5" customHeight="1" x14ac:dyDescent="0.2">
      <c r="A135" s="20" t="s">
        <v>164</v>
      </c>
      <c r="B135" s="20" t="s">
        <v>224</v>
      </c>
      <c r="C135" s="9">
        <v>376832</v>
      </c>
      <c r="D135" s="19">
        <v>15701.33</v>
      </c>
      <c r="E135" s="19">
        <v>15701</v>
      </c>
      <c r="F135" s="29" t="s">
        <v>162</v>
      </c>
      <c r="G135" s="29" t="s">
        <v>162</v>
      </c>
    </row>
    <row r="136" spans="1:7" ht="19.5" customHeight="1" x14ac:dyDescent="0.2">
      <c r="A136" s="20" t="s">
        <v>164</v>
      </c>
      <c r="B136" s="20" t="s">
        <v>225</v>
      </c>
      <c r="C136" s="9">
        <v>283213</v>
      </c>
      <c r="D136" s="19">
        <v>16151.19</v>
      </c>
      <c r="E136" s="19">
        <v>0</v>
      </c>
      <c r="F136" s="29" t="s">
        <v>162</v>
      </c>
      <c r="G136" s="30">
        <v>20374</v>
      </c>
    </row>
    <row r="137" spans="1:7" ht="19.5" customHeight="1" x14ac:dyDescent="0.2">
      <c r="A137" s="20" t="s">
        <v>164</v>
      </c>
      <c r="B137" s="20" t="s">
        <v>9</v>
      </c>
      <c r="C137" s="9">
        <v>92503288</v>
      </c>
      <c r="D137" s="19">
        <v>3854303</v>
      </c>
      <c r="E137" s="19">
        <v>3854303</v>
      </c>
      <c r="F137" s="29" t="s">
        <v>162</v>
      </c>
      <c r="G137" s="29" t="s">
        <v>162</v>
      </c>
    </row>
    <row r="138" spans="1:7" ht="19.5" customHeight="1" x14ac:dyDescent="0.2">
      <c r="A138" s="20" t="s">
        <v>164</v>
      </c>
      <c r="B138" s="20" t="s">
        <v>305</v>
      </c>
      <c r="C138" s="9">
        <v>181077</v>
      </c>
      <c r="D138" s="19">
        <v>7544.8700000000008</v>
      </c>
      <c r="E138" s="19">
        <v>7544.8700000000008</v>
      </c>
      <c r="F138" s="29" t="s">
        <v>162</v>
      </c>
      <c r="G138" s="29" t="s">
        <v>162</v>
      </c>
    </row>
    <row r="139" spans="1:7" ht="19.5" customHeight="1" x14ac:dyDescent="0.2">
      <c r="A139" s="20" t="s">
        <v>164</v>
      </c>
      <c r="B139" s="20" t="s">
        <v>107</v>
      </c>
      <c r="C139" s="9">
        <v>9359895</v>
      </c>
      <c r="D139" s="19">
        <v>389995.62</v>
      </c>
      <c r="E139" s="19">
        <v>0</v>
      </c>
      <c r="F139" s="29" t="s">
        <v>162</v>
      </c>
      <c r="G139" s="29" t="s">
        <v>162</v>
      </c>
    </row>
    <row r="140" spans="1:7" ht="19.5" customHeight="1" x14ac:dyDescent="0.2">
      <c r="A140" s="20" t="s">
        <v>164</v>
      </c>
      <c r="B140" s="20" t="s">
        <v>80</v>
      </c>
      <c r="C140" s="9">
        <v>543470</v>
      </c>
      <c r="D140" s="19">
        <v>22554.34</v>
      </c>
      <c r="E140" s="19">
        <v>0</v>
      </c>
      <c r="F140" s="29" t="s">
        <v>162</v>
      </c>
      <c r="G140" s="29" t="s">
        <v>162</v>
      </c>
    </row>
    <row r="141" spans="1:7" ht="19.5" customHeight="1" x14ac:dyDescent="0.2">
      <c r="A141" s="20" t="s">
        <v>164</v>
      </c>
      <c r="B141" s="20" t="s">
        <v>108</v>
      </c>
      <c r="C141" s="9">
        <v>40</v>
      </c>
      <c r="D141" s="19">
        <v>2</v>
      </c>
      <c r="E141" s="19">
        <v>2</v>
      </c>
      <c r="F141" s="29" t="s">
        <v>162</v>
      </c>
      <c r="G141" s="29" t="s">
        <v>162</v>
      </c>
    </row>
    <row r="142" spans="1:7" ht="19.5" customHeight="1" x14ac:dyDescent="0.2">
      <c r="A142" s="20" t="s">
        <v>164</v>
      </c>
      <c r="B142" s="20" t="s">
        <v>226</v>
      </c>
      <c r="C142" s="9">
        <v>577</v>
      </c>
      <c r="D142" s="19">
        <v>23.08</v>
      </c>
      <c r="E142" s="19">
        <v>23</v>
      </c>
      <c r="F142" s="29" t="s">
        <v>162</v>
      </c>
      <c r="G142" s="29" t="s">
        <v>162</v>
      </c>
    </row>
    <row r="143" spans="1:7" ht="19.5" customHeight="1" x14ac:dyDescent="0.2">
      <c r="A143" s="20" t="s">
        <v>164</v>
      </c>
      <c r="B143" s="21" t="s">
        <v>306</v>
      </c>
      <c r="C143" s="9">
        <v>489618</v>
      </c>
      <c r="D143" s="19">
        <v>20400.8</v>
      </c>
      <c r="E143" s="19">
        <v>20401</v>
      </c>
      <c r="F143" s="29" t="s">
        <v>162</v>
      </c>
      <c r="G143" s="29" t="s">
        <v>162</v>
      </c>
    </row>
    <row r="144" spans="1:7" ht="19.5" customHeight="1" x14ac:dyDescent="0.2">
      <c r="A144" s="20" t="s">
        <v>164</v>
      </c>
      <c r="B144" s="20" t="s">
        <v>27</v>
      </c>
      <c r="C144" s="9">
        <v>316</v>
      </c>
      <c r="D144" s="19">
        <v>13.17</v>
      </c>
      <c r="E144" s="19">
        <v>0</v>
      </c>
      <c r="F144" s="29" t="s">
        <v>162</v>
      </c>
      <c r="G144" s="29" t="s">
        <v>162</v>
      </c>
    </row>
    <row r="145" spans="1:7" ht="19.5" customHeight="1" x14ac:dyDescent="0.2">
      <c r="A145" s="20" t="s">
        <v>164</v>
      </c>
      <c r="B145" s="20" t="s">
        <v>64</v>
      </c>
      <c r="C145" s="9">
        <v>12869</v>
      </c>
      <c r="D145" s="19">
        <v>536</v>
      </c>
      <c r="E145" s="19">
        <v>536</v>
      </c>
      <c r="F145" s="29" t="s">
        <v>162</v>
      </c>
      <c r="G145" s="29" t="s">
        <v>162</v>
      </c>
    </row>
    <row r="146" spans="1:7" ht="19.5" customHeight="1" x14ac:dyDescent="0.2">
      <c r="A146" s="20" t="s">
        <v>164</v>
      </c>
      <c r="B146" s="20" t="s">
        <v>63</v>
      </c>
      <c r="C146" s="9">
        <v>124683</v>
      </c>
      <c r="D146" s="19">
        <v>5195.12</v>
      </c>
      <c r="E146" s="19">
        <v>6234</v>
      </c>
      <c r="F146" s="29" t="s">
        <v>162</v>
      </c>
      <c r="G146" s="29" t="s">
        <v>162</v>
      </c>
    </row>
    <row r="147" spans="1:7" ht="19.5" customHeight="1" x14ac:dyDescent="0.2">
      <c r="A147" s="20" t="s">
        <v>164</v>
      </c>
      <c r="B147" s="20" t="s">
        <v>129</v>
      </c>
      <c r="C147" s="9">
        <v>8059</v>
      </c>
      <c r="D147" s="19">
        <v>323</v>
      </c>
      <c r="E147" s="19">
        <v>323</v>
      </c>
      <c r="F147" s="29" t="s">
        <v>162</v>
      </c>
      <c r="G147" s="29" t="s">
        <v>162</v>
      </c>
    </row>
    <row r="148" spans="1:7" ht="19.5" customHeight="1" x14ac:dyDescent="0.2">
      <c r="A148" s="20" t="s">
        <v>164</v>
      </c>
      <c r="B148" s="20" t="s">
        <v>55</v>
      </c>
      <c r="C148" s="9">
        <v>158860</v>
      </c>
      <c r="D148" s="19">
        <v>5341.8</v>
      </c>
      <c r="E148" s="19">
        <v>5341.8</v>
      </c>
      <c r="F148" s="29" t="s">
        <v>162</v>
      </c>
      <c r="G148" s="29" t="s">
        <v>162</v>
      </c>
    </row>
    <row r="149" spans="1:7" ht="19.5" customHeight="1" x14ac:dyDescent="0.2">
      <c r="A149" s="20" t="s">
        <v>164</v>
      </c>
      <c r="B149" s="20" t="s">
        <v>70</v>
      </c>
      <c r="C149" s="9">
        <v>493339</v>
      </c>
      <c r="D149" s="19">
        <v>20351.150000000001</v>
      </c>
      <c r="E149" s="19">
        <v>20351</v>
      </c>
      <c r="F149" s="30">
        <v>18000</v>
      </c>
      <c r="G149" s="29" t="s">
        <v>162</v>
      </c>
    </row>
    <row r="150" spans="1:7" ht="19.5" customHeight="1" x14ac:dyDescent="0.2">
      <c r="A150" s="20" t="s">
        <v>164</v>
      </c>
      <c r="B150" s="20" t="s">
        <v>227</v>
      </c>
      <c r="C150" s="9">
        <v>59580</v>
      </c>
      <c r="D150" s="19">
        <v>2482.5</v>
      </c>
      <c r="E150" s="19">
        <v>2483</v>
      </c>
      <c r="F150" s="29" t="s">
        <v>162</v>
      </c>
      <c r="G150" s="29" t="s">
        <v>162</v>
      </c>
    </row>
    <row r="151" spans="1:7" ht="19.5" customHeight="1" x14ac:dyDescent="0.2">
      <c r="A151" s="20" t="s">
        <v>164</v>
      </c>
      <c r="B151" s="20" t="s">
        <v>228</v>
      </c>
      <c r="C151" s="9">
        <v>2446940</v>
      </c>
      <c r="D151" s="19">
        <v>101955.83</v>
      </c>
      <c r="E151" s="19">
        <v>101955.83</v>
      </c>
      <c r="F151" s="29" t="s">
        <v>162</v>
      </c>
      <c r="G151" s="29" t="s">
        <v>162</v>
      </c>
    </row>
    <row r="152" spans="1:7" ht="19.5" customHeight="1" x14ac:dyDescent="0.2">
      <c r="A152" s="20" t="s">
        <v>164</v>
      </c>
      <c r="B152" s="20" t="s">
        <v>103</v>
      </c>
      <c r="C152" s="9">
        <v>8574</v>
      </c>
      <c r="D152" s="19">
        <v>357</v>
      </c>
      <c r="E152" s="19">
        <v>357</v>
      </c>
      <c r="F152" s="29" t="s">
        <v>162</v>
      </c>
      <c r="G152" s="29" t="s">
        <v>162</v>
      </c>
    </row>
    <row r="153" spans="1:7" ht="19.5" customHeight="1" x14ac:dyDescent="0.2">
      <c r="A153" s="20" t="s">
        <v>164</v>
      </c>
      <c r="B153" s="20" t="s">
        <v>229</v>
      </c>
      <c r="C153" s="9">
        <v>99</v>
      </c>
      <c r="D153" s="19">
        <v>4.13</v>
      </c>
      <c r="E153" s="19">
        <v>4</v>
      </c>
      <c r="F153" s="29" t="s">
        <v>162</v>
      </c>
      <c r="G153" s="29" t="s">
        <v>162</v>
      </c>
    </row>
    <row r="154" spans="1:7" ht="19.5" customHeight="1" x14ac:dyDescent="0.2">
      <c r="A154" s="20" t="s">
        <v>164</v>
      </c>
      <c r="B154" s="20" t="s">
        <v>73</v>
      </c>
      <c r="C154" s="9">
        <v>24311036</v>
      </c>
      <c r="D154" s="19">
        <v>1012959.83</v>
      </c>
      <c r="E154" s="19">
        <v>1012959</v>
      </c>
      <c r="F154" s="29" t="s">
        <v>162</v>
      </c>
      <c r="G154" s="29" t="s">
        <v>162</v>
      </c>
    </row>
    <row r="155" spans="1:7" ht="19.5" customHeight="1" x14ac:dyDescent="0.2">
      <c r="A155" s="20" t="s">
        <v>164</v>
      </c>
      <c r="B155" s="20" t="s">
        <v>113</v>
      </c>
      <c r="C155" s="9">
        <v>1255756</v>
      </c>
      <c r="D155" s="19">
        <v>47335.83</v>
      </c>
      <c r="E155" s="19">
        <v>47335</v>
      </c>
      <c r="F155" s="29" t="s">
        <v>162</v>
      </c>
      <c r="G155" s="29" t="s">
        <v>162</v>
      </c>
    </row>
    <row r="156" spans="1:7" ht="19.5" customHeight="1" x14ac:dyDescent="0.2">
      <c r="A156" s="20" t="s">
        <v>164</v>
      </c>
      <c r="B156" s="20" t="s">
        <v>69</v>
      </c>
      <c r="C156" s="9">
        <v>1544</v>
      </c>
      <c r="D156" s="19">
        <v>64.33</v>
      </c>
      <c r="E156" s="19">
        <v>0</v>
      </c>
      <c r="F156" s="29" t="s">
        <v>162</v>
      </c>
      <c r="G156" s="29" t="s">
        <v>162</v>
      </c>
    </row>
    <row r="157" spans="1:7" ht="19.5" customHeight="1" x14ac:dyDescent="0.2">
      <c r="A157" s="20" t="s">
        <v>164</v>
      </c>
      <c r="B157" s="20" t="s">
        <v>230</v>
      </c>
      <c r="C157" s="9">
        <v>101521</v>
      </c>
      <c r="D157" s="19">
        <v>4060.84</v>
      </c>
      <c r="E157" s="19">
        <v>4061</v>
      </c>
      <c r="F157" s="29" t="s">
        <v>162</v>
      </c>
      <c r="G157" s="29" t="s">
        <v>162</v>
      </c>
    </row>
    <row r="158" spans="1:7" ht="19.5" customHeight="1" x14ac:dyDescent="0.2">
      <c r="A158" s="20" t="s">
        <v>164</v>
      </c>
      <c r="B158" s="20" t="s">
        <v>231</v>
      </c>
      <c r="C158" s="9">
        <v>185</v>
      </c>
      <c r="D158" s="19">
        <v>7.71</v>
      </c>
      <c r="E158" s="19">
        <v>9</v>
      </c>
      <c r="F158" s="29" t="s">
        <v>162</v>
      </c>
      <c r="G158" s="29" t="s">
        <v>162</v>
      </c>
    </row>
    <row r="159" spans="1:7" ht="19.5" customHeight="1" x14ac:dyDescent="0.2">
      <c r="A159" s="20" t="s">
        <v>164</v>
      </c>
      <c r="B159" s="20" t="s">
        <v>21</v>
      </c>
      <c r="C159" s="9">
        <v>115996</v>
      </c>
      <c r="D159" s="19">
        <v>4818</v>
      </c>
      <c r="E159" s="19">
        <v>4818</v>
      </c>
      <c r="F159" s="29" t="s">
        <v>162</v>
      </c>
      <c r="G159" s="29" t="s">
        <v>162</v>
      </c>
    </row>
    <row r="160" spans="1:7" ht="19.5" customHeight="1" x14ac:dyDescent="0.2">
      <c r="A160" s="20" t="s">
        <v>164</v>
      </c>
      <c r="B160" s="20" t="s">
        <v>232</v>
      </c>
      <c r="C160" s="9">
        <v>703</v>
      </c>
      <c r="D160" s="19">
        <v>29.29</v>
      </c>
      <c r="E160" s="19">
        <v>0</v>
      </c>
      <c r="F160" s="29" t="s">
        <v>162</v>
      </c>
      <c r="G160" s="29" t="s">
        <v>162</v>
      </c>
    </row>
    <row r="161" spans="1:7" ht="19.5" customHeight="1" x14ac:dyDescent="0.2">
      <c r="A161" s="20" t="s">
        <v>164</v>
      </c>
      <c r="B161" s="20" t="s">
        <v>310</v>
      </c>
      <c r="C161" s="9">
        <v>128388732</v>
      </c>
      <c r="D161" s="19">
        <v>5349532</v>
      </c>
      <c r="E161" s="19">
        <v>0</v>
      </c>
      <c r="F161" s="29" t="s">
        <v>162</v>
      </c>
      <c r="G161" s="29" t="s">
        <v>162</v>
      </c>
    </row>
    <row r="162" spans="1:7" ht="19.5" customHeight="1" x14ac:dyDescent="0.2">
      <c r="A162" s="20" t="s">
        <v>164</v>
      </c>
      <c r="B162" s="20" t="s">
        <v>91</v>
      </c>
      <c r="C162" s="9">
        <v>19145859</v>
      </c>
      <c r="D162" s="19">
        <v>742207.7</v>
      </c>
      <c r="E162" s="19">
        <v>478608</v>
      </c>
      <c r="F162" s="29" t="s">
        <v>162</v>
      </c>
      <c r="G162" s="30">
        <v>2778720</v>
      </c>
    </row>
    <row r="163" spans="1:7" ht="19.5" customHeight="1" x14ac:dyDescent="0.2">
      <c r="A163" s="20" t="s">
        <v>164</v>
      </c>
      <c r="B163" s="20" t="s">
        <v>233</v>
      </c>
      <c r="C163" s="9">
        <v>1872</v>
      </c>
      <c r="D163" s="19">
        <v>74.88</v>
      </c>
      <c r="E163" s="19">
        <v>74</v>
      </c>
      <c r="F163" s="29" t="s">
        <v>162</v>
      </c>
      <c r="G163" s="29" t="s">
        <v>162</v>
      </c>
    </row>
    <row r="164" spans="1:7" ht="19.5" customHeight="1" x14ac:dyDescent="0.2">
      <c r="A164" s="20" t="s">
        <v>164</v>
      </c>
      <c r="B164" s="20" t="s">
        <v>49</v>
      </c>
      <c r="C164" s="9">
        <v>90871</v>
      </c>
      <c r="D164" s="19">
        <v>3786.29</v>
      </c>
      <c r="E164" s="19">
        <v>3786</v>
      </c>
      <c r="F164" s="29" t="s">
        <v>162</v>
      </c>
      <c r="G164" s="29" t="s">
        <v>162</v>
      </c>
    </row>
    <row r="165" spans="1:7" ht="19.5" customHeight="1" x14ac:dyDescent="0.2">
      <c r="A165" s="20" t="s">
        <v>164</v>
      </c>
      <c r="B165" s="20" t="s">
        <v>234</v>
      </c>
      <c r="C165" s="9">
        <v>6038</v>
      </c>
      <c r="D165" s="19">
        <v>241.52</v>
      </c>
      <c r="E165" s="19">
        <v>242</v>
      </c>
      <c r="F165" s="29" t="s">
        <v>162</v>
      </c>
      <c r="G165" s="29" t="s">
        <v>162</v>
      </c>
    </row>
    <row r="166" spans="1:7" ht="19.5" customHeight="1" x14ac:dyDescent="0.2">
      <c r="A166" s="20" t="s">
        <v>164</v>
      </c>
      <c r="B166" s="20" t="s">
        <v>235</v>
      </c>
      <c r="C166" s="9">
        <v>170943</v>
      </c>
      <c r="D166" s="19">
        <v>7122.63</v>
      </c>
      <c r="E166" s="19">
        <v>0</v>
      </c>
      <c r="F166" s="29" t="s">
        <v>162</v>
      </c>
      <c r="G166" s="29" t="s">
        <v>162</v>
      </c>
    </row>
    <row r="167" spans="1:7" ht="19.5" customHeight="1" x14ac:dyDescent="0.2">
      <c r="A167" s="20" t="s">
        <v>164</v>
      </c>
      <c r="B167" s="20" t="s">
        <v>236</v>
      </c>
      <c r="C167" s="9">
        <v>1948371</v>
      </c>
      <c r="D167" s="19">
        <v>80957.55</v>
      </c>
      <c r="E167" s="19">
        <v>0</v>
      </c>
      <c r="F167" s="29" t="s">
        <v>162</v>
      </c>
      <c r="G167" s="29" t="s">
        <v>162</v>
      </c>
    </row>
    <row r="168" spans="1:7" ht="19.5" customHeight="1" x14ac:dyDescent="0.2">
      <c r="A168" s="20" t="s">
        <v>164</v>
      </c>
      <c r="B168" s="21" t="s">
        <v>313</v>
      </c>
      <c r="C168" s="9">
        <v>59860</v>
      </c>
      <c r="D168" s="19">
        <v>2401.9499999999998</v>
      </c>
      <c r="E168" s="19">
        <v>2504</v>
      </c>
      <c r="F168" s="29" t="s">
        <v>162</v>
      </c>
      <c r="G168" s="29" t="s">
        <v>162</v>
      </c>
    </row>
    <row r="169" spans="1:7" ht="19.5" customHeight="1" x14ac:dyDescent="0.2">
      <c r="A169" s="20" t="s">
        <v>164</v>
      </c>
      <c r="B169" s="20" t="s">
        <v>118</v>
      </c>
      <c r="C169" s="9">
        <v>123236</v>
      </c>
      <c r="D169" s="19">
        <v>4929.4400000000005</v>
      </c>
      <c r="E169" s="19">
        <v>3888.96</v>
      </c>
      <c r="F169" s="29" t="s">
        <v>162</v>
      </c>
      <c r="G169" s="30" t="s">
        <v>162</v>
      </c>
    </row>
    <row r="170" spans="1:7" ht="19.5" customHeight="1" x14ac:dyDescent="0.2">
      <c r="A170" s="20" t="s">
        <v>164</v>
      </c>
      <c r="B170" s="20" t="s">
        <v>237</v>
      </c>
      <c r="C170" s="9">
        <v>93</v>
      </c>
      <c r="D170" s="19">
        <v>3.87</v>
      </c>
      <c r="E170" s="19">
        <v>3</v>
      </c>
      <c r="F170" s="30">
        <v>93</v>
      </c>
      <c r="G170" s="29" t="s">
        <v>162</v>
      </c>
    </row>
    <row r="171" spans="1:7" ht="19.5" customHeight="1" x14ac:dyDescent="0.2">
      <c r="A171" s="20" t="s">
        <v>164</v>
      </c>
      <c r="B171" s="20" t="s">
        <v>93</v>
      </c>
      <c r="C171" s="9">
        <v>35077</v>
      </c>
      <c r="D171" s="19">
        <v>1434</v>
      </c>
      <c r="E171" s="19">
        <v>0</v>
      </c>
      <c r="F171" s="29" t="s">
        <v>162</v>
      </c>
      <c r="G171" s="29" t="s">
        <v>162</v>
      </c>
    </row>
    <row r="172" spans="1:7" ht="19.5" customHeight="1" x14ac:dyDescent="0.2">
      <c r="A172" s="20" t="s">
        <v>164</v>
      </c>
      <c r="B172" s="20" t="s">
        <v>238</v>
      </c>
      <c r="C172" s="9">
        <v>3039</v>
      </c>
      <c r="D172" s="19">
        <v>126.62</v>
      </c>
      <c r="E172" s="19">
        <v>152</v>
      </c>
      <c r="F172" s="30">
        <v>3039</v>
      </c>
      <c r="G172" s="29" t="s">
        <v>162</v>
      </c>
    </row>
    <row r="173" spans="1:7" ht="19.5" customHeight="1" x14ac:dyDescent="0.2">
      <c r="A173" s="20" t="s">
        <v>164</v>
      </c>
      <c r="B173" s="20" t="s">
        <v>239</v>
      </c>
      <c r="C173" s="9">
        <v>7181</v>
      </c>
      <c r="D173" s="19">
        <v>299.20999999999998</v>
      </c>
      <c r="E173" s="19">
        <v>299</v>
      </c>
      <c r="F173" s="29" t="s">
        <v>162</v>
      </c>
      <c r="G173" s="29" t="s">
        <v>162</v>
      </c>
    </row>
    <row r="174" spans="1:7" ht="19.5" customHeight="1" x14ac:dyDescent="0.2">
      <c r="A174" s="20" t="s">
        <v>164</v>
      </c>
      <c r="B174" s="20" t="s">
        <v>152</v>
      </c>
      <c r="C174" s="9">
        <v>41777052</v>
      </c>
      <c r="D174" s="19">
        <v>1280674.44</v>
      </c>
      <c r="E174" s="19">
        <v>1280674</v>
      </c>
      <c r="F174" s="29" t="s">
        <v>162</v>
      </c>
      <c r="G174" s="30">
        <v>21464906</v>
      </c>
    </row>
    <row r="175" spans="1:7" ht="19.5" customHeight="1" x14ac:dyDescent="0.2">
      <c r="A175" s="20" t="s">
        <v>164</v>
      </c>
      <c r="B175" s="20" t="s">
        <v>116</v>
      </c>
      <c r="C175" s="9">
        <v>6023660</v>
      </c>
      <c r="D175" s="19">
        <v>249988.66</v>
      </c>
      <c r="E175" s="19">
        <v>0</v>
      </c>
      <c r="F175" s="29" t="s">
        <v>162</v>
      </c>
      <c r="G175" s="30" t="s">
        <v>162</v>
      </c>
    </row>
    <row r="176" spans="1:7" ht="19.5" customHeight="1" x14ac:dyDescent="0.2">
      <c r="A176" s="20" t="s">
        <v>164</v>
      </c>
      <c r="B176" s="20" t="s">
        <v>240</v>
      </c>
      <c r="C176" s="9">
        <v>14618466</v>
      </c>
      <c r="D176" s="19">
        <v>585197</v>
      </c>
      <c r="E176" s="19">
        <v>0</v>
      </c>
      <c r="F176" s="29" t="s">
        <v>162</v>
      </c>
      <c r="G176" s="29" t="s">
        <v>162</v>
      </c>
    </row>
    <row r="177" spans="1:7" ht="19.5" customHeight="1" x14ac:dyDescent="0.2">
      <c r="A177" s="20" t="s">
        <v>164</v>
      </c>
      <c r="B177" s="20" t="s">
        <v>241</v>
      </c>
      <c r="C177" s="9">
        <v>1003880</v>
      </c>
      <c r="D177" s="19">
        <v>25699.699999999997</v>
      </c>
      <c r="E177" s="13" t="s">
        <v>162</v>
      </c>
      <c r="F177" s="29" t="s">
        <v>162</v>
      </c>
      <c r="G177" s="29" t="s">
        <v>162</v>
      </c>
    </row>
    <row r="178" spans="1:7" ht="19.5" customHeight="1" x14ac:dyDescent="0.2">
      <c r="A178" s="20" t="s">
        <v>164</v>
      </c>
      <c r="B178" s="20" t="s">
        <v>84</v>
      </c>
      <c r="C178" s="9">
        <v>1300992</v>
      </c>
      <c r="D178" s="19">
        <v>26917.279999999999</v>
      </c>
      <c r="E178" s="19">
        <v>2017</v>
      </c>
      <c r="F178" s="29" t="s">
        <v>162</v>
      </c>
      <c r="G178" s="29" t="s">
        <v>162</v>
      </c>
    </row>
    <row r="179" spans="1:7" ht="19.5" customHeight="1" x14ac:dyDescent="0.2">
      <c r="A179" s="20" t="s">
        <v>164</v>
      </c>
      <c r="B179" s="20" t="s">
        <v>96</v>
      </c>
      <c r="C179" s="9">
        <v>33896</v>
      </c>
      <c r="D179" s="19">
        <v>1412.33</v>
      </c>
      <c r="E179" s="19">
        <v>0</v>
      </c>
      <c r="F179" s="29" t="s">
        <v>162</v>
      </c>
      <c r="G179" s="29" t="s">
        <v>162</v>
      </c>
    </row>
    <row r="180" spans="1:7" ht="19.5" customHeight="1" x14ac:dyDescent="0.2">
      <c r="A180" s="20" t="s">
        <v>164</v>
      </c>
      <c r="B180" s="20" t="s">
        <v>135</v>
      </c>
      <c r="C180" s="9">
        <v>866</v>
      </c>
      <c r="D180" s="19">
        <v>36.08</v>
      </c>
      <c r="E180" s="19">
        <v>0</v>
      </c>
      <c r="F180" s="30">
        <v>16500</v>
      </c>
      <c r="G180" s="29" t="s">
        <v>162</v>
      </c>
    </row>
    <row r="181" spans="1:7" ht="19.5" customHeight="1" x14ac:dyDescent="0.2">
      <c r="A181" s="20" t="s">
        <v>164</v>
      </c>
      <c r="B181" s="20" t="s">
        <v>81</v>
      </c>
      <c r="C181" s="9">
        <v>109695</v>
      </c>
      <c r="D181" s="19">
        <v>4556.28</v>
      </c>
      <c r="E181" s="19">
        <v>0</v>
      </c>
      <c r="F181" s="29" t="s">
        <v>162</v>
      </c>
      <c r="G181" s="29" t="s">
        <v>162</v>
      </c>
    </row>
    <row r="182" spans="1:7" ht="19.5" customHeight="1" x14ac:dyDescent="0.2">
      <c r="A182" s="20" t="s">
        <v>164</v>
      </c>
      <c r="B182" s="20" t="s">
        <v>143</v>
      </c>
      <c r="C182" s="9">
        <v>5268</v>
      </c>
      <c r="D182" s="19">
        <v>262.25</v>
      </c>
      <c r="E182" s="19">
        <v>262</v>
      </c>
      <c r="F182" s="29" t="s">
        <v>162</v>
      </c>
      <c r="G182" s="29" t="s">
        <v>162</v>
      </c>
    </row>
    <row r="183" spans="1:7" ht="19.5" customHeight="1" x14ac:dyDescent="0.2">
      <c r="A183" s="20" t="s">
        <v>164</v>
      </c>
      <c r="B183" s="20" t="s">
        <v>2</v>
      </c>
      <c r="C183" s="9">
        <v>133</v>
      </c>
      <c r="D183" s="19">
        <v>5.55</v>
      </c>
      <c r="E183" s="19">
        <v>0</v>
      </c>
      <c r="F183" s="29" t="s">
        <v>162</v>
      </c>
      <c r="G183" s="29" t="s">
        <v>162</v>
      </c>
    </row>
    <row r="184" spans="1:7" ht="19.5" customHeight="1" x14ac:dyDescent="0.2">
      <c r="A184" s="20" t="s">
        <v>164</v>
      </c>
      <c r="B184" s="20" t="s">
        <v>242</v>
      </c>
      <c r="C184" s="9">
        <v>7607504</v>
      </c>
      <c r="D184" s="19">
        <v>316979.33</v>
      </c>
      <c r="E184" s="19">
        <v>0</v>
      </c>
      <c r="F184" s="29" t="s">
        <v>162</v>
      </c>
      <c r="G184" s="29" t="s">
        <v>162</v>
      </c>
    </row>
    <row r="185" spans="1:7" ht="19.5" customHeight="1" x14ac:dyDescent="0.2">
      <c r="A185" s="20" t="s">
        <v>164</v>
      </c>
      <c r="B185" s="20" t="s">
        <v>30</v>
      </c>
      <c r="C185" s="9">
        <v>1505440</v>
      </c>
      <c r="D185" s="19">
        <v>62727</v>
      </c>
      <c r="E185" s="19">
        <v>62727</v>
      </c>
      <c r="F185" s="29" t="s">
        <v>162</v>
      </c>
      <c r="G185" s="29" t="s">
        <v>162</v>
      </c>
    </row>
    <row r="186" spans="1:7" ht="19.5" customHeight="1" x14ac:dyDescent="0.2">
      <c r="A186" s="20" t="s">
        <v>164</v>
      </c>
      <c r="B186" s="20" t="s">
        <v>243</v>
      </c>
      <c r="C186" s="9">
        <v>365</v>
      </c>
      <c r="D186" s="19">
        <v>15.21</v>
      </c>
      <c r="E186" s="19">
        <v>15</v>
      </c>
      <c r="F186" s="29" t="s">
        <v>162</v>
      </c>
      <c r="G186" s="29" t="s">
        <v>162</v>
      </c>
    </row>
    <row r="187" spans="1:7" ht="19.5" customHeight="1" x14ac:dyDescent="0.2">
      <c r="A187" s="20" t="s">
        <v>164</v>
      </c>
      <c r="B187" s="21" t="s">
        <v>316</v>
      </c>
      <c r="C187" s="9">
        <v>491760</v>
      </c>
      <c r="D187" s="19">
        <v>20490</v>
      </c>
      <c r="E187" s="19">
        <v>20490</v>
      </c>
      <c r="F187" s="29" t="s">
        <v>162</v>
      </c>
      <c r="G187" s="29" t="s">
        <v>162</v>
      </c>
    </row>
    <row r="188" spans="1:7" ht="19.5" customHeight="1" x14ac:dyDescent="0.2">
      <c r="A188" s="20" t="s">
        <v>164</v>
      </c>
      <c r="B188" s="20" t="s">
        <v>244</v>
      </c>
      <c r="C188" s="9">
        <v>618270</v>
      </c>
      <c r="D188" s="19">
        <v>25761.25</v>
      </c>
      <c r="E188" s="19">
        <v>32270.400000000001</v>
      </c>
      <c r="F188" s="29" t="s">
        <v>162</v>
      </c>
      <c r="G188" s="29" t="s">
        <v>162</v>
      </c>
    </row>
    <row r="189" spans="1:7" ht="19.5" customHeight="1" x14ac:dyDescent="0.2">
      <c r="A189" s="20" t="s">
        <v>164</v>
      </c>
      <c r="B189" s="20" t="s">
        <v>34</v>
      </c>
      <c r="C189" s="9">
        <v>1317111</v>
      </c>
      <c r="D189" s="19">
        <v>54880</v>
      </c>
      <c r="E189" s="19">
        <v>54880</v>
      </c>
      <c r="F189" s="29" t="s">
        <v>162</v>
      </c>
      <c r="G189" s="29" t="s">
        <v>162</v>
      </c>
    </row>
    <row r="190" spans="1:7" ht="19.5" customHeight="1" x14ac:dyDescent="0.2">
      <c r="A190" s="20" t="s">
        <v>164</v>
      </c>
      <c r="B190" s="20" t="s">
        <v>119</v>
      </c>
      <c r="C190" s="9">
        <v>51762560</v>
      </c>
      <c r="D190" s="19">
        <v>2156773</v>
      </c>
      <c r="E190" s="19">
        <v>2156773</v>
      </c>
      <c r="F190" s="29" t="s">
        <v>162</v>
      </c>
      <c r="G190" s="29" t="s">
        <v>162</v>
      </c>
    </row>
    <row r="191" spans="1:7" ht="19.5" customHeight="1" x14ac:dyDescent="0.2">
      <c r="A191" s="20" t="s">
        <v>164</v>
      </c>
      <c r="B191" s="20" t="s">
        <v>110</v>
      </c>
      <c r="C191" s="9">
        <v>347756</v>
      </c>
      <c r="D191" s="19">
        <v>13970.99</v>
      </c>
      <c r="E191" s="19">
        <v>13971</v>
      </c>
      <c r="F191" s="29" t="s">
        <v>162</v>
      </c>
      <c r="G191" s="29" t="s">
        <v>162</v>
      </c>
    </row>
    <row r="192" spans="1:7" ht="19.5" customHeight="1" x14ac:dyDescent="0.2">
      <c r="A192" s="20" t="s">
        <v>164</v>
      </c>
      <c r="B192" s="20" t="s">
        <v>144</v>
      </c>
      <c r="C192" s="9">
        <v>11234032</v>
      </c>
      <c r="D192" s="19">
        <v>468391</v>
      </c>
      <c r="E192" s="19">
        <v>468391</v>
      </c>
      <c r="F192" s="29" t="s">
        <v>162</v>
      </c>
      <c r="G192" s="29" t="s">
        <v>162</v>
      </c>
    </row>
    <row r="193" spans="1:7" ht="19.5" customHeight="1" x14ac:dyDescent="0.2">
      <c r="A193" s="20" t="s">
        <v>164</v>
      </c>
      <c r="B193" s="20" t="s">
        <v>112</v>
      </c>
      <c r="C193" s="9">
        <v>1439920</v>
      </c>
      <c r="D193" s="19">
        <v>59996.67</v>
      </c>
      <c r="E193" s="19">
        <v>59997</v>
      </c>
      <c r="F193" s="29" t="s">
        <v>162</v>
      </c>
      <c r="G193" s="29" t="s">
        <v>162</v>
      </c>
    </row>
    <row r="194" spans="1:7" ht="19.5" customHeight="1" x14ac:dyDescent="0.2">
      <c r="A194" s="20" t="s">
        <v>164</v>
      </c>
      <c r="B194" s="20" t="s">
        <v>317</v>
      </c>
      <c r="C194" s="9">
        <v>264734</v>
      </c>
      <c r="D194" s="19">
        <v>10538</v>
      </c>
      <c r="E194" s="19">
        <v>0</v>
      </c>
      <c r="F194" s="29" t="s">
        <v>162</v>
      </c>
      <c r="G194" s="29" t="s">
        <v>162</v>
      </c>
    </row>
    <row r="195" spans="1:7" ht="19.5" customHeight="1" x14ac:dyDescent="0.2">
      <c r="A195" s="20" t="s">
        <v>164</v>
      </c>
      <c r="B195" s="20" t="s">
        <v>245</v>
      </c>
      <c r="C195" s="9">
        <v>35589</v>
      </c>
      <c r="D195" s="19">
        <v>1423</v>
      </c>
      <c r="E195" s="19">
        <v>0</v>
      </c>
      <c r="F195" s="29" t="s">
        <v>162</v>
      </c>
      <c r="G195" s="29" t="s">
        <v>162</v>
      </c>
    </row>
    <row r="196" spans="1:7" ht="19.5" customHeight="1" x14ac:dyDescent="0.2">
      <c r="A196" s="20" t="s">
        <v>164</v>
      </c>
      <c r="B196" s="20" t="s">
        <v>31</v>
      </c>
      <c r="C196" s="9">
        <v>41</v>
      </c>
      <c r="D196" s="19">
        <v>1.71</v>
      </c>
      <c r="E196" s="19">
        <v>0</v>
      </c>
      <c r="F196" s="29" t="s">
        <v>162</v>
      </c>
      <c r="G196" s="29" t="s">
        <v>162</v>
      </c>
    </row>
    <row r="197" spans="1:7" ht="19.5" customHeight="1" x14ac:dyDescent="0.2">
      <c r="A197" s="20" t="s">
        <v>164</v>
      </c>
      <c r="B197" s="20" t="s">
        <v>40</v>
      </c>
      <c r="C197" s="9">
        <v>276234</v>
      </c>
      <c r="D197" s="19">
        <v>11509.75</v>
      </c>
      <c r="E197" s="19">
        <v>0</v>
      </c>
      <c r="F197" s="29" t="s">
        <v>162</v>
      </c>
      <c r="G197" s="29" t="s">
        <v>162</v>
      </c>
    </row>
    <row r="198" spans="1:7" ht="19.5" customHeight="1" x14ac:dyDescent="0.2">
      <c r="A198" s="20" t="s">
        <v>164</v>
      </c>
      <c r="B198" s="20" t="s">
        <v>20</v>
      </c>
      <c r="C198" s="9">
        <v>8588</v>
      </c>
      <c r="D198" s="19">
        <v>357.83</v>
      </c>
      <c r="E198" s="19">
        <v>358</v>
      </c>
      <c r="F198" s="29" t="s">
        <v>162</v>
      </c>
      <c r="G198" s="29" t="s">
        <v>162</v>
      </c>
    </row>
    <row r="199" spans="1:7" ht="19.5" customHeight="1" x14ac:dyDescent="0.2">
      <c r="A199" s="20" t="s">
        <v>164</v>
      </c>
      <c r="B199" s="20" t="s">
        <v>111</v>
      </c>
      <c r="C199" s="9">
        <v>1944987</v>
      </c>
      <c r="D199" s="19">
        <v>81041</v>
      </c>
      <c r="E199" s="19">
        <v>81041</v>
      </c>
      <c r="F199" s="29" t="s">
        <v>162</v>
      </c>
      <c r="G199" s="29" t="s">
        <v>162</v>
      </c>
    </row>
    <row r="200" spans="1:7" ht="19.5" customHeight="1" x14ac:dyDescent="0.2">
      <c r="A200" s="20" t="s">
        <v>164</v>
      </c>
      <c r="B200" s="20" t="s">
        <v>157</v>
      </c>
      <c r="C200" s="9">
        <v>1404</v>
      </c>
      <c r="D200" s="19">
        <v>58.5</v>
      </c>
      <c r="E200" s="19">
        <v>58.5</v>
      </c>
      <c r="F200" s="29" t="s">
        <v>162</v>
      </c>
      <c r="G200" s="29" t="s">
        <v>162</v>
      </c>
    </row>
    <row r="201" spans="1:7" ht="19.5" customHeight="1" x14ac:dyDescent="0.2">
      <c r="A201" s="20" t="s">
        <v>164</v>
      </c>
      <c r="B201" s="20" t="s">
        <v>75</v>
      </c>
      <c r="C201" s="9">
        <v>618538</v>
      </c>
      <c r="D201" s="19">
        <v>26120.78</v>
      </c>
      <c r="E201" s="19">
        <v>0</v>
      </c>
      <c r="F201" s="29" t="s">
        <v>162</v>
      </c>
      <c r="G201" s="29" t="s">
        <v>162</v>
      </c>
    </row>
    <row r="202" spans="1:7" ht="19.5" customHeight="1" x14ac:dyDescent="0.2">
      <c r="A202" s="20" t="s">
        <v>164</v>
      </c>
      <c r="B202" s="20" t="s">
        <v>246</v>
      </c>
      <c r="C202" s="9">
        <v>487</v>
      </c>
      <c r="D202" s="19">
        <v>20.29</v>
      </c>
      <c r="E202" s="19">
        <v>20</v>
      </c>
      <c r="F202" s="29" t="s">
        <v>162</v>
      </c>
      <c r="G202" s="29" t="s">
        <v>162</v>
      </c>
    </row>
    <row r="203" spans="1:7" ht="19.5" customHeight="1" x14ac:dyDescent="0.2">
      <c r="A203" s="20" t="s">
        <v>164</v>
      </c>
      <c r="B203" s="20" t="s">
        <v>36</v>
      </c>
      <c r="C203" s="9">
        <v>1046</v>
      </c>
      <c r="D203" s="19">
        <v>43.51</v>
      </c>
      <c r="E203" s="19">
        <v>44</v>
      </c>
      <c r="F203" s="29" t="s">
        <v>162</v>
      </c>
      <c r="G203" s="29" t="s">
        <v>162</v>
      </c>
    </row>
    <row r="204" spans="1:7" ht="19.5" customHeight="1" x14ac:dyDescent="0.2">
      <c r="A204" s="20" t="s">
        <v>164</v>
      </c>
      <c r="B204" s="20" t="s">
        <v>247</v>
      </c>
      <c r="C204" s="9">
        <v>12010</v>
      </c>
      <c r="D204" s="19">
        <v>490.31</v>
      </c>
      <c r="E204" s="19">
        <v>490</v>
      </c>
      <c r="F204" s="29" t="s">
        <v>162</v>
      </c>
      <c r="G204" s="29" t="s">
        <v>162</v>
      </c>
    </row>
    <row r="205" spans="1:7" ht="19.5" customHeight="1" x14ac:dyDescent="0.2">
      <c r="A205" s="20" t="s">
        <v>164</v>
      </c>
      <c r="B205" s="21" t="s">
        <v>318</v>
      </c>
      <c r="C205" s="9">
        <v>11430140</v>
      </c>
      <c r="D205" s="19">
        <v>476256</v>
      </c>
      <c r="E205" s="19">
        <v>476256</v>
      </c>
      <c r="F205" s="29" t="s">
        <v>162</v>
      </c>
      <c r="G205" s="29" t="s">
        <v>162</v>
      </c>
    </row>
    <row r="206" spans="1:7" ht="19.5" customHeight="1" x14ac:dyDescent="0.2">
      <c r="A206" s="20" t="s">
        <v>164</v>
      </c>
      <c r="B206" s="20" t="s">
        <v>38</v>
      </c>
      <c r="C206" s="9">
        <v>10664100</v>
      </c>
      <c r="D206" s="19">
        <v>444337.5</v>
      </c>
      <c r="E206" s="19">
        <v>444338</v>
      </c>
      <c r="F206" s="30">
        <v>10664100</v>
      </c>
      <c r="G206" s="29" t="s">
        <v>162</v>
      </c>
    </row>
    <row r="207" spans="1:7" ht="19.5" customHeight="1" x14ac:dyDescent="0.2">
      <c r="A207" s="20" t="s">
        <v>164</v>
      </c>
      <c r="B207" s="20" t="s">
        <v>54</v>
      </c>
      <c r="C207" s="9">
        <v>139385</v>
      </c>
      <c r="D207" s="19">
        <v>5807.7046362753836</v>
      </c>
      <c r="E207" s="19">
        <v>0</v>
      </c>
      <c r="F207" s="29" t="s">
        <v>162</v>
      </c>
      <c r="G207" s="29" t="s">
        <v>162</v>
      </c>
    </row>
    <row r="208" spans="1:7" ht="19.5" customHeight="1" x14ac:dyDescent="0.2">
      <c r="A208" s="20" t="s">
        <v>164</v>
      </c>
      <c r="B208" s="1" t="s">
        <v>327</v>
      </c>
      <c r="C208" s="9">
        <v>5546</v>
      </c>
      <c r="D208" s="19">
        <v>231.08</v>
      </c>
      <c r="E208" s="19">
        <v>231.08</v>
      </c>
      <c r="F208" s="29" t="s">
        <v>162</v>
      </c>
      <c r="G208" s="29" t="s">
        <v>162</v>
      </c>
    </row>
    <row r="209" spans="1:7" ht="19.5" customHeight="1" x14ac:dyDescent="0.2">
      <c r="A209" s="20" t="s">
        <v>164</v>
      </c>
      <c r="B209" s="20" t="s">
        <v>136</v>
      </c>
      <c r="C209" s="9">
        <v>1006555</v>
      </c>
      <c r="D209" s="19">
        <v>86565.39</v>
      </c>
      <c r="E209" s="19">
        <v>86565</v>
      </c>
      <c r="F209" s="29" t="s">
        <v>162</v>
      </c>
      <c r="G209" s="29" t="s">
        <v>162</v>
      </c>
    </row>
    <row r="210" spans="1:7" ht="19.5" customHeight="1" x14ac:dyDescent="0.2">
      <c r="A210" s="20" t="s">
        <v>164</v>
      </c>
      <c r="B210" s="20" t="s">
        <v>248</v>
      </c>
      <c r="C210" s="9">
        <v>275825</v>
      </c>
      <c r="D210" s="19">
        <v>11492.71</v>
      </c>
      <c r="E210" s="19">
        <v>11493</v>
      </c>
      <c r="F210" s="29" t="s">
        <v>162</v>
      </c>
      <c r="G210" s="29" t="s">
        <v>162</v>
      </c>
    </row>
    <row r="211" spans="1:7" ht="19.5" customHeight="1" x14ac:dyDescent="0.2">
      <c r="A211" s="20" t="s">
        <v>164</v>
      </c>
      <c r="B211" s="20" t="s">
        <v>249</v>
      </c>
      <c r="C211" s="9">
        <v>10796559</v>
      </c>
      <c r="D211" s="19">
        <v>450080</v>
      </c>
      <c r="E211" s="19">
        <v>450080</v>
      </c>
      <c r="F211" s="29" t="s">
        <v>162</v>
      </c>
      <c r="G211" s="29" t="s">
        <v>162</v>
      </c>
    </row>
    <row r="212" spans="1:7" ht="19.5" customHeight="1" x14ac:dyDescent="0.2">
      <c r="A212" s="20" t="s">
        <v>164</v>
      </c>
      <c r="B212" s="20" t="s">
        <v>250</v>
      </c>
      <c r="C212" s="9">
        <v>60244</v>
      </c>
      <c r="D212" s="19">
        <v>2409.7600000000002</v>
      </c>
      <c r="E212" s="19">
        <v>0</v>
      </c>
      <c r="F212" s="29" t="s">
        <v>162</v>
      </c>
      <c r="G212" s="29" t="s">
        <v>162</v>
      </c>
    </row>
    <row r="213" spans="1:7" ht="19.5" customHeight="1" x14ac:dyDescent="0.2">
      <c r="A213" s="20" t="s">
        <v>164</v>
      </c>
      <c r="B213" s="20" t="s">
        <v>102</v>
      </c>
      <c r="C213" s="9">
        <v>637181382</v>
      </c>
      <c r="D213" s="19">
        <v>23147483.579999998</v>
      </c>
      <c r="E213" s="19">
        <v>23147484</v>
      </c>
      <c r="F213" s="29" t="s">
        <v>162</v>
      </c>
      <c r="G213" s="29" t="s">
        <v>162</v>
      </c>
    </row>
    <row r="214" spans="1:7" ht="19.5" customHeight="1" x14ac:dyDescent="0.2">
      <c r="A214" s="20" t="s">
        <v>164</v>
      </c>
      <c r="B214" s="20" t="s">
        <v>251</v>
      </c>
      <c r="C214" s="9">
        <v>293</v>
      </c>
      <c r="D214" s="19">
        <v>12.21</v>
      </c>
      <c r="E214" s="19">
        <v>12</v>
      </c>
      <c r="F214" s="29" t="s">
        <v>162</v>
      </c>
      <c r="G214" s="29" t="s">
        <v>162</v>
      </c>
    </row>
    <row r="215" spans="1:7" ht="19.5" customHeight="1" x14ac:dyDescent="0.2">
      <c r="A215" s="20" t="s">
        <v>164</v>
      </c>
      <c r="B215" s="20" t="s">
        <v>252</v>
      </c>
      <c r="C215" s="9">
        <v>166102</v>
      </c>
      <c r="D215" s="36" t="s">
        <v>162</v>
      </c>
      <c r="E215" s="13">
        <v>0</v>
      </c>
      <c r="F215" s="29" t="s">
        <v>162</v>
      </c>
      <c r="G215" s="29" t="s">
        <v>162</v>
      </c>
    </row>
    <row r="216" spans="1:7" ht="19.5" customHeight="1" x14ac:dyDescent="0.2">
      <c r="A216" s="20" t="s">
        <v>164</v>
      </c>
      <c r="B216" s="20" t="s">
        <v>253</v>
      </c>
      <c r="C216" s="9">
        <v>324</v>
      </c>
      <c r="D216" s="36">
        <v>13.5</v>
      </c>
      <c r="E216" s="19">
        <v>13</v>
      </c>
      <c r="F216" s="29" t="s">
        <v>162</v>
      </c>
      <c r="G216" s="29" t="s">
        <v>162</v>
      </c>
    </row>
    <row r="217" spans="1:7" ht="19.5" customHeight="1" x14ac:dyDescent="0.2">
      <c r="A217" s="20" t="s">
        <v>164</v>
      </c>
      <c r="B217" s="20" t="s">
        <v>155</v>
      </c>
      <c r="C217" s="9">
        <v>125929333</v>
      </c>
      <c r="D217" s="36">
        <v>5275964</v>
      </c>
      <c r="E217" s="36">
        <v>5275964</v>
      </c>
      <c r="F217" s="29" t="s">
        <v>162</v>
      </c>
      <c r="G217" s="30">
        <v>19913286</v>
      </c>
    </row>
    <row r="218" spans="1:7" ht="19.5" customHeight="1" x14ac:dyDescent="0.2">
      <c r="A218" s="20" t="s">
        <v>164</v>
      </c>
      <c r="B218" s="20" t="s">
        <v>4</v>
      </c>
      <c r="C218" s="9">
        <v>1790297</v>
      </c>
      <c r="D218" s="19">
        <v>74595.710000000006</v>
      </c>
      <c r="E218" s="19">
        <v>74595</v>
      </c>
      <c r="F218" s="30">
        <v>1790297</v>
      </c>
      <c r="G218" s="29" t="s">
        <v>162</v>
      </c>
    </row>
    <row r="219" spans="1:7" ht="19.5" customHeight="1" x14ac:dyDescent="0.2">
      <c r="A219" s="20" t="s">
        <v>164</v>
      </c>
      <c r="B219" s="20" t="s">
        <v>254</v>
      </c>
      <c r="C219" s="9">
        <v>166161</v>
      </c>
      <c r="D219" s="19">
        <v>4518.5600000000004</v>
      </c>
      <c r="E219" s="19">
        <v>0</v>
      </c>
      <c r="F219" s="29" t="s">
        <v>162</v>
      </c>
      <c r="G219" s="29" t="s">
        <v>162</v>
      </c>
    </row>
    <row r="220" spans="1:7" ht="19.5" customHeight="1" x14ac:dyDescent="0.2">
      <c r="A220" s="20" t="s">
        <v>164</v>
      </c>
      <c r="B220" s="20" t="s">
        <v>77</v>
      </c>
      <c r="C220" s="9">
        <v>9580000</v>
      </c>
      <c r="D220" s="19">
        <v>340000</v>
      </c>
      <c r="E220" s="19">
        <v>340000</v>
      </c>
      <c r="F220" s="29" t="s">
        <v>162</v>
      </c>
      <c r="G220" s="30">
        <v>1363191</v>
      </c>
    </row>
    <row r="221" spans="1:7" ht="19.5" customHeight="1" x14ac:dyDescent="0.2">
      <c r="A221" s="20" t="s">
        <v>164</v>
      </c>
      <c r="B221" s="20" t="s">
        <v>286</v>
      </c>
      <c r="C221" s="9">
        <v>2665580</v>
      </c>
      <c r="D221" s="19">
        <v>44426.33</v>
      </c>
      <c r="E221" s="19">
        <v>0</v>
      </c>
      <c r="F221" s="29" t="s">
        <v>162</v>
      </c>
      <c r="G221" s="29" t="s">
        <v>162</v>
      </c>
    </row>
    <row r="222" spans="1:7" ht="19.5" customHeight="1" x14ac:dyDescent="0.2">
      <c r="A222" s="20" t="s">
        <v>164</v>
      </c>
      <c r="B222" s="20" t="s">
        <v>255</v>
      </c>
      <c r="C222" s="9">
        <v>7714</v>
      </c>
      <c r="D222" s="19">
        <v>321.42</v>
      </c>
      <c r="E222" s="19">
        <v>321</v>
      </c>
      <c r="F222" s="29" t="s">
        <v>162</v>
      </c>
      <c r="G222" s="29" t="s">
        <v>162</v>
      </c>
    </row>
    <row r="223" spans="1:7" ht="19.5" customHeight="1" x14ac:dyDescent="0.2">
      <c r="A223" s="20" t="s">
        <v>164</v>
      </c>
      <c r="B223" s="20" t="s">
        <v>256</v>
      </c>
      <c r="C223" s="9">
        <v>38323</v>
      </c>
      <c r="D223" s="19">
        <v>1596.79</v>
      </c>
      <c r="E223" s="19">
        <v>0</v>
      </c>
      <c r="F223" s="29" t="s">
        <v>162</v>
      </c>
      <c r="G223" s="29" t="s">
        <v>162</v>
      </c>
    </row>
    <row r="224" spans="1:7" ht="19.5" customHeight="1" x14ac:dyDescent="0.2">
      <c r="A224" s="20" t="s">
        <v>164</v>
      </c>
      <c r="B224" s="20" t="s">
        <v>257</v>
      </c>
      <c r="C224" s="9">
        <v>9105271</v>
      </c>
      <c r="D224" s="19">
        <v>296460.65999999997</v>
      </c>
      <c r="E224" s="19">
        <v>296460.65999999997</v>
      </c>
      <c r="F224" s="29" t="s">
        <v>162</v>
      </c>
      <c r="G224" s="30">
        <v>949799</v>
      </c>
    </row>
    <row r="225" spans="1:7" ht="19.5" customHeight="1" x14ac:dyDescent="0.2">
      <c r="A225" s="20" t="s">
        <v>164</v>
      </c>
      <c r="B225" s="20" t="s">
        <v>79</v>
      </c>
      <c r="C225" s="9">
        <v>1541987</v>
      </c>
      <c r="D225" s="19">
        <v>64249</v>
      </c>
      <c r="E225" s="19">
        <v>64249</v>
      </c>
      <c r="F225" s="29" t="s">
        <v>162</v>
      </c>
      <c r="G225" s="29" t="s">
        <v>162</v>
      </c>
    </row>
    <row r="226" spans="1:7" ht="19.5" customHeight="1" x14ac:dyDescent="0.2">
      <c r="A226" s="20" t="s">
        <v>164</v>
      </c>
      <c r="B226" s="20" t="s">
        <v>8</v>
      </c>
      <c r="C226" s="9">
        <v>57524</v>
      </c>
      <c r="D226" s="19">
        <v>2300.96</v>
      </c>
      <c r="E226" s="19">
        <v>2300</v>
      </c>
      <c r="F226" s="29" t="s">
        <v>162</v>
      </c>
      <c r="G226" s="29" t="s">
        <v>162</v>
      </c>
    </row>
    <row r="227" spans="1:7" ht="19.5" customHeight="1" x14ac:dyDescent="0.2">
      <c r="A227" s="20" t="s">
        <v>164</v>
      </c>
      <c r="B227" s="20" t="s">
        <v>60</v>
      </c>
      <c r="C227" s="9">
        <v>1816031</v>
      </c>
      <c r="D227" s="19">
        <v>23634.560000000001</v>
      </c>
      <c r="E227" s="19">
        <v>0</v>
      </c>
      <c r="F227" s="29" t="s">
        <v>162</v>
      </c>
      <c r="G227" s="29" t="s">
        <v>162</v>
      </c>
    </row>
    <row r="228" spans="1:7" ht="19.5" customHeight="1" x14ac:dyDescent="0.2">
      <c r="A228" s="20" t="s">
        <v>164</v>
      </c>
      <c r="B228" s="20" t="s">
        <v>147</v>
      </c>
      <c r="C228" s="9">
        <v>19528402</v>
      </c>
      <c r="D228" s="19">
        <v>781136</v>
      </c>
      <c r="E228" s="19">
        <v>0</v>
      </c>
      <c r="F228" s="29" t="s">
        <v>162</v>
      </c>
      <c r="G228" s="29" t="s">
        <v>162</v>
      </c>
    </row>
    <row r="229" spans="1:7" ht="19.5" customHeight="1" x14ac:dyDescent="0.2">
      <c r="A229" s="20" t="s">
        <v>164</v>
      </c>
      <c r="B229" s="20" t="s">
        <v>89</v>
      </c>
      <c r="C229" s="9">
        <v>451479</v>
      </c>
      <c r="D229" s="19">
        <v>22122.47</v>
      </c>
      <c r="E229" s="19">
        <v>22573</v>
      </c>
      <c r="F229" s="29" t="s">
        <v>162</v>
      </c>
      <c r="G229" s="29" t="s">
        <v>162</v>
      </c>
    </row>
    <row r="230" spans="1:7" ht="19.5" customHeight="1" x14ac:dyDescent="0.2">
      <c r="A230" s="20" t="s">
        <v>164</v>
      </c>
      <c r="B230" s="20" t="s">
        <v>259</v>
      </c>
      <c r="C230" s="9">
        <v>923872</v>
      </c>
      <c r="D230" s="19">
        <v>38494.67</v>
      </c>
      <c r="E230" s="19">
        <v>38495</v>
      </c>
      <c r="F230" s="29" t="s">
        <v>162</v>
      </c>
      <c r="G230" s="29" t="s">
        <v>162</v>
      </c>
    </row>
    <row r="231" spans="1:7" ht="19.5" customHeight="1" x14ac:dyDescent="0.2">
      <c r="A231" s="20" t="s">
        <v>164</v>
      </c>
      <c r="B231" s="20" t="s">
        <v>260</v>
      </c>
      <c r="C231" s="9">
        <v>2907</v>
      </c>
      <c r="D231" s="19">
        <v>231.92</v>
      </c>
      <c r="E231" s="19">
        <v>290</v>
      </c>
      <c r="F231" s="29" t="s">
        <v>162</v>
      </c>
      <c r="G231" s="29" t="s">
        <v>162</v>
      </c>
    </row>
    <row r="232" spans="1:7" ht="19.5" customHeight="1" x14ac:dyDescent="0.2">
      <c r="A232" s="20" t="s">
        <v>164</v>
      </c>
      <c r="B232" s="20" t="s">
        <v>6</v>
      </c>
      <c r="C232" s="9">
        <v>221759</v>
      </c>
      <c r="D232" s="19">
        <v>9239.9500000000007</v>
      </c>
      <c r="E232" s="19">
        <v>11088</v>
      </c>
      <c r="F232" s="29" t="s">
        <v>162</v>
      </c>
      <c r="G232" s="29" t="s">
        <v>162</v>
      </c>
    </row>
    <row r="233" spans="1:7" ht="19.5" customHeight="1" x14ac:dyDescent="0.2">
      <c r="A233" s="20" t="s">
        <v>164</v>
      </c>
      <c r="B233" s="20" t="s">
        <v>261</v>
      </c>
      <c r="C233" s="9">
        <v>5298</v>
      </c>
      <c r="D233" s="19">
        <v>220.75</v>
      </c>
      <c r="E233" s="19">
        <v>221</v>
      </c>
      <c r="F233" s="29" t="s">
        <v>162</v>
      </c>
      <c r="G233" s="29" t="s">
        <v>162</v>
      </c>
    </row>
    <row r="234" spans="1:7" ht="19.5" customHeight="1" x14ac:dyDescent="0.2">
      <c r="A234" s="20" t="s">
        <v>164</v>
      </c>
      <c r="B234" s="20" t="s">
        <v>262</v>
      </c>
      <c r="C234" s="9">
        <v>2351</v>
      </c>
      <c r="D234" s="19">
        <v>470.2</v>
      </c>
      <c r="E234" s="19">
        <v>470</v>
      </c>
      <c r="F234" s="30">
        <v>2500</v>
      </c>
      <c r="G234" s="29" t="s">
        <v>162</v>
      </c>
    </row>
    <row r="235" spans="1:7" ht="19.5" customHeight="1" x14ac:dyDescent="0.2">
      <c r="A235" s="20" t="s">
        <v>164</v>
      </c>
      <c r="B235" s="20" t="s">
        <v>101</v>
      </c>
      <c r="C235" s="9">
        <v>58430</v>
      </c>
      <c r="D235" s="19">
        <v>2884.17</v>
      </c>
      <c r="E235" s="19">
        <v>2884</v>
      </c>
      <c r="F235" s="29" t="s">
        <v>162</v>
      </c>
      <c r="G235" s="29" t="s">
        <v>162</v>
      </c>
    </row>
    <row r="236" spans="1:7" ht="19.5" customHeight="1" x14ac:dyDescent="0.2">
      <c r="A236" s="20" t="s">
        <v>164</v>
      </c>
      <c r="B236" s="20" t="s">
        <v>263</v>
      </c>
      <c r="C236" s="9">
        <v>26233</v>
      </c>
      <c r="D236" s="19">
        <v>1093.04</v>
      </c>
      <c r="E236" s="19">
        <v>0</v>
      </c>
      <c r="F236" s="29" t="s">
        <v>162</v>
      </c>
      <c r="G236" s="29" t="s">
        <v>162</v>
      </c>
    </row>
    <row r="237" spans="1:7" ht="19.5" customHeight="1" x14ac:dyDescent="0.2">
      <c r="A237" s="20" t="s">
        <v>164</v>
      </c>
      <c r="B237" s="20" t="s">
        <v>94</v>
      </c>
      <c r="C237" s="9">
        <v>37970</v>
      </c>
      <c r="D237" s="19">
        <v>2117.71</v>
      </c>
      <c r="E237" s="19">
        <v>2000</v>
      </c>
      <c r="F237" s="29" t="s">
        <v>162</v>
      </c>
      <c r="G237" s="29" t="s">
        <v>162</v>
      </c>
    </row>
    <row r="238" spans="1:7" ht="19.5" customHeight="1" x14ac:dyDescent="0.2">
      <c r="A238" s="20" t="s">
        <v>164</v>
      </c>
      <c r="B238" s="20" t="s">
        <v>22</v>
      </c>
      <c r="C238" s="9">
        <v>56169</v>
      </c>
      <c r="D238" s="19">
        <v>2340.37</v>
      </c>
      <c r="E238" s="19">
        <v>0</v>
      </c>
      <c r="F238" s="29" t="s">
        <v>162</v>
      </c>
      <c r="G238" s="29" t="s">
        <v>162</v>
      </c>
    </row>
    <row r="239" spans="1:7" ht="19.5" customHeight="1" x14ac:dyDescent="0.2">
      <c r="A239" s="20" t="s">
        <v>164</v>
      </c>
      <c r="B239" s="20" t="s">
        <v>264</v>
      </c>
      <c r="C239" s="9">
        <v>277</v>
      </c>
      <c r="D239" s="19">
        <v>21.74</v>
      </c>
      <c r="E239" s="19">
        <v>0</v>
      </c>
      <c r="F239" s="29" t="s">
        <v>162</v>
      </c>
      <c r="G239" s="29" t="s">
        <v>162</v>
      </c>
    </row>
    <row r="240" spans="1:7" ht="19.5" customHeight="1" x14ac:dyDescent="0.2">
      <c r="A240" s="20" t="s">
        <v>164</v>
      </c>
      <c r="B240" s="20" t="s">
        <v>258</v>
      </c>
      <c r="C240" s="9">
        <v>2662</v>
      </c>
      <c r="D240" s="19">
        <v>110.92</v>
      </c>
      <c r="E240" s="19">
        <v>0</v>
      </c>
      <c r="F240" s="29" t="s">
        <v>162</v>
      </c>
      <c r="G240" s="29" t="s">
        <v>162</v>
      </c>
    </row>
    <row r="241" spans="1:7" ht="19.5" customHeight="1" x14ac:dyDescent="0.2">
      <c r="A241" s="20" t="s">
        <v>164</v>
      </c>
      <c r="B241" s="20" t="s">
        <v>98</v>
      </c>
      <c r="C241" s="9">
        <v>10508</v>
      </c>
      <c r="D241" s="19">
        <v>1001.3</v>
      </c>
      <c r="E241" s="19">
        <v>0</v>
      </c>
      <c r="F241" s="30">
        <v>19000</v>
      </c>
      <c r="G241" s="30">
        <v>9216</v>
      </c>
    </row>
    <row r="242" spans="1:7" ht="19.5" customHeight="1" x14ac:dyDescent="0.2">
      <c r="A242" s="20" t="s">
        <v>164</v>
      </c>
      <c r="B242" s="20" t="s">
        <v>0</v>
      </c>
      <c r="C242" s="9">
        <v>175181</v>
      </c>
      <c r="D242" s="19">
        <v>7299.2</v>
      </c>
      <c r="E242" s="19">
        <v>0</v>
      </c>
      <c r="F242" s="29" t="s">
        <v>162</v>
      </c>
      <c r="G242" s="29" t="s">
        <v>162</v>
      </c>
    </row>
    <row r="243" spans="1:7" ht="19.5" customHeight="1" x14ac:dyDescent="0.2">
      <c r="A243" s="20" t="s">
        <v>164</v>
      </c>
      <c r="B243" s="20" t="s">
        <v>265</v>
      </c>
      <c r="C243" s="9">
        <v>20657</v>
      </c>
      <c r="D243" s="19">
        <v>826.28</v>
      </c>
      <c r="E243" s="19">
        <v>826.28</v>
      </c>
      <c r="F243" s="29" t="s">
        <v>162</v>
      </c>
      <c r="G243" s="29" t="s">
        <v>162</v>
      </c>
    </row>
    <row r="244" spans="1:7" ht="19.5" customHeight="1" x14ac:dyDescent="0.2">
      <c r="A244" s="20" t="s">
        <v>164</v>
      </c>
      <c r="B244" s="20" t="s">
        <v>266</v>
      </c>
      <c r="C244" s="9">
        <v>5592</v>
      </c>
      <c r="D244" s="19">
        <v>223.68</v>
      </c>
      <c r="E244" s="19">
        <v>0</v>
      </c>
      <c r="F244" s="29" t="s">
        <v>162</v>
      </c>
      <c r="G244" s="29" t="s">
        <v>162</v>
      </c>
    </row>
    <row r="245" spans="1:7" ht="19.5" customHeight="1" x14ac:dyDescent="0.2">
      <c r="A245" s="20" t="s">
        <v>164</v>
      </c>
      <c r="B245" s="20" t="s">
        <v>267</v>
      </c>
      <c r="C245" s="9">
        <v>440215</v>
      </c>
      <c r="D245" s="19">
        <v>18342.29</v>
      </c>
      <c r="E245" s="19">
        <v>0</v>
      </c>
      <c r="F245" s="29" t="s">
        <v>162</v>
      </c>
      <c r="G245" s="29" t="s">
        <v>162</v>
      </c>
    </row>
    <row r="246" spans="1:7" ht="19.5" customHeight="1" x14ac:dyDescent="0.2">
      <c r="A246" s="20" t="s">
        <v>164</v>
      </c>
      <c r="B246" s="20" t="s">
        <v>268</v>
      </c>
      <c r="C246" s="9">
        <v>498</v>
      </c>
      <c r="D246" s="36" t="s">
        <v>162</v>
      </c>
      <c r="E246" s="13" t="s">
        <v>162</v>
      </c>
      <c r="F246" s="29" t="s">
        <v>162</v>
      </c>
      <c r="G246" s="29" t="s">
        <v>162</v>
      </c>
    </row>
    <row r="247" spans="1:7" ht="19.5" customHeight="1" x14ac:dyDescent="0.2">
      <c r="A247" s="20" t="s">
        <v>164</v>
      </c>
      <c r="B247" s="20" t="s">
        <v>32</v>
      </c>
      <c r="C247" s="9">
        <v>62803780</v>
      </c>
      <c r="D247" s="36" t="e">
        <f>#REF!-#REF!</f>
        <v>#REF!</v>
      </c>
      <c r="E247" s="19">
        <v>2616824</v>
      </c>
      <c r="F247" s="29" t="s">
        <v>162</v>
      </c>
      <c r="G247" s="29" t="s">
        <v>162</v>
      </c>
    </row>
    <row r="248" spans="1:7" ht="19.5" customHeight="1" x14ac:dyDescent="0.2">
      <c r="A248" s="20" t="s">
        <v>164</v>
      </c>
      <c r="B248" s="20" t="s">
        <v>269</v>
      </c>
      <c r="C248" s="9">
        <v>4523</v>
      </c>
      <c r="D248" s="36" t="e">
        <f>#REF!-#REF!</f>
        <v>#REF!</v>
      </c>
      <c r="E248" s="19">
        <v>0</v>
      </c>
      <c r="F248" s="29" t="s">
        <v>162</v>
      </c>
      <c r="G248" s="29" t="s">
        <v>162</v>
      </c>
    </row>
    <row r="249" spans="1:7" ht="19.5" customHeight="1" x14ac:dyDescent="0.2">
      <c r="A249" s="20" t="s">
        <v>164</v>
      </c>
      <c r="B249" s="20" t="s">
        <v>117</v>
      </c>
      <c r="C249" s="9">
        <v>6441</v>
      </c>
      <c r="D249" s="19">
        <v>271.88</v>
      </c>
      <c r="E249" s="19">
        <v>272</v>
      </c>
      <c r="F249" s="29" t="s">
        <v>162</v>
      </c>
      <c r="G249" s="29" t="s">
        <v>162</v>
      </c>
    </row>
    <row r="250" spans="1:7" ht="19.5" customHeight="1" x14ac:dyDescent="0.2">
      <c r="A250" s="20" t="s">
        <v>164</v>
      </c>
      <c r="B250" s="20" t="s">
        <v>13</v>
      </c>
      <c r="C250" s="9">
        <v>452490</v>
      </c>
      <c r="D250" s="19">
        <v>18853.75</v>
      </c>
      <c r="E250" s="19">
        <v>18854</v>
      </c>
      <c r="F250" s="29" t="s">
        <v>162</v>
      </c>
      <c r="G250" s="29" t="s">
        <v>162</v>
      </c>
    </row>
    <row r="251" spans="1:7" ht="19.5" customHeight="1" x14ac:dyDescent="0.2">
      <c r="A251" s="20" t="s">
        <v>164</v>
      </c>
      <c r="B251" s="20" t="s">
        <v>270</v>
      </c>
      <c r="C251" s="9">
        <v>17226</v>
      </c>
      <c r="D251" s="19">
        <v>717.75</v>
      </c>
      <c r="E251" s="19">
        <v>717.75</v>
      </c>
      <c r="F251" s="29" t="s">
        <v>162</v>
      </c>
      <c r="G251" s="29" t="s">
        <v>162</v>
      </c>
    </row>
    <row r="252" spans="1:7" ht="19.5" customHeight="1" x14ac:dyDescent="0.2">
      <c r="A252" s="20" t="s">
        <v>164</v>
      </c>
      <c r="B252" s="20" t="s">
        <v>271</v>
      </c>
      <c r="C252" s="9">
        <v>1481216</v>
      </c>
      <c r="D252" s="19">
        <v>61717.34</v>
      </c>
      <c r="E252" s="19">
        <v>61717</v>
      </c>
      <c r="F252" s="29" t="s">
        <v>162</v>
      </c>
      <c r="G252" s="29" t="s">
        <v>162</v>
      </c>
    </row>
    <row r="253" spans="1:7" ht="19.5" customHeight="1" x14ac:dyDescent="0.2">
      <c r="A253" s="20" t="s">
        <v>164</v>
      </c>
      <c r="B253" s="20" t="s">
        <v>272</v>
      </c>
      <c r="C253" s="9">
        <v>324503</v>
      </c>
      <c r="D253" s="36" t="s">
        <v>162</v>
      </c>
      <c r="E253" s="13" t="s">
        <v>162</v>
      </c>
      <c r="F253" s="29" t="s">
        <v>162</v>
      </c>
      <c r="G253" s="29" t="s">
        <v>162</v>
      </c>
    </row>
    <row r="254" spans="1:7" ht="19.5" customHeight="1" x14ac:dyDescent="0.2">
      <c r="A254" s="20" t="s">
        <v>164</v>
      </c>
      <c r="B254" s="20" t="s">
        <v>28</v>
      </c>
      <c r="C254" s="9">
        <v>4027435</v>
      </c>
      <c r="D254" s="19">
        <v>132500</v>
      </c>
      <c r="E254" s="19">
        <v>132500</v>
      </c>
      <c r="F254" s="29" t="s">
        <v>162</v>
      </c>
      <c r="G254" s="30">
        <v>2970759</v>
      </c>
    </row>
    <row r="255" spans="1:7" ht="19.5" customHeight="1" x14ac:dyDescent="0.2">
      <c r="A255" s="20" t="s">
        <v>164</v>
      </c>
      <c r="B255" s="20" t="s">
        <v>48</v>
      </c>
      <c r="C255" s="9">
        <v>5745</v>
      </c>
      <c r="D255" s="19">
        <v>238.86</v>
      </c>
      <c r="E255" s="19">
        <v>0</v>
      </c>
      <c r="F255" s="29" t="s">
        <v>162</v>
      </c>
      <c r="G255" s="29" t="s">
        <v>162</v>
      </c>
    </row>
    <row r="256" spans="1:7" ht="19.5" customHeight="1" x14ac:dyDescent="0.2">
      <c r="A256" s="20" t="s">
        <v>164</v>
      </c>
      <c r="B256" s="21" t="s">
        <v>330</v>
      </c>
      <c r="C256" s="9">
        <v>34623998</v>
      </c>
      <c r="D256" s="36">
        <v>1368062.9699999997</v>
      </c>
      <c r="E256" s="19">
        <v>1368063</v>
      </c>
      <c r="F256" s="29" t="s">
        <v>162</v>
      </c>
      <c r="G256" s="29" t="s">
        <v>162</v>
      </c>
    </row>
    <row r="257" spans="1:7" ht="19.5" customHeight="1" x14ac:dyDescent="0.2">
      <c r="A257" s="20" t="s">
        <v>164</v>
      </c>
      <c r="B257" s="20" t="s">
        <v>325</v>
      </c>
      <c r="C257" s="9">
        <v>88073</v>
      </c>
      <c r="D257" s="36">
        <v>1803.0099999999998</v>
      </c>
      <c r="E257" s="19">
        <v>0</v>
      </c>
      <c r="F257" s="29" t="s">
        <v>162</v>
      </c>
      <c r="G257" s="29" t="s">
        <v>162</v>
      </c>
    </row>
    <row r="258" spans="1:7" ht="19.5" customHeight="1" x14ac:dyDescent="0.2">
      <c r="A258" s="20" t="s">
        <v>164</v>
      </c>
      <c r="B258" s="20" t="s">
        <v>273</v>
      </c>
      <c r="C258" s="9">
        <v>191508650</v>
      </c>
      <c r="D258" s="19">
        <v>8236369.2699999996</v>
      </c>
      <c r="E258" s="19">
        <v>6413056</v>
      </c>
      <c r="F258" s="29" t="s">
        <v>162</v>
      </c>
      <c r="G258" s="29" t="s">
        <v>162</v>
      </c>
    </row>
    <row r="259" spans="1:7" ht="19.5" customHeight="1" x14ac:dyDescent="0.2">
      <c r="A259" s="20" t="s">
        <v>164</v>
      </c>
      <c r="B259" s="20" t="s">
        <v>66</v>
      </c>
      <c r="C259" s="9">
        <v>51193.999999999993</v>
      </c>
      <c r="D259" s="19">
        <v>2133.08</v>
      </c>
      <c r="E259" s="19">
        <v>0</v>
      </c>
      <c r="F259" s="29" t="s">
        <v>162</v>
      </c>
      <c r="G259" s="29" t="s">
        <v>162</v>
      </c>
    </row>
    <row r="260" spans="1:7" ht="19.5" customHeight="1" x14ac:dyDescent="0.2">
      <c r="A260" s="20" t="s">
        <v>164</v>
      </c>
      <c r="B260" s="20" t="s">
        <v>15</v>
      </c>
      <c r="C260" s="9">
        <v>78749</v>
      </c>
      <c r="D260" s="19">
        <v>3281.21</v>
      </c>
      <c r="E260" s="19">
        <v>0</v>
      </c>
      <c r="F260" s="29" t="s">
        <v>162</v>
      </c>
      <c r="G260" s="29" t="s">
        <v>162</v>
      </c>
    </row>
    <row r="261" spans="1:7" ht="19.5" customHeight="1" x14ac:dyDescent="0.2">
      <c r="A261" s="20" t="s">
        <v>164</v>
      </c>
      <c r="B261" s="20" t="s">
        <v>71</v>
      </c>
      <c r="C261" s="9">
        <v>285600</v>
      </c>
      <c r="D261" s="19">
        <v>11350</v>
      </c>
      <c r="E261" s="19">
        <v>0</v>
      </c>
      <c r="F261" s="29" t="s">
        <v>162</v>
      </c>
      <c r="G261" s="29" t="s">
        <v>162</v>
      </c>
    </row>
    <row r="262" spans="1:7" ht="19.5" customHeight="1" x14ac:dyDescent="0.2">
      <c r="A262" s="20" t="s">
        <v>164</v>
      </c>
      <c r="B262" s="20" t="s">
        <v>274</v>
      </c>
      <c r="C262" s="9">
        <v>87896</v>
      </c>
      <c r="D262" s="19">
        <v>-4394.8</v>
      </c>
      <c r="E262" s="19">
        <v>0</v>
      </c>
      <c r="F262" s="29" t="s">
        <v>162</v>
      </c>
      <c r="G262" s="29" t="s">
        <v>162</v>
      </c>
    </row>
    <row r="263" spans="1:7" ht="19.5" customHeight="1" x14ac:dyDescent="0.2">
      <c r="A263" s="20" t="s">
        <v>275</v>
      </c>
      <c r="B263" s="20" t="s">
        <v>165</v>
      </c>
      <c r="C263" s="9">
        <v>12622</v>
      </c>
      <c r="D263" s="19">
        <v>527.16999999999996</v>
      </c>
      <c r="E263" s="19">
        <v>527</v>
      </c>
      <c r="F263" s="29" t="s">
        <v>162</v>
      </c>
      <c r="G263" s="29" t="s">
        <v>162</v>
      </c>
    </row>
    <row r="264" spans="1:7" ht="19.5" customHeight="1" x14ac:dyDescent="0.2">
      <c r="A264" s="20" t="s">
        <v>275</v>
      </c>
      <c r="B264" s="20" t="s">
        <v>159</v>
      </c>
      <c r="C264" s="9">
        <v>5981614</v>
      </c>
      <c r="D264" s="19">
        <v>179387.14</v>
      </c>
      <c r="E264" s="19">
        <v>229233.92000000001</v>
      </c>
      <c r="F264" s="29" t="s">
        <v>162</v>
      </c>
      <c r="G264" s="29" t="s">
        <v>162</v>
      </c>
    </row>
    <row r="265" spans="1:7" ht="19.5" customHeight="1" x14ac:dyDescent="0.2">
      <c r="A265" s="20" t="s">
        <v>275</v>
      </c>
      <c r="B265" s="20" t="s">
        <v>121</v>
      </c>
      <c r="C265" s="9">
        <v>684104</v>
      </c>
      <c r="D265" s="19">
        <v>28504.33</v>
      </c>
      <c r="E265" s="19">
        <v>28504</v>
      </c>
      <c r="F265" s="29" t="s">
        <v>162</v>
      </c>
      <c r="G265" s="29" t="s">
        <v>162</v>
      </c>
    </row>
    <row r="266" spans="1:7" ht="19.5" customHeight="1" x14ac:dyDescent="0.2">
      <c r="A266" s="20" t="s">
        <v>275</v>
      </c>
      <c r="B266" s="20" t="s">
        <v>288</v>
      </c>
      <c r="C266" s="9">
        <v>75499387</v>
      </c>
      <c r="D266" s="19">
        <v>3145807.79</v>
      </c>
      <c r="E266" s="19">
        <v>3145807.79</v>
      </c>
      <c r="F266" s="29" t="s">
        <v>162</v>
      </c>
      <c r="G266" s="29">
        <v>3818852</v>
      </c>
    </row>
    <row r="267" spans="1:7" ht="19.5" customHeight="1" x14ac:dyDescent="0.2">
      <c r="A267" s="20" t="s">
        <v>275</v>
      </c>
      <c r="B267" s="20" t="s">
        <v>12</v>
      </c>
      <c r="C267" s="9">
        <v>82858</v>
      </c>
      <c r="D267" s="19">
        <v>3314.35</v>
      </c>
      <c r="E267" s="19">
        <v>3314</v>
      </c>
      <c r="F267" s="29" t="s">
        <v>162</v>
      </c>
      <c r="G267" s="29" t="s">
        <v>162</v>
      </c>
    </row>
    <row r="268" spans="1:7" ht="19.5" customHeight="1" x14ac:dyDescent="0.2">
      <c r="A268" s="20" t="s">
        <v>275</v>
      </c>
      <c r="B268" s="20" t="s">
        <v>56</v>
      </c>
      <c r="C268" s="9">
        <v>178555</v>
      </c>
      <c r="D268" s="19">
        <v>7439.79</v>
      </c>
      <c r="E268" s="13" t="s">
        <v>162</v>
      </c>
      <c r="F268" s="29" t="s">
        <v>162</v>
      </c>
      <c r="G268" s="29" t="s">
        <v>162</v>
      </c>
    </row>
    <row r="269" spans="1:7" ht="19.5" customHeight="1" x14ac:dyDescent="0.2">
      <c r="A269" s="20" t="s">
        <v>275</v>
      </c>
      <c r="B269" s="20" t="s">
        <v>88</v>
      </c>
      <c r="C269" s="9">
        <v>6685104</v>
      </c>
      <c r="D269" s="19">
        <v>278546</v>
      </c>
      <c r="E269" s="19">
        <v>278546</v>
      </c>
      <c r="F269" s="29" t="s">
        <v>162</v>
      </c>
      <c r="G269" s="29" t="s">
        <v>162</v>
      </c>
    </row>
    <row r="270" spans="1:7" ht="19.5" customHeight="1" x14ac:dyDescent="0.2">
      <c r="A270" s="20" t="s">
        <v>275</v>
      </c>
      <c r="B270" s="20" t="s">
        <v>156</v>
      </c>
      <c r="C270" s="9">
        <v>192973018</v>
      </c>
      <c r="D270" s="19">
        <v>8040543</v>
      </c>
      <c r="E270" s="19">
        <v>8040543</v>
      </c>
      <c r="F270" s="29" t="s">
        <v>162</v>
      </c>
      <c r="G270" s="29" t="s">
        <v>162</v>
      </c>
    </row>
    <row r="271" spans="1:7" ht="19.5" customHeight="1" x14ac:dyDescent="0.2">
      <c r="A271" s="20" t="s">
        <v>275</v>
      </c>
      <c r="B271" s="20" t="s">
        <v>132</v>
      </c>
      <c r="C271" s="9">
        <v>3689</v>
      </c>
      <c r="D271" s="19">
        <v>-15.68</v>
      </c>
      <c r="E271" s="19">
        <v>0</v>
      </c>
      <c r="F271" s="29" t="s">
        <v>162</v>
      </c>
      <c r="G271" s="29" t="s">
        <v>162</v>
      </c>
    </row>
    <row r="272" spans="1:7" ht="19.5" customHeight="1" x14ac:dyDescent="0.2">
      <c r="A272" s="20" t="s">
        <v>275</v>
      </c>
      <c r="B272" s="20" t="s">
        <v>328</v>
      </c>
      <c r="C272" s="9">
        <v>1028455</v>
      </c>
      <c r="D272" s="19">
        <v>41138.199999999997</v>
      </c>
      <c r="E272" s="13" t="s">
        <v>162</v>
      </c>
      <c r="F272" s="29" t="s">
        <v>162</v>
      </c>
      <c r="G272" s="29" t="s">
        <v>162</v>
      </c>
    </row>
    <row r="273" spans="1:7" ht="19.5" customHeight="1" x14ac:dyDescent="0.2">
      <c r="A273" s="20" t="s">
        <v>275</v>
      </c>
      <c r="B273" s="20" t="s">
        <v>276</v>
      </c>
      <c r="C273" s="9">
        <v>1355</v>
      </c>
      <c r="D273" s="19">
        <v>56.46</v>
      </c>
      <c r="E273" s="13" t="s">
        <v>162</v>
      </c>
      <c r="F273" s="29" t="s">
        <v>162</v>
      </c>
      <c r="G273" s="29" t="s">
        <v>162</v>
      </c>
    </row>
    <row r="274" spans="1:7" ht="19.5" customHeight="1" x14ac:dyDescent="0.2">
      <c r="A274" s="20" t="s">
        <v>275</v>
      </c>
      <c r="B274" s="20" t="s">
        <v>14</v>
      </c>
      <c r="C274" s="9">
        <v>93979</v>
      </c>
      <c r="D274" s="19">
        <v>3918.9</v>
      </c>
      <c r="E274" s="19">
        <v>3919</v>
      </c>
      <c r="F274" s="29" t="s">
        <v>162</v>
      </c>
      <c r="G274" s="29">
        <v>1264</v>
      </c>
    </row>
    <row r="275" spans="1:7" ht="19.5" customHeight="1" x14ac:dyDescent="0.2">
      <c r="A275" s="20" t="s">
        <v>275</v>
      </c>
      <c r="B275" s="20" t="s">
        <v>169</v>
      </c>
      <c r="C275" s="9">
        <v>18778</v>
      </c>
      <c r="D275" s="19">
        <v>782.42</v>
      </c>
      <c r="E275" s="19">
        <v>782.42</v>
      </c>
      <c r="F275" s="29" t="s">
        <v>162</v>
      </c>
      <c r="G275" s="29" t="s">
        <v>162</v>
      </c>
    </row>
    <row r="276" spans="1:7" s="12" customFormat="1" ht="19.5" customHeight="1" x14ac:dyDescent="0.2">
      <c r="A276" s="20" t="s">
        <v>275</v>
      </c>
      <c r="B276" s="20" t="s">
        <v>95</v>
      </c>
      <c r="C276" s="9">
        <v>73187</v>
      </c>
      <c r="D276" s="19">
        <v>3049.46</v>
      </c>
      <c r="E276" s="19">
        <v>3049</v>
      </c>
      <c r="F276" s="29" t="s">
        <v>162</v>
      </c>
      <c r="G276" s="29" t="s">
        <v>162</v>
      </c>
    </row>
    <row r="277" spans="1:7" ht="19.5" customHeight="1" x14ac:dyDescent="0.2">
      <c r="A277" s="20" t="s">
        <v>275</v>
      </c>
      <c r="B277" s="20" t="s">
        <v>290</v>
      </c>
      <c r="C277" s="9">
        <v>701</v>
      </c>
      <c r="D277" s="19">
        <v>29.21</v>
      </c>
      <c r="E277" s="19">
        <v>30</v>
      </c>
      <c r="F277" s="29">
        <v>500</v>
      </c>
      <c r="G277" s="29" t="s">
        <v>162</v>
      </c>
    </row>
    <row r="278" spans="1:7" ht="19.5" customHeight="1" x14ac:dyDescent="0.2">
      <c r="A278" s="10" t="s">
        <v>275</v>
      </c>
      <c r="B278" s="10" t="s">
        <v>25</v>
      </c>
      <c r="C278" s="11">
        <v>517655</v>
      </c>
      <c r="D278" s="35">
        <v>20703.059999999998</v>
      </c>
      <c r="E278" s="35">
        <v>20703.059999999998</v>
      </c>
      <c r="F278" s="31" t="s">
        <v>162</v>
      </c>
      <c r="G278" s="31" t="s">
        <v>162</v>
      </c>
    </row>
    <row r="279" spans="1:7" ht="19.5" customHeight="1" x14ac:dyDescent="0.2">
      <c r="A279" s="20" t="s">
        <v>275</v>
      </c>
      <c r="B279" s="20" t="s">
        <v>100</v>
      </c>
      <c r="C279" s="9">
        <v>6600</v>
      </c>
      <c r="D279" s="19">
        <v>264</v>
      </c>
      <c r="E279" s="19">
        <v>264</v>
      </c>
      <c r="F279" s="29" t="s">
        <v>162</v>
      </c>
      <c r="G279" s="29" t="s">
        <v>162</v>
      </c>
    </row>
    <row r="280" spans="1:7" ht="19.5" customHeight="1" x14ac:dyDescent="0.2">
      <c r="A280" s="20" t="s">
        <v>275</v>
      </c>
      <c r="B280" s="20" t="s">
        <v>29</v>
      </c>
      <c r="C280" s="9">
        <v>24250</v>
      </c>
      <c r="D280" s="19">
        <v>1023</v>
      </c>
      <c r="E280" s="13" t="s">
        <v>162</v>
      </c>
      <c r="F280" s="29" t="s">
        <v>162</v>
      </c>
      <c r="G280" s="29">
        <v>987</v>
      </c>
    </row>
    <row r="281" spans="1:7" ht="19.5" customHeight="1" x14ac:dyDescent="0.2">
      <c r="A281" s="20" t="s">
        <v>275</v>
      </c>
      <c r="B281" s="20" t="s">
        <v>149</v>
      </c>
      <c r="C281" s="9">
        <v>222908</v>
      </c>
      <c r="D281" s="19">
        <v>11145.4</v>
      </c>
      <c r="E281" s="19">
        <v>11145.4</v>
      </c>
      <c r="F281" s="29" t="s">
        <v>162</v>
      </c>
      <c r="G281" s="29" t="s">
        <v>162</v>
      </c>
    </row>
    <row r="282" spans="1:7" ht="19.5" customHeight="1" x14ac:dyDescent="0.2">
      <c r="A282" s="20" t="s">
        <v>275</v>
      </c>
      <c r="B282" s="20" t="s">
        <v>171</v>
      </c>
      <c r="C282" s="9">
        <v>104998</v>
      </c>
      <c r="D282" s="19">
        <v>4199.92</v>
      </c>
      <c r="E282" s="19">
        <v>4199.92</v>
      </c>
      <c r="F282" s="29" t="s">
        <v>162</v>
      </c>
      <c r="G282" s="29" t="s">
        <v>162</v>
      </c>
    </row>
    <row r="283" spans="1:7" ht="19.5" customHeight="1" x14ac:dyDescent="0.2">
      <c r="A283" s="20" t="s">
        <v>275</v>
      </c>
      <c r="B283" s="20" t="s">
        <v>172</v>
      </c>
      <c r="C283" s="9">
        <v>106700</v>
      </c>
      <c r="D283" s="19">
        <v>4449</v>
      </c>
      <c r="E283" s="19">
        <v>4449</v>
      </c>
      <c r="F283" s="29">
        <v>106700</v>
      </c>
      <c r="G283" s="29" t="s">
        <v>162</v>
      </c>
    </row>
    <row r="284" spans="1:7" ht="19.5" customHeight="1" x14ac:dyDescent="0.2">
      <c r="A284" s="20" t="s">
        <v>275</v>
      </c>
      <c r="B284" s="20" t="s">
        <v>174</v>
      </c>
      <c r="C284" s="9">
        <v>12041</v>
      </c>
      <c r="D284" s="19">
        <v>501.71</v>
      </c>
      <c r="E284" s="19">
        <v>502</v>
      </c>
      <c r="F284" s="29" t="s">
        <v>162</v>
      </c>
      <c r="G284" s="29" t="s">
        <v>162</v>
      </c>
    </row>
    <row r="285" spans="1:7" ht="19.5" customHeight="1" x14ac:dyDescent="0.2">
      <c r="A285" s="20" t="s">
        <v>275</v>
      </c>
      <c r="B285" s="20" t="s">
        <v>175</v>
      </c>
      <c r="C285" s="9">
        <v>2118438</v>
      </c>
      <c r="D285" s="19">
        <v>84737.52</v>
      </c>
      <c r="E285" s="19">
        <v>105921.90000000001</v>
      </c>
      <c r="F285" s="29" t="s">
        <v>162</v>
      </c>
      <c r="G285" s="29" t="s">
        <v>162</v>
      </c>
    </row>
    <row r="286" spans="1:7" ht="19.5" customHeight="1" x14ac:dyDescent="0.2">
      <c r="A286" s="20" t="s">
        <v>275</v>
      </c>
      <c r="B286" s="20" t="s">
        <v>33</v>
      </c>
      <c r="C286" s="9">
        <v>95563</v>
      </c>
      <c r="D286" s="19">
        <v>3982</v>
      </c>
      <c r="E286" s="13" t="s">
        <v>162</v>
      </c>
      <c r="F286" s="29" t="s">
        <v>162</v>
      </c>
      <c r="G286" s="29" t="s">
        <v>162</v>
      </c>
    </row>
    <row r="287" spans="1:7" ht="19.5" customHeight="1" x14ac:dyDescent="0.2">
      <c r="A287" s="20" t="s">
        <v>275</v>
      </c>
      <c r="B287" s="20" t="s">
        <v>83</v>
      </c>
      <c r="C287" s="9">
        <v>2718</v>
      </c>
      <c r="D287" s="19">
        <v>113.25</v>
      </c>
      <c r="E287" s="19">
        <v>0</v>
      </c>
      <c r="F287" s="29" t="s">
        <v>162</v>
      </c>
      <c r="G287" s="29" t="s">
        <v>162</v>
      </c>
    </row>
    <row r="288" spans="1:7" ht="19.5" customHeight="1" x14ac:dyDescent="0.2">
      <c r="A288" s="20" t="s">
        <v>275</v>
      </c>
      <c r="B288" s="20" t="s">
        <v>35</v>
      </c>
      <c r="C288" s="9">
        <v>21647</v>
      </c>
      <c r="D288" s="19">
        <v>862.26</v>
      </c>
      <c r="E288" s="13" t="s">
        <v>162</v>
      </c>
      <c r="F288" s="29" t="s">
        <v>162</v>
      </c>
      <c r="G288" s="29" t="s">
        <v>162</v>
      </c>
    </row>
    <row r="289" spans="1:7" ht="19.5" customHeight="1" x14ac:dyDescent="0.2">
      <c r="A289" s="20" t="s">
        <v>275</v>
      </c>
      <c r="B289" s="20" t="s">
        <v>18</v>
      </c>
      <c r="C289" s="9">
        <v>80482</v>
      </c>
      <c r="D289" s="19">
        <v>3223.91</v>
      </c>
      <c r="E289" s="19">
        <v>0</v>
      </c>
      <c r="F289" s="29" t="s">
        <v>162</v>
      </c>
      <c r="G289" s="29" t="s">
        <v>162</v>
      </c>
    </row>
    <row r="290" spans="1:7" ht="19.5" customHeight="1" x14ac:dyDescent="0.2">
      <c r="A290" s="20" t="s">
        <v>275</v>
      </c>
      <c r="B290" s="20" t="s">
        <v>177</v>
      </c>
      <c r="C290" s="9">
        <v>51858</v>
      </c>
      <c r="D290" s="19">
        <v>2160.75</v>
      </c>
      <c r="E290" s="19">
        <v>2161</v>
      </c>
      <c r="F290" s="29" t="s">
        <v>162</v>
      </c>
      <c r="G290" s="29" t="s">
        <v>162</v>
      </c>
    </row>
    <row r="291" spans="1:7" ht="19.5" customHeight="1" x14ac:dyDescent="0.2">
      <c r="A291" s="20" t="s">
        <v>275</v>
      </c>
      <c r="B291" s="20" t="s">
        <v>178</v>
      </c>
      <c r="C291" s="9">
        <v>704</v>
      </c>
      <c r="D291" s="19">
        <v>29.33</v>
      </c>
      <c r="E291" s="13" t="s">
        <v>162</v>
      </c>
      <c r="F291" s="29" t="s">
        <v>162</v>
      </c>
      <c r="G291" s="29" t="s">
        <v>162</v>
      </c>
    </row>
    <row r="292" spans="1:7" ht="19.5" customHeight="1" x14ac:dyDescent="0.2">
      <c r="A292" s="20" t="s">
        <v>275</v>
      </c>
      <c r="B292" s="20" t="s">
        <v>179</v>
      </c>
      <c r="C292" s="9">
        <v>313904</v>
      </c>
      <c r="D292" s="19">
        <v>12556.16</v>
      </c>
      <c r="E292" s="19">
        <v>12556.16</v>
      </c>
      <c r="F292" s="29" t="s">
        <v>162</v>
      </c>
      <c r="G292" s="29" t="s">
        <v>162</v>
      </c>
    </row>
    <row r="293" spans="1:7" ht="19.5" customHeight="1" x14ac:dyDescent="0.2">
      <c r="A293" s="20" t="s">
        <v>275</v>
      </c>
      <c r="B293" s="20" t="s">
        <v>287</v>
      </c>
      <c r="C293" s="9">
        <v>3385866</v>
      </c>
      <c r="D293" s="19">
        <v>135434.63</v>
      </c>
      <c r="E293" s="19">
        <v>135434</v>
      </c>
      <c r="F293" s="29" t="s">
        <v>162</v>
      </c>
      <c r="G293" s="29" t="s">
        <v>162</v>
      </c>
    </row>
    <row r="294" spans="1:7" ht="19.5" customHeight="1" x14ac:dyDescent="0.2">
      <c r="A294" s="20" t="s">
        <v>275</v>
      </c>
      <c r="B294" s="20" t="s">
        <v>114</v>
      </c>
      <c r="C294" s="9">
        <v>16047</v>
      </c>
      <c r="D294" s="19">
        <v>641.88</v>
      </c>
      <c r="E294" s="19">
        <v>641</v>
      </c>
      <c r="F294" s="29" t="s">
        <v>162</v>
      </c>
      <c r="G294" s="29" t="s">
        <v>162</v>
      </c>
    </row>
    <row r="295" spans="1:7" ht="19.5" customHeight="1" x14ac:dyDescent="0.2">
      <c r="A295" s="20" t="s">
        <v>275</v>
      </c>
      <c r="B295" s="20" t="s">
        <v>19</v>
      </c>
      <c r="C295" s="9">
        <v>509880</v>
      </c>
      <c r="D295" s="19">
        <v>18495</v>
      </c>
      <c r="E295" s="13" t="s">
        <v>162</v>
      </c>
      <c r="F295" s="29" t="s">
        <v>162</v>
      </c>
      <c r="G295" s="29" t="s">
        <v>162</v>
      </c>
    </row>
    <row r="296" spans="1:7" ht="19.5" customHeight="1" x14ac:dyDescent="0.2">
      <c r="A296" s="20" t="s">
        <v>275</v>
      </c>
      <c r="B296" s="20" t="s">
        <v>44</v>
      </c>
      <c r="C296" s="9">
        <v>115655</v>
      </c>
      <c r="D296" s="19">
        <v>4818.96</v>
      </c>
      <c r="E296" s="19">
        <v>4818</v>
      </c>
      <c r="F296" s="29" t="s">
        <v>162</v>
      </c>
      <c r="G296" s="29" t="s">
        <v>162</v>
      </c>
    </row>
    <row r="297" spans="1:7" ht="19.5" customHeight="1" x14ac:dyDescent="0.2">
      <c r="A297" s="20" t="s">
        <v>275</v>
      </c>
      <c r="B297" s="20" t="s">
        <v>26</v>
      </c>
      <c r="C297" s="9">
        <v>9610</v>
      </c>
      <c r="D297" s="19">
        <v>400.41</v>
      </c>
      <c r="E297" s="19">
        <v>400</v>
      </c>
      <c r="F297" s="29">
        <v>9610</v>
      </c>
      <c r="G297" s="29" t="s">
        <v>162</v>
      </c>
    </row>
    <row r="298" spans="1:7" ht="19.5" customHeight="1" x14ac:dyDescent="0.2">
      <c r="A298" s="20" t="s">
        <v>275</v>
      </c>
      <c r="B298" s="20" t="s">
        <v>104</v>
      </c>
      <c r="C298" s="9">
        <v>4495412</v>
      </c>
      <c r="D298" s="19">
        <v>186808.83</v>
      </c>
      <c r="E298" s="13" t="s">
        <v>162</v>
      </c>
      <c r="F298" s="29" t="s">
        <v>162</v>
      </c>
      <c r="G298" s="29" t="s">
        <v>162</v>
      </c>
    </row>
    <row r="299" spans="1:7" ht="19.5" customHeight="1" x14ac:dyDescent="0.2">
      <c r="A299" s="20" t="s">
        <v>275</v>
      </c>
      <c r="B299" s="20" t="s">
        <v>51</v>
      </c>
      <c r="C299" s="9">
        <v>321783</v>
      </c>
      <c r="D299" s="19">
        <v>13466.23</v>
      </c>
      <c r="E299" s="13" t="s">
        <v>162</v>
      </c>
      <c r="F299" s="29" t="s">
        <v>162</v>
      </c>
      <c r="G299" s="29" t="s">
        <v>162</v>
      </c>
    </row>
    <row r="300" spans="1:7" ht="19.5" customHeight="1" x14ac:dyDescent="0.2">
      <c r="A300" s="20" t="s">
        <v>275</v>
      </c>
      <c r="B300" s="21" t="s">
        <v>291</v>
      </c>
      <c r="C300" s="9">
        <v>13411541</v>
      </c>
      <c r="D300" s="19">
        <v>464293</v>
      </c>
      <c r="E300" s="19">
        <v>83776</v>
      </c>
      <c r="F300" s="29" t="s">
        <v>162</v>
      </c>
      <c r="G300" s="29" t="s">
        <v>162</v>
      </c>
    </row>
    <row r="301" spans="1:7" ht="19.5" customHeight="1" x14ac:dyDescent="0.2">
      <c r="A301" s="20" t="s">
        <v>275</v>
      </c>
      <c r="B301" s="20" t="s">
        <v>180</v>
      </c>
      <c r="C301" s="9">
        <v>42</v>
      </c>
      <c r="D301" s="19">
        <v>1.75</v>
      </c>
      <c r="E301" s="19">
        <v>2</v>
      </c>
      <c r="F301" s="29" t="s">
        <v>162</v>
      </c>
      <c r="G301" s="29" t="s">
        <v>162</v>
      </c>
    </row>
    <row r="302" spans="1:7" ht="19.5" customHeight="1" x14ac:dyDescent="0.2">
      <c r="A302" s="20" t="s">
        <v>275</v>
      </c>
      <c r="B302" s="20" t="s">
        <v>134</v>
      </c>
      <c r="C302" s="9">
        <v>9379</v>
      </c>
      <c r="D302" s="19">
        <v>390.63</v>
      </c>
      <c r="E302" s="13" t="s">
        <v>162</v>
      </c>
      <c r="F302" s="29" t="s">
        <v>162</v>
      </c>
      <c r="G302" s="29" t="s">
        <v>162</v>
      </c>
    </row>
    <row r="303" spans="1:7" ht="19.5" customHeight="1" x14ac:dyDescent="0.2">
      <c r="A303" s="20" t="s">
        <v>275</v>
      </c>
      <c r="B303" s="20" t="s">
        <v>99</v>
      </c>
      <c r="C303" s="9">
        <v>612097</v>
      </c>
      <c r="D303" s="19">
        <v>25504.04</v>
      </c>
      <c r="E303" s="19">
        <v>25504</v>
      </c>
      <c r="F303" s="29" t="s">
        <v>162</v>
      </c>
      <c r="G303" s="29" t="s">
        <v>162</v>
      </c>
    </row>
    <row r="304" spans="1:7" ht="19.5" customHeight="1" x14ac:dyDescent="0.2">
      <c r="A304" s="20" t="s">
        <v>275</v>
      </c>
      <c r="B304" s="20" t="s">
        <v>292</v>
      </c>
      <c r="C304" s="9">
        <v>554</v>
      </c>
      <c r="D304" s="19">
        <v>22.16</v>
      </c>
      <c r="E304" s="19">
        <v>0</v>
      </c>
      <c r="F304" s="29" t="s">
        <v>162</v>
      </c>
      <c r="G304" s="29" t="s">
        <v>162</v>
      </c>
    </row>
    <row r="305" spans="1:7" ht="19.5" customHeight="1" x14ac:dyDescent="0.2">
      <c r="A305" s="20" t="s">
        <v>275</v>
      </c>
      <c r="B305" s="20" t="s">
        <v>294</v>
      </c>
      <c r="C305" s="9">
        <v>2913</v>
      </c>
      <c r="D305" s="19">
        <v>116.52</v>
      </c>
      <c r="E305" s="19">
        <v>117</v>
      </c>
      <c r="F305" s="29" t="s">
        <v>162</v>
      </c>
      <c r="G305" s="29" t="s">
        <v>162</v>
      </c>
    </row>
    <row r="306" spans="1:7" ht="19.5" customHeight="1" x14ac:dyDescent="0.2">
      <c r="A306" s="20" t="s">
        <v>275</v>
      </c>
      <c r="B306" s="20" t="s">
        <v>59</v>
      </c>
      <c r="C306" s="9">
        <v>670852</v>
      </c>
      <c r="D306" s="19">
        <v>28640.21</v>
      </c>
      <c r="E306" s="19">
        <v>11695</v>
      </c>
      <c r="F306" s="29" t="s">
        <v>162</v>
      </c>
      <c r="G306" s="29" t="s">
        <v>162</v>
      </c>
    </row>
    <row r="307" spans="1:7" ht="19.5" customHeight="1" x14ac:dyDescent="0.2">
      <c r="A307" s="20" t="s">
        <v>275</v>
      </c>
      <c r="B307" s="20" t="s">
        <v>139</v>
      </c>
      <c r="C307" s="9">
        <v>246797</v>
      </c>
      <c r="D307" s="19">
        <v>10283.209999999999</v>
      </c>
      <c r="E307" s="19">
        <v>10283</v>
      </c>
      <c r="F307" s="29" t="s">
        <v>162</v>
      </c>
      <c r="G307" s="29" t="s">
        <v>162</v>
      </c>
    </row>
    <row r="308" spans="1:7" ht="19.5" customHeight="1" x14ac:dyDescent="0.2">
      <c r="A308" s="20" t="s">
        <v>275</v>
      </c>
      <c r="B308" s="20" t="s">
        <v>140</v>
      </c>
      <c r="C308" s="9">
        <v>653961</v>
      </c>
      <c r="D308" s="19">
        <v>27248</v>
      </c>
      <c r="E308" s="19">
        <v>27248</v>
      </c>
      <c r="F308" s="29" t="s">
        <v>162</v>
      </c>
      <c r="G308" s="29" t="s">
        <v>162</v>
      </c>
    </row>
    <row r="309" spans="1:7" ht="19.5" customHeight="1" x14ac:dyDescent="0.2">
      <c r="A309" s="20" t="s">
        <v>275</v>
      </c>
      <c r="B309" s="20" t="s">
        <v>183</v>
      </c>
      <c r="C309" s="9">
        <v>1196980</v>
      </c>
      <c r="D309" s="19">
        <v>49874.17</v>
      </c>
      <c r="E309" s="19">
        <v>49784</v>
      </c>
      <c r="F309" s="29" t="s">
        <v>162</v>
      </c>
      <c r="G309" s="29" t="s">
        <v>162</v>
      </c>
    </row>
    <row r="310" spans="1:7" ht="19.5" customHeight="1" x14ac:dyDescent="0.2">
      <c r="A310" s="20" t="s">
        <v>275</v>
      </c>
      <c r="B310" s="20" t="s">
        <v>184</v>
      </c>
      <c r="C310" s="9">
        <v>17003</v>
      </c>
      <c r="D310" s="19">
        <v>708.46</v>
      </c>
      <c r="E310" s="13" t="s">
        <v>162</v>
      </c>
      <c r="F310" s="29" t="s">
        <v>162</v>
      </c>
      <c r="G310" s="29" t="s">
        <v>162</v>
      </c>
    </row>
    <row r="311" spans="1:7" ht="19.5" customHeight="1" x14ac:dyDescent="0.2">
      <c r="A311" s="20" t="s">
        <v>275</v>
      </c>
      <c r="B311" s="20" t="s">
        <v>187</v>
      </c>
      <c r="C311" s="9">
        <v>883</v>
      </c>
      <c r="D311" s="19">
        <v>36.79</v>
      </c>
      <c r="E311" s="13" t="s">
        <v>162</v>
      </c>
      <c r="F311" s="29" t="s">
        <v>162</v>
      </c>
      <c r="G311" s="29" t="s">
        <v>162</v>
      </c>
    </row>
    <row r="312" spans="1:7" ht="19.5" customHeight="1" x14ac:dyDescent="0.2">
      <c r="A312" s="20" t="s">
        <v>275</v>
      </c>
      <c r="B312" s="20" t="s">
        <v>188</v>
      </c>
      <c r="C312" s="9">
        <v>91342</v>
      </c>
      <c r="D312" s="19">
        <v>3805.92</v>
      </c>
      <c r="E312" s="19">
        <v>3806</v>
      </c>
      <c r="F312" s="29" t="s">
        <v>162</v>
      </c>
      <c r="G312" s="29" t="s">
        <v>162</v>
      </c>
    </row>
    <row r="313" spans="1:7" ht="19.5" customHeight="1" x14ac:dyDescent="0.2">
      <c r="A313" s="20" t="s">
        <v>275</v>
      </c>
      <c r="B313" s="20" t="s">
        <v>41</v>
      </c>
      <c r="C313" s="9">
        <v>1507283</v>
      </c>
      <c r="D313" s="19">
        <v>63564.13</v>
      </c>
      <c r="E313" s="19">
        <v>63564</v>
      </c>
      <c r="F313" s="29" t="s">
        <v>162</v>
      </c>
      <c r="G313" s="29">
        <v>11712705</v>
      </c>
    </row>
    <row r="314" spans="1:7" ht="19.5" customHeight="1" x14ac:dyDescent="0.2">
      <c r="A314" s="20" t="s">
        <v>275</v>
      </c>
      <c r="B314" s="20" t="s">
        <v>61</v>
      </c>
      <c r="C314" s="9">
        <v>827355</v>
      </c>
      <c r="D314" s="19">
        <v>33094.199999999997</v>
      </c>
      <c r="E314" s="19">
        <v>0</v>
      </c>
      <c r="F314" s="29" t="s">
        <v>162</v>
      </c>
      <c r="G314" s="29">
        <v>49022</v>
      </c>
    </row>
    <row r="315" spans="1:7" ht="19.5" customHeight="1" x14ac:dyDescent="0.2">
      <c r="A315" s="20" t="s">
        <v>275</v>
      </c>
      <c r="B315" s="20" t="s">
        <v>58</v>
      </c>
      <c r="C315" s="9">
        <v>2014781</v>
      </c>
      <c r="D315" s="19">
        <v>83949.21</v>
      </c>
      <c r="E315" s="13" t="s">
        <v>162</v>
      </c>
      <c r="F315" s="29" t="s">
        <v>162</v>
      </c>
      <c r="G315" s="29" t="s">
        <v>162</v>
      </c>
    </row>
    <row r="316" spans="1:7" ht="19.5" customHeight="1" x14ac:dyDescent="0.2">
      <c r="A316" s="20" t="s">
        <v>275</v>
      </c>
      <c r="B316" s="20" t="s">
        <v>65</v>
      </c>
      <c r="C316" s="9">
        <v>3003</v>
      </c>
      <c r="D316" s="19">
        <v>125.125</v>
      </c>
      <c r="E316" s="13" t="s">
        <v>162</v>
      </c>
      <c r="F316" s="29" t="s">
        <v>162</v>
      </c>
      <c r="G316" s="29" t="s">
        <v>162</v>
      </c>
    </row>
    <row r="317" spans="1:7" ht="19.5" customHeight="1" x14ac:dyDescent="0.2">
      <c r="A317" s="20" t="s">
        <v>275</v>
      </c>
      <c r="B317" s="20" t="s">
        <v>17</v>
      </c>
      <c r="C317" s="9">
        <v>23991</v>
      </c>
      <c r="D317" s="19">
        <v>999.24</v>
      </c>
      <c r="E317" s="19">
        <v>0</v>
      </c>
      <c r="F317" s="29" t="s">
        <v>162</v>
      </c>
      <c r="G317" s="29" t="s">
        <v>162</v>
      </c>
    </row>
    <row r="318" spans="1:7" ht="19.5" customHeight="1" x14ac:dyDescent="0.2">
      <c r="A318" s="20" t="s">
        <v>275</v>
      </c>
      <c r="B318" s="20" t="s">
        <v>189</v>
      </c>
      <c r="C318" s="9">
        <v>14234</v>
      </c>
      <c r="D318" s="19">
        <v>593.08000000000004</v>
      </c>
      <c r="E318" s="19">
        <v>593</v>
      </c>
      <c r="F318" s="29" t="s">
        <v>162</v>
      </c>
      <c r="G318" s="29">
        <v>308</v>
      </c>
    </row>
    <row r="319" spans="1:7" ht="19.5" customHeight="1" x14ac:dyDescent="0.2">
      <c r="A319" s="20" t="s">
        <v>275</v>
      </c>
      <c r="B319" s="21" t="s">
        <v>295</v>
      </c>
      <c r="C319" s="9">
        <v>129876</v>
      </c>
      <c r="D319" s="19">
        <v>5195.04</v>
      </c>
      <c r="E319" s="13" t="s">
        <v>162</v>
      </c>
      <c r="F319" s="29" t="s">
        <v>162</v>
      </c>
      <c r="G319" s="29" t="s">
        <v>162</v>
      </c>
    </row>
    <row r="320" spans="1:7" ht="19.5" customHeight="1" x14ac:dyDescent="0.2">
      <c r="A320" s="20" t="s">
        <v>275</v>
      </c>
      <c r="B320" s="20" t="s">
        <v>46</v>
      </c>
      <c r="C320" s="9">
        <v>1805316</v>
      </c>
      <c r="D320" s="19">
        <v>77378.19</v>
      </c>
      <c r="E320" s="19">
        <v>77378</v>
      </c>
      <c r="F320" s="29" t="s">
        <v>162</v>
      </c>
      <c r="G320" s="29" t="s">
        <v>162</v>
      </c>
    </row>
    <row r="321" spans="1:7" ht="19.5" customHeight="1" x14ac:dyDescent="0.2">
      <c r="A321" s="20" t="s">
        <v>275</v>
      </c>
      <c r="B321" s="20" t="s">
        <v>190</v>
      </c>
      <c r="C321" s="9">
        <v>274</v>
      </c>
      <c r="D321" s="19">
        <v>11.01</v>
      </c>
      <c r="E321" s="19">
        <v>13</v>
      </c>
      <c r="F321" s="29" t="s">
        <v>162</v>
      </c>
      <c r="G321" s="29" t="s">
        <v>162</v>
      </c>
    </row>
    <row r="322" spans="1:7" ht="19.5" customHeight="1" x14ac:dyDescent="0.2">
      <c r="A322" s="20" t="s">
        <v>275</v>
      </c>
      <c r="B322" s="20" t="s">
        <v>62</v>
      </c>
      <c r="C322" s="9">
        <v>3180677</v>
      </c>
      <c r="D322" s="19">
        <v>132528.21</v>
      </c>
      <c r="E322" s="13" t="s">
        <v>162</v>
      </c>
      <c r="F322" s="29" t="s">
        <v>162</v>
      </c>
      <c r="G322" s="29" t="s">
        <v>162</v>
      </c>
    </row>
    <row r="323" spans="1:7" ht="19.5" customHeight="1" x14ac:dyDescent="0.2">
      <c r="A323" s="20" t="s">
        <v>275</v>
      </c>
      <c r="B323" s="21" t="s">
        <v>329</v>
      </c>
      <c r="C323" s="9">
        <v>511140</v>
      </c>
      <c r="D323" s="19">
        <v>21297.42</v>
      </c>
      <c r="E323" s="19">
        <v>21297</v>
      </c>
      <c r="F323" s="29" t="s">
        <v>162</v>
      </c>
      <c r="G323" s="29" t="s">
        <v>162</v>
      </c>
    </row>
    <row r="324" spans="1:7" ht="19.5" customHeight="1" x14ac:dyDescent="0.2">
      <c r="A324" s="20" t="s">
        <v>275</v>
      </c>
      <c r="B324" s="20" t="s">
        <v>192</v>
      </c>
      <c r="C324" s="9">
        <v>5743</v>
      </c>
      <c r="D324" s="19">
        <v>239.29</v>
      </c>
      <c r="E324" s="19">
        <v>1000</v>
      </c>
      <c r="F324" s="29" t="s">
        <v>162</v>
      </c>
      <c r="G324" s="29" t="s">
        <v>162</v>
      </c>
    </row>
    <row r="325" spans="1:7" ht="19.5" customHeight="1" x14ac:dyDescent="0.2">
      <c r="A325" s="20" t="s">
        <v>275</v>
      </c>
      <c r="B325" s="20" t="s">
        <v>87</v>
      </c>
      <c r="C325" s="9">
        <v>1168</v>
      </c>
      <c r="D325" s="19">
        <v>48.75</v>
      </c>
      <c r="E325" s="13" t="s">
        <v>162</v>
      </c>
      <c r="F325" s="29" t="s">
        <v>162</v>
      </c>
      <c r="G325" s="29" t="s">
        <v>162</v>
      </c>
    </row>
    <row r="326" spans="1:7" ht="19.5" customHeight="1" x14ac:dyDescent="0.2">
      <c r="A326" s="20" t="s">
        <v>275</v>
      </c>
      <c r="B326" s="20" t="s">
        <v>106</v>
      </c>
      <c r="C326" s="9">
        <v>167149</v>
      </c>
      <c r="D326" s="19">
        <v>6964.54</v>
      </c>
      <c r="E326" s="13" t="s">
        <v>162</v>
      </c>
      <c r="F326" s="29" t="s">
        <v>162</v>
      </c>
      <c r="G326" s="29" t="s">
        <v>162</v>
      </c>
    </row>
    <row r="327" spans="1:7" ht="19.5" customHeight="1" x14ac:dyDescent="0.2">
      <c r="A327" s="20" t="s">
        <v>275</v>
      </c>
      <c r="B327" s="20" t="s">
        <v>74</v>
      </c>
      <c r="C327" s="9">
        <v>68377</v>
      </c>
      <c r="D327" s="19">
        <v>2899.37</v>
      </c>
      <c r="E327" s="19">
        <v>2899</v>
      </c>
      <c r="F327" s="29" t="s">
        <v>162</v>
      </c>
      <c r="G327" s="29" t="s">
        <v>162</v>
      </c>
    </row>
    <row r="328" spans="1:7" ht="19.5" customHeight="1" x14ac:dyDescent="0.2">
      <c r="A328" s="20" t="s">
        <v>275</v>
      </c>
      <c r="B328" s="20" t="s">
        <v>76</v>
      </c>
      <c r="C328" s="9">
        <v>148713</v>
      </c>
      <c r="D328" s="19">
        <v>6196.38</v>
      </c>
      <c r="E328" s="19">
        <v>6196</v>
      </c>
      <c r="F328" s="29" t="s">
        <v>162</v>
      </c>
      <c r="G328" s="29" t="s">
        <v>162</v>
      </c>
    </row>
    <row r="329" spans="1:7" ht="19.5" customHeight="1" x14ac:dyDescent="0.2">
      <c r="A329" s="20" t="s">
        <v>275</v>
      </c>
      <c r="B329" s="20" t="s">
        <v>193</v>
      </c>
      <c r="C329" s="9">
        <v>60282</v>
      </c>
      <c r="D329" s="19">
        <v>2513.7600000000002</v>
      </c>
      <c r="E329" s="13" t="s">
        <v>162</v>
      </c>
      <c r="F329" s="29" t="s">
        <v>162</v>
      </c>
      <c r="G329" s="29" t="s">
        <v>162</v>
      </c>
    </row>
    <row r="330" spans="1:7" ht="19.5" customHeight="1" x14ac:dyDescent="0.2">
      <c r="A330" s="20" t="s">
        <v>275</v>
      </c>
      <c r="B330" s="20" t="s">
        <v>85</v>
      </c>
      <c r="C330" s="9">
        <v>79</v>
      </c>
      <c r="D330" s="19">
        <v>3.29</v>
      </c>
      <c r="E330" s="19">
        <v>50</v>
      </c>
      <c r="F330" s="29" t="s">
        <v>162</v>
      </c>
      <c r="G330" s="29" t="s">
        <v>162</v>
      </c>
    </row>
    <row r="331" spans="1:7" ht="19.5" customHeight="1" x14ac:dyDescent="0.2">
      <c r="A331" s="20" t="s">
        <v>275</v>
      </c>
      <c r="B331" s="20" t="s">
        <v>195</v>
      </c>
      <c r="C331" s="9">
        <v>67440</v>
      </c>
      <c r="D331" s="19">
        <v>2810.22</v>
      </c>
      <c r="E331" s="19">
        <v>2810</v>
      </c>
      <c r="F331" s="29" t="s">
        <v>162</v>
      </c>
      <c r="G331" s="29" t="s">
        <v>162</v>
      </c>
    </row>
    <row r="332" spans="1:7" ht="19.5" customHeight="1" x14ac:dyDescent="0.2">
      <c r="A332" s="20" t="s">
        <v>275</v>
      </c>
      <c r="B332" s="20" t="s">
        <v>109</v>
      </c>
      <c r="C332" s="9">
        <v>10220793</v>
      </c>
      <c r="D332" s="19">
        <v>422500</v>
      </c>
      <c r="E332" s="13" t="s">
        <v>162</v>
      </c>
      <c r="F332" s="29" t="s">
        <v>162</v>
      </c>
      <c r="G332" s="29" t="s">
        <v>162</v>
      </c>
    </row>
    <row r="333" spans="1:7" ht="19.5" customHeight="1" x14ac:dyDescent="0.2">
      <c r="A333" s="20" t="s">
        <v>275</v>
      </c>
      <c r="B333" s="20" t="s">
        <v>196</v>
      </c>
      <c r="C333" s="9">
        <v>678</v>
      </c>
      <c r="D333" s="19">
        <v>28.25</v>
      </c>
      <c r="E333" s="13" t="s">
        <v>162</v>
      </c>
      <c r="F333" s="29" t="s">
        <v>162</v>
      </c>
      <c r="G333" s="29" t="s">
        <v>162</v>
      </c>
    </row>
    <row r="334" spans="1:7" ht="19.5" customHeight="1" x14ac:dyDescent="0.2">
      <c r="A334" s="20" t="s">
        <v>275</v>
      </c>
      <c r="B334" s="20" t="s">
        <v>90</v>
      </c>
      <c r="C334" s="9">
        <v>1961364</v>
      </c>
      <c r="D334" s="19">
        <v>72775.98</v>
      </c>
      <c r="E334" s="13" t="s">
        <v>162</v>
      </c>
      <c r="F334" s="29" t="s">
        <v>162</v>
      </c>
      <c r="G334" s="29" t="s">
        <v>162</v>
      </c>
    </row>
    <row r="335" spans="1:7" ht="19.5" customHeight="1" x14ac:dyDescent="0.2">
      <c r="A335" s="20" t="s">
        <v>275</v>
      </c>
      <c r="B335" s="20" t="s">
        <v>197</v>
      </c>
      <c r="C335" s="9">
        <v>900441</v>
      </c>
      <c r="D335" s="19">
        <v>36017.64</v>
      </c>
      <c r="E335" s="19">
        <v>36017.64</v>
      </c>
      <c r="F335" s="29" t="s">
        <v>162</v>
      </c>
      <c r="G335" s="29" t="s">
        <v>162</v>
      </c>
    </row>
    <row r="336" spans="1:7" ht="19.5" customHeight="1" x14ac:dyDescent="0.2">
      <c r="A336" s="20" t="s">
        <v>275</v>
      </c>
      <c r="B336" s="20" t="s">
        <v>199</v>
      </c>
      <c r="C336" s="9">
        <v>17750</v>
      </c>
      <c r="D336" s="19">
        <v>739.58</v>
      </c>
      <c r="E336" s="19">
        <v>740</v>
      </c>
      <c r="F336" s="29" t="s">
        <v>162</v>
      </c>
      <c r="G336" s="29" t="s">
        <v>162</v>
      </c>
    </row>
    <row r="337" spans="1:7" ht="19.5" customHeight="1" x14ac:dyDescent="0.2">
      <c r="A337" s="20" t="s">
        <v>275</v>
      </c>
      <c r="B337" s="20" t="s">
        <v>67</v>
      </c>
      <c r="C337" s="9">
        <v>4696</v>
      </c>
      <c r="D337" s="19">
        <v>195.5</v>
      </c>
      <c r="E337" s="19">
        <v>196</v>
      </c>
      <c r="F337" s="29" t="s">
        <v>162</v>
      </c>
      <c r="G337" s="29" t="s">
        <v>162</v>
      </c>
    </row>
    <row r="338" spans="1:7" ht="19.5" customHeight="1" x14ac:dyDescent="0.2">
      <c r="A338" s="20" t="s">
        <v>275</v>
      </c>
      <c r="B338" s="20" t="s">
        <v>86</v>
      </c>
      <c r="C338" s="9">
        <v>260146</v>
      </c>
      <c r="D338" s="19">
        <v>10839.42</v>
      </c>
      <c r="E338" s="13" t="s">
        <v>162</v>
      </c>
      <c r="F338" s="29" t="s">
        <v>162</v>
      </c>
      <c r="G338" s="29" t="s">
        <v>162</v>
      </c>
    </row>
    <row r="339" spans="1:7" ht="19.5" customHeight="1" x14ac:dyDescent="0.2">
      <c r="A339" s="20" t="s">
        <v>275</v>
      </c>
      <c r="B339" s="20" t="s">
        <v>16</v>
      </c>
      <c r="C339" s="9">
        <v>14341600</v>
      </c>
      <c r="D339" s="19">
        <v>597567</v>
      </c>
      <c r="E339" s="19">
        <v>597567</v>
      </c>
      <c r="F339" s="29" t="s">
        <v>162</v>
      </c>
      <c r="G339" s="29" t="s">
        <v>162</v>
      </c>
    </row>
    <row r="340" spans="1:7" ht="19.5" customHeight="1" x14ac:dyDescent="0.2">
      <c r="A340" s="20" t="s">
        <v>275</v>
      </c>
      <c r="B340" s="20" t="s">
        <v>203</v>
      </c>
      <c r="C340" s="9">
        <v>1022</v>
      </c>
      <c r="D340" s="19">
        <v>41</v>
      </c>
      <c r="E340" s="13" t="s">
        <v>162</v>
      </c>
      <c r="F340" s="30" t="s">
        <v>162</v>
      </c>
      <c r="G340" s="30" t="s">
        <v>162</v>
      </c>
    </row>
    <row r="341" spans="1:7" ht="19.5" customHeight="1" x14ac:dyDescent="0.2">
      <c r="A341" s="20" t="s">
        <v>275</v>
      </c>
      <c r="B341" s="20" t="s">
        <v>204</v>
      </c>
      <c r="C341" s="9">
        <v>16407414.6</v>
      </c>
      <c r="D341" s="19">
        <v>683728.52</v>
      </c>
      <c r="E341" s="19">
        <v>683728.52</v>
      </c>
      <c r="F341" s="29" t="s">
        <v>162</v>
      </c>
      <c r="G341" s="29" t="s">
        <v>162</v>
      </c>
    </row>
    <row r="342" spans="1:7" ht="19.5" customHeight="1" x14ac:dyDescent="0.2">
      <c r="A342" s="20" t="s">
        <v>275</v>
      </c>
      <c r="B342" s="20" t="s">
        <v>205</v>
      </c>
      <c r="C342" s="9">
        <v>15971</v>
      </c>
      <c r="D342" s="19">
        <v>514.98</v>
      </c>
      <c r="E342" s="13" t="s">
        <v>162</v>
      </c>
      <c r="F342" s="29" t="s">
        <v>162</v>
      </c>
      <c r="G342" s="29" t="s">
        <v>162</v>
      </c>
    </row>
    <row r="343" spans="1:7" ht="19.5" customHeight="1" x14ac:dyDescent="0.2">
      <c r="A343" s="20" t="s">
        <v>275</v>
      </c>
      <c r="B343" s="20" t="s">
        <v>141</v>
      </c>
      <c r="C343" s="9">
        <v>255317</v>
      </c>
      <c r="D343" s="19">
        <v>7454.48</v>
      </c>
      <c r="E343" s="19">
        <v>7454</v>
      </c>
      <c r="F343" s="29" t="s">
        <v>162</v>
      </c>
      <c r="G343" s="29" t="s">
        <v>162</v>
      </c>
    </row>
    <row r="344" spans="1:7" ht="19.5" customHeight="1" x14ac:dyDescent="0.2">
      <c r="A344" s="20" t="s">
        <v>275</v>
      </c>
      <c r="B344" s="20" t="s">
        <v>37</v>
      </c>
      <c r="C344" s="9">
        <v>861648</v>
      </c>
      <c r="D344" s="19">
        <v>35901.980000000003</v>
      </c>
      <c r="E344" s="19">
        <v>0</v>
      </c>
      <c r="F344" s="29" t="s">
        <v>162</v>
      </c>
      <c r="G344" s="29" t="s">
        <v>162</v>
      </c>
    </row>
    <row r="345" spans="1:7" ht="19.5" customHeight="1" x14ac:dyDescent="0.2">
      <c r="A345" s="20" t="s">
        <v>275</v>
      </c>
      <c r="B345" s="20" t="s">
        <v>42</v>
      </c>
      <c r="C345" s="9">
        <v>53010</v>
      </c>
      <c r="D345" s="19">
        <v>2208.75</v>
      </c>
      <c r="E345" s="19">
        <v>2208</v>
      </c>
      <c r="F345" s="29" t="s">
        <v>162</v>
      </c>
      <c r="G345" s="29" t="s">
        <v>162</v>
      </c>
    </row>
    <row r="346" spans="1:7" ht="19.5" customHeight="1" x14ac:dyDescent="0.2">
      <c r="A346" s="20" t="s">
        <v>275</v>
      </c>
      <c r="B346" s="20" t="s">
        <v>158</v>
      </c>
      <c r="C346" s="9">
        <v>798539</v>
      </c>
      <c r="D346" s="19">
        <v>33272.46</v>
      </c>
      <c r="E346" s="19">
        <v>33272</v>
      </c>
      <c r="F346" s="29" t="s">
        <v>162</v>
      </c>
      <c r="G346" s="29" t="s">
        <v>162</v>
      </c>
    </row>
    <row r="347" spans="1:7" ht="19.5" customHeight="1" x14ac:dyDescent="0.2">
      <c r="A347" s="20" t="s">
        <v>275</v>
      </c>
      <c r="B347" s="20" t="s">
        <v>206</v>
      </c>
      <c r="C347" s="9">
        <v>1472420</v>
      </c>
      <c r="D347" s="19">
        <v>61352</v>
      </c>
      <c r="E347" s="19">
        <v>61352</v>
      </c>
      <c r="F347" s="29" t="s">
        <v>162</v>
      </c>
      <c r="G347" s="29" t="s">
        <v>162</v>
      </c>
    </row>
    <row r="348" spans="1:7" ht="19.5" customHeight="1" x14ac:dyDescent="0.2">
      <c r="A348" s="20" t="s">
        <v>275</v>
      </c>
      <c r="B348" s="20" t="s">
        <v>207</v>
      </c>
      <c r="C348" s="9">
        <v>681</v>
      </c>
      <c r="D348" s="19">
        <v>28.37</v>
      </c>
      <c r="E348" s="19">
        <v>34</v>
      </c>
      <c r="F348" s="29" t="s">
        <v>162</v>
      </c>
      <c r="G348" s="29" t="s">
        <v>162</v>
      </c>
    </row>
    <row r="349" spans="1:7" ht="19.5" customHeight="1" x14ac:dyDescent="0.2">
      <c r="A349" s="20" t="s">
        <v>275</v>
      </c>
      <c r="B349" s="20" t="s">
        <v>57</v>
      </c>
      <c r="C349" s="9">
        <v>1301</v>
      </c>
      <c r="D349" s="19">
        <v>54.21</v>
      </c>
      <c r="E349" s="13" t="s">
        <v>162</v>
      </c>
      <c r="F349" s="29" t="s">
        <v>162</v>
      </c>
      <c r="G349" s="29" t="s">
        <v>162</v>
      </c>
    </row>
    <row r="350" spans="1:7" ht="19.5" customHeight="1" x14ac:dyDescent="0.2">
      <c r="A350" s="20" t="s">
        <v>275</v>
      </c>
      <c r="B350" s="20" t="s">
        <v>208</v>
      </c>
      <c r="C350" s="9">
        <v>4296</v>
      </c>
      <c r="D350" s="19">
        <v>178.99</v>
      </c>
      <c r="E350" s="19">
        <v>214</v>
      </c>
      <c r="F350" s="29" t="s">
        <v>162</v>
      </c>
      <c r="G350" s="29" t="s">
        <v>162</v>
      </c>
    </row>
    <row r="351" spans="1:7" ht="19.5" customHeight="1" x14ac:dyDescent="0.2">
      <c r="A351" s="20" t="s">
        <v>275</v>
      </c>
      <c r="B351" s="20" t="s">
        <v>68</v>
      </c>
      <c r="C351" s="9">
        <v>14133</v>
      </c>
      <c r="D351" s="19">
        <v>590.28</v>
      </c>
      <c r="E351" s="19">
        <v>0</v>
      </c>
      <c r="F351" s="29">
        <v>649</v>
      </c>
      <c r="G351" s="29" t="s">
        <v>162</v>
      </c>
    </row>
    <row r="352" spans="1:7" ht="19.5" customHeight="1" x14ac:dyDescent="0.2">
      <c r="A352" s="20" t="s">
        <v>275</v>
      </c>
      <c r="B352" s="20" t="s">
        <v>209</v>
      </c>
      <c r="C352" s="9">
        <v>129367</v>
      </c>
      <c r="D352" s="19">
        <v>5390.29</v>
      </c>
      <c r="E352" s="19">
        <v>5390</v>
      </c>
      <c r="F352" s="29" t="s">
        <v>162</v>
      </c>
      <c r="G352" s="29" t="s">
        <v>162</v>
      </c>
    </row>
    <row r="353" spans="1:7" ht="19.5" customHeight="1" x14ac:dyDescent="0.2">
      <c r="A353" s="20" t="s">
        <v>275</v>
      </c>
      <c r="B353" s="20" t="s">
        <v>210</v>
      </c>
      <c r="C353" s="9">
        <v>1941180</v>
      </c>
      <c r="D353" s="19">
        <v>20882</v>
      </c>
      <c r="E353" s="13" t="s">
        <v>162</v>
      </c>
      <c r="F353" s="29" t="s">
        <v>162</v>
      </c>
      <c r="G353" s="29" t="s">
        <v>162</v>
      </c>
    </row>
    <row r="354" spans="1:7" ht="19.5" customHeight="1" x14ac:dyDescent="0.2">
      <c r="A354" s="20" t="s">
        <v>275</v>
      </c>
      <c r="B354" s="20" t="s">
        <v>150</v>
      </c>
      <c r="C354" s="9">
        <v>1675763</v>
      </c>
      <c r="D354" s="19">
        <v>69924.72</v>
      </c>
      <c r="E354" s="19">
        <v>69924.72</v>
      </c>
      <c r="F354" s="29" t="s">
        <v>162</v>
      </c>
      <c r="G354" s="29" t="s">
        <v>162</v>
      </c>
    </row>
    <row r="355" spans="1:7" ht="19.5" customHeight="1" x14ac:dyDescent="0.2">
      <c r="A355" s="20" t="s">
        <v>275</v>
      </c>
      <c r="B355" s="20" t="s">
        <v>137</v>
      </c>
      <c r="C355" s="9">
        <v>668600</v>
      </c>
      <c r="D355" s="19">
        <v>29617.690000000002</v>
      </c>
      <c r="E355" s="13" t="s">
        <v>162</v>
      </c>
      <c r="F355" s="29" t="s">
        <v>162</v>
      </c>
      <c r="G355" s="29" t="s">
        <v>162</v>
      </c>
    </row>
    <row r="356" spans="1:7" ht="19.5" customHeight="1" x14ac:dyDescent="0.2">
      <c r="A356" s="20" t="s">
        <v>275</v>
      </c>
      <c r="B356" s="20" t="s">
        <v>211</v>
      </c>
      <c r="C356" s="9">
        <v>3761159</v>
      </c>
      <c r="D356" s="19">
        <v>156715</v>
      </c>
      <c r="E356" s="19">
        <v>156715</v>
      </c>
      <c r="F356" s="29" t="s">
        <v>162</v>
      </c>
      <c r="G356" s="29" t="s">
        <v>162</v>
      </c>
    </row>
    <row r="357" spans="1:7" ht="19.5" customHeight="1" x14ac:dyDescent="0.2">
      <c r="A357" s="20" t="s">
        <v>275</v>
      </c>
      <c r="B357" s="20" t="s">
        <v>300</v>
      </c>
      <c r="C357" s="9">
        <v>8457</v>
      </c>
      <c r="D357" s="19">
        <v>352.38</v>
      </c>
      <c r="E357" s="19">
        <v>352</v>
      </c>
      <c r="F357" s="29" t="s">
        <v>162</v>
      </c>
      <c r="G357" s="29" t="s">
        <v>162</v>
      </c>
    </row>
    <row r="358" spans="1:7" ht="19.5" customHeight="1" x14ac:dyDescent="0.2">
      <c r="A358" s="20" t="s">
        <v>275</v>
      </c>
      <c r="B358" s="20" t="s">
        <v>212</v>
      </c>
      <c r="C358" s="9">
        <v>6409</v>
      </c>
      <c r="D358" s="19">
        <v>267.12</v>
      </c>
      <c r="E358" s="19">
        <v>267</v>
      </c>
      <c r="F358" s="29" t="s">
        <v>162</v>
      </c>
      <c r="G358" s="29" t="s">
        <v>162</v>
      </c>
    </row>
    <row r="359" spans="1:7" ht="19.5" customHeight="1" x14ac:dyDescent="0.2">
      <c r="A359" s="20" t="s">
        <v>275</v>
      </c>
      <c r="B359" s="20" t="s">
        <v>213</v>
      </c>
      <c r="C359" s="9">
        <v>101617379</v>
      </c>
      <c r="D359" s="19">
        <v>4234058</v>
      </c>
      <c r="E359" s="19">
        <v>1399266</v>
      </c>
      <c r="F359" s="29" t="s">
        <v>162</v>
      </c>
      <c r="G359" s="29" t="s">
        <v>162</v>
      </c>
    </row>
    <row r="360" spans="1:7" ht="19.5" customHeight="1" x14ac:dyDescent="0.2">
      <c r="A360" s="20" t="s">
        <v>275</v>
      </c>
      <c r="B360" s="20" t="s">
        <v>78</v>
      </c>
      <c r="C360" s="9">
        <v>43022</v>
      </c>
      <c r="D360" s="19">
        <v>1792.08</v>
      </c>
      <c r="E360" s="19">
        <v>0</v>
      </c>
      <c r="F360" s="29" t="s">
        <v>162</v>
      </c>
      <c r="G360" s="29" t="s">
        <v>162</v>
      </c>
    </row>
    <row r="361" spans="1:7" ht="19.5" customHeight="1" x14ac:dyDescent="0.2">
      <c r="A361" s="20" t="s">
        <v>275</v>
      </c>
      <c r="B361" s="20" t="s">
        <v>214</v>
      </c>
      <c r="C361" s="9">
        <v>309600</v>
      </c>
      <c r="D361" s="19">
        <v>7508</v>
      </c>
      <c r="E361" s="19">
        <v>0</v>
      </c>
      <c r="F361" s="29" t="s">
        <v>162</v>
      </c>
      <c r="G361" s="29">
        <v>200</v>
      </c>
    </row>
    <row r="362" spans="1:7" ht="19.5" customHeight="1" x14ac:dyDescent="0.2">
      <c r="A362" s="20" t="s">
        <v>275</v>
      </c>
      <c r="B362" s="20" t="s">
        <v>122</v>
      </c>
      <c r="C362" s="9">
        <v>40245</v>
      </c>
      <c r="D362" s="19">
        <v>1676.88</v>
      </c>
      <c r="E362" s="19">
        <v>1676.88</v>
      </c>
      <c r="F362" s="29" t="s">
        <v>162</v>
      </c>
      <c r="G362" s="29" t="s">
        <v>162</v>
      </c>
    </row>
    <row r="363" spans="1:7" ht="19.5" customHeight="1" x14ac:dyDescent="0.2">
      <c r="A363" s="20" t="s">
        <v>275</v>
      </c>
      <c r="B363" s="20" t="s">
        <v>302</v>
      </c>
      <c r="C363" s="9">
        <v>40581</v>
      </c>
      <c r="D363" s="19">
        <v>3246.48</v>
      </c>
      <c r="E363" s="19">
        <v>3246</v>
      </c>
      <c r="F363" s="29" t="s">
        <v>162</v>
      </c>
      <c r="G363" s="29" t="s">
        <v>162</v>
      </c>
    </row>
    <row r="364" spans="1:7" ht="19.5" customHeight="1" x14ac:dyDescent="0.2">
      <c r="A364" s="20" t="s">
        <v>275</v>
      </c>
      <c r="B364" s="20" t="s">
        <v>215</v>
      </c>
      <c r="C364" s="9">
        <v>11038066</v>
      </c>
      <c r="D364" s="19">
        <v>441522.64</v>
      </c>
      <c r="E364" s="13" t="s">
        <v>162</v>
      </c>
      <c r="F364" s="29" t="s">
        <v>162</v>
      </c>
      <c r="G364" s="29" t="s">
        <v>162</v>
      </c>
    </row>
    <row r="365" spans="1:7" ht="19.5" customHeight="1" x14ac:dyDescent="0.2">
      <c r="A365" s="20" t="s">
        <v>275</v>
      </c>
      <c r="B365" s="20" t="s">
        <v>153</v>
      </c>
      <c r="C365" s="9">
        <v>20805</v>
      </c>
      <c r="D365" s="19">
        <v>832.2</v>
      </c>
      <c r="E365" s="19">
        <v>832.2</v>
      </c>
      <c r="F365" s="29" t="s">
        <v>162</v>
      </c>
      <c r="G365" s="29" t="s">
        <v>162</v>
      </c>
    </row>
    <row r="366" spans="1:7" ht="19.5" customHeight="1" x14ac:dyDescent="0.2">
      <c r="A366" s="20" t="s">
        <v>275</v>
      </c>
      <c r="B366" s="20" t="s">
        <v>3</v>
      </c>
      <c r="C366" s="9">
        <v>10652027</v>
      </c>
      <c r="D366" s="19">
        <v>443834</v>
      </c>
      <c r="E366" s="19">
        <v>443835</v>
      </c>
      <c r="F366" s="29" t="s">
        <v>162</v>
      </c>
      <c r="G366" s="29" t="s">
        <v>162</v>
      </c>
    </row>
    <row r="367" spans="1:7" ht="19.5" customHeight="1" x14ac:dyDescent="0.2">
      <c r="A367" s="20" t="s">
        <v>275</v>
      </c>
      <c r="B367" s="20" t="s">
        <v>216</v>
      </c>
      <c r="C367" s="9">
        <v>275965</v>
      </c>
      <c r="D367" s="19">
        <v>11498.54</v>
      </c>
      <c r="E367" s="13" t="s">
        <v>162</v>
      </c>
      <c r="F367" s="29" t="s">
        <v>162</v>
      </c>
      <c r="G367" s="29" t="s">
        <v>162</v>
      </c>
    </row>
    <row r="368" spans="1:7" ht="19.5" customHeight="1" x14ac:dyDescent="0.2">
      <c r="A368" s="20" t="s">
        <v>275</v>
      </c>
      <c r="B368" s="20" t="s">
        <v>45</v>
      </c>
      <c r="C368" s="9">
        <v>635254</v>
      </c>
      <c r="D368" s="19">
        <v>25419</v>
      </c>
      <c r="E368" s="19">
        <v>25419</v>
      </c>
      <c r="F368" s="29" t="s">
        <v>162</v>
      </c>
      <c r="G368" s="29" t="s">
        <v>162</v>
      </c>
    </row>
    <row r="369" spans="1:7" ht="19.5" customHeight="1" x14ac:dyDescent="0.2">
      <c r="A369" s="20" t="s">
        <v>275</v>
      </c>
      <c r="B369" s="20" t="s">
        <v>43</v>
      </c>
      <c r="C369" s="9">
        <v>72644</v>
      </c>
      <c r="D369" s="19">
        <v>2905.7599999999998</v>
      </c>
      <c r="E369" s="19">
        <v>3632</v>
      </c>
      <c r="F369" s="29" t="s">
        <v>162</v>
      </c>
      <c r="G369" s="29" t="s">
        <v>162</v>
      </c>
    </row>
    <row r="370" spans="1:7" ht="19.5" customHeight="1" x14ac:dyDescent="0.2">
      <c r="A370" s="20" t="s">
        <v>275</v>
      </c>
      <c r="B370" s="20" t="s">
        <v>47</v>
      </c>
      <c r="C370" s="9">
        <v>210492</v>
      </c>
      <c r="D370" s="19">
        <v>8770.57</v>
      </c>
      <c r="E370" s="19">
        <v>8771</v>
      </c>
      <c r="F370" s="29" t="s">
        <v>162</v>
      </c>
      <c r="G370" s="29" t="s">
        <v>162</v>
      </c>
    </row>
    <row r="371" spans="1:7" ht="19.5" customHeight="1" x14ac:dyDescent="0.2">
      <c r="A371" s="20" t="s">
        <v>275</v>
      </c>
      <c r="B371" s="20" t="s">
        <v>133</v>
      </c>
      <c r="C371" s="9">
        <v>1948</v>
      </c>
      <c r="D371" s="19">
        <v>81.17</v>
      </c>
      <c r="E371" s="19">
        <v>81</v>
      </c>
      <c r="F371" s="29" t="s">
        <v>162</v>
      </c>
      <c r="G371" s="29" t="s">
        <v>162</v>
      </c>
    </row>
    <row r="372" spans="1:7" ht="19.5" customHeight="1" x14ac:dyDescent="0.2">
      <c r="A372" s="20" t="s">
        <v>275</v>
      </c>
      <c r="B372" s="20" t="s">
        <v>52</v>
      </c>
      <c r="C372" s="9">
        <v>196908</v>
      </c>
      <c r="D372" s="19">
        <v>8204.5</v>
      </c>
      <c r="E372" s="19">
        <v>8707</v>
      </c>
      <c r="F372" s="29" t="s">
        <v>162</v>
      </c>
      <c r="G372" s="29" t="s">
        <v>162</v>
      </c>
    </row>
    <row r="373" spans="1:7" ht="19.5" customHeight="1" x14ac:dyDescent="0.2">
      <c r="A373" s="20" t="s">
        <v>275</v>
      </c>
      <c r="B373" s="20" t="s">
        <v>219</v>
      </c>
      <c r="C373" s="9">
        <v>3625380</v>
      </c>
      <c r="D373" s="19">
        <v>150921</v>
      </c>
      <c r="E373" s="13" t="s">
        <v>162</v>
      </c>
      <c r="F373" s="29" t="s">
        <v>162</v>
      </c>
      <c r="G373" s="29" t="s">
        <v>162</v>
      </c>
    </row>
    <row r="374" spans="1:7" ht="19.5" customHeight="1" x14ac:dyDescent="0.2">
      <c r="A374" s="20" t="s">
        <v>275</v>
      </c>
      <c r="B374" s="20" t="s">
        <v>220</v>
      </c>
      <c r="C374" s="9">
        <v>3699273</v>
      </c>
      <c r="D374" s="19">
        <v>154137</v>
      </c>
      <c r="E374" s="19">
        <v>154137</v>
      </c>
      <c r="F374" s="29" t="s">
        <v>162</v>
      </c>
      <c r="G374" s="29">
        <v>503875</v>
      </c>
    </row>
    <row r="375" spans="1:7" ht="19.5" customHeight="1" x14ac:dyDescent="0.2">
      <c r="A375" s="20" t="s">
        <v>275</v>
      </c>
      <c r="B375" s="20" t="s">
        <v>277</v>
      </c>
      <c r="C375" s="9">
        <v>122909</v>
      </c>
      <c r="D375" s="19">
        <v>5128.59</v>
      </c>
      <c r="E375" s="13" t="s">
        <v>162</v>
      </c>
      <c r="F375" s="29" t="s">
        <v>162</v>
      </c>
      <c r="G375" s="29" t="s">
        <v>162</v>
      </c>
    </row>
    <row r="376" spans="1:7" ht="19.5" customHeight="1" x14ac:dyDescent="0.2">
      <c r="A376" s="20" t="s">
        <v>275</v>
      </c>
      <c r="B376" s="20" t="s">
        <v>221</v>
      </c>
      <c r="C376" s="9">
        <v>665234</v>
      </c>
      <c r="D376" s="19">
        <v>26609.360000000004</v>
      </c>
      <c r="E376" s="19">
        <v>26609.360000000004</v>
      </c>
      <c r="F376" s="29" t="s">
        <v>162</v>
      </c>
      <c r="G376" s="29" t="s">
        <v>162</v>
      </c>
    </row>
    <row r="377" spans="1:7" ht="19.5" customHeight="1" x14ac:dyDescent="0.2">
      <c r="A377" s="20" t="s">
        <v>275</v>
      </c>
      <c r="B377" s="20" t="s">
        <v>105</v>
      </c>
      <c r="C377" s="9">
        <v>30260</v>
      </c>
      <c r="D377" s="19">
        <v>1260.83</v>
      </c>
      <c r="E377" s="19">
        <v>0</v>
      </c>
      <c r="F377" s="29" t="s">
        <v>162</v>
      </c>
      <c r="G377" s="29" t="s">
        <v>162</v>
      </c>
    </row>
    <row r="378" spans="1:7" ht="19.5" customHeight="1" x14ac:dyDescent="0.2">
      <c r="A378" s="20" t="s">
        <v>275</v>
      </c>
      <c r="B378" s="20" t="s">
        <v>97</v>
      </c>
      <c r="C378" s="9">
        <v>4536</v>
      </c>
      <c r="D378" s="19">
        <v>181.45</v>
      </c>
      <c r="E378" s="13" t="s">
        <v>162</v>
      </c>
      <c r="F378" s="29">
        <v>4536</v>
      </c>
      <c r="G378" s="29" t="s">
        <v>162</v>
      </c>
    </row>
    <row r="379" spans="1:7" ht="19.5" customHeight="1" x14ac:dyDescent="0.2">
      <c r="A379" s="20" t="s">
        <v>275</v>
      </c>
      <c r="B379" s="20" t="s">
        <v>222</v>
      </c>
      <c r="C379" s="9">
        <v>78908</v>
      </c>
      <c r="D379" s="19">
        <v>3298</v>
      </c>
      <c r="E379" s="19">
        <v>0</v>
      </c>
      <c r="F379" s="29">
        <v>78908</v>
      </c>
      <c r="G379" s="29" t="s">
        <v>162</v>
      </c>
    </row>
    <row r="380" spans="1:7" ht="19.5" customHeight="1" x14ac:dyDescent="0.2">
      <c r="A380" s="20" t="s">
        <v>275</v>
      </c>
      <c r="B380" s="20" t="s">
        <v>223</v>
      </c>
      <c r="C380" s="9">
        <v>7560</v>
      </c>
      <c r="D380" s="19">
        <v>307.8</v>
      </c>
      <c r="E380" s="36" t="s">
        <v>162</v>
      </c>
      <c r="F380" s="29" t="s">
        <v>162</v>
      </c>
      <c r="G380" s="29" t="s">
        <v>162</v>
      </c>
    </row>
    <row r="381" spans="1:7" ht="19.5" customHeight="1" x14ac:dyDescent="0.2">
      <c r="A381" s="20" t="s">
        <v>275</v>
      </c>
      <c r="B381" s="20" t="s">
        <v>24</v>
      </c>
      <c r="C381" s="9">
        <v>1723840</v>
      </c>
      <c r="D381" s="19">
        <v>71826.66</v>
      </c>
      <c r="E381" s="19">
        <v>71827</v>
      </c>
      <c r="F381" s="29">
        <v>1723840</v>
      </c>
      <c r="G381" s="29" t="s">
        <v>162</v>
      </c>
    </row>
    <row r="382" spans="1:7" ht="19.5" customHeight="1" x14ac:dyDescent="0.2">
      <c r="A382" s="20" t="s">
        <v>275</v>
      </c>
      <c r="B382" s="20" t="s">
        <v>11</v>
      </c>
      <c r="C382" s="9">
        <v>21320</v>
      </c>
      <c r="D382" s="19">
        <v>889.04</v>
      </c>
      <c r="E382" s="13" t="s">
        <v>162</v>
      </c>
      <c r="F382" s="29">
        <v>21320</v>
      </c>
      <c r="G382" s="29" t="s">
        <v>162</v>
      </c>
    </row>
    <row r="383" spans="1:7" ht="19.5" customHeight="1" x14ac:dyDescent="0.2">
      <c r="A383" s="20" t="s">
        <v>275</v>
      </c>
      <c r="B383" s="20" t="s">
        <v>224</v>
      </c>
      <c r="C383" s="9">
        <v>305235</v>
      </c>
      <c r="D383" s="19">
        <v>12718.12</v>
      </c>
      <c r="E383" s="19">
        <v>12718</v>
      </c>
      <c r="F383" s="29" t="s">
        <v>162</v>
      </c>
      <c r="G383" s="29" t="s">
        <v>162</v>
      </c>
    </row>
    <row r="384" spans="1:7" ht="19.5" customHeight="1" x14ac:dyDescent="0.2">
      <c r="A384" s="20" t="s">
        <v>275</v>
      </c>
      <c r="B384" s="20" t="s">
        <v>225</v>
      </c>
      <c r="C384" s="9">
        <v>283100</v>
      </c>
      <c r="D384" s="19">
        <v>14190</v>
      </c>
      <c r="E384" s="19">
        <v>0</v>
      </c>
      <c r="F384" s="29" t="s">
        <v>162</v>
      </c>
      <c r="G384" s="29" t="s">
        <v>162</v>
      </c>
    </row>
    <row r="385" spans="1:7" ht="19.5" customHeight="1" x14ac:dyDescent="0.2">
      <c r="A385" s="20" t="s">
        <v>275</v>
      </c>
      <c r="B385" s="20" t="s">
        <v>9</v>
      </c>
      <c r="C385" s="9">
        <v>92285584</v>
      </c>
      <c r="D385" s="19">
        <v>3845233</v>
      </c>
      <c r="E385" s="13" t="s">
        <v>162</v>
      </c>
      <c r="F385" s="29" t="s">
        <v>162</v>
      </c>
      <c r="G385" s="29" t="s">
        <v>162</v>
      </c>
    </row>
    <row r="386" spans="1:7" ht="19.5" customHeight="1" x14ac:dyDescent="0.2">
      <c r="A386" s="20" t="s">
        <v>275</v>
      </c>
      <c r="B386" s="20" t="s">
        <v>305</v>
      </c>
      <c r="C386" s="9">
        <v>129760</v>
      </c>
      <c r="D386" s="19">
        <v>5406.65</v>
      </c>
      <c r="E386" s="19">
        <v>5407</v>
      </c>
      <c r="F386" s="29" t="s">
        <v>162</v>
      </c>
      <c r="G386" s="29" t="s">
        <v>162</v>
      </c>
    </row>
    <row r="387" spans="1:7" ht="19.5" customHeight="1" x14ac:dyDescent="0.2">
      <c r="A387" s="20" t="s">
        <v>275</v>
      </c>
      <c r="B387" s="20" t="s">
        <v>107</v>
      </c>
      <c r="C387" s="9">
        <v>990859</v>
      </c>
      <c r="D387" s="19">
        <v>11285.79</v>
      </c>
      <c r="E387" s="13" t="s">
        <v>162</v>
      </c>
      <c r="F387" s="29" t="s">
        <v>162</v>
      </c>
      <c r="G387" s="29" t="s">
        <v>162</v>
      </c>
    </row>
    <row r="388" spans="1:7" ht="19.5" customHeight="1" x14ac:dyDescent="0.2">
      <c r="A388" s="20" t="s">
        <v>275</v>
      </c>
      <c r="B388" s="20" t="s">
        <v>80</v>
      </c>
      <c r="C388" s="9">
        <v>496792</v>
      </c>
      <c r="D388" s="19">
        <v>20699.669999999998</v>
      </c>
      <c r="E388" s="13" t="s">
        <v>162</v>
      </c>
      <c r="F388" s="29" t="s">
        <v>162</v>
      </c>
      <c r="G388" s="29" t="s">
        <v>162</v>
      </c>
    </row>
    <row r="389" spans="1:7" ht="19.5" customHeight="1" x14ac:dyDescent="0.2">
      <c r="A389" s="20" t="s">
        <v>275</v>
      </c>
      <c r="B389" s="20" t="s">
        <v>108</v>
      </c>
      <c r="C389" s="9">
        <v>534</v>
      </c>
      <c r="D389" s="19">
        <v>21.36</v>
      </c>
      <c r="E389" s="19">
        <v>21</v>
      </c>
      <c r="F389" s="29" t="s">
        <v>162</v>
      </c>
      <c r="G389" s="29" t="s">
        <v>162</v>
      </c>
    </row>
    <row r="390" spans="1:7" ht="19.5" customHeight="1" x14ac:dyDescent="0.2">
      <c r="A390" s="20" t="s">
        <v>275</v>
      </c>
      <c r="B390" s="20" t="s">
        <v>226</v>
      </c>
      <c r="C390" s="9">
        <v>373</v>
      </c>
      <c r="D390" s="19">
        <v>15.54</v>
      </c>
      <c r="E390" s="19">
        <v>100</v>
      </c>
      <c r="F390" s="29" t="s">
        <v>162</v>
      </c>
      <c r="G390" s="29" t="s">
        <v>162</v>
      </c>
    </row>
    <row r="391" spans="1:7" ht="19.5" customHeight="1" x14ac:dyDescent="0.2">
      <c r="A391" s="20" t="s">
        <v>275</v>
      </c>
      <c r="B391" s="21" t="s">
        <v>306</v>
      </c>
      <c r="C391" s="9">
        <v>408148</v>
      </c>
      <c r="D391" s="19">
        <v>17006.169999999998</v>
      </c>
      <c r="E391" s="19">
        <v>17006</v>
      </c>
      <c r="F391" s="29" t="s">
        <v>162</v>
      </c>
      <c r="G391" s="29" t="s">
        <v>162</v>
      </c>
    </row>
    <row r="392" spans="1:7" ht="19.5" customHeight="1" x14ac:dyDescent="0.2">
      <c r="A392" s="20" t="s">
        <v>275</v>
      </c>
      <c r="B392" s="20" t="s">
        <v>27</v>
      </c>
      <c r="C392" s="9">
        <v>324</v>
      </c>
      <c r="D392" s="19">
        <v>13.51</v>
      </c>
      <c r="E392" s="19">
        <v>0</v>
      </c>
      <c r="F392" s="29" t="s">
        <v>162</v>
      </c>
      <c r="G392" s="29" t="s">
        <v>162</v>
      </c>
    </row>
    <row r="393" spans="1:7" ht="19.5" customHeight="1" x14ac:dyDescent="0.2">
      <c r="A393" s="20" t="s">
        <v>275</v>
      </c>
      <c r="B393" s="20" t="s">
        <v>64</v>
      </c>
      <c r="C393" s="9">
        <v>22200</v>
      </c>
      <c r="D393" s="19">
        <v>925</v>
      </c>
      <c r="E393" s="19">
        <v>925</v>
      </c>
      <c r="F393" s="29" t="s">
        <v>162</v>
      </c>
      <c r="G393" s="29" t="s">
        <v>162</v>
      </c>
    </row>
    <row r="394" spans="1:7" ht="19.5" customHeight="1" x14ac:dyDescent="0.2">
      <c r="A394" s="20" t="s">
        <v>275</v>
      </c>
      <c r="B394" s="20" t="s">
        <v>63</v>
      </c>
      <c r="C394" s="9">
        <v>122589</v>
      </c>
      <c r="D394" s="19">
        <v>5107.87</v>
      </c>
      <c r="E394" s="19">
        <v>5108</v>
      </c>
      <c r="F394" s="29" t="s">
        <v>162</v>
      </c>
      <c r="G394" s="29" t="s">
        <v>162</v>
      </c>
    </row>
    <row r="395" spans="1:7" ht="19.5" customHeight="1" x14ac:dyDescent="0.2">
      <c r="A395" s="20" t="s">
        <v>275</v>
      </c>
      <c r="B395" s="20" t="s">
        <v>129</v>
      </c>
      <c r="C395" s="9">
        <v>7683</v>
      </c>
      <c r="D395" s="19">
        <v>307</v>
      </c>
      <c r="E395" s="19">
        <v>307</v>
      </c>
      <c r="F395" s="29" t="s">
        <v>162</v>
      </c>
      <c r="G395" s="29" t="s">
        <v>162</v>
      </c>
    </row>
    <row r="396" spans="1:7" ht="19.5" customHeight="1" x14ac:dyDescent="0.2">
      <c r="A396" s="20" t="s">
        <v>275</v>
      </c>
      <c r="B396" s="20" t="s">
        <v>55</v>
      </c>
      <c r="C396" s="9">
        <v>137945</v>
      </c>
      <c r="D396" s="19">
        <v>5747.71</v>
      </c>
      <c r="E396" s="19">
        <v>5747.71</v>
      </c>
      <c r="F396" s="29" t="s">
        <v>162</v>
      </c>
      <c r="G396" s="29" t="s">
        <v>162</v>
      </c>
    </row>
    <row r="397" spans="1:7" ht="19.5" customHeight="1" x14ac:dyDescent="0.2">
      <c r="A397" s="20" t="s">
        <v>275</v>
      </c>
      <c r="B397" s="20" t="s">
        <v>70</v>
      </c>
      <c r="C397" s="9">
        <v>508735</v>
      </c>
      <c r="D397" s="19">
        <v>21000</v>
      </c>
      <c r="E397" s="19">
        <v>21000</v>
      </c>
      <c r="F397" s="29">
        <v>40000</v>
      </c>
      <c r="G397" s="29" t="s">
        <v>162</v>
      </c>
    </row>
    <row r="398" spans="1:7" ht="19.5" customHeight="1" x14ac:dyDescent="0.2">
      <c r="A398" s="20" t="s">
        <v>275</v>
      </c>
      <c r="B398" s="20" t="s">
        <v>227</v>
      </c>
      <c r="C398" s="9">
        <v>40040</v>
      </c>
      <c r="D398" s="19">
        <v>1668.28</v>
      </c>
      <c r="E398" s="13" t="s">
        <v>162</v>
      </c>
      <c r="F398" s="29" t="s">
        <v>162</v>
      </c>
      <c r="G398" s="29" t="s">
        <v>162</v>
      </c>
    </row>
    <row r="399" spans="1:7" ht="19.5" customHeight="1" x14ac:dyDescent="0.2">
      <c r="A399" s="20" t="s">
        <v>275</v>
      </c>
      <c r="B399" s="20" t="s">
        <v>228</v>
      </c>
      <c r="C399" s="9">
        <v>2129837</v>
      </c>
      <c r="D399" s="19">
        <v>88743.2</v>
      </c>
      <c r="E399" s="19">
        <v>88743</v>
      </c>
      <c r="F399" s="29" t="s">
        <v>162</v>
      </c>
      <c r="G399" s="29" t="s">
        <v>162</v>
      </c>
    </row>
    <row r="400" spans="1:7" ht="19.5" customHeight="1" x14ac:dyDescent="0.2">
      <c r="A400" s="20" t="s">
        <v>275</v>
      </c>
      <c r="B400" s="20" t="s">
        <v>103</v>
      </c>
      <c r="C400" s="9">
        <v>5928</v>
      </c>
      <c r="D400" s="19">
        <v>247</v>
      </c>
      <c r="E400" s="19">
        <v>247</v>
      </c>
      <c r="F400" s="29" t="s">
        <v>162</v>
      </c>
      <c r="G400" s="29" t="s">
        <v>162</v>
      </c>
    </row>
    <row r="401" spans="1:7" ht="19.5" customHeight="1" x14ac:dyDescent="0.2">
      <c r="A401" s="20" t="s">
        <v>275</v>
      </c>
      <c r="B401" s="20" t="s">
        <v>73</v>
      </c>
      <c r="C401" s="9">
        <v>21952119</v>
      </c>
      <c r="D401" s="19">
        <v>914671.63</v>
      </c>
      <c r="E401" s="19">
        <v>914671</v>
      </c>
      <c r="F401" s="29" t="s">
        <v>162</v>
      </c>
      <c r="G401" s="29" t="s">
        <v>162</v>
      </c>
    </row>
    <row r="402" spans="1:7" ht="19.5" customHeight="1" x14ac:dyDescent="0.2">
      <c r="A402" s="20" t="s">
        <v>275</v>
      </c>
      <c r="B402" s="20" t="s">
        <v>113</v>
      </c>
      <c r="C402" s="9">
        <v>663940</v>
      </c>
      <c r="D402" s="19">
        <v>27664.16</v>
      </c>
      <c r="E402" s="19">
        <v>27664</v>
      </c>
      <c r="F402" s="29" t="s">
        <v>162</v>
      </c>
      <c r="G402" s="29" t="s">
        <v>162</v>
      </c>
    </row>
    <row r="403" spans="1:7" ht="19.5" customHeight="1" x14ac:dyDescent="0.2">
      <c r="A403" s="20" t="s">
        <v>275</v>
      </c>
      <c r="B403" s="20" t="s">
        <v>69</v>
      </c>
      <c r="C403" s="9">
        <v>1344</v>
      </c>
      <c r="D403" s="19">
        <v>56</v>
      </c>
      <c r="E403" s="19">
        <v>56</v>
      </c>
      <c r="F403" s="29">
        <v>1344</v>
      </c>
      <c r="G403" s="29" t="s">
        <v>162</v>
      </c>
    </row>
    <row r="404" spans="1:7" ht="19.5" customHeight="1" x14ac:dyDescent="0.2">
      <c r="A404" s="20" t="s">
        <v>275</v>
      </c>
      <c r="B404" s="20" t="s">
        <v>230</v>
      </c>
      <c r="C404" s="9">
        <v>87076</v>
      </c>
      <c r="D404" s="19">
        <v>3483.04</v>
      </c>
      <c r="E404" s="19">
        <v>3483</v>
      </c>
      <c r="F404" s="29" t="s">
        <v>162</v>
      </c>
      <c r="G404" s="29" t="s">
        <v>162</v>
      </c>
    </row>
    <row r="405" spans="1:7" ht="19.5" customHeight="1" x14ac:dyDescent="0.2">
      <c r="A405" s="20" t="s">
        <v>275</v>
      </c>
      <c r="B405" s="20" t="s">
        <v>278</v>
      </c>
      <c r="C405" s="9">
        <v>4081</v>
      </c>
      <c r="D405" s="19">
        <v>-129.94999999999999</v>
      </c>
      <c r="E405" s="36" t="s">
        <v>162</v>
      </c>
      <c r="F405" s="29" t="s">
        <v>162</v>
      </c>
      <c r="G405" s="29" t="s">
        <v>162</v>
      </c>
    </row>
    <row r="406" spans="1:7" ht="19.5" customHeight="1" x14ac:dyDescent="0.2">
      <c r="A406" s="20" t="s">
        <v>275</v>
      </c>
      <c r="B406" s="20" t="s">
        <v>231</v>
      </c>
      <c r="C406" s="9">
        <v>136</v>
      </c>
      <c r="D406" s="19">
        <v>5.67</v>
      </c>
      <c r="E406" s="13" t="s">
        <v>162</v>
      </c>
      <c r="F406" s="29" t="s">
        <v>162</v>
      </c>
      <c r="G406" s="29" t="s">
        <v>162</v>
      </c>
    </row>
    <row r="407" spans="1:7" ht="19.5" customHeight="1" x14ac:dyDescent="0.2">
      <c r="A407" s="20" t="s">
        <v>275</v>
      </c>
      <c r="B407" s="20" t="s">
        <v>21</v>
      </c>
      <c r="C407" s="9">
        <v>98972</v>
      </c>
      <c r="D407" s="19">
        <v>4121</v>
      </c>
      <c r="E407" s="19">
        <v>4121</v>
      </c>
      <c r="F407" s="29" t="s">
        <v>162</v>
      </c>
      <c r="G407" s="29" t="s">
        <v>162</v>
      </c>
    </row>
    <row r="408" spans="1:7" ht="19.5" customHeight="1" x14ac:dyDescent="0.2">
      <c r="A408" s="20" t="s">
        <v>275</v>
      </c>
      <c r="B408" s="20" t="s">
        <v>310</v>
      </c>
      <c r="C408" s="9">
        <v>140793060</v>
      </c>
      <c r="D408" s="19">
        <v>5866377</v>
      </c>
      <c r="E408" s="13" t="s">
        <v>162</v>
      </c>
      <c r="F408" s="29" t="s">
        <v>162</v>
      </c>
      <c r="G408" s="29" t="s">
        <v>162</v>
      </c>
    </row>
    <row r="409" spans="1:7" ht="19.5" customHeight="1" x14ac:dyDescent="0.2">
      <c r="A409" s="20" t="s">
        <v>275</v>
      </c>
      <c r="B409" s="20" t="s">
        <v>124</v>
      </c>
      <c r="C409" s="9">
        <v>188041</v>
      </c>
      <c r="D409" s="19">
        <v>6017.3119999999999</v>
      </c>
      <c r="E409" s="19">
        <v>7521.64</v>
      </c>
      <c r="F409" s="29" t="s">
        <v>162</v>
      </c>
      <c r="G409" s="29" t="s">
        <v>162</v>
      </c>
    </row>
    <row r="410" spans="1:7" ht="19.5" customHeight="1" x14ac:dyDescent="0.2">
      <c r="A410" s="20" t="s">
        <v>275</v>
      </c>
      <c r="B410" s="20" t="s">
        <v>91</v>
      </c>
      <c r="C410" s="9">
        <v>18892730</v>
      </c>
      <c r="D410" s="19">
        <v>715457</v>
      </c>
      <c r="E410" s="19">
        <v>1248263</v>
      </c>
      <c r="F410" s="29" t="s">
        <v>162</v>
      </c>
      <c r="G410" s="29">
        <v>3786141</v>
      </c>
    </row>
    <row r="411" spans="1:7" ht="19.5" customHeight="1" x14ac:dyDescent="0.2">
      <c r="A411" s="20" t="s">
        <v>275</v>
      </c>
      <c r="B411" s="20" t="s">
        <v>49</v>
      </c>
      <c r="C411" s="9">
        <v>94358</v>
      </c>
      <c r="D411" s="19">
        <v>3931.58</v>
      </c>
      <c r="E411" s="19">
        <v>3932</v>
      </c>
      <c r="F411" s="29" t="s">
        <v>162</v>
      </c>
      <c r="G411" s="29" t="s">
        <v>162</v>
      </c>
    </row>
    <row r="412" spans="1:7" ht="19.5" customHeight="1" x14ac:dyDescent="0.2">
      <c r="A412" s="20" t="s">
        <v>275</v>
      </c>
      <c r="B412" s="20" t="s">
        <v>92</v>
      </c>
      <c r="C412" s="9">
        <v>344216</v>
      </c>
      <c r="D412" s="19">
        <v>14342.33</v>
      </c>
      <c r="E412" s="19">
        <v>14342</v>
      </c>
      <c r="F412" s="29" t="s">
        <v>162</v>
      </c>
      <c r="G412" s="29" t="s">
        <v>162</v>
      </c>
    </row>
    <row r="413" spans="1:7" ht="19.5" customHeight="1" x14ac:dyDescent="0.2">
      <c r="A413" s="20" t="s">
        <v>275</v>
      </c>
      <c r="B413" s="20" t="s">
        <v>234</v>
      </c>
      <c r="C413" s="9">
        <v>6114</v>
      </c>
      <c r="D413" s="19">
        <v>254</v>
      </c>
      <c r="E413" s="19">
        <v>254</v>
      </c>
      <c r="F413" s="29" t="s">
        <v>162</v>
      </c>
      <c r="G413" s="29" t="s">
        <v>162</v>
      </c>
    </row>
    <row r="414" spans="1:7" ht="19.5" customHeight="1" x14ac:dyDescent="0.2">
      <c r="A414" s="20" t="s">
        <v>275</v>
      </c>
      <c r="B414" s="20" t="s">
        <v>50</v>
      </c>
      <c r="C414" s="9">
        <v>703652</v>
      </c>
      <c r="D414" s="19">
        <v>14011.56</v>
      </c>
      <c r="E414" s="19">
        <v>14012</v>
      </c>
      <c r="F414" s="29" t="s">
        <v>162</v>
      </c>
      <c r="G414" s="29" t="s">
        <v>162</v>
      </c>
    </row>
    <row r="415" spans="1:7" ht="19.5" customHeight="1" x14ac:dyDescent="0.2">
      <c r="A415" s="20" t="s">
        <v>275</v>
      </c>
      <c r="B415" s="20" t="s">
        <v>235</v>
      </c>
      <c r="C415" s="9">
        <v>178273</v>
      </c>
      <c r="D415" s="19">
        <v>7428.05</v>
      </c>
      <c r="E415" s="13" t="s">
        <v>162</v>
      </c>
      <c r="F415" s="29" t="s">
        <v>162</v>
      </c>
      <c r="G415" s="29" t="s">
        <v>162</v>
      </c>
    </row>
    <row r="416" spans="1:7" ht="19.5" customHeight="1" x14ac:dyDescent="0.2">
      <c r="A416" s="20" t="s">
        <v>275</v>
      </c>
      <c r="B416" s="20" t="s">
        <v>236</v>
      </c>
      <c r="C416" s="9">
        <v>1828932</v>
      </c>
      <c r="D416" s="19">
        <v>75955.600000000006</v>
      </c>
      <c r="E416" s="19">
        <v>91446.6</v>
      </c>
      <c r="F416" s="29" t="s">
        <v>162</v>
      </c>
      <c r="G416" s="29" t="s">
        <v>162</v>
      </c>
    </row>
    <row r="417" spans="1:7" ht="19.5" customHeight="1" x14ac:dyDescent="0.2">
      <c r="A417" s="20" t="s">
        <v>275</v>
      </c>
      <c r="B417" s="21" t="s">
        <v>313</v>
      </c>
      <c r="C417" s="9">
        <v>37751.199999999997</v>
      </c>
      <c r="D417" s="19">
        <v>1422.42</v>
      </c>
      <c r="E417" s="19">
        <v>1887.56</v>
      </c>
      <c r="F417" s="29" t="s">
        <v>162</v>
      </c>
      <c r="G417" s="29" t="s">
        <v>162</v>
      </c>
    </row>
    <row r="418" spans="1:7" ht="19.5" customHeight="1" x14ac:dyDescent="0.2">
      <c r="A418" s="20" t="s">
        <v>275</v>
      </c>
      <c r="B418" s="20" t="s">
        <v>118</v>
      </c>
      <c r="C418" s="9">
        <v>36925</v>
      </c>
      <c r="D418" s="19">
        <v>1477</v>
      </c>
      <c r="E418" s="19">
        <v>0</v>
      </c>
      <c r="F418" s="29" t="s">
        <v>162</v>
      </c>
      <c r="G418" s="29" t="s">
        <v>162</v>
      </c>
    </row>
    <row r="419" spans="1:7" ht="19.5" customHeight="1" x14ac:dyDescent="0.2">
      <c r="A419" s="20" t="s">
        <v>275</v>
      </c>
      <c r="B419" s="20" t="s">
        <v>237</v>
      </c>
      <c r="C419" s="9">
        <v>275</v>
      </c>
      <c r="D419" s="19">
        <v>11.46</v>
      </c>
      <c r="E419" s="19">
        <v>11</v>
      </c>
      <c r="F419" s="29" t="s">
        <v>162</v>
      </c>
      <c r="G419" s="29" t="s">
        <v>162</v>
      </c>
    </row>
    <row r="420" spans="1:7" ht="19.5" customHeight="1" x14ac:dyDescent="0.2">
      <c r="A420" s="20" t="s">
        <v>275</v>
      </c>
      <c r="B420" s="20" t="s">
        <v>93</v>
      </c>
      <c r="C420" s="9">
        <v>36079</v>
      </c>
      <c r="D420" s="19">
        <v>1523</v>
      </c>
      <c r="E420" s="13" t="s">
        <v>162</v>
      </c>
      <c r="F420" s="29" t="s">
        <v>162</v>
      </c>
      <c r="G420" s="29" t="s">
        <v>162</v>
      </c>
    </row>
    <row r="421" spans="1:7" ht="19.5" customHeight="1" x14ac:dyDescent="0.2">
      <c r="A421" s="20" t="s">
        <v>275</v>
      </c>
      <c r="B421" s="20" t="s">
        <v>238</v>
      </c>
      <c r="C421" s="9">
        <v>850</v>
      </c>
      <c r="D421" s="19">
        <v>34</v>
      </c>
      <c r="E421" s="19">
        <v>34</v>
      </c>
      <c r="F421" s="29" t="s">
        <v>162</v>
      </c>
      <c r="G421" s="29" t="s">
        <v>162</v>
      </c>
    </row>
    <row r="422" spans="1:7" ht="19.5" customHeight="1" x14ac:dyDescent="0.2">
      <c r="A422" s="20" t="s">
        <v>275</v>
      </c>
      <c r="B422" s="20" t="s">
        <v>239</v>
      </c>
      <c r="C422" s="9">
        <v>6970</v>
      </c>
      <c r="D422" s="19">
        <v>290</v>
      </c>
      <c r="E422" s="19">
        <v>290</v>
      </c>
      <c r="F422" s="29" t="s">
        <v>162</v>
      </c>
      <c r="G422" s="29" t="s">
        <v>162</v>
      </c>
    </row>
    <row r="423" spans="1:7" ht="19.5" customHeight="1" x14ac:dyDescent="0.2">
      <c r="A423" s="20" t="s">
        <v>275</v>
      </c>
      <c r="B423" s="20" t="s">
        <v>152</v>
      </c>
      <c r="C423" s="9">
        <v>47214403</v>
      </c>
      <c r="D423" s="13" t="e">
        <f>#REF!-#REF!</f>
        <v>#REF!</v>
      </c>
      <c r="E423" s="36" t="s">
        <v>162</v>
      </c>
      <c r="F423" s="29" t="s">
        <v>162</v>
      </c>
      <c r="G423" s="29" t="s">
        <v>162</v>
      </c>
    </row>
    <row r="424" spans="1:7" ht="19.5" customHeight="1" x14ac:dyDescent="0.2">
      <c r="A424" s="20" t="s">
        <v>275</v>
      </c>
      <c r="B424" s="20" t="s">
        <v>116</v>
      </c>
      <c r="C424" s="9">
        <v>5705937</v>
      </c>
      <c r="D424" s="19">
        <v>237750.39999999999</v>
      </c>
      <c r="E424" s="13" t="s">
        <v>162</v>
      </c>
      <c r="F424" s="29" t="s">
        <v>162</v>
      </c>
      <c r="G424" s="29" t="s">
        <v>162</v>
      </c>
    </row>
    <row r="425" spans="1:7" ht="19.5" customHeight="1" x14ac:dyDescent="0.2">
      <c r="A425" s="20" t="s">
        <v>275</v>
      </c>
      <c r="B425" s="20" t="s">
        <v>240</v>
      </c>
      <c r="C425" s="9">
        <v>11281682</v>
      </c>
      <c r="D425" s="19">
        <v>454397</v>
      </c>
      <c r="E425" s="19">
        <v>0</v>
      </c>
      <c r="F425" s="29" t="s">
        <v>162</v>
      </c>
      <c r="G425" s="29" t="s">
        <v>162</v>
      </c>
    </row>
    <row r="426" spans="1:7" ht="19.5" customHeight="1" x14ac:dyDescent="0.2">
      <c r="A426" s="20" t="s">
        <v>275</v>
      </c>
      <c r="B426" s="20" t="s">
        <v>279</v>
      </c>
      <c r="C426" s="9">
        <v>251264</v>
      </c>
      <c r="D426" s="19">
        <v>10050.56</v>
      </c>
      <c r="E426" s="19">
        <v>10050</v>
      </c>
      <c r="F426" s="29" t="s">
        <v>162</v>
      </c>
      <c r="G426" s="29" t="s">
        <v>162</v>
      </c>
    </row>
    <row r="427" spans="1:7" ht="19.5" customHeight="1" x14ac:dyDescent="0.2">
      <c r="A427" s="20" t="s">
        <v>275</v>
      </c>
      <c r="B427" s="20" t="s">
        <v>241</v>
      </c>
      <c r="C427" s="9">
        <v>1303196</v>
      </c>
      <c r="D427" s="19">
        <v>27939.89</v>
      </c>
      <c r="E427" s="19">
        <v>21368</v>
      </c>
      <c r="F427" s="29" t="s">
        <v>162</v>
      </c>
      <c r="G427" s="29" t="s">
        <v>162</v>
      </c>
    </row>
    <row r="428" spans="1:7" ht="19.5" customHeight="1" x14ac:dyDescent="0.2">
      <c r="A428" s="20" t="s">
        <v>275</v>
      </c>
      <c r="B428" s="20" t="s">
        <v>84</v>
      </c>
      <c r="C428" s="9">
        <v>828669</v>
      </c>
      <c r="D428" s="19">
        <v>21368</v>
      </c>
      <c r="E428" s="36" t="s">
        <v>162</v>
      </c>
      <c r="F428" s="29" t="s">
        <v>162</v>
      </c>
      <c r="G428" s="29" t="s">
        <v>162</v>
      </c>
    </row>
    <row r="429" spans="1:7" ht="19.5" customHeight="1" x14ac:dyDescent="0.2">
      <c r="A429" s="20" t="s">
        <v>275</v>
      </c>
      <c r="B429" s="20" t="s">
        <v>96</v>
      </c>
      <c r="C429" s="9">
        <v>35763</v>
      </c>
      <c r="D429" s="19">
        <v>1490.12</v>
      </c>
      <c r="E429" s="13" t="s">
        <v>162</v>
      </c>
      <c r="F429" s="29" t="s">
        <v>162</v>
      </c>
      <c r="G429" s="29" t="s">
        <v>162</v>
      </c>
    </row>
    <row r="430" spans="1:7" ht="19.5" customHeight="1" x14ac:dyDescent="0.2">
      <c r="A430" s="20" t="s">
        <v>275</v>
      </c>
      <c r="B430" s="20" t="s">
        <v>135</v>
      </c>
      <c r="C430" s="9">
        <v>200</v>
      </c>
      <c r="D430" s="19">
        <v>8.33</v>
      </c>
      <c r="E430" s="19">
        <v>0</v>
      </c>
      <c r="F430" s="29" t="s">
        <v>162</v>
      </c>
      <c r="G430" s="29" t="s">
        <v>162</v>
      </c>
    </row>
    <row r="431" spans="1:7" ht="19.5" customHeight="1" x14ac:dyDescent="0.2">
      <c r="A431" s="20" t="s">
        <v>275</v>
      </c>
      <c r="B431" s="20" t="s">
        <v>81</v>
      </c>
      <c r="C431" s="9">
        <v>101892</v>
      </c>
      <c r="D431" s="19">
        <v>4246</v>
      </c>
      <c r="E431" s="13" t="s">
        <v>162</v>
      </c>
      <c r="F431" s="29" t="s">
        <v>162</v>
      </c>
      <c r="G431" s="29" t="s">
        <v>162</v>
      </c>
    </row>
    <row r="432" spans="1:7" ht="19.5" customHeight="1" x14ac:dyDescent="0.2">
      <c r="A432" s="20" t="s">
        <v>275</v>
      </c>
      <c r="B432" s="20" t="s">
        <v>280</v>
      </c>
      <c r="C432" s="9">
        <v>124976</v>
      </c>
      <c r="D432" s="19">
        <v>5208</v>
      </c>
      <c r="E432" s="19">
        <v>0</v>
      </c>
      <c r="F432" s="29" t="s">
        <v>162</v>
      </c>
      <c r="G432" s="29" t="s">
        <v>162</v>
      </c>
    </row>
    <row r="433" spans="1:7" ht="19.5" customHeight="1" x14ac:dyDescent="0.2">
      <c r="A433" s="20" t="s">
        <v>275</v>
      </c>
      <c r="B433" s="20" t="s">
        <v>2</v>
      </c>
      <c r="C433" s="9">
        <v>3</v>
      </c>
      <c r="D433" s="19">
        <v>0.12</v>
      </c>
      <c r="E433" s="19">
        <v>0</v>
      </c>
      <c r="F433" s="29" t="s">
        <v>162</v>
      </c>
      <c r="G433" s="29" t="s">
        <v>162</v>
      </c>
    </row>
    <row r="434" spans="1:7" ht="19.5" customHeight="1" x14ac:dyDescent="0.2">
      <c r="A434" s="20" t="s">
        <v>275</v>
      </c>
      <c r="B434" s="20" t="s">
        <v>242</v>
      </c>
      <c r="C434" s="9">
        <v>8024565</v>
      </c>
      <c r="D434" s="19">
        <v>334356.89</v>
      </c>
      <c r="E434" s="13" t="s">
        <v>162</v>
      </c>
      <c r="F434" s="29" t="s">
        <v>162</v>
      </c>
      <c r="G434" s="29" t="s">
        <v>162</v>
      </c>
    </row>
    <row r="435" spans="1:7" ht="19.5" customHeight="1" x14ac:dyDescent="0.2">
      <c r="A435" s="20" t="s">
        <v>275</v>
      </c>
      <c r="B435" s="20" t="s">
        <v>30</v>
      </c>
      <c r="C435" s="9">
        <v>1454707</v>
      </c>
      <c r="D435" s="19">
        <v>60613</v>
      </c>
      <c r="E435" s="19">
        <v>60613</v>
      </c>
      <c r="F435" s="29" t="s">
        <v>162</v>
      </c>
      <c r="G435" s="29" t="s">
        <v>162</v>
      </c>
    </row>
    <row r="436" spans="1:7" ht="19.5" customHeight="1" x14ac:dyDescent="0.2">
      <c r="A436" s="20" t="s">
        <v>275</v>
      </c>
      <c r="B436" s="21" t="s">
        <v>316</v>
      </c>
      <c r="C436" s="9">
        <v>443228</v>
      </c>
      <c r="D436" s="19">
        <v>18467.830000000002</v>
      </c>
      <c r="E436" s="19">
        <v>18468</v>
      </c>
      <c r="F436" s="29" t="s">
        <v>162</v>
      </c>
      <c r="G436" s="29" t="s">
        <v>162</v>
      </c>
    </row>
    <row r="437" spans="1:7" ht="19.5" customHeight="1" x14ac:dyDescent="0.2">
      <c r="A437" s="20" t="s">
        <v>275</v>
      </c>
      <c r="B437" s="20" t="s">
        <v>244</v>
      </c>
      <c r="C437" s="9">
        <v>591567</v>
      </c>
      <c r="D437" s="19">
        <v>23858.2</v>
      </c>
      <c r="E437" s="19">
        <v>20404.509999999998</v>
      </c>
      <c r="F437" s="29" t="s">
        <v>162</v>
      </c>
      <c r="G437" s="29" t="s">
        <v>162</v>
      </c>
    </row>
    <row r="438" spans="1:7" ht="19.5" customHeight="1" x14ac:dyDescent="0.2">
      <c r="A438" s="20" t="s">
        <v>275</v>
      </c>
      <c r="B438" s="20" t="s">
        <v>34</v>
      </c>
      <c r="C438" s="9">
        <v>1370352</v>
      </c>
      <c r="D438" s="19">
        <v>57098</v>
      </c>
      <c r="E438" s="19">
        <v>57098</v>
      </c>
      <c r="F438" s="29" t="s">
        <v>162</v>
      </c>
      <c r="G438" s="29" t="s">
        <v>162</v>
      </c>
    </row>
    <row r="439" spans="1:7" ht="19.5" customHeight="1" x14ac:dyDescent="0.2">
      <c r="A439" s="20" t="s">
        <v>275</v>
      </c>
      <c r="B439" s="20" t="s">
        <v>119</v>
      </c>
      <c r="C439" s="9">
        <v>53947789</v>
      </c>
      <c r="D439" s="19">
        <v>2247824</v>
      </c>
      <c r="E439" s="19">
        <v>2247824</v>
      </c>
      <c r="F439" s="29" t="s">
        <v>162</v>
      </c>
      <c r="G439" s="29" t="s">
        <v>162</v>
      </c>
    </row>
    <row r="440" spans="1:7" ht="19.5" customHeight="1" x14ac:dyDescent="0.2">
      <c r="A440" s="20" t="s">
        <v>275</v>
      </c>
      <c r="B440" s="20" t="s">
        <v>110</v>
      </c>
      <c r="C440" s="9">
        <v>264681</v>
      </c>
      <c r="D440" s="19">
        <v>10587.35</v>
      </c>
      <c r="E440" s="19">
        <v>10587</v>
      </c>
      <c r="F440" s="29" t="s">
        <v>162</v>
      </c>
      <c r="G440" s="29" t="s">
        <v>162</v>
      </c>
    </row>
    <row r="441" spans="1:7" ht="19.5" customHeight="1" x14ac:dyDescent="0.2">
      <c r="A441" s="20" t="s">
        <v>275</v>
      </c>
      <c r="B441" s="20" t="s">
        <v>144</v>
      </c>
      <c r="C441" s="9">
        <v>11311753</v>
      </c>
      <c r="D441" s="19">
        <v>471638</v>
      </c>
      <c r="E441" s="19">
        <v>471638</v>
      </c>
      <c r="F441" s="29" t="s">
        <v>162</v>
      </c>
      <c r="G441" s="29" t="s">
        <v>162</v>
      </c>
    </row>
    <row r="442" spans="1:7" ht="19.5" customHeight="1" x14ac:dyDescent="0.2">
      <c r="A442" s="20" t="s">
        <v>275</v>
      </c>
      <c r="B442" s="20" t="s">
        <v>112</v>
      </c>
      <c r="C442" s="9">
        <v>1453561</v>
      </c>
      <c r="D442" s="19">
        <v>60565.04</v>
      </c>
      <c r="E442" s="19">
        <v>60565</v>
      </c>
      <c r="F442" s="29" t="s">
        <v>162</v>
      </c>
      <c r="G442" s="29" t="s">
        <v>162</v>
      </c>
    </row>
    <row r="443" spans="1:7" ht="19.5" customHeight="1" x14ac:dyDescent="0.2">
      <c r="A443" s="20" t="s">
        <v>275</v>
      </c>
      <c r="B443" s="20" t="s">
        <v>317</v>
      </c>
      <c r="C443" s="9">
        <v>211589</v>
      </c>
      <c r="D443" s="19">
        <v>8463.5600000000013</v>
      </c>
      <c r="E443" s="19">
        <v>8463.5600000000013</v>
      </c>
      <c r="F443" s="29" t="s">
        <v>162</v>
      </c>
      <c r="G443" s="29" t="s">
        <v>162</v>
      </c>
    </row>
    <row r="444" spans="1:7" ht="19.5" customHeight="1" x14ac:dyDescent="0.2">
      <c r="A444" s="20" t="s">
        <v>275</v>
      </c>
      <c r="B444" s="20" t="s">
        <v>31</v>
      </c>
      <c r="C444" s="9">
        <v>13</v>
      </c>
      <c r="D444" s="19">
        <v>0.54</v>
      </c>
      <c r="E444" s="19">
        <v>0</v>
      </c>
      <c r="F444" s="29" t="s">
        <v>162</v>
      </c>
      <c r="G444" s="29" t="s">
        <v>162</v>
      </c>
    </row>
    <row r="445" spans="1:7" ht="19.5" customHeight="1" x14ac:dyDescent="0.2">
      <c r="A445" s="20" t="s">
        <v>275</v>
      </c>
      <c r="B445" s="20" t="s">
        <v>40</v>
      </c>
      <c r="C445" s="9">
        <v>271478</v>
      </c>
      <c r="D445" s="19">
        <v>11311.58</v>
      </c>
      <c r="E445" s="13" t="s">
        <v>162</v>
      </c>
      <c r="F445" s="29" t="s">
        <v>162</v>
      </c>
      <c r="G445" s="29" t="s">
        <v>162</v>
      </c>
    </row>
    <row r="446" spans="1:7" ht="19.5" customHeight="1" x14ac:dyDescent="0.2">
      <c r="A446" s="20" t="s">
        <v>275</v>
      </c>
      <c r="B446" s="20" t="s">
        <v>20</v>
      </c>
      <c r="C446" s="9">
        <v>8025</v>
      </c>
      <c r="D446" s="19">
        <v>334.38</v>
      </c>
      <c r="E446" s="19">
        <v>334</v>
      </c>
      <c r="F446" s="29" t="s">
        <v>162</v>
      </c>
      <c r="G446" s="29" t="s">
        <v>162</v>
      </c>
    </row>
    <row r="447" spans="1:7" ht="19.5" customHeight="1" x14ac:dyDescent="0.2">
      <c r="A447" s="20" t="s">
        <v>275</v>
      </c>
      <c r="B447" s="20" t="s">
        <v>130</v>
      </c>
      <c r="C447" s="9">
        <v>2920</v>
      </c>
      <c r="D447" s="19">
        <v>116.8</v>
      </c>
      <c r="E447" s="19">
        <v>117</v>
      </c>
      <c r="F447" s="29" t="s">
        <v>162</v>
      </c>
      <c r="G447" s="29" t="s">
        <v>162</v>
      </c>
    </row>
    <row r="448" spans="1:7" ht="19.5" customHeight="1" x14ac:dyDescent="0.2">
      <c r="A448" s="20" t="s">
        <v>275</v>
      </c>
      <c r="B448" s="20" t="s">
        <v>82</v>
      </c>
      <c r="C448" s="9">
        <v>636456</v>
      </c>
      <c r="D448" s="19">
        <v>26519</v>
      </c>
      <c r="E448" s="19">
        <v>0</v>
      </c>
      <c r="F448" s="29" t="s">
        <v>162</v>
      </c>
      <c r="G448" s="29" t="s">
        <v>162</v>
      </c>
    </row>
    <row r="449" spans="1:7" ht="19.5" customHeight="1" x14ac:dyDescent="0.2">
      <c r="A449" s="20" t="s">
        <v>275</v>
      </c>
      <c r="B449" s="20" t="s">
        <v>111</v>
      </c>
      <c r="C449" s="9">
        <v>2006153</v>
      </c>
      <c r="D449" s="19">
        <v>83589.649999999994</v>
      </c>
      <c r="E449" s="19">
        <v>83590</v>
      </c>
      <c r="F449" s="29" t="s">
        <v>162</v>
      </c>
      <c r="G449" s="29" t="s">
        <v>162</v>
      </c>
    </row>
    <row r="450" spans="1:7" ht="19.5" customHeight="1" x14ac:dyDescent="0.2">
      <c r="A450" s="20" t="s">
        <v>275</v>
      </c>
      <c r="B450" s="20" t="s">
        <v>157</v>
      </c>
      <c r="C450" s="9">
        <v>973</v>
      </c>
      <c r="D450" s="19">
        <v>40.54</v>
      </c>
      <c r="E450" s="19">
        <v>58.5</v>
      </c>
      <c r="F450" s="29" t="s">
        <v>162</v>
      </c>
      <c r="G450" s="29" t="s">
        <v>162</v>
      </c>
    </row>
    <row r="451" spans="1:7" ht="19.5" customHeight="1" x14ac:dyDescent="0.2">
      <c r="A451" s="20" t="s">
        <v>275</v>
      </c>
      <c r="B451" s="20" t="s">
        <v>75</v>
      </c>
      <c r="C451" s="9">
        <v>552606</v>
      </c>
      <c r="D451" s="19">
        <v>24210.12</v>
      </c>
      <c r="E451" s="13" t="s">
        <v>162</v>
      </c>
      <c r="F451" s="29" t="s">
        <v>162</v>
      </c>
      <c r="G451" s="29" t="s">
        <v>162</v>
      </c>
    </row>
    <row r="452" spans="1:7" ht="19.5" customHeight="1" x14ac:dyDescent="0.2">
      <c r="A452" s="20" t="s">
        <v>275</v>
      </c>
      <c r="B452" s="20" t="s">
        <v>246</v>
      </c>
      <c r="C452" s="9">
        <v>559</v>
      </c>
      <c r="D452" s="19">
        <v>23.91</v>
      </c>
      <c r="E452" s="19">
        <v>24</v>
      </c>
      <c r="F452" s="29" t="s">
        <v>162</v>
      </c>
      <c r="G452" s="29" t="s">
        <v>162</v>
      </c>
    </row>
    <row r="453" spans="1:7" ht="19.5" customHeight="1" x14ac:dyDescent="0.2">
      <c r="A453" s="20" t="s">
        <v>275</v>
      </c>
      <c r="B453" s="20" t="s">
        <v>36</v>
      </c>
      <c r="C453" s="9">
        <v>1570</v>
      </c>
      <c r="D453" s="19">
        <v>65.42</v>
      </c>
      <c r="E453" s="19">
        <v>65</v>
      </c>
      <c r="F453" s="29" t="s">
        <v>162</v>
      </c>
      <c r="G453" s="29" t="s">
        <v>162</v>
      </c>
    </row>
    <row r="454" spans="1:7" ht="19.5" customHeight="1" x14ac:dyDescent="0.2">
      <c r="A454" s="20" t="s">
        <v>275</v>
      </c>
      <c r="B454" s="21" t="s">
        <v>318</v>
      </c>
      <c r="C454" s="9">
        <v>11842720</v>
      </c>
      <c r="D454" s="19">
        <v>493446.67</v>
      </c>
      <c r="E454" s="19">
        <v>0</v>
      </c>
      <c r="F454" s="29" t="s">
        <v>162</v>
      </c>
      <c r="G454" s="29" t="s">
        <v>162</v>
      </c>
    </row>
    <row r="455" spans="1:7" ht="19.5" customHeight="1" x14ac:dyDescent="0.2">
      <c r="A455" s="20" t="s">
        <v>275</v>
      </c>
      <c r="B455" s="20" t="s">
        <v>38</v>
      </c>
      <c r="C455" s="9">
        <v>10215324</v>
      </c>
      <c r="D455" s="19">
        <v>425639</v>
      </c>
      <c r="E455" s="19">
        <v>425638</v>
      </c>
      <c r="F455" s="29" t="s">
        <v>162</v>
      </c>
      <c r="G455" s="29">
        <v>21688</v>
      </c>
    </row>
    <row r="456" spans="1:7" ht="19.5" customHeight="1" x14ac:dyDescent="0.2">
      <c r="A456" s="20" t="s">
        <v>275</v>
      </c>
      <c r="B456" s="20" t="s">
        <v>54</v>
      </c>
      <c r="C456" s="9">
        <v>125672</v>
      </c>
      <c r="D456" s="19">
        <v>5236.33</v>
      </c>
      <c r="E456" s="19">
        <v>0</v>
      </c>
      <c r="F456" s="29" t="s">
        <v>162</v>
      </c>
      <c r="G456" s="29" t="s">
        <v>162</v>
      </c>
    </row>
    <row r="457" spans="1:7" ht="19.5" customHeight="1" x14ac:dyDescent="0.2">
      <c r="A457" s="20" t="s">
        <v>275</v>
      </c>
      <c r="B457" s="1" t="s">
        <v>327</v>
      </c>
      <c r="C457" s="9">
        <v>4359</v>
      </c>
      <c r="D457" s="19">
        <v>181.62</v>
      </c>
      <c r="E457" s="19">
        <v>181</v>
      </c>
      <c r="F457" s="29" t="s">
        <v>162</v>
      </c>
      <c r="G457" s="29" t="s">
        <v>162</v>
      </c>
    </row>
    <row r="458" spans="1:7" ht="19.5" customHeight="1" x14ac:dyDescent="0.2">
      <c r="A458" s="20" t="s">
        <v>275</v>
      </c>
      <c r="B458" s="20" t="s">
        <v>136</v>
      </c>
      <c r="C458" s="9">
        <v>1441806</v>
      </c>
      <c r="D458" s="19">
        <v>121073</v>
      </c>
      <c r="E458" s="19">
        <v>121073</v>
      </c>
      <c r="F458" s="29" t="s">
        <v>162</v>
      </c>
      <c r="G458" s="29" t="s">
        <v>162</v>
      </c>
    </row>
    <row r="459" spans="1:7" ht="19.5" customHeight="1" x14ac:dyDescent="0.2">
      <c r="A459" s="20" t="s">
        <v>275</v>
      </c>
      <c r="B459" s="20" t="s">
        <v>248</v>
      </c>
      <c r="C459" s="9">
        <v>145852</v>
      </c>
      <c r="D459" s="19">
        <v>6077.17</v>
      </c>
      <c r="E459" s="19">
        <v>1313</v>
      </c>
      <c r="F459" s="29" t="s">
        <v>162</v>
      </c>
      <c r="G459" s="29" t="s">
        <v>162</v>
      </c>
    </row>
    <row r="460" spans="1:7" ht="19.5" customHeight="1" x14ac:dyDescent="0.2">
      <c r="A460" s="20" t="s">
        <v>275</v>
      </c>
      <c r="B460" s="20" t="s">
        <v>250</v>
      </c>
      <c r="C460" s="9">
        <v>54078</v>
      </c>
      <c r="D460" s="19">
        <v>2253</v>
      </c>
      <c r="E460" s="19">
        <v>4642</v>
      </c>
      <c r="F460" s="29" t="s">
        <v>162</v>
      </c>
      <c r="G460" s="29" t="s">
        <v>162</v>
      </c>
    </row>
    <row r="461" spans="1:7" ht="19.5" customHeight="1" x14ac:dyDescent="0.2">
      <c r="A461" s="20" t="s">
        <v>275</v>
      </c>
      <c r="B461" s="20" t="s">
        <v>102</v>
      </c>
      <c r="C461" s="9">
        <v>332741451</v>
      </c>
      <c r="D461" s="19">
        <v>13864227.130000001</v>
      </c>
      <c r="E461" s="19">
        <v>13864227</v>
      </c>
      <c r="F461" s="29" t="s">
        <v>162</v>
      </c>
      <c r="G461" s="29" t="s">
        <v>162</v>
      </c>
    </row>
    <row r="462" spans="1:7" ht="19.5" customHeight="1" x14ac:dyDescent="0.2">
      <c r="A462" s="20" t="s">
        <v>275</v>
      </c>
      <c r="B462" s="20" t="s">
        <v>251</v>
      </c>
      <c r="C462" s="9">
        <v>189</v>
      </c>
      <c r="D462" s="19">
        <v>6.29</v>
      </c>
      <c r="E462" s="19">
        <v>0</v>
      </c>
      <c r="F462" s="29" t="s">
        <v>162</v>
      </c>
      <c r="G462" s="29" t="s">
        <v>162</v>
      </c>
    </row>
    <row r="463" spans="1:7" ht="19.5" customHeight="1" x14ac:dyDescent="0.2">
      <c r="A463" s="20" t="s">
        <v>275</v>
      </c>
      <c r="B463" s="20" t="s">
        <v>253</v>
      </c>
      <c r="C463" s="9">
        <v>6</v>
      </c>
      <c r="D463" s="19">
        <v>0.2</v>
      </c>
      <c r="E463" s="19">
        <v>0</v>
      </c>
      <c r="F463" s="29" t="s">
        <v>162</v>
      </c>
      <c r="G463" s="29" t="s">
        <v>162</v>
      </c>
    </row>
    <row r="464" spans="1:7" ht="19.5" customHeight="1" x14ac:dyDescent="0.2">
      <c r="A464" s="20" t="s">
        <v>275</v>
      </c>
      <c r="B464" s="20" t="s">
        <v>120</v>
      </c>
      <c r="C464" s="9">
        <v>199243</v>
      </c>
      <c r="D464" s="19">
        <v>7969.89</v>
      </c>
      <c r="E464" s="19">
        <v>9962</v>
      </c>
      <c r="F464" s="29" t="s">
        <v>162</v>
      </c>
      <c r="G464" s="29" t="s">
        <v>162</v>
      </c>
    </row>
    <row r="465" spans="1:7" ht="19.5" customHeight="1" x14ac:dyDescent="0.2">
      <c r="A465" s="20" t="s">
        <v>275</v>
      </c>
      <c r="B465" s="20" t="s">
        <v>155</v>
      </c>
      <c r="C465" s="9">
        <v>120629924</v>
      </c>
      <c r="D465" s="19">
        <v>5054503</v>
      </c>
      <c r="E465" s="19">
        <v>5054503</v>
      </c>
      <c r="F465" s="29" t="s">
        <v>162</v>
      </c>
      <c r="G465" s="29">
        <v>19887722</v>
      </c>
    </row>
    <row r="466" spans="1:7" ht="19.5" customHeight="1" x14ac:dyDescent="0.2">
      <c r="A466" s="20" t="s">
        <v>275</v>
      </c>
      <c r="B466" s="20" t="s">
        <v>4</v>
      </c>
      <c r="C466" s="9">
        <v>1444586</v>
      </c>
      <c r="D466" s="19">
        <v>60191.08</v>
      </c>
      <c r="E466" s="19">
        <v>57783</v>
      </c>
      <c r="F466" s="29" t="s">
        <v>162</v>
      </c>
      <c r="G466" s="29" t="s">
        <v>162</v>
      </c>
    </row>
    <row r="467" spans="1:7" ht="19.5" customHeight="1" x14ac:dyDescent="0.2">
      <c r="A467" s="20" t="s">
        <v>275</v>
      </c>
      <c r="B467" s="20" t="s">
        <v>1</v>
      </c>
      <c r="C467" s="9">
        <v>6424</v>
      </c>
      <c r="D467" s="19">
        <v>267.67</v>
      </c>
      <c r="E467" s="19">
        <v>268</v>
      </c>
      <c r="F467" s="29" t="s">
        <v>162</v>
      </c>
      <c r="G467" s="29" t="s">
        <v>162</v>
      </c>
    </row>
    <row r="468" spans="1:7" ht="19.5" customHeight="1" x14ac:dyDescent="0.2">
      <c r="A468" s="20" t="s">
        <v>275</v>
      </c>
      <c r="B468" s="20" t="s">
        <v>77</v>
      </c>
      <c r="C468" s="9">
        <v>9359305</v>
      </c>
      <c r="D468" s="19">
        <v>299000</v>
      </c>
      <c r="E468" s="19">
        <v>199000</v>
      </c>
      <c r="F468" s="29" t="s">
        <v>162</v>
      </c>
      <c r="G468" s="29" t="s">
        <v>162</v>
      </c>
    </row>
    <row r="469" spans="1:7" ht="19.5" customHeight="1" x14ac:dyDescent="0.2">
      <c r="A469" s="20" t="s">
        <v>275</v>
      </c>
      <c r="B469" s="20" t="s">
        <v>286</v>
      </c>
      <c r="C469" s="9">
        <v>1939275</v>
      </c>
      <c r="D469" s="19">
        <v>77571</v>
      </c>
      <c r="E469" s="19">
        <v>96963.75</v>
      </c>
      <c r="F469" s="29" t="s">
        <v>162</v>
      </c>
      <c r="G469" s="29" t="s">
        <v>162</v>
      </c>
    </row>
    <row r="470" spans="1:7" ht="19.5" customHeight="1" x14ac:dyDescent="0.2">
      <c r="A470" s="20" t="s">
        <v>275</v>
      </c>
      <c r="B470" s="20" t="s">
        <v>255</v>
      </c>
      <c r="C470" s="9">
        <v>4643</v>
      </c>
      <c r="D470" s="19">
        <v>193.46</v>
      </c>
      <c r="E470" s="19">
        <v>193</v>
      </c>
      <c r="F470" s="29" t="s">
        <v>162</v>
      </c>
      <c r="G470" s="29" t="s">
        <v>162</v>
      </c>
    </row>
    <row r="471" spans="1:7" ht="19.5" customHeight="1" x14ac:dyDescent="0.2">
      <c r="A471" s="20" t="s">
        <v>275</v>
      </c>
      <c r="B471" s="20" t="s">
        <v>256</v>
      </c>
      <c r="C471" s="9">
        <v>22891</v>
      </c>
      <c r="D471" s="19">
        <v>915.64</v>
      </c>
      <c r="E471" s="19">
        <v>0</v>
      </c>
      <c r="F471" s="29" t="s">
        <v>162</v>
      </c>
      <c r="G471" s="29" t="s">
        <v>162</v>
      </c>
    </row>
    <row r="472" spans="1:7" ht="19.5" customHeight="1" x14ac:dyDescent="0.2">
      <c r="A472" s="20" t="s">
        <v>275</v>
      </c>
      <c r="B472" s="20" t="s">
        <v>257</v>
      </c>
      <c r="C472" s="9">
        <v>8994517</v>
      </c>
      <c r="D472" s="19">
        <v>374982</v>
      </c>
      <c r="E472" s="13" t="s">
        <v>162</v>
      </c>
      <c r="F472" s="29" t="s">
        <v>162</v>
      </c>
      <c r="G472" s="29" t="s">
        <v>162</v>
      </c>
    </row>
    <row r="473" spans="1:7" ht="19.5" customHeight="1" x14ac:dyDescent="0.2">
      <c r="A473" s="20" t="s">
        <v>275</v>
      </c>
      <c r="B473" s="20" t="s">
        <v>79</v>
      </c>
      <c r="C473" s="9">
        <v>1229783</v>
      </c>
      <c r="D473" s="19">
        <v>51240.95</v>
      </c>
      <c r="E473" s="19">
        <v>51240.95</v>
      </c>
      <c r="F473" s="29" t="s">
        <v>162</v>
      </c>
      <c r="G473" s="29" t="s">
        <v>162</v>
      </c>
    </row>
    <row r="474" spans="1:7" ht="19.5" customHeight="1" x14ac:dyDescent="0.2">
      <c r="A474" s="20" t="s">
        <v>275</v>
      </c>
      <c r="B474" s="20" t="s">
        <v>8</v>
      </c>
      <c r="C474" s="9">
        <v>27525</v>
      </c>
      <c r="D474" s="19">
        <v>1101</v>
      </c>
      <c r="E474" s="13" t="s">
        <v>162</v>
      </c>
      <c r="F474" s="29" t="s">
        <v>162</v>
      </c>
      <c r="G474" s="29" t="s">
        <v>162</v>
      </c>
    </row>
    <row r="475" spans="1:7" ht="19.5" customHeight="1" x14ac:dyDescent="0.2">
      <c r="A475" s="20" t="s">
        <v>275</v>
      </c>
      <c r="B475" s="20" t="s">
        <v>60</v>
      </c>
      <c r="C475" s="9">
        <v>1903119</v>
      </c>
      <c r="D475" s="19">
        <v>154847.75</v>
      </c>
      <c r="E475" s="19">
        <v>0</v>
      </c>
      <c r="F475" s="29" t="s">
        <v>162</v>
      </c>
      <c r="G475" s="29" t="s">
        <v>162</v>
      </c>
    </row>
    <row r="476" spans="1:7" ht="19.5" customHeight="1" x14ac:dyDescent="0.2">
      <c r="A476" s="20" t="s">
        <v>275</v>
      </c>
      <c r="B476" s="20" t="s">
        <v>147</v>
      </c>
      <c r="C476" s="9">
        <v>18374174</v>
      </c>
      <c r="D476" s="19">
        <v>734966.96000000008</v>
      </c>
      <c r="E476" s="36" t="s">
        <v>162</v>
      </c>
      <c r="F476" s="29" t="s">
        <v>162</v>
      </c>
      <c r="G476" s="29" t="s">
        <v>162</v>
      </c>
    </row>
    <row r="477" spans="1:7" ht="19.5" customHeight="1" x14ac:dyDescent="0.2">
      <c r="A477" s="20" t="s">
        <v>275</v>
      </c>
      <c r="B477" s="20" t="s">
        <v>89</v>
      </c>
      <c r="C477" s="9">
        <v>316495</v>
      </c>
      <c r="D477" s="19">
        <v>13197.84</v>
      </c>
      <c r="E477" s="13" t="s">
        <v>162</v>
      </c>
      <c r="F477" s="29" t="s">
        <v>162</v>
      </c>
      <c r="G477" s="29" t="s">
        <v>162</v>
      </c>
    </row>
    <row r="478" spans="1:7" ht="19.5" customHeight="1" x14ac:dyDescent="0.2">
      <c r="A478" s="20" t="s">
        <v>275</v>
      </c>
      <c r="B478" s="20" t="s">
        <v>6</v>
      </c>
      <c r="C478" s="9">
        <v>313574</v>
      </c>
      <c r="D478" s="19">
        <v>12542.96</v>
      </c>
      <c r="E478" s="13" t="s">
        <v>162</v>
      </c>
      <c r="F478" s="29" t="s">
        <v>162</v>
      </c>
      <c r="G478" s="29" t="s">
        <v>162</v>
      </c>
    </row>
    <row r="479" spans="1:7" ht="19.5" customHeight="1" x14ac:dyDescent="0.2">
      <c r="A479" s="20" t="s">
        <v>275</v>
      </c>
      <c r="B479" s="20" t="s">
        <v>261</v>
      </c>
      <c r="C479" s="9">
        <v>4765</v>
      </c>
      <c r="D479" s="19">
        <v>198.54</v>
      </c>
      <c r="E479" s="19">
        <v>199</v>
      </c>
      <c r="F479" s="29" t="s">
        <v>162</v>
      </c>
      <c r="G479" s="29" t="s">
        <v>162</v>
      </c>
    </row>
    <row r="480" spans="1:7" ht="19.5" customHeight="1" x14ac:dyDescent="0.2">
      <c r="A480" s="20" t="s">
        <v>275</v>
      </c>
      <c r="B480" s="20" t="s">
        <v>262</v>
      </c>
      <c r="C480" s="9">
        <v>517</v>
      </c>
      <c r="D480" s="19">
        <v>116.32</v>
      </c>
      <c r="E480" s="13" t="s">
        <v>162</v>
      </c>
      <c r="F480" s="29" t="s">
        <v>162</v>
      </c>
      <c r="G480" s="29" t="s">
        <v>162</v>
      </c>
    </row>
    <row r="481" spans="1:7" ht="19.5" customHeight="1" x14ac:dyDescent="0.2">
      <c r="A481" s="20" t="s">
        <v>275</v>
      </c>
      <c r="B481" s="20" t="s">
        <v>101</v>
      </c>
      <c r="C481" s="9">
        <v>75166</v>
      </c>
      <c r="D481" s="19">
        <v>3131.92</v>
      </c>
      <c r="E481" s="19">
        <v>3131</v>
      </c>
      <c r="F481" s="29" t="s">
        <v>162</v>
      </c>
      <c r="G481" s="29">
        <v>16671</v>
      </c>
    </row>
    <row r="482" spans="1:7" ht="19.5" customHeight="1" x14ac:dyDescent="0.2">
      <c r="A482" s="20" t="s">
        <v>275</v>
      </c>
      <c r="B482" s="20" t="s">
        <v>263</v>
      </c>
      <c r="C482" s="9">
        <v>26142</v>
      </c>
      <c r="D482" s="19">
        <v>1103.3699999999999</v>
      </c>
      <c r="E482" s="19">
        <v>0</v>
      </c>
      <c r="F482" s="29" t="s">
        <v>162</v>
      </c>
      <c r="G482" s="29" t="s">
        <v>162</v>
      </c>
    </row>
    <row r="483" spans="1:7" ht="19.5" customHeight="1" x14ac:dyDescent="0.2">
      <c r="A483" s="20" t="s">
        <v>275</v>
      </c>
      <c r="B483" s="20" t="s">
        <v>94</v>
      </c>
      <c r="C483" s="9">
        <v>43365</v>
      </c>
      <c r="D483" s="19">
        <v>2273.58</v>
      </c>
      <c r="E483" s="19">
        <v>2273</v>
      </c>
      <c r="F483" s="29" t="s">
        <v>162</v>
      </c>
      <c r="G483" s="29" t="s">
        <v>162</v>
      </c>
    </row>
    <row r="484" spans="1:7" ht="19.5" customHeight="1" x14ac:dyDescent="0.2">
      <c r="A484" s="20" t="s">
        <v>275</v>
      </c>
      <c r="B484" s="20" t="s">
        <v>22</v>
      </c>
      <c r="C484" s="9">
        <v>44203</v>
      </c>
      <c r="D484" s="19">
        <v>1841.79</v>
      </c>
      <c r="E484" s="19">
        <v>0</v>
      </c>
      <c r="F484" s="29" t="s">
        <v>162</v>
      </c>
      <c r="G484" s="29" t="s">
        <v>162</v>
      </c>
    </row>
    <row r="485" spans="1:7" ht="19.5" customHeight="1" x14ac:dyDescent="0.2">
      <c r="A485" s="20" t="s">
        <v>275</v>
      </c>
      <c r="B485" s="20" t="s">
        <v>264</v>
      </c>
      <c r="C485" s="9">
        <v>401</v>
      </c>
      <c r="D485" s="19">
        <v>25.18</v>
      </c>
      <c r="E485" s="19">
        <v>0</v>
      </c>
      <c r="F485" s="29" t="s">
        <v>162</v>
      </c>
      <c r="G485" s="29" t="s">
        <v>162</v>
      </c>
    </row>
    <row r="486" spans="1:7" ht="19.5" customHeight="1" x14ac:dyDescent="0.2">
      <c r="A486" s="20" t="s">
        <v>275</v>
      </c>
      <c r="B486" s="20" t="s">
        <v>258</v>
      </c>
      <c r="C486" s="9">
        <v>2030</v>
      </c>
      <c r="D486" s="19">
        <v>83.64</v>
      </c>
      <c r="E486" s="19">
        <v>84</v>
      </c>
      <c r="F486" s="29" t="s">
        <v>162</v>
      </c>
      <c r="G486" s="29" t="s">
        <v>162</v>
      </c>
    </row>
    <row r="487" spans="1:7" ht="19.5" customHeight="1" x14ac:dyDescent="0.2">
      <c r="A487" s="20" t="s">
        <v>275</v>
      </c>
      <c r="B487" s="20" t="s">
        <v>98</v>
      </c>
      <c r="C487" s="9">
        <v>10165</v>
      </c>
      <c r="D487" s="19">
        <v>0</v>
      </c>
      <c r="E487" s="19">
        <v>0</v>
      </c>
      <c r="F487" s="29" t="s">
        <v>162</v>
      </c>
      <c r="G487" s="29">
        <v>8663</v>
      </c>
    </row>
    <row r="488" spans="1:7" ht="19.5" customHeight="1" x14ac:dyDescent="0.2">
      <c r="A488" s="20" t="s">
        <v>275</v>
      </c>
      <c r="B488" s="20" t="s">
        <v>0</v>
      </c>
      <c r="C488" s="9">
        <v>147517</v>
      </c>
      <c r="D488" s="19">
        <v>6146.54</v>
      </c>
      <c r="E488" s="13" t="s">
        <v>162</v>
      </c>
      <c r="F488" s="29" t="s">
        <v>162</v>
      </c>
      <c r="G488" s="29" t="s">
        <v>162</v>
      </c>
    </row>
    <row r="489" spans="1:7" ht="19.5" customHeight="1" x14ac:dyDescent="0.2">
      <c r="A489" s="20" t="s">
        <v>275</v>
      </c>
      <c r="B489" s="20" t="s">
        <v>265</v>
      </c>
      <c r="C489" s="9">
        <v>10810</v>
      </c>
      <c r="D489" s="19">
        <v>446.52</v>
      </c>
      <c r="E489" s="19">
        <v>446</v>
      </c>
      <c r="F489" s="29" t="s">
        <v>162</v>
      </c>
      <c r="G489" s="29" t="s">
        <v>162</v>
      </c>
    </row>
    <row r="490" spans="1:7" ht="19.5" customHeight="1" x14ac:dyDescent="0.2">
      <c r="A490" s="20" t="s">
        <v>275</v>
      </c>
      <c r="B490" s="20" t="s">
        <v>39</v>
      </c>
      <c r="C490" s="9">
        <v>5477</v>
      </c>
      <c r="D490" s="19">
        <v>456.42</v>
      </c>
      <c r="E490" s="19">
        <v>456</v>
      </c>
      <c r="F490" s="29" t="s">
        <v>162</v>
      </c>
      <c r="G490" s="29" t="s">
        <v>162</v>
      </c>
    </row>
    <row r="491" spans="1:7" ht="19.5" customHeight="1" x14ac:dyDescent="0.2">
      <c r="A491" s="20" t="s">
        <v>275</v>
      </c>
      <c r="B491" s="20" t="s">
        <v>266</v>
      </c>
      <c r="C491" s="9">
        <v>8790</v>
      </c>
      <c r="D491" s="19">
        <v>366.25</v>
      </c>
      <c r="E491" s="13" t="s">
        <v>162</v>
      </c>
      <c r="F491" s="29" t="s">
        <v>162</v>
      </c>
      <c r="G491" s="29" t="s">
        <v>162</v>
      </c>
    </row>
    <row r="492" spans="1:7" ht="19.5" customHeight="1" x14ac:dyDescent="0.2">
      <c r="A492" s="20" t="s">
        <v>275</v>
      </c>
      <c r="B492" s="20" t="s">
        <v>267</v>
      </c>
      <c r="C492" s="9">
        <v>428589</v>
      </c>
      <c r="D492" s="19">
        <v>17857.87</v>
      </c>
      <c r="E492" s="19">
        <v>17777</v>
      </c>
      <c r="F492" s="29" t="s">
        <v>162</v>
      </c>
      <c r="G492" s="29" t="s">
        <v>162</v>
      </c>
    </row>
    <row r="493" spans="1:7" ht="19.5" customHeight="1" x14ac:dyDescent="0.2">
      <c r="A493" s="20" t="s">
        <v>275</v>
      </c>
      <c r="B493" s="20" t="s">
        <v>32</v>
      </c>
      <c r="C493" s="9">
        <v>62747015</v>
      </c>
      <c r="D493" s="19">
        <v>2614459</v>
      </c>
      <c r="E493" s="19">
        <v>2614459</v>
      </c>
      <c r="F493" s="29" t="s">
        <v>162</v>
      </c>
      <c r="G493" s="29" t="s">
        <v>162</v>
      </c>
    </row>
    <row r="494" spans="1:7" ht="19.5" customHeight="1" x14ac:dyDescent="0.2">
      <c r="A494" s="20" t="s">
        <v>275</v>
      </c>
      <c r="B494" s="20" t="s">
        <v>117</v>
      </c>
      <c r="C494" s="9">
        <v>14763</v>
      </c>
      <c r="D494" s="19">
        <v>621.34</v>
      </c>
      <c r="E494" s="19">
        <v>621</v>
      </c>
      <c r="F494" s="29" t="s">
        <v>162</v>
      </c>
      <c r="G494" s="29" t="s">
        <v>162</v>
      </c>
    </row>
    <row r="495" spans="1:7" ht="19.5" customHeight="1" x14ac:dyDescent="0.2">
      <c r="A495" s="20" t="s">
        <v>275</v>
      </c>
      <c r="B495" s="20" t="s">
        <v>13</v>
      </c>
      <c r="C495" s="9">
        <v>488181</v>
      </c>
      <c r="D495" s="19">
        <v>20340.87</v>
      </c>
      <c r="E495" s="19">
        <v>20341</v>
      </c>
      <c r="F495" s="29" t="s">
        <v>162</v>
      </c>
      <c r="G495" s="29">
        <v>62281</v>
      </c>
    </row>
    <row r="496" spans="1:7" ht="19.5" customHeight="1" x14ac:dyDescent="0.2">
      <c r="A496" s="20" t="s">
        <v>275</v>
      </c>
      <c r="B496" s="20" t="s">
        <v>270</v>
      </c>
      <c r="C496" s="9">
        <v>15366</v>
      </c>
      <c r="D496" s="19">
        <v>669.76</v>
      </c>
      <c r="E496" s="19">
        <v>669</v>
      </c>
      <c r="F496" s="29" t="s">
        <v>162</v>
      </c>
      <c r="G496" s="29" t="s">
        <v>162</v>
      </c>
    </row>
    <row r="497" spans="1:7" ht="19.5" customHeight="1" x14ac:dyDescent="0.2">
      <c r="A497" s="20" t="s">
        <v>275</v>
      </c>
      <c r="B497" s="20" t="s">
        <v>7</v>
      </c>
      <c r="C497" s="9">
        <v>57425</v>
      </c>
      <c r="D497" s="19">
        <v>2392.71</v>
      </c>
      <c r="E497" s="13" t="s">
        <v>162</v>
      </c>
      <c r="F497" s="29" t="s">
        <v>162</v>
      </c>
      <c r="G497" s="29" t="s">
        <v>162</v>
      </c>
    </row>
    <row r="498" spans="1:7" ht="19.5" customHeight="1" x14ac:dyDescent="0.2">
      <c r="A498" s="20" t="s">
        <v>275</v>
      </c>
      <c r="B498" s="20" t="s">
        <v>281</v>
      </c>
      <c r="C498" s="9">
        <v>4293</v>
      </c>
      <c r="D498" s="19">
        <v>178.87</v>
      </c>
      <c r="E498" s="19">
        <v>179</v>
      </c>
      <c r="F498" s="29" t="s">
        <v>162</v>
      </c>
      <c r="G498" s="29" t="s">
        <v>162</v>
      </c>
    </row>
    <row r="499" spans="1:7" ht="19.5" customHeight="1" x14ac:dyDescent="0.2">
      <c r="A499" s="20" t="s">
        <v>275</v>
      </c>
      <c r="B499" s="20" t="s">
        <v>271</v>
      </c>
      <c r="C499" s="9">
        <v>1404316</v>
      </c>
      <c r="D499" s="19">
        <v>58513.26</v>
      </c>
      <c r="E499" s="19">
        <v>58513</v>
      </c>
      <c r="F499" s="29" t="s">
        <v>162</v>
      </c>
      <c r="G499" s="29" t="s">
        <v>162</v>
      </c>
    </row>
    <row r="500" spans="1:7" ht="19.5" customHeight="1" x14ac:dyDescent="0.2">
      <c r="A500" s="20" t="s">
        <v>275</v>
      </c>
      <c r="B500" s="20" t="s">
        <v>28</v>
      </c>
      <c r="C500" s="9">
        <v>2469294</v>
      </c>
      <c r="D500" s="19">
        <v>93856</v>
      </c>
      <c r="E500" s="19">
        <v>93856</v>
      </c>
      <c r="F500" s="29" t="s">
        <v>162</v>
      </c>
      <c r="G500" s="29" t="s">
        <v>162</v>
      </c>
    </row>
    <row r="501" spans="1:7" ht="19.5" customHeight="1" x14ac:dyDescent="0.2">
      <c r="A501" s="20" t="s">
        <v>275</v>
      </c>
      <c r="B501" s="20" t="s">
        <v>48</v>
      </c>
      <c r="C501" s="9">
        <v>5174</v>
      </c>
      <c r="D501" s="19">
        <v>210.39</v>
      </c>
      <c r="E501" s="13" t="s">
        <v>162</v>
      </c>
      <c r="F501" s="29" t="s">
        <v>162</v>
      </c>
      <c r="G501" s="29" t="s">
        <v>162</v>
      </c>
    </row>
    <row r="502" spans="1:7" ht="19.5" customHeight="1" x14ac:dyDescent="0.2">
      <c r="A502" s="20" t="s">
        <v>275</v>
      </c>
      <c r="B502" s="21" t="s">
        <v>330</v>
      </c>
      <c r="C502" s="9">
        <v>33334402</v>
      </c>
      <c r="D502" s="19">
        <v>1329807.69</v>
      </c>
      <c r="E502" s="19">
        <v>1329808</v>
      </c>
      <c r="F502" s="29" t="s">
        <v>162</v>
      </c>
      <c r="G502" s="29" t="s">
        <v>162</v>
      </c>
    </row>
    <row r="503" spans="1:7" ht="19.5" customHeight="1" x14ac:dyDescent="0.2">
      <c r="A503" s="20" t="s">
        <v>275</v>
      </c>
      <c r="B503" s="20" t="s">
        <v>325</v>
      </c>
      <c r="C503" s="9">
        <v>102682</v>
      </c>
      <c r="D503" s="19">
        <v>2098.37</v>
      </c>
      <c r="E503" s="13" t="s">
        <v>162</v>
      </c>
      <c r="F503" s="29" t="s">
        <v>162</v>
      </c>
      <c r="G503" s="29" t="s">
        <v>162</v>
      </c>
    </row>
    <row r="504" spans="1:7" ht="19.5" customHeight="1" x14ac:dyDescent="0.2">
      <c r="A504" s="20" t="s">
        <v>275</v>
      </c>
      <c r="B504" s="20" t="s">
        <v>273</v>
      </c>
      <c r="C504" s="9">
        <v>183271200</v>
      </c>
      <c r="D504" s="19">
        <v>7926487</v>
      </c>
      <c r="E504" s="19">
        <v>5771521</v>
      </c>
      <c r="F504" s="29" t="s">
        <v>162</v>
      </c>
      <c r="G504" s="29" t="s">
        <v>162</v>
      </c>
    </row>
    <row r="505" spans="1:7" ht="19.5" customHeight="1" x14ac:dyDescent="0.2">
      <c r="A505" s="20" t="s">
        <v>275</v>
      </c>
      <c r="B505" s="20" t="s">
        <v>115</v>
      </c>
      <c r="C505" s="9">
        <v>10006</v>
      </c>
      <c r="D505" s="19">
        <v>416.92</v>
      </c>
      <c r="E505" s="19">
        <v>417</v>
      </c>
      <c r="F505" s="29" t="s">
        <v>162</v>
      </c>
      <c r="G505" s="29" t="s">
        <v>162</v>
      </c>
    </row>
    <row r="506" spans="1:7" ht="19.5" customHeight="1" x14ac:dyDescent="0.2">
      <c r="A506" s="20" t="s">
        <v>275</v>
      </c>
      <c r="B506" s="20" t="s">
        <v>66</v>
      </c>
      <c r="C506" s="9">
        <v>46831</v>
      </c>
      <c r="D506" s="19">
        <v>2618.08</v>
      </c>
      <c r="E506" s="19">
        <v>2618</v>
      </c>
      <c r="F506" s="29" t="s">
        <v>162</v>
      </c>
      <c r="G506" s="29" t="s">
        <v>162</v>
      </c>
    </row>
    <row r="507" spans="1:7" ht="19.5" customHeight="1" x14ac:dyDescent="0.2">
      <c r="A507" s="20" t="s">
        <v>275</v>
      </c>
      <c r="B507" s="20" t="s">
        <v>282</v>
      </c>
      <c r="C507" s="9">
        <v>3999</v>
      </c>
      <c r="D507" s="19">
        <v>160</v>
      </c>
      <c r="E507" s="19">
        <v>160</v>
      </c>
      <c r="F507" s="29" t="s">
        <v>162</v>
      </c>
      <c r="G507" s="29" t="s">
        <v>162</v>
      </c>
    </row>
    <row r="508" spans="1:7" ht="19.5" customHeight="1" x14ac:dyDescent="0.2">
      <c r="A508" s="20" t="s">
        <v>275</v>
      </c>
      <c r="B508" s="20" t="s">
        <v>15</v>
      </c>
      <c r="C508" s="9">
        <v>87711</v>
      </c>
      <c r="D508" s="19">
        <v>3554.63</v>
      </c>
      <c r="E508" s="13" t="s">
        <v>162</v>
      </c>
      <c r="F508" s="29" t="s">
        <v>162</v>
      </c>
      <c r="G508" s="29" t="s">
        <v>162</v>
      </c>
    </row>
    <row r="509" spans="1:7" ht="19.5" customHeight="1" x14ac:dyDescent="0.2">
      <c r="A509" s="20" t="s">
        <v>275</v>
      </c>
      <c r="B509" s="20" t="s">
        <v>71</v>
      </c>
      <c r="C509" s="9">
        <v>260605</v>
      </c>
      <c r="D509" s="19">
        <v>10358.540000000001</v>
      </c>
      <c r="E509" s="19">
        <v>10358</v>
      </c>
      <c r="F509" s="29" t="s">
        <v>162</v>
      </c>
      <c r="G509" s="29" t="s">
        <v>162</v>
      </c>
    </row>
    <row r="510" spans="1:7" ht="19.5" customHeight="1" x14ac:dyDescent="0.2">
      <c r="A510" s="20" t="s">
        <v>275</v>
      </c>
      <c r="B510" s="20" t="s">
        <v>274</v>
      </c>
      <c r="C510" s="9">
        <v>29270</v>
      </c>
      <c r="D510" s="19">
        <v>1219.58</v>
      </c>
      <c r="E510" s="19">
        <v>1219</v>
      </c>
      <c r="F510" s="29" t="s">
        <v>162</v>
      </c>
      <c r="G510" s="29" t="s">
        <v>162</v>
      </c>
    </row>
    <row r="511" spans="1:7" ht="19.5" customHeight="1" x14ac:dyDescent="0.2">
      <c r="A511" s="20" t="s">
        <v>275</v>
      </c>
      <c r="B511" s="20" t="s">
        <v>123</v>
      </c>
      <c r="C511" s="9">
        <v>177775</v>
      </c>
      <c r="D511" s="19">
        <v>4427.45</v>
      </c>
      <c r="E511" s="19">
        <v>6205.2</v>
      </c>
      <c r="F511" s="29" t="s">
        <v>162</v>
      </c>
      <c r="G511" s="29" t="s">
        <v>162</v>
      </c>
    </row>
    <row r="512" spans="1:7" ht="19.5" customHeight="1" x14ac:dyDescent="0.2">
      <c r="A512" s="15" t="s">
        <v>283</v>
      </c>
      <c r="B512" s="3" t="s">
        <v>159</v>
      </c>
      <c r="C512" s="24">
        <v>5114183</v>
      </c>
      <c r="D512" s="37">
        <v>193090.95833333331</v>
      </c>
      <c r="E512" s="45" t="s">
        <v>162</v>
      </c>
      <c r="F512" s="33" t="s">
        <v>162</v>
      </c>
      <c r="G512" s="33" t="s">
        <v>162</v>
      </c>
    </row>
    <row r="513" spans="1:7" ht="19.5" customHeight="1" x14ac:dyDescent="0.2">
      <c r="A513" s="15" t="s">
        <v>283</v>
      </c>
      <c r="B513" s="14" t="s">
        <v>121</v>
      </c>
      <c r="C513" s="25">
        <v>563644</v>
      </c>
      <c r="D513" s="38">
        <v>23485.17</v>
      </c>
      <c r="E513" s="46" t="s">
        <v>162</v>
      </c>
      <c r="F513" s="33" t="s">
        <v>162</v>
      </c>
      <c r="G513" s="33" t="s">
        <v>162</v>
      </c>
    </row>
    <row r="514" spans="1:7" ht="19.5" customHeight="1" x14ac:dyDescent="0.2">
      <c r="A514" s="15" t="s">
        <v>283</v>
      </c>
      <c r="B514" s="14" t="s">
        <v>288</v>
      </c>
      <c r="C514" s="25">
        <v>38138993</v>
      </c>
      <c r="D514" s="38">
        <v>1589124.71</v>
      </c>
      <c r="E514" s="47">
        <v>1589124.71</v>
      </c>
      <c r="F514" s="33" t="s">
        <v>162</v>
      </c>
      <c r="G514" s="34">
        <v>74797563</v>
      </c>
    </row>
    <row r="515" spans="1:7" ht="19.5" customHeight="1" x14ac:dyDescent="0.2">
      <c r="A515" s="15" t="s">
        <v>283</v>
      </c>
      <c r="B515" s="14" t="s">
        <v>12</v>
      </c>
      <c r="C515" s="25">
        <v>31390</v>
      </c>
      <c r="D515" s="38">
        <v>1307.92</v>
      </c>
      <c r="E515" s="46">
        <v>0</v>
      </c>
      <c r="F515" s="33" t="s">
        <v>162</v>
      </c>
      <c r="G515" s="33" t="s">
        <v>162</v>
      </c>
    </row>
    <row r="516" spans="1:7" ht="19.5" customHeight="1" x14ac:dyDescent="0.2">
      <c r="A516" s="15" t="s">
        <v>283</v>
      </c>
      <c r="B516" s="14" t="s">
        <v>56</v>
      </c>
      <c r="C516" s="25">
        <v>170083</v>
      </c>
      <c r="D516" s="38">
        <v>7086.79</v>
      </c>
      <c r="E516" s="46">
        <v>8504</v>
      </c>
      <c r="F516" s="33" t="s">
        <v>162</v>
      </c>
      <c r="G516" s="33" t="s">
        <v>162</v>
      </c>
    </row>
    <row r="517" spans="1:7" ht="19.5" customHeight="1" x14ac:dyDescent="0.2">
      <c r="A517" s="15" t="s">
        <v>283</v>
      </c>
      <c r="B517" s="14" t="s">
        <v>88</v>
      </c>
      <c r="C517" s="25">
        <v>1569663</v>
      </c>
      <c r="D517" s="38">
        <v>65402.62</v>
      </c>
      <c r="E517" s="46">
        <v>65403</v>
      </c>
      <c r="F517" s="33" t="s">
        <v>162</v>
      </c>
      <c r="G517" s="33" t="s">
        <v>162</v>
      </c>
    </row>
    <row r="518" spans="1:7" ht="19.5" customHeight="1" x14ac:dyDescent="0.2">
      <c r="A518" s="15" t="s">
        <v>283</v>
      </c>
      <c r="B518" s="14" t="s">
        <v>156</v>
      </c>
      <c r="C518" s="25">
        <v>106896430</v>
      </c>
      <c r="D518" s="38">
        <v>4454017.92</v>
      </c>
      <c r="E518" s="46">
        <v>4454018</v>
      </c>
      <c r="F518" s="33" t="s">
        <v>162</v>
      </c>
      <c r="G518" s="33" t="s">
        <v>162</v>
      </c>
    </row>
    <row r="519" spans="1:7" ht="19.5" customHeight="1" x14ac:dyDescent="0.2">
      <c r="A519" s="15" t="s">
        <v>283</v>
      </c>
      <c r="B519" s="14" t="s">
        <v>132</v>
      </c>
      <c r="C519" s="25">
        <v>2459</v>
      </c>
      <c r="D519" s="38">
        <v>102.46</v>
      </c>
      <c r="E519" s="46" t="s">
        <v>162</v>
      </c>
      <c r="F519" s="33" t="s">
        <v>162</v>
      </c>
      <c r="G519" s="33" t="s">
        <v>162</v>
      </c>
    </row>
    <row r="520" spans="1:7" ht="19.5" customHeight="1" x14ac:dyDescent="0.2">
      <c r="A520" s="15" t="s">
        <v>283</v>
      </c>
      <c r="B520" s="14" t="s">
        <v>328</v>
      </c>
      <c r="C520" s="25">
        <v>791927</v>
      </c>
      <c r="D520" s="38">
        <v>32996.959999999999</v>
      </c>
      <c r="E520" s="46">
        <v>80359</v>
      </c>
      <c r="F520" s="33" t="s">
        <v>162</v>
      </c>
      <c r="G520" s="34">
        <v>597170</v>
      </c>
    </row>
    <row r="521" spans="1:7" ht="19.5" customHeight="1" x14ac:dyDescent="0.2">
      <c r="A521" s="15" t="s">
        <v>283</v>
      </c>
      <c r="B521" s="14" t="s">
        <v>14</v>
      </c>
      <c r="C521" s="25">
        <v>76224</v>
      </c>
      <c r="D521" s="38">
        <v>3178.51</v>
      </c>
      <c r="E521" s="46">
        <v>3179</v>
      </c>
      <c r="F521" s="33" t="s">
        <v>162</v>
      </c>
      <c r="G521" s="34">
        <v>1987</v>
      </c>
    </row>
    <row r="522" spans="1:7" ht="19.5" customHeight="1" x14ac:dyDescent="0.2">
      <c r="A522" s="15" t="s">
        <v>283</v>
      </c>
      <c r="B522" s="14" t="s">
        <v>169</v>
      </c>
      <c r="C522" s="25">
        <v>8138</v>
      </c>
      <c r="D522" s="38">
        <v>339.08</v>
      </c>
      <c r="E522" s="46">
        <v>339</v>
      </c>
      <c r="F522" s="33" t="s">
        <v>162</v>
      </c>
      <c r="G522" s="33" t="s">
        <v>162</v>
      </c>
    </row>
    <row r="523" spans="1:7" ht="19.5" customHeight="1" x14ac:dyDescent="0.2">
      <c r="A523" s="15" t="s">
        <v>283</v>
      </c>
      <c r="B523" s="14" t="s">
        <v>128</v>
      </c>
      <c r="C523" s="25">
        <v>115161</v>
      </c>
      <c r="D523" s="38">
        <v>4798.38</v>
      </c>
      <c r="E523" s="46" t="s">
        <v>162</v>
      </c>
      <c r="F523" s="33" t="s">
        <v>162</v>
      </c>
      <c r="G523" s="33" t="s">
        <v>162</v>
      </c>
    </row>
    <row r="524" spans="1:7" ht="19.5" customHeight="1" x14ac:dyDescent="0.2">
      <c r="A524" s="15" t="s">
        <v>283</v>
      </c>
      <c r="B524" s="14" t="s">
        <v>95</v>
      </c>
      <c r="C524" s="26">
        <v>35406</v>
      </c>
      <c r="D524" s="39">
        <v>1475.25</v>
      </c>
      <c r="E524" s="46">
        <v>1475</v>
      </c>
      <c r="F524" s="33" t="s">
        <v>162</v>
      </c>
      <c r="G524" s="33" t="s">
        <v>162</v>
      </c>
    </row>
    <row r="525" spans="1:7" ht="19.5" customHeight="1" x14ac:dyDescent="0.2">
      <c r="A525" s="15" t="s">
        <v>283</v>
      </c>
      <c r="B525" s="17" t="s">
        <v>290</v>
      </c>
      <c r="C525" s="25">
        <v>633</v>
      </c>
      <c r="D525" s="38">
        <v>26.369999999999997</v>
      </c>
      <c r="E525" s="46">
        <v>38</v>
      </c>
      <c r="F525" s="33" t="s">
        <v>162</v>
      </c>
      <c r="G525" s="33" t="s">
        <v>162</v>
      </c>
    </row>
    <row r="526" spans="1:7" ht="19.5" customHeight="1" x14ac:dyDescent="0.2">
      <c r="A526" s="15" t="s">
        <v>283</v>
      </c>
      <c r="B526" s="14" t="s">
        <v>25</v>
      </c>
      <c r="C526" s="25">
        <v>565050</v>
      </c>
      <c r="D526" s="38">
        <v>23553.17</v>
      </c>
      <c r="E526" s="46" t="s">
        <v>162</v>
      </c>
      <c r="F526" s="33" t="s">
        <v>162</v>
      </c>
      <c r="G526" s="33" t="s">
        <v>162</v>
      </c>
    </row>
    <row r="527" spans="1:7" ht="19.5" customHeight="1" x14ac:dyDescent="0.2">
      <c r="A527" s="15" t="s">
        <v>283</v>
      </c>
      <c r="B527" s="14" t="s">
        <v>100</v>
      </c>
      <c r="C527" s="25">
        <v>13138</v>
      </c>
      <c r="D527" s="38">
        <v>525.52</v>
      </c>
      <c r="E527" s="46">
        <v>526</v>
      </c>
      <c r="F527" s="33" t="s">
        <v>162</v>
      </c>
      <c r="G527" s="33" t="s">
        <v>162</v>
      </c>
    </row>
    <row r="528" spans="1:7" ht="19.5" customHeight="1" x14ac:dyDescent="0.2">
      <c r="A528" s="15" t="s">
        <v>283</v>
      </c>
      <c r="B528" s="14" t="s">
        <v>29</v>
      </c>
      <c r="C528" s="25">
        <v>29306</v>
      </c>
      <c r="D528" s="38">
        <v>1221.08</v>
      </c>
      <c r="E528" s="46">
        <v>1465</v>
      </c>
      <c r="F528" s="33" t="s">
        <v>162</v>
      </c>
      <c r="G528" s="34">
        <v>1104</v>
      </c>
    </row>
    <row r="529" spans="1:7" ht="19.5" customHeight="1" x14ac:dyDescent="0.2">
      <c r="A529" s="15" t="s">
        <v>283</v>
      </c>
      <c r="B529" s="14" t="s">
        <v>149</v>
      </c>
      <c r="C529" s="25">
        <v>191557</v>
      </c>
      <c r="D529" s="38">
        <v>7981.54</v>
      </c>
      <c r="E529" s="46" t="s">
        <v>162</v>
      </c>
      <c r="F529" s="33" t="s">
        <v>162</v>
      </c>
      <c r="G529" s="33" t="s">
        <v>162</v>
      </c>
    </row>
    <row r="530" spans="1:7" ht="19.5" customHeight="1" x14ac:dyDescent="0.2">
      <c r="A530" s="15" t="s">
        <v>283</v>
      </c>
      <c r="B530" s="14" t="s">
        <v>172</v>
      </c>
      <c r="C530" s="25">
        <v>88660</v>
      </c>
      <c r="D530" s="38">
        <v>3697</v>
      </c>
      <c r="E530" s="46">
        <v>3697</v>
      </c>
      <c r="F530" s="34">
        <v>88660</v>
      </c>
      <c r="G530" s="33" t="s">
        <v>162</v>
      </c>
    </row>
    <row r="531" spans="1:7" ht="19.5" customHeight="1" x14ac:dyDescent="0.2">
      <c r="A531" s="15" t="s">
        <v>283</v>
      </c>
      <c r="B531" s="14" t="s">
        <v>175</v>
      </c>
      <c r="C531" s="25">
        <v>1835992</v>
      </c>
      <c r="D531" s="38">
        <v>76499.67</v>
      </c>
      <c r="E531" s="46" t="s">
        <v>162</v>
      </c>
      <c r="F531" s="33" t="s">
        <v>162</v>
      </c>
      <c r="G531" s="33" t="s">
        <v>162</v>
      </c>
    </row>
    <row r="532" spans="1:7" ht="19.5" customHeight="1" x14ac:dyDescent="0.2">
      <c r="A532" s="15" t="s">
        <v>283</v>
      </c>
      <c r="B532" s="14" t="s">
        <v>33</v>
      </c>
      <c r="C532" s="25">
        <v>91923</v>
      </c>
      <c r="D532" s="38">
        <v>3830.13</v>
      </c>
      <c r="E532" s="46">
        <v>3830</v>
      </c>
      <c r="F532" s="33" t="s">
        <v>162</v>
      </c>
      <c r="G532" s="33" t="s">
        <v>162</v>
      </c>
    </row>
    <row r="533" spans="1:7" ht="19.5" customHeight="1" x14ac:dyDescent="0.2">
      <c r="A533" s="15" t="s">
        <v>283</v>
      </c>
      <c r="B533" s="14" t="s">
        <v>83</v>
      </c>
      <c r="C533" s="25">
        <v>1174</v>
      </c>
      <c r="D533" s="38">
        <v>54.45</v>
      </c>
      <c r="E533" s="46" t="s">
        <v>162</v>
      </c>
      <c r="F533" s="33" t="s">
        <v>162</v>
      </c>
      <c r="G533" s="33" t="s">
        <v>162</v>
      </c>
    </row>
    <row r="534" spans="1:7" ht="19.5" customHeight="1" x14ac:dyDescent="0.2">
      <c r="A534" s="15" t="s">
        <v>283</v>
      </c>
      <c r="B534" s="14" t="s">
        <v>35</v>
      </c>
      <c r="C534" s="25">
        <v>5979</v>
      </c>
      <c r="D534" s="38">
        <v>249.12</v>
      </c>
      <c r="E534" s="46" t="s">
        <v>162</v>
      </c>
      <c r="F534" s="33" t="s">
        <v>162</v>
      </c>
      <c r="G534" s="33" t="s">
        <v>162</v>
      </c>
    </row>
    <row r="535" spans="1:7" ht="19.5" customHeight="1" x14ac:dyDescent="0.2">
      <c r="A535" s="14" t="s">
        <v>283</v>
      </c>
      <c r="B535" s="14" t="s">
        <v>18</v>
      </c>
      <c r="C535" s="25">
        <v>61626</v>
      </c>
      <c r="D535" s="39">
        <v>0</v>
      </c>
      <c r="E535" s="46" t="s">
        <v>162</v>
      </c>
      <c r="F535" s="33" t="s">
        <v>162</v>
      </c>
      <c r="G535" s="33" t="s">
        <v>162</v>
      </c>
    </row>
    <row r="536" spans="1:7" ht="19.5" customHeight="1" x14ac:dyDescent="0.2">
      <c r="A536" s="15" t="s">
        <v>283</v>
      </c>
      <c r="B536" s="14" t="s">
        <v>178</v>
      </c>
      <c r="C536" s="25">
        <v>414</v>
      </c>
      <c r="D536" s="38">
        <v>17.25</v>
      </c>
      <c r="E536" s="46" t="s">
        <v>162</v>
      </c>
      <c r="F536" s="33" t="s">
        <v>162</v>
      </c>
      <c r="G536" s="33" t="s">
        <v>162</v>
      </c>
    </row>
    <row r="537" spans="1:7" ht="19.5" customHeight="1" x14ac:dyDescent="0.2">
      <c r="A537" s="15" t="s">
        <v>283</v>
      </c>
      <c r="B537" s="14" t="s">
        <v>287</v>
      </c>
      <c r="C537" s="25">
        <v>3007814</v>
      </c>
      <c r="D537" s="38">
        <v>125325.58</v>
      </c>
      <c r="E537" s="46">
        <v>125325</v>
      </c>
      <c r="F537" s="33" t="s">
        <v>162</v>
      </c>
      <c r="G537" s="33" t="s">
        <v>162</v>
      </c>
    </row>
    <row r="538" spans="1:7" ht="19.5" customHeight="1" x14ac:dyDescent="0.2">
      <c r="A538" s="15" t="s">
        <v>283</v>
      </c>
      <c r="B538" s="14" t="s">
        <v>114</v>
      </c>
      <c r="C538" s="25">
        <v>12592</v>
      </c>
      <c r="D538" s="38">
        <v>524.66999999999996</v>
      </c>
      <c r="E538" s="46">
        <v>506</v>
      </c>
      <c r="F538" s="33" t="s">
        <v>162</v>
      </c>
      <c r="G538" s="33" t="s">
        <v>162</v>
      </c>
    </row>
    <row r="539" spans="1:7" ht="19.5" customHeight="1" x14ac:dyDescent="0.2">
      <c r="A539" s="15" t="s">
        <v>283</v>
      </c>
      <c r="B539" s="14" t="s">
        <v>138</v>
      </c>
      <c r="C539" s="25">
        <v>1109174</v>
      </c>
      <c r="D539" s="38">
        <v>46215.58</v>
      </c>
      <c r="E539" s="46" t="s">
        <v>162</v>
      </c>
      <c r="F539" s="33" t="s">
        <v>162</v>
      </c>
      <c r="G539" s="33" t="s">
        <v>162</v>
      </c>
    </row>
    <row r="540" spans="1:7" ht="19.5" customHeight="1" x14ac:dyDescent="0.2">
      <c r="A540" s="15" t="s">
        <v>283</v>
      </c>
      <c r="B540" s="14" t="s">
        <v>19</v>
      </c>
      <c r="C540" s="25">
        <v>420721</v>
      </c>
      <c r="D540" s="39">
        <v>15427.04</v>
      </c>
      <c r="E540" s="46" t="s">
        <v>162</v>
      </c>
      <c r="F540" s="33" t="s">
        <v>162</v>
      </c>
      <c r="G540" s="33" t="s">
        <v>162</v>
      </c>
    </row>
    <row r="541" spans="1:7" ht="19.5" customHeight="1" x14ac:dyDescent="0.2">
      <c r="A541" s="15" t="s">
        <v>283</v>
      </c>
      <c r="B541" s="14" t="s">
        <v>44</v>
      </c>
      <c r="C541" s="25">
        <v>119492</v>
      </c>
      <c r="D541" s="38">
        <v>4978.33</v>
      </c>
      <c r="E541" s="46">
        <v>4979</v>
      </c>
      <c r="F541" s="34">
        <v>119492</v>
      </c>
      <c r="G541" s="33" t="s">
        <v>162</v>
      </c>
    </row>
    <row r="542" spans="1:7" ht="19.5" customHeight="1" x14ac:dyDescent="0.2">
      <c r="A542" s="15" t="s">
        <v>283</v>
      </c>
      <c r="B542" s="14" t="s">
        <v>26</v>
      </c>
      <c r="C542" s="25">
        <v>10613</v>
      </c>
      <c r="D542" s="38">
        <v>442.21</v>
      </c>
      <c r="E542" s="46">
        <v>442</v>
      </c>
      <c r="F542" s="33" t="s">
        <v>162</v>
      </c>
      <c r="G542" s="33" t="s">
        <v>162</v>
      </c>
    </row>
    <row r="543" spans="1:7" ht="19.5" customHeight="1" x14ac:dyDescent="0.2">
      <c r="A543" s="15" t="s">
        <v>283</v>
      </c>
      <c r="B543" s="14" t="s">
        <v>104</v>
      </c>
      <c r="C543" s="25">
        <v>4363218</v>
      </c>
      <c r="D543" s="38">
        <v>181300.75</v>
      </c>
      <c r="E543" s="46" t="s">
        <v>162</v>
      </c>
      <c r="F543" s="33" t="s">
        <v>162</v>
      </c>
      <c r="G543" s="33" t="s">
        <v>162</v>
      </c>
    </row>
    <row r="544" spans="1:7" ht="19.5" customHeight="1" x14ac:dyDescent="0.2">
      <c r="A544" s="15" t="s">
        <v>283</v>
      </c>
      <c r="B544" s="14" t="s">
        <v>51</v>
      </c>
      <c r="C544" s="25">
        <v>25069</v>
      </c>
      <c r="D544" s="38">
        <v>1044.54</v>
      </c>
      <c r="E544" s="46">
        <v>1254</v>
      </c>
      <c r="F544" s="33" t="s">
        <v>162</v>
      </c>
      <c r="G544" s="33" t="s">
        <v>162</v>
      </c>
    </row>
    <row r="545" spans="1:7" ht="19.5" customHeight="1" x14ac:dyDescent="0.2">
      <c r="A545" s="15" t="s">
        <v>283</v>
      </c>
      <c r="B545" s="21" t="s">
        <v>291</v>
      </c>
      <c r="C545" s="25">
        <v>9283809</v>
      </c>
      <c r="D545" s="38">
        <v>389737.74</v>
      </c>
      <c r="E545" s="46">
        <v>0</v>
      </c>
      <c r="F545" s="33" t="s">
        <v>162</v>
      </c>
      <c r="G545" s="33" t="s">
        <v>162</v>
      </c>
    </row>
    <row r="546" spans="1:7" ht="19.5" customHeight="1" x14ac:dyDescent="0.2">
      <c r="A546" s="15" t="s">
        <v>283</v>
      </c>
      <c r="B546" s="14" t="s">
        <v>134</v>
      </c>
      <c r="C546" s="25">
        <v>4759</v>
      </c>
      <c r="D546" s="38">
        <v>198.27</v>
      </c>
      <c r="E546" s="46" t="s">
        <v>162</v>
      </c>
      <c r="F546" s="33" t="s">
        <v>162</v>
      </c>
      <c r="G546" s="33" t="s">
        <v>162</v>
      </c>
    </row>
    <row r="547" spans="1:7" ht="19.5" customHeight="1" x14ac:dyDescent="0.2">
      <c r="A547" s="15" t="s">
        <v>283</v>
      </c>
      <c r="B547" s="14" t="s">
        <v>99</v>
      </c>
      <c r="C547" s="25">
        <v>566400</v>
      </c>
      <c r="D547" s="38">
        <v>23600</v>
      </c>
      <c r="E547" s="46">
        <v>23600</v>
      </c>
      <c r="F547" s="33" t="s">
        <v>162</v>
      </c>
      <c r="G547" s="33" t="s">
        <v>162</v>
      </c>
    </row>
    <row r="548" spans="1:7" ht="19.5" customHeight="1" x14ac:dyDescent="0.2">
      <c r="A548" s="15" t="s">
        <v>283</v>
      </c>
      <c r="B548" s="14" t="s">
        <v>292</v>
      </c>
      <c r="C548" s="25">
        <v>117</v>
      </c>
      <c r="D548" s="38">
        <v>4.68</v>
      </c>
      <c r="E548" s="46" t="s">
        <v>162</v>
      </c>
      <c r="F548" s="33" t="s">
        <v>162</v>
      </c>
      <c r="G548" s="33" t="s">
        <v>162</v>
      </c>
    </row>
    <row r="549" spans="1:7" ht="19.5" customHeight="1" x14ac:dyDescent="0.2">
      <c r="A549" s="15" t="s">
        <v>283</v>
      </c>
      <c r="B549" s="14" t="s">
        <v>294</v>
      </c>
      <c r="C549" s="25">
        <v>959</v>
      </c>
      <c r="D549" s="38">
        <v>39.96</v>
      </c>
      <c r="E549" s="46">
        <v>48</v>
      </c>
      <c r="F549" s="33" t="s">
        <v>162</v>
      </c>
      <c r="G549" s="34">
        <v>720</v>
      </c>
    </row>
    <row r="550" spans="1:7" ht="19.5" customHeight="1" x14ac:dyDescent="0.2">
      <c r="A550" s="15" t="s">
        <v>283</v>
      </c>
      <c r="B550" s="14" t="s">
        <v>59</v>
      </c>
      <c r="C550" s="25">
        <v>801045</v>
      </c>
      <c r="D550" s="38">
        <v>33854</v>
      </c>
      <c r="E550" s="46">
        <v>13403</v>
      </c>
      <c r="F550" s="33" t="s">
        <v>162</v>
      </c>
      <c r="G550" s="33" t="s">
        <v>162</v>
      </c>
    </row>
    <row r="551" spans="1:7" ht="19.5" customHeight="1" x14ac:dyDescent="0.2">
      <c r="A551" s="15" t="s">
        <v>283</v>
      </c>
      <c r="B551" s="14" t="s">
        <v>139</v>
      </c>
      <c r="C551" s="25">
        <v>109471</v>
      </c>
      <c r="D551" s="38">
        <v>4561.29</v>
      </c>
      <c r="E551" s="46">
        <v>4561</v>
      </c>
      <c r="F551" s="33" t="s">
        <v>162</v>
      </c>
      <c r="G551" s="33" t="s">
        <v>162</v>
      </c>
    </row>
    <row r="552" spans="1:7" ht="19.5" customHeight="1" x14ac:dyDescent="0.2">
      <c r="A552" s="15" t="s">
        <v>283</v>
      </c>
      <c r="B552" s="14" t="s">
        <v>140</v>
      </c>
      <c r="C552" s="25">
        <v>592390</v>
      </c>
      <c r="D552" s="38">
        <v>24682.92</v>
      </c>
      <c r="E552" s="46" t="s">
        <v>162</v>
      </c>
      <c r="F552" s="33" t="s">
        <v>162</v>
      </c>
      <c r="G552" s="33" t="s">
        <v>162</v>
      </c>
    </row>
    <row r="553" spans="1:7" ht="19.5" customHeight="1" x14ac:dyDescent="0.2">
      <c r="A553" s="15" t="s">
        <v>283</v>
      </c>
      <c r="B553" s="14" t="s">
        <v>183</v>
      </c>
      <c r="C553" s="25">
        <v>1207317</v>
      </c>
      <c r="D553" s="38">
        <v>50304.87</v>
      </c>
      <c r="E553" s="46">
        <v>50304</v>
      </c>
      <c r="F553" s="33" t="s">
        <v>162</v>
      </c>
      <c r="G553" s="33" t="s">
        <v>162</v>
      </c>
    </row>
    <row r="554" spans="1:7" ht="19.5" customHeight="1" x14ac:dyDescent="0.2">
      <c r="A554" s="15" t="s">
        <v>283</v>
      </c>
      <c r="B554" s="14" t="s">
        <v>188</v>
      </c>
      <c r="C554" s="25">
        <v>83679</v>
      </c>
      <c r="D554" s="38">
        <v>3486.62</v>
      </c>
      <c r="E554" s="47">
        <v>3487</v>
      </c>
      <c r="F554" s="33" t="s">
        <v>162</v>
      </c>
      <c r="G554" s="33" t="s">
        <v>162</v>
      </c>
    </row>
    <row r="555" spans="1:7" ht="19.5" customHeight="1" x14ac:dyDescent="0.2">
      <c r="A555" s="15" t="s">
        <v>283</v>
      </c>
      <c r="B555" s="14" t="s">
        <v>41</v>
      </c>
      <c r="C555" s="25">
        <v>515265</v>
      </c>
      <c r="D555" s="38">
        <v>21469.37</v>
      </c>
      <c r="E555" s="47">
        <v>21469</v>
      </c>
      <c r="F555" s="33" t="s">
        <v>162</v>
      </c>
      <c r="G555" s="34">
        <v>10732977</v>
      </c>
    </row>
    <row r="556" spans="1:7" ht="19.5" customHeight="1" x14ac:dyDescent="0.2">
      <c r="A556" s="15" t="s">
        <v>283</v>
      </c>
      <c r="B556" s="14" t="s">
        <v>61</v>
      </c>
      <c r="C556" s="25">
        <v>739218</v>
      </c>
      <c r="D556" s="38">
        <v>30800.75</v>
      </c>
      <c r="E556" s="46" t="s">
        <v>162</v>
      </c>
      <c r="F556" s="33" t="s">
        <v>162</v>
      </c>
      <c r="G556" s="34">
        <v>59387</v>
      </c>
    </row>
    <row r="557" spans="1:7" ht="19.5" customHeight="1" x14ac:dyDescent="0.2">
      <c r="A557" s="15" t="s">
        <v>283</v>
      </c>
      <c r="B557" s="14" t="s">
        <v>58</v>
      </c>
      <c r="C557" s="25">
        <v>1916609</v>
      </c>
      <c r="D557" s="38">
        <v>79858.710000000006</v>
      </c>
      <c r="E557" s="46" t="s">
        <v>162</v>
      </c>
      <c r="F557" s="33" t="s">
        <v>162</v>
      </c>
      <c r="G557" s="33" t="s">
        <v>162</v>
      </c>
    </row>
    <row r="558" spans="1:7" ht="19.5" customHeight="1" x14ac:dyDescent="0.2">
      <c r="A558" s="15" t="s">
        <v>283</v>
      </c>
      <c r="B558" s="14" t="s">
        <v>65</v>
      </c>
      <c r="C558" s="25">
        <v>2951</v>
      </c>
      <c r="D558" s="38">
        <v>122.96</v>
      </c>
      <c r="E558" s="46" t="s">
        <v>162</v>
      </c>
      <c r="F558" s="33" t="s">
        <v>162</v>
      </c>
      <c r="G558" s="33" t="s">
        <v>162</v>
      </c>
    </row>
    <row r="559" spans="1:7" ht="19.5" customHeight="1" x14ac:dyDescent="0.2">
      <c r="A559" s="15" t="s">
        <v>283</v>
      </c>
      <c r="B559" s="14" t="s">
        <v>17</v>
      </c>
      <c r="C559" s="25">
        <v>19960</v>
      </c>
      <c r="D559" s="38">
        <v>842.4</v>
      </c>
      <c r="E559" s="46" t="s">
        <v>162</v>
      </c>
      <c r="F559" s="33" t="s">
        <v>162</v>
      </c>
      <c r="G559" s="33" t="s">
        <v>162</v>
      </c>
    </row>
    <row r="560" spans="1:7" ht="19.5" customHeight="1" x14ac:dyDescent="0.2">
      <c r="A560" s="15" t="s">
        <v>283</v>
      </c>
      <c r="B560" s="14" t="s">
        <v>46</v>
      </c>
      <c r="C560" s="25">
        <v>1659536</v>
      </c>
      <c r="D560" s="38">
        <v>74333.600000000006</v>
      </c>
      <c r="E560" s="46">
        <v>74334</v>
      </c>
      <c r="F560" s="33" t="s">
        <v>162</v>
      </c>
      <c r="G560" s="33" t="s">
        <v>162</v>
      </c>
    </row>
    <row r="561" spans="1:7" ht="19.5" customHeight="1" x14ac:dyDescent="0.2">
      <c r="A561" s="14" t="s">
        <v>283</v>
      </c>
      <c r="B561" s="14" t="s">
        <v>72</v>
      </c>
      <c r="C561" s="25">
        <v>415</v>
      </c>
      <c r="D561" s="38">
        <v>19.09</v>
      </c>
      <c r="E561" s="46">
        <v>20</v>
      </c>
      <c r="F561" s="33" t="s">
        <v>162</v>
      </c>
      <c r="G561" s="33" t="s">
        <v>162</v>
      </c>
    </row>
    <row r="562" spans="1:7" ht="19.5" customHeight="1" x14ac:dyDescent="0.2">
      <c r="A562" s="15" t="s">
        <v>283</v>
      </c>
      <c r="B562" s="14" t="s">
        <v>62</v>
      </c>
      <c r="C562" s="25">
        <v>1609061</v>
      </c>
      <c r="D562" s="38">
        <v>67044.210000000006</v>
      </c>
      <c r="E562" s="46" t="s">
        <v>162</v>
      </c>
      <c r="F562" s="33" t="s">
        <v>162</v>
      </c>
      <c r="G562" s="33" t="s">
        <v>162</v>
      </c>
    </row>
    <row r="563" spans="1:7" ht="19.5" customHeight="1" x14ac:dyDescent="0.2">
      <c r="A563" s="15" t="s">
        <v>283</v>
      </c>
      <c r="B563" s="21" t="s">
        <v>329</v>
      </c>
      <c r="C563" s="25">
        <v>529045</v>
      </c>
      <c r="D563" s="38">
        <v>22043.54</v>
      </c>
      <c r="E563" s="46">
        <v>22043</v>
      </c>
      <c r="F563" s="33" t="s">
        <v>162</v>
      </c>
      <c r="G563" s="33" t="s">
        <v>162</v>
      </c>
    </row>
    <row r="564" spans="1:7" ht="19.5" customHeight="1" x14ac:dyDescent="0.2">
      <c r="A564" s="15" t="s">
        <v>283</v>
      </c>
      <c r="B564" s="14" t="s">
        <v>192</v>
      </c>
      <c r="C564" s="25">
        <v>4171</v>
      </c>
      <c r="D564" s="38">
        <v>173.79</v>
      </c>
      <c r="E564" s="46">
        <v>1000</v>
      </c>
      <c r="F564" s="33" t="s">
        <v>162</v>
      </c>
      <c r="G564" s="33" t="s">
        <v>162</v>
      </c>
    </row>
    <row r="565" spans="1:7" ht="19.5" customHeight="1" x14ac:dyDescent="0.2">
      <c r="A565" s="15" t="s">
        <v>283</v>
      </c>
      <c r="B565" s="14" t="s">
        <v>87</v>
      </c>
      <c r="C565" s="25">
        <v>768</v>
      </c>
      <c r="D565" s="38">
        <v>32</v>
      </c>
      <c r="E565" s="46" t="s">
        <v>162</v>
      </c>
      <c r="F565" s="33" t="s">
        <v>162</v>
      </c>
      <c r="G565" s="33" t="s">
        <v>162</v>
      </c>
    </row>
    <row r="566" spans="1:7" ht="19.5" customHeight="1" x14ac:dyDescent="0.2">
      <c r="A566" s="15" t="s">
        <v>283</v>
      </c>
      <c r="B566" s="14" t="s">
        <v>106</v>
      </c>
      <c r="C566" s="25">
        <v>34582</v>
      </c>
      <c r="D566" s="38">
        <v>1440.92</v>
      </c>
      <c r="E566" s="46">
        <v>1441</v>
      </c>
      <c r="F566" s="33" t="s">
        <v>162</v>
      </c>
      <c r="G566" s="33" t="s">
        <v>162</v>
      </c>
    </row>
    <row r="567" spans="1:7" ht="19.5" customHeight="1" x14ac:dyDescent="0.2">
      <c r="A567" s="15" t="s">
        <v>283</v>
      </c>
      <c r="B567" s="14" t="s">
        <v>74</v>
      </c>
      <c r="C567" s="25">
        <v>27826</v>
      </c>
      <c r="D567" s="38">
        <v>1152.45</v>
      </c>
      <c r="E567" s="46" t="s">
        <v>162</v>
      </c>
      <c r="F567" s="33" t="s">
        <v>162</v>
      </c>
      <c r="G567" s="33" t="s">
        <v>162</v>
      </c>
    </row>
    <row r="568" spans="1:7" ht="19.5" customHeight="1" x14ac:dyDescent="0.2">
      <c r="A568" s="15" t="s">
        <v>283</v>
      </c>
      <c r="B568" s="14" t="s">
        <v>76</v>
      </c>
      <c r="C568" s="25">
        <v>8822</v>
      </c>
      <c r="D568" s="38">
        <v>367.58</v>
      </c>
      <c r="E568" s="46">
        <v>368</v>
      </c>
      <c r="F568" s="34">
        <v>8822</v>
      </c>
      <c r="G568" s="33" t="s">
        <v>162</v>
      </c>
    </row>
    <row r="569" spans="1:7" ht="19.5" customHeight="1" x14ac:dyDescent="0.2">
      <c r="A569" s="15" t="s">
        <v>283</v>
      </c>
      <c r="B569" s="14" t="s">
        <v>193</v>
      </c>
      <c r="C569" s="25">
        <v>57108</v>
      </c>
      <c r="D569" s="38">
        <v>2379.5</v>
      </c>
      <c r="E569" s="46">
        <v>2380</v>
      </c>
      <c r="F569" s="33" t="s">
        <v>162</v>
      </c>
      <c r="G569" s="33" t="s">
        <v>162</v>
      </c>
    </row>
    <row r="570" spans="1:7" ht="19.5" customHeight="1" x14ac:dyDescent="0.2">
      <c r="A570" s="15" t="s">
        <v>283</v>
      </c>
      <c r="B570" s="14" t="s">
        <v>85</v>
      </c>
      <c r="C570" s="25">
        <v>58</v>
      </c>
      <c r="D570" s="38">
        <v>2.42</v>
      </c>
      <c r="E570" s="46">
        <v>50</v>
      </c>
      <c r="F570" s="33" t="s">
        <v>162</v>
      </c>
      <c r="G570" s="33" t="s">
        <v>162</v>
      </c>
    </row>
    <row r="571" spans="1:7" ht="19.5" customHeight="1" x14ac:dyDescent="0.2">
      <c r="A571" s="15" t="s">
        <v>283</v>
      </c>
      <c r="B571" s="14" t="s">
        <v>195</v>
      </c>
      <c r="C571" s="25">
        <v>54233</v>
      </c>
      <c r="D571" s="38">
        <v>2259.71</v>
      </c>
      <c r="E571" s="46">
        <v>2260</v>
      </c>
      <c r="F571" s="33" t="s">
        <v>162</v>
      </c>
      <c r="G571" s="33" t="s">
        <v>162</v>
      </c>
    </row>
    <row r="572" spans="1:7" ht="19.5" customHeight="1" x14ac:dyDescent="0.2">
      <c r="A572" s="15" t="s">
        <v>283</v>
      </c>
      <c r="B572" s="14" t="s">
        <v>109</v>
      </c>
      <c r="C572" s="25">
        <v>8779737</v>
      </c>
      <c r="D572" s="38">
        <v>362000</v>
      </c>
      <c r="E572" s="46" t="s">
        <v>162</v>
      </c>
      <c r="F572" s="33" t="s">
        <v>162</v>
      </c>
      <c r="G572" s="33" t="s">
        <v>162</v>
      </c>
    </row>
    <row r="573" spans="1:7" ht="19.5" customHeight="1" x14ac:dyDescent="0.2">
      <c r="A573" s="15" t="s">
        <v>283</v>
      </c>
      <c r="B573" s="14" t="s">
        <v>196</v>
      </c>
      <c r="C573" s="25">
        <v>154</v>
      </c>
      <c r="D573" s="38">
        <v>6.42</v>
      </c>
      <c r="E573" s="46" t="s">
        <v>162</v>
      </c>
      <c r="F573" s="33" t="s">
        <v>162</v>
      </c>
      <c r="G573" s="33" t="s">
        <v>162</v>
      </c>
    </row>
    <row r="574" spans="1:7" ht="19.5" customHeight="1" x14ac:dyDescent="0.2">
      <c r="A574" s="15" t="s">
        <v>283</v>
      </c>
      <c r="B574" s="14" t="s">
        <v>125</v>
      </c>
      <c r="C574" s="25">
        <v>197445</v>
      </c>
      <c r="D574" s="38">
        <v>7239.6099999999988</v>
      </c>
      <c r="E574" s="46">
        <v>0</v>
      </c>
      <c r="F574" s="33" t="s">
        <v>162</v>
      </c>
      <c r="G574" s="33" t="s">
        <v>162</v>
      </c>
    </row>
    <row r="575" spans="1:7" ht="19.5" customHeight="1" x14ac:dyDescent="0.2">
      <c r="A575" s="15" t="s">
        <v>283</v>
      </c>
      <c r="B575" s="14" t="s">
        <v>90</v>
      </c>
      <c r="C575" s="25">
        <v>1573694</v>
      </c>
      <c r="D575" s="38">
        <v>62570.58</v>
      </c>
      <c r="E575" s="46" t="s">
        <v>162</v>
      </c>
      <c r="F575" s="33" t="s">
        <v>162</v>
      </c>
      <c r="G575" s="33" t="s">
        <v>162</v>
      </c>
    </row>
    <row r="576" spans="1:7" ht="19.5" customHeight="1" x14ac:dyDescent="0.2">
      <c r="A576" s="15" t="s">
        <v>283</v>
      </c>
      <c r="B576" s="14" t="s">
        <v>67</v>
      </c>
      <c r="C576" s="25">
        <v>7028</v>
      </c>
      <c r="D576" s="38">
        <v>292.83</v>
      </c>
      <c r="E576" s="46">
        <v>293</v>
      </c>
      <c r="F576" s="33" t="s">
        <v>162</v>
      </c>
      <c r="G576" s="33" t="s">
        <v>162</v>
      </c>
    </row>
    <row r="577" spans="1:7" ht="19.5" customHeight="1" x14ac:dyDescent="0.2">
      <c r="A577" s="15" t="s">
        <v>283</v>
      </c>
      <c r="B577" s="14" t="s">
        <v>86</v>
      </c>
      <c r="C577" s="25">
        <v>191069</v>
      </c>
      <c r="D577" s="38">
        <v>7961.21</v>
      </c>
      <c r="E577" s="46" t="s">
        <v>162</v>
      </c>
      <c r="F577" s="33" t="s">
        <v>162</v>
      </c>
      <c r="G577" s="33" t="s">
        <v>162</v>
      </c>
    </row>
    <row r="578" spans="1:7" ht="19.5" customHeight="1" x14ac:dyDescent="0.2">
      <c r="A578" s="15" t="s">
        <v>283</v>
      </c>
      <c r="B578" s="14" t="s">
        <v>16</v>
      </c>
      <c r="C578" s="25">
        <v>13865756</v>
      </c>
      <c r="D578" s="38">
        <v>577739.82999999996</v>
      </c>
      <c r="E578" s="46">
        <v>577793</v>
      </c>
      <c r="F578" s="33" t="s">
        <v>162</v>
      </c>
      <c r="G578" s="33" t="s">
        <v>162</v>
      </c>
    </row>
    <row r="579" spans="1:7" ht="19.5" customHeight="1" x14ac:dyDescent="0.2">
      <c r="A579" s="15" t="s">
        <v>283</v>
      </c>
      <c r="B579" s="14" t="s">
        <v>204</v>
      </c>
      <c r="C579" s="25">
        <v>12336242</v>
      </c>
      <c r="D579" s="38">
        <v>514010.08</v>
      </c>
      <c r="E579" s="46">
        <v>420032</v>
      </c>
      <c r="F579" s="34">
        <v>2692541</v>
      </c>
      <c r="G579" s="33" t="s">
        <v>162</v>
      </c>
    </row>
    <row r="580" spans="1:7" ht="19.5" customHeight="1" x14ac:dyDescent="0.2">
      <c r="A580" s="15" t="s">
        <v>283</v>
      </c>
      <c r="B580" s="20" t="s">
        <v>205</v>
      </c>
      <c r="C580" s="25">
        <v>13904</v>
      </c>
      <c r="D580" s="38">
        <v>428.69</v>
      </c>
      <c r="E580" s="46">
        <v>429</v>
      </c>
      <c r="F580" s="33" t="s">
        <v>162</v>
      </c>
      <c r="G580" s="33" t="s">
        <v>162</v>
      </c>
    </row>
    <row r="581" spans="1:7" ht="19.5" customHeight="1" x14ac:dyDescent="0.2">
      <c r="A581" s="15" t="s">
        <v>283</v>
      </c>
      <c r="B581" s="14" t="s">
        <v>141</v>
      </c>
      <c r="C581" s="25">
        <v>230077</v>
      </c>
      <c r="D581" s="38">
        <v>9586.5400000000009</v>
      </c>
      <c r="E581" s="46">
        <v>9587</v>
      </c>
      <c r="F581" s="33" t="s">
        <v>162</v>
      </c>
      <c r="G581" s="33" t="s">
        <v>162</v>
      </c>
    </row>
    <row r="582" spans="1:7" ht="19.5" customHeight="1" x14ac:dyDescent="0.2">
      <c r="A582" s="15" t="s">
        <v>283</v>
      </c>
      <c r="B582" s="14" t="s">
        <v>37</v>
      </c>
      <c r="C582" s="25">
        <v>678946</v>
      </c>
      <c r="D582" s="38">
        <v>33927.26</v>
      </c>
      <c r="E582" s="46">
        <v>13000</v>
      </c>
      <c r="F582" s="33" t="s">
        <v>162</v>
      </c>
      <c r="G582" s="33" t="s">
        <v>162</v>
      </c>
    </row>
    <row r="583" spans="1:7" ht="19.5" customHeight="1" x14ac:dyDescent="0.2">
      <c r="A583" s="15" t="s">
        <v>283</v>
      </c>
      <c r="B583" s="14" t="s">
        <v>42</v>
      </c>
      <c r="C583" s="25">
        <v>44549</v>
      </c>
      <c r="D583" s="38">
        <v>1856.23</v>
      </c>
      <c r="E583" s="46">
        <v>1856</v>
      </c>
      <c r="F583" s="33" t="s">
        <v>162</v>
      </c>
      <c r="G583" s="33" t="s">
        <v>162</v>
      </c>
    </row>
    <row r="584" spans="1:7" ht="19.5" customHeight="1" x14ac:dyDescent="0.2">
      <c r="A584" s="15" t="s">
        <v>283</v>
      </c>
      <c r="B584" s="2" t="s">
        <v>158</v>
      </c>
      <c r="C584" s="27">
        <v>847248</v>
      </c>
      <c r="D584" s="40">
        <v>35302</v>
      </c>
      <c r="E584" s="45">
        <v>35302</v>
      </c>
      <c r="F584" s="33" t="s">
        <v>162</v>
      </c>
      <c r="G584" s="33" t="s">
        <v>162</v>
      </c>
    </row>
    <row r="585" spans="1:7" ht="19.5" customHeight="1" x14ac:dyDescent="0.2">
      <c r="A585" s="15" t="s">
        <v>283</v>
      </c>
      <c r="B585" s="14" t="s">
        <v>53</v>
      </c>
      <c r="C585" s="25">
        <v>1294180</v>
      </c>
      <c r="D585" s="38">
        <v>53924.17</v>
      </c>
      <c r="E585" s="46">
        <v>53924</v>
      </c>
      <c r="F585" s="33" t="s">
        <v>162</v>
      </c>
      <c r="G585" s="33" t="s">
        <v>162</v>
      </c>
    </row>
    <row r="586" spans="1:7" ht="19.5" customHeight="1" x14ac:dyDescent="0.2">
      <c r="A586" s="14" t="s">
        <v>283</v>
      </c>
      <c r="B586" s="14" t="s">
        <v>207</v>
      </c>
      <c r="C586" s="25">
        <v>480</v>
      </c>
      <c r="D586" s="38">
        <v>20</v>
      </c>
      <c r="E586" s="46">
        <v>24</v>
      </c>
      <c r="F586" s="33" t="s">
        <v>162</v>
      </c>
      <c r="G586" s="33" t="s">
        <v>162</v>
      </c>
    </row>
    <row r="587" spans="1:7" ht="19.5" customHeight="1" x14ac:dyDescent="0.2">
      <c r="A587" s="15" t="s">
        <v>283</v>
      </c>
      <c r="B587" s="14" t="s">
        <v>57</v>
      </c>
      <c r="C587" s="25">
        <v>4608</v>
      </c>
      <c r="D587" s="38">
        <v>192</v>
      </c>
      <c r="E587" s="46">
        <v>192</v>
      </c>
      <c r="F587" s="33" t="s">
        <v>162</v>
      </c>
      <c r="G587" s="33" t="s">
        <v>162</v>
      </c>
    </row>
    <row r="588" spans="1:7" ht="19.5" customHeight="1" x14ac:dyDescent="0.2">
      <c r="A588" s="15" t="s">
        <v>283</v>
      </c>
      <c r="B588" s="14" t="s">
        <v>208</v>
      </c>
      <c r="C588" s="25">
        <v>5277</v>
      </c>
      <c r="D588" s="38">
        <v>219.87</v>
      </c>
      <c r="E588" s="46">
        <v>219</v>
      </c>
      <c r="F588" s="33" t="s">
        <v>162</v>
      </c>
      <c r="G588" s="33" t="s">
        <v>162</v>
      </c>
    </row>
    <row r="589" spans="1:7" ht="19.5" customHeight="1" x14ac:dyDescent="0.2">
      <c r="A589" s="15" t="s">
        <v>283</v>
      </c>
      <c r="B589" s="14" t="s">
        <v>68</v>
      </c>
      <c r="C589" s="25">
        <v>13644</v>
      </c>
      <c r="D589" s="38">
        <v>568.5</v>
      </c>
      <c r="E589" s="46">
        <v>568</v>
      </c>
      <c r="F589" s="34">
        <v>520</v>
      </c>
      <c r="G589" s="33" t="s">
        <v>162</v>
      </c>
    </row>
    <row r="590" spans="1:7" ht="19.5" customHeight="1" x14ac:dyDescent="0.2">
      <c r="A590" s="15" t="s">
        <v>283</v>
      </c>
      <c r="B590" s="14" t="s">
        <v>150</v>
      </c>
      <c r="C590" s="25">
        <v>1692051</v>
      </c>
      <c r="D590" s="38">
        <v>70502.12</v>
      </c>
      <c r="E590" s="46">
        <v>70502</v>
      </c>
      <c r="F590" s="34">
        <v>8228</v>
      </c>
      <c r="G590" s="33" t="s">
        <v>162</v>
      </c>
    </row>
    <row r="591" spans="1:7" ht="19.5" customHeight="1" x14ac:dyDescent="0.2">
      <c r="A591" s="15" t="s">
        <v>283</v>
      </c>
      <c r="B591" s="14" t="s">
        <v>137</v>
      </c>
      <c r="C591" s="25">
        <v>441391</v>
      </c>
      <c r="D591" s="38">
        <v>18391.29</v>
      </c>
      <c r="E591" s="46">
        <v>18391</v>
      </c>
      <c r="F591" s="33" t="s">
        <v>162</v>
      </c>
      <c r="G591" s="33" t="s">
        <v>162</v>
      </c>
    </row>
    <row r="592" spans="1:7" ht="19.5" customHeight="1" x14ac:dyDescent="0.2">
      <c r="A592" s="15" t="s">
        <v>283</v>
      </c>
      <c r="B592" s="14" t="s">
        <v>145</v>
      </c>
      <c r="C592" s="25">
        <v>14916</v>
      </c>
      <c r="D592" s="38">
        <v>621.5</v>
      </c>
      <c r="E592" s="46" t="s">
        <v>162</v>
      </c>
      <c r="F592" s="33" t="s">
        <v>162</v>
      </c>
      <c r="G592" s="33" t="s">
        <v>162</v>
      </c>
    </row>
    <row r="593" spans="1:7" ht="19.5" customHeight="1" x14ac:dyDescent="0.2">
      <c r="A593" s="15" t="s">
        <v>283</v>
      </c>
      <c r="B593" s="14" t="s">
        <v>300</v>
      </c>
      <c r="C593" s="25">
        <v>6797</v>
      </c>
      <c r="D593" s="38">
        <v>283.20999999999998</v>
      </c>
      <c r="E593" s="46">
        <v>283</v>
      </c>
      <c r="F593" s="33" t="s">
        <v>162</v>
      </c>
      <c r="G593" s="33" t="s">
        <v>162</v>
      </c>
    </row>
    <row r="594" spans="1:7" ht="19.5" customHeight="1" x14ac:dyDescent="0.2">
      <c r="A594" s="15" t="s">
        <v>283</v>
      </c>
      <c r="B594" s="14" t="s">
        <v>212</v>
      </c>
      <c r="C594" s="25">
        <v>4437</v>
      </c>
      <c r="D594" s="38">
        <v>184.87</v>
      </c>
      <c r="E594" s="46">
        <v>185</v>
      </c>
      <c r="F594" s="33" t="s">
        <v>162</v>
      </c>
      <c r="G594" s="33" t="s">
        <v>162</v>
      </c>
    </row>
    <row r="595" spans="1:7" ht="19.5" customHeight="1" x14ac:dyDescent="0.2">
      <c r="A595" s="15" t="s">
        <v>283</v>
      </c>
      <c r="B595" s="14" t="s">
        <v>213</v>
      </c>
      <c r="C595" s="25">
        <v>61001111</v>
      </c>
      <c r="D595" s="38">
        <v>2541712.96</v>
      </c>
      <c r="E595" s="46">
        <v>1137558</v>
      </c>
      <c r="F595" s="33" t="s">
        <v>162</v>
      </c>
      <c r="G595" s="33" t="s">
        <v>162</v>
      </c>
    </row>
    <row r="596" spans="1:7" ht="19.5" customHeight="1" x14ac:dyDescent="0.2">
      <c r="A596" s="15" t="s">
        <v>283</v>
      </c>
      <c r="B596" s="14" t="s">
        <v>78</v>
      </c>
      <c r="C596" s="25">
        <v>39952</v>
      </c>
      <c r="D596" s="38">
        <v>1664.67</v>
      </c>
      <c r="E596" s="46" t="s">
        <v>162</v>
      </c>
      <c r="F596" s="33" t="s">
        <v>162</v>
      </c>
      <c r="G596" s="33" t="s">
        <v>162</v>
      </c>
    </row>
    <row r="597" spans="1:7" ht="19.5" customHeight="1" x14ac:dyDescent="0.2">
      <c r="A597" s="15" t="s">
        <v>283</v>
      </c>
      <c r="B597" s="14" t="s">
        <v>122</v>
      </c>
      <c r="C597" s="25">
        <v>26326</v>
      </c>
      <c r="D597" s="38">
        <v>1096.92</v>
      </c>
      <c r="E597" s="46">
        <v>0</v>
      </c>
      <c r="F597" s="33" t="s">
        <v>162</v>
      </c>
      <c r="G597" s="33" t="s">
        <v>162</v>
      </c>
    </row>
    <row r="598" spans="1:7" ht="19.5" customHeight="1" x14ac:dyDescent="0.2">
      <c r="A598" s="15" t="s">
        <v>283</v>
      </c>
      <c r="B598" s="14" t="s">
        <v>302</v>
      </c>
      <c r="C598" s="25">
        <v>39872</v>
      </c>
      <c r="D598" s="38">
        <v>3322.67</v>
      </c>
      <c r="E598" s="46" t="s">
        <v>162</v>
      </c>
      <c r="F598" s="33" t="s">
        <v>162</v>
      </c>
      <c r="G598" s="33" t="s">
        <v>162</v>
      </c>
    </row>
    <row r="599" spans="1:7" ht="19.5" customHeight="1" x14ac:dyDescent="0.2">
      <c r="A599" s="15" t="s">
        <v>283</v>
      </c>
      <c r="B599" s="21" t="s">
        <v>303</v>
      </c>
      <c r="C599" s="25">
        <v>410181</v>
      </c>
      <c r="D599" s="38">
        <v>17090.88</v>
      </c>
      <c r="E599" s="46" t="s">
        <v>162</v>
      </c>
      <c r="F599" s="33" t="s">
        <v>162</v>
      </c>
      <c r="G599" s="33" t="s">
        <v>162</v>
      </c>
    </row>
    <row r="600" spans="1:7" ht="19.5" customHeight="1" x14ac:dyDescent="0.2">
      <c r="A600" s="15" t="s">
        <v>283</v>
      </c>
      <c r="B600" s="14" t="s">
        <v>146</v>
      </c>
      <c r="C600" s="25">
        <v>47108</v>
      </c>
      <c r="D600" s="38">
        <v>1962.83</v>
      </c>
      <c r="E600" s="46">
        <v>1963</v>
      </c>
      <c r="F600" s="33" t="s">
        <v>162</v>
      </c>
      <c r="G600" s="33" t="s">
        <v>162</v>
      </c>
    </row>
    <row r="601" spans="1:7" ht="19.5" customHeight="1" x14ac:dyDescent="0.2">
      <c r="A601" s="15" t="s">
        <v>283</v>
      </c>
      <c r="B601" s="16" t="s">
        <v>160</v>
      </c>
      <c r="C601" s="28">
        <v>9188288</v>
      </c>
      <c r="D601" s="41">
        <v>382845.33</v>
      </c>
      <c r="E601" s="46" t="s">
        <v>162</v>
      </c>
      <c r="F601" s="33" t="s">
        <v>162</v>
      </c>
      <c r="G601" s="33" t="s">
        <v>162</v>
      </c>
    </row>
    <row r="602" spans="1:7" ht="19.5" customHeight="1" x14ac:dyDescent="0.2">
      <c r="A602" s="15" t="s">
        <v>283</v>
      </c>
      <c r="B602" s="14" t="s">
        <v>153</v>
      </c>
      <c r="C602" s="25">
        <v>25288</v>
      </c>
      <c r="D602" s="38">
        <v>1053.67</v>
      </c>
      <c r="E602" s="46">
        <v>1053</v>
      </c>
      <c r="F602" s="33" t="s">
        <v>162</v>
      </c>
      <c r="G602" s="33" t="s">
        <v>162</v>
      </c>
    </row>
    <row r="603" spans="1:7" ht="19.5" customHeight="1" x14ac:dyDescent="0.2">
      <c r="A603" s="15" t="s">
        <v>283</v>
      </c>
      <c r="B603" s="14" t="s">
        <v>3</v>
      </c>
      <c r="C603" s="25">
        <v>9176004</v>
      </c>
      <c r="D603" s="38">
        <v>400183</v>
      </c>
      <c r="E603" s="46" t="s">
        <v>162</v>
      </c>
      <c r="F603" s="33" t="s">
        <v>162</v>
      </c>
      <c r="G603" s="33" t="s">
        <v>162</v>
      </c>
    </row>
    <row r="604" spans="1:7" ht="19.5" customHeight="1" x14ac:dyDescent="0.2">
      <c r="A604" s="15" t="s">
        <v>283</v>
      </c>
      <c r="B604" s="14" t="s">
        <v>45</v>
      </c>
      <c r="C604" s="25">
        <v>763640</v>
      </c>
      <c r="D604" s="38">
        <v>31818.33</v>
      </c>
      <c r="E604" s="46" t="s">
        <v>162</v>
      </c>
      <c r="F604" s="33" t="s">
        <v>162</v>
      </c>
      <c r="G604" s="33" t="s">
        <v>162</v>
      </c>
    </row>
    <row r="605" spans="1:7" ht="19.5" customHeight="1" x14ac:dyDescent="0.2">
      <c r="A605" s="15" t="s">
        <v>283</v>
      </c>
      <c r="B605" s="14" t="s">
        <v>43</v>
      </c>
      <c r="C605" s="25">
        <v>19368</v>
      </c>
      <c r="D605" s="39">
        <v>807</v>
      </c>
      <c r="E605" s="46">
        <v>968</v>
      </c>
      <c r="F605" s="33" t="s">
        <v>162</v>
      </c>
      <c r="G605" s="33" t="s">
        <v>162</v>
      </c>
    </row>
    <row r="606" spans="1:7" ht="19.5" customHeight="1" x14ac:dyDescent="0.2">
      <c r="A606" s="15" t="s">
        <v>283</v>
      </c>
      <c r="B606" s="14" t="s">
        <v>47</v>
      </c>
      <c r="C606" s="25">
        <v>172653</v>
      </c>
      <c r="D606" s="38">
        <v>7193.88</v>
      </c>
      <c r="E606" s="46">
        <v>7194</v>
      </c>
      <c r="F606" s="33" t="s">
        <v>162</v>
      </c>
      <c r="G606" s="33" t="s">
        <v>162</v>
      </c>
    </row>
    <row r="607" spans="1:7" ht="19.5" customHeight="1" x14ac:dyDescent="0.2">
      <c r="A607" s="15" t="s">
        <v>283</v>
      </c>
      <c r="B607" s="14" t="s">
        <v>133</v>
      </c>
      <c r="C607" s="25">
        <v>941</v>
      </c>
      <c r="D607" s="38">
        <v>39.21</v>
      </c>
      <c r="E607" s="46">
        <v>39</v>
      </c>
      <c r="F607" s="33" t="s">
        <v>162</v>
      </c>
      <c r="G607" s="33" t="s">
        <v>162</v>
      </c>
    </row>
    <row r="608" spans="1:7" ht="19.5" customHeight="1" x14ac:dyDescent="0.2">
      <c r="A608" s="15" t="s">
        <v>283</v>
      </c>
      <c r="B608" s="14" t="s">
        <v>142</v>
      </c>
      <c r="C608" s="25">
        <v>3412</v>
      </c>
      <c r="D608" s="38">
        <v>142.16999999999999</v>
      </c>
      <c r="E608" s="46" t="s">
        <v>162</v>
      </c>
      <c r="F608" s="33" t="s">
        <v>162</v>
      </c>
      <c r="G608" s="33" t="s">
        <v>162</v>
      </c>
    </row>
    <row r="609" spans="1:7" ht="19.5" customHeight="1" x14ac:dyDescent="0.2">
      <c r="A609" s="15" t="s">
        <v>283</v>
      </c>
      <c r="B609" s="14" t="s">
        <v>131</v>
      </c>
      <c r="C609" s="25">
        <v>22499</v>
      </c>
      <c r="D609" s="38">
        <v>937.46</v>
      </c>
      <c r="E609" s="46">
        <v>937</v>
      </c>
      <c r="F609" s="33" t="s">
        <v>162</v>
      </c>
      <c r="G609" s="33" t="s">
        <v>162</v>
      </c>
    </row>
    <row r="610" spans="1:7" ht="19.5" customHeight="1" x14ac:dyDescent="0.2">
      <c r="A610" s="15" t="s">
        <v>283</v>
      </c>
      <c r="B610" s="14" t="s">
        <v>52</v>
      </c>
      <c r="C610" s="25">
        <v>182684</v>
      </c>
      <c r="D610" s="38">
        <v>7611.83</v>
      </c>
      <c r="E610" s="46" t="s">
        <v>162</v>
      </c>
      <c r="F610" s="33" t="s">
        <v>162</v>
      </c>
      <c r="G610" s="34">
        <v>5248</v>
      </c>
    </row>
    <row r="611" spans="1:7" ht="19.5" customHeight="1" x14ac:dyDescent="0.2">
      <c r="A611" s="14" t="s">
        <v>283</v>
      </c>
      <c r="B611" s="20" t="s">
        <v>220</v>
      </c>
      <c r="C611" s="25">
        <v>3482815</v>
      </c>
      <c r="D611" s="38">
        <v>145117.29999999999</v>
      </c>
      <c r="E611" s="46">
        <v>145117</v>
      </c>
      <c r="F611" s="33" t="s">
        <v>162</v>
      </c>
      <c r="G611" s="34">
        <v>1036466</v>
      </c>
    </row>
    <row r="612" spans="1:7" ht="19.5" customHeight="1" x14ac:dyDescent="0.2">
      <c r="A612" s="15" t="s">
        <v>283</v>
      </c>
      <c r="B612" s="14" t="s">
        <v>221</v>
      </c>
      <c r="C612" s="25">
        <v>388852</v>
      </c>
      <c r="D612" s="38">
        <v>16202.17</v>
      </c>
      <c r="E612" s="46">
        <v>16202</v>
      </c>
      <c r="F612" s="33" t="s">
        <v>162</v>
      </c>
      <c r="G612" s="33" t="s">
        <v>162</v>
      </c>
    </row>
    <row r="613" spans="1:7" ht="19.5" customHeight="1" x14ac:dyDescent="0.2">
      <c r="A613" s="15" t="s">
        <v>283</v>
      </c>
      <c r="B613" s="14" t="s">
        <v>105</v>
      </c>
      <c r="C613" s="25">
        <v>27612</v>
      </c>
      <c r="D613" s="38">
        <v>1150.5</v>
      </c>
      <c r="E613" s="46" t="s">
        <v>162</v>
      </c>
      <c r="F613" s="33" t="s">
        <v>162</v>
      </c>
      <c r="G613" s="34">
        <v>3863</v>
      </c>
    </row>
    <row r="614" spans="1:7" ht="19.5" customHeight="1" x14ac:dyDescent="0.2">
      <c r="A614" s="15" t="s">
        <v>283</v>
      </c>
      <c r="B614" s="14" t="s">
        <v>97</v>
      </c>
      <c r="C614" s="25">
        <v>2479</v>
      </c>
      <c r="D614" s="38">
        <v>103.29</v>
      </c>
      <c r="E614" s="46" t="s">
        <v>162</v>
      </c>
      <c r="F614" s="33" t="s">
        <v>162</v>
      </c>
      <c r="G614" s="33" t="s">
        <v>162</v>
      </c>
    </row>
    <row r="615" spans="1:7" ht="19.5" customHeight="1" x14ac:dyDescent="0.2">
      <c r="A615" s="15" t="s">
        <v>283</v>
      </c>
      <c r="B615" s="14" t="s">
        <v>222</v>
      </c>
      <c r="C615" s="25">
        <v>81036</v>
      </c>
      <c r="D615" s="38">
        <v>3376.5</v>
      </c>
      <c r="E615" s="46" t="s">
        <v>162</v>
      </c>
      <c r="F615" s="33" t="s">
        <v>162</v>
      </c>
      <c r="G615" s="33" t="s">
        <v>162</v>
      </c>
    </row>
    <row r="616" spans="1:7" ht="19.5" customHeight="1" x14ac:dyDescent="0.2">
      <c r="A616" s="15" t="s">
        <v>283</v>
      </c>
      <c r="B616" s="14" t="s">
        <v>148</v>
      </c>
      <c r="C616" s="25">
        <v>4362</v>
      </c>
      <c r="D616" s="38">
        <v>186.94</v>
      </c>
      <c r="E616" s="46" t="s">
        <v>162</v>
      </c>
      <c r="F616" s="33" t="s">
        <v>162</v>
      </c>
      <c r="G616" s="33" t="s">
        <v>162</v>
      </c>
    </row>
    <row r="617" spans="1:7" ht="19.5" customHeight="1" x14ac:dyDescent="0.2">
      <c r="A617" s="15" t="s">
        <v>283</v>
      </c>
      <c r="B617" s="14" t="s">
        <v>24</v>
      </c>
      <c r="C617" s="25">
        <v>1537100</v>
      </c>
      <c r="D617" s="38">
        <v>64045.84</v>
      </c>
      <c r="E617" s="46">
        <v>64046</v>
      </c>
      <c r="F617" s="33" t="s">
        <v>162</v>
      </c>
      <c r="G617" s="33" t="s">
        <v>162</v>
      </c>
    </row>
    <row r="618" spans="1:7" ht="19.5" customHeight="1" x14ac:dyDescent="0.2">
      <c r="A618" s="15" t="s">
        <v>283</v>
      </c>
      <c r="B618" s="14" t="s">
        <v>11</v>
      </c>
      <c r="C618" s="25">
        <v>15114</v>
      </c>
      <c r="D618" s="38">
        <v>629.75</v>
      </c>
      <c r="E618" s="46" t="s">
        <v>162</v>
      </c>
      <c r="F618" s="33" t="s">
        <v>162</v>
      </c>
      <c r="G618" s="33" t="s">
        <v>162</v>
      </c>
    </row>
    <row r="619" spans="1:7" ht="19.5" customHeight="1" x14ac:dyDescent="0.2">
      <c r="A619" s="15" t="s">
        <v>283</v>
      </c>
      <c r="B619" s="14" t="s">
        <v>9</v>
      </c>
      <c r="C619" s="25">
        <v>55539370</v>
      </c>
      <c r="D619" s="38">
        <v>2314140.42</v>
      </c>
      <c r="E619" s="46">
        <v>2314140</v>
      </c>
      <c r="F619" s="33" t="s">
        <v>162</v>
      </c>
      <c r="G619" s="33" t="s">
        <v>162</v>
      </c>
    </row>
    <row r="620" spans="1:7" ht="19.5" customHeight="1" x14ac:dyDescent="0.2">
      <c r="A620" s="15" t="s">
        <v>283</v>
      </c>
      <c r="B620" s="14" t="s">
        <v>305</v>
      </c>
      <c r="C620" s="25">
        <v>98898</v>
      </c>
      <c r="D620" s="38">
        <v>4120.75</v>
      </c>
      <c r="E620" s="46">
        <v>4121</v>
      </c>
      <c r="F620" s="33" t="s">
        <v>162</v>
      </c>
      <c r="G620" s="33" t="s">
        <v>162</v>
      </c>
    </row>
    <row r="621" spans="1:7" ht="19.5" customHeight="1" x14ac:dyDescent="0.2">
      <c r="A621" s="15" t="s">
        <v>283</v>
      </c>
      <c r="B621" s="14" t="s">
        <v>107</v>
      </c>
      <c r="C621" s="25">
        <v>618054</v>
      </c>
      <c r="D621" s="38">
        <v>25752.25</v>
      </c>
      <c r="E621" s="46" t="s">
        <v>162</v>
      </c>
      <c r="F621" s="33" t="s">
        <v>162</v>
      </c>
      <c r="G621" s="33" t="s">
        <v>162</v>
      </c>
    </row>
    <row r="622" spans="1:7" ht="19.5" customHeight="1" x14ac:dyDescent="0.2">
      <c r="A622" s="15" t="s">
        <v>283</v>
      </c>
      <c r="B622" s="14" t="s">
        <v>80</v>
      </c>
      <c r="C622" s="25">
        <v>458376</v>
      </c>
      <c r="D622" s="38">
        <v>19099</v>
      </c>
      <c r="E622" s="46" t="s">
        <v>162</v>
      </c>
      <c r="F622" s="33" t="s">
        <v>162</v>
      </c>
      <c r="G622" s="33" t="s">
        <v>162</v>
      </c>
    </row>
    <row r="623" spans="1:7" ht="19.5" customHeight="1" x14ac:dyDescent="0.2">
      <c r="A623" s="15" t="s">
        <v>283</v>
      </c>
      <c r="B623" s="14" t="s">
        <v>108</v>
      </c>
      <c r="C623" s="25">
        <v>189</v>
      </c>
      <c r="D623" s="38">
        <v>7.87</v>
      </c>
      <c r="E623" s="46" t="s">
        <v>162</v>
      </c>
      <c r="F623" s="33" t="s">
        <v>162</v>
      </c>
      <c r="G623" s="33" t="s">
        <v>162</v>
      </c>
    </row>
    <row r="624" spans="1:7" ht="19.5" customHeight="1" x14ac:dyDescent="0.2">
      <c r="A624" s="15" t="s">
        <v>283</v>
      </c>
      <c r="B624" s="20" t="s">
        <v>226</v>
      </c>
      <c r="C624" s="25">
        <v>315</v>
      </c>
      <c r="D624" s="38">
        <v>13.12</v>
      </c>
      <c r="E624" s="46">
        <v>16</v>
      </c>
      <c r="F624" s="33" t="s">
        <v>162</v>
      </c>
      <c r="G624" s="33" t="s">
        <v>162</v>
      </c>
    </row>
    <row r="625" spans="1:7" ht="19.5" customHeight="1" x14ac:dyDescent="0.2">
      <c r="A625" s="15" t="s">
        <v>283</v>
      </c>
      <c r="B625" s="21" t="s">
        <v>306</v>
      </c>
      <c r="C625" s="25">
        <v>273378</v>
      </c>
      <c r="D625" s="38">
        <v>11390.75</v>
      </c>
      <c r="E625" s="46">
        <v>11390</v>
      </c>
      <c r="F625" s="33" t="s">
        <v>162</v>
      </c>
      <c r="G625" s="33" t="s">
        <v>162</v>
      </c>
    </row>
    <row r="626" spans="1:7" ht="19.5" customHeight="1" x14ac:dyDescent="0.2">
      <c r="A626" s="15" t="s">
        <v>283</v>
      </c>
      <c r="B626" s="14" t="s">
        <v>27</v>
      </c>
      <c r="C626" s="25">
        <v>324</v>
      </c>
      <c r="D626" s="38">
        <v>13.5</v>
      </c>
      <c r="E626" s="46" t="s">
        <v>162</v>
      </c>
      <c r="F626" s="33" t="s">
        <v>162</v>
      </c>
      <c r="G626" s="33" t="s">
        <v>162</v>
      </c>
    </row>
    <row r="627" spans="1:7" ht="19.5" customHeight="1" x14ac:dyDescent="0.2">
      <c r="A627" s="15" t="s">
        <v>283</v>
      </c>
      <c r="B627" s="14" t="s">
        <v>64</v>
      </c>
      <c r="C627" s="25">
        <v>73768</v>
      </c>
      <c r="D627" s="38">
        <v>3073.67</v>
      </c>
      <c r="E627" s="46">
        <v>3074</v>
      </c>
      <c r="F627" s="33" t="s">
        <v>162</v>
      </c>
      <c r="G627" s="33" t="s">
        <v>162</v>
      </c>
    </row>
    <row r="628" spans="1:7" ht="19.5" customHeight="1" x14ac:dyDescent="0.2">
      <c r="A628" s="15" t="s">
        <v>283</v>
      </c>
      <c r="B628" s="14" t="s">
        <v>63</v>
      </c>
      <c r="C628" s="25">
        <v>112431</v>
      </c>
      <c r="D628" s="38">
        <v>4684.62</v>
      </c>
      <c r="E628" s="46">
        <v>4685</v>
      </c>
      <c r="F628" s="33" t="s">
        <v>162</v>
      </c>
      <c r="G628" s="33" t="s">
        <v>162</v>
      </c>
    </row>
    <row r="629" spans="1:7" ht="19.5" customHeight="1" x14ac:dyDescent="0.2">
      <c r="A629" s="15" t="s">
        <v>283</v>
      </c>
      <c r="B629" s="14" t="s">
        <v>129</v>
      </c>
      <c r="C629" s="25">
        <v>2180</v>
      </c>
      <c r="D629" s="38">
        <v>90.83</v>
      </c>
      <c r="E629" s="46">
        <v>87</v>
      </c>
      <c r="F629" s="33" t="s">
        <v>162</v>
      </c>
      <c r="G629" s="33" t="s">
        <v>162</v>
      </c>
    </row>
    <row r="630" spans="1:7" ht="19.5" customHeight="1" x14ac:dyDescent="0.2">
      <c r="A630" s="15" t="s">
        <v>283</v>
      </c>
      <c r="B630" s="14" t="s">
        <v>55</v>
      </c>
      <c r="C630" s="25">
        <v>121801</v>
      </c>
      <c r="D630" s="38">
        <v>5075</v>
      </c>
      <c r="E630" s="46" t="s">
        <v>162</v>
      </c>
      <c r="F630" s="33" t="s">
        <v>162</v>
      </c>
      <c r="G630" s="33" t="s">
        <v>162</v>
      </c>
    </row>
    <row r="631" spans="1:7" ht="19.5" customHeight="1" x14ac:dyDescent="0.2">
      <c r="A631" s="15" t="s">
        <v>283</v>
      </c>
      <c r="B631" s="14" t="s">
        <v>70</v>
      </c>
      <c r="C631" s="25">
        <v>364616</v>
      </c>
      <c r="D631" s="38">
        <v>15139.46</v>
      </c>
      <c r="E631" s="46" t="s">
        <v>162</v>
      </c>
      <c r="F631" s="33" t="s">
        <v>162</v>
      </c>
      <c r="G631" s="33" t="s">
        <v>162</v>
      </c>
    </row>
    <row r="632" spans="1:7" ht="19.5" customHeight="1" x14ac:dyDescent="0.2">
      <c r="A632" s="15" t="s">
        <v>283</v>
      </c>
      <c r="B632" s="20" t="s">
        <v>228</v>
      </c>
      <c r="C632" s="25">
        <v>1487350</v>
      </c>
      <c r="D632" s="38">
        <v>61972.92</v>
      </c>
      <c r="E632" s="46">
        <v>61972</v>
      </c>
      <c r="F632" s="33" t="s">
        <v>162</v>
      </c>
      <c r="G632" s="33" t="s">
        <v>162</v>
      </c>
    </row>
    <row r="633" spans="1:7" ht="19.5" customHeight="1" x14ac:dyDescent="0.2">
      <c r="A633" s="15" t="s">
        <v>283</v>
      </c>
      <c r="B633" s="14" t="s">
        <v>103</v>
      </c>
      <c r="C633" s="25">
        <v>3849</v>
      </c>
      <c r="D633" s="38">
        <v>160.37</v>
      </c>
      <c r="E633" s="46">
        <v>192</v>
      </c>
      <c r="F633" s="33" t="s">
        <v>162</v>
      </c>
      <c r="G633" s="33" t="s">
        <v>162</v>
      </c>
    </row>
    <row r="634" spans="1:7" ht="19.5" customHeight="1" x14ac:dyDescent="0.2">
      <c r="A634" s="15" t="s">
        <v>283</v>
      </c>
      <c r="B634" s="14" t="s">
        <v>113</v>
      </c>
      <c r="C634" s="25">
        <v>719640</v>
      </c>
      <c r="D634" s="38">
        <v>29985</v>
      </c>
      <c r="E634" s="46">
        <v>29985</v>
      </c>
      <c r="F634" s="33" t="s">
        <v>162</v>
      </c>
      <c r="G634" s="33" t="s">
        <v>162</v>
      </c>
    </row>
    <row r="635" spans="1:7" ht="19.5" customHeight="1" x14ac:dyDescent="0.2">
      <c r="A635" s="14" t="s">
        <v>283</v>
      </c>
      <c r="B635" s="14" t="s">
        <v>69</v>
      </c>
      <c r="C635" s="25">
        <v>55</v>
      </c>
      <c r="D635" s="38">
        <v>2.29</v>
      </c>
      <c r="E635" s="46" t="s">
        <v>162</v>
      </c>
      <c r="F635" s="33" t="s">
        <v>162</v>
      </c>
      <c r="G635" s="33" t="s">
        <v>162</v>
      </c>
    </row>
    <row r="636" spans="1:7" ht="19.5" customHeight="1" x14ac:dyDescent="0.2">
      <c r="A636" s="15" t="s">
        <v>283</v>
      </c>
      <c r="B636" s="14" t="s">
        <v>23</v>
      </c>
      <c r="C636" s="25">
        <v>73165</v>
      </c>
      <c r="D636" s="38">
        <v>3068.99</v>
      </c>
      <c r="E636" s="46" t="s">
        <v>162</v>
      </c>
      <c r="F636" s="33" t="s">
        <v>162</v>
      </c>
      <c r="G636" s="33" t="s">
        <v>162</v>
      </c>
    </row>
    <row r="637" spans="1:7" ht="19.5" customHeight="1" x14ac:dyDescent="0.2">
      <c r="A637" s="15" t="s">
        <v>283</v>
      </c>
      <c r="B637" s="17" t="s">
        <v>231</v>
      </c>
      <c r="C637" s="25">
        <v>96</v>
      </c>
      <c r="D637" s="38">
        <v>4</v>
      </c>
      <c r="E637" s="46">
        <v>5</v>
      </c>
      <c r="F637" s="33" t="s">
        <v>162</v>
      </c>
      <c r="G637" s="33" t="s">
        <v>162</v>
      </c>
    </row>
    <row r="638" spans="1:7" ht="19.5" customHeight="1" x14ac:dyDescent="0.2">
      <c r="A638" s="15" t="s">
        <v>283</v>
      </c>
      <c r="B638" s="14" t="s">
        <v>21</v>
      </c>
      <c r="C638" s="25">
        <v>82448</v>
      </c>
      <c r="D638" s="38">
        <v>3435.33</v>
      </c>
      <c r="E638" s="46" t="s">
        <v>162</v>
      </c>
      <c r="F638" s="33" t="s">
        <v>162</v>
      </c>
      <c r="G638" s="33" t="s">
        <v>162</v>
      </c>
    </row>
    <row r="639" spans="1:7" ht="19.5" customHeight="1" x14ac:dyDescent="0.2">
      <c r="A639" s="15" t="s">
        <v>283</v>
      </c>
      <c r="B639" s="14" t="s">
        <v>310</v>
      </c>
      <c r="C639" s="25">
        <v>156311434</v>
      </c>
      <c r="D639" s="38">
        <v>6512976.4199999999</v>
      </c>
      <c r="E639" s="46" t="s">
        <v>162</v>
      </c>
      <c r="F639" s="33" t="s">
        <v>162</v>
      </c>
      <c r="G639" s="33" t="s">
        <v>162</v>
      </c>
    </row>
    <row r="640" spans="1:7" ht="19.5" customHeight="1" x14ac:dyDescent="0.2">
      <c r="A640" s="15" t="s">
        <v>283</v>
      </c>
      <c r="B640" s="14" t="s">
        <v>124</v>
      </c>
      <c r="C640" s="25">
        <v>106387</v>
      </c>
      <c r="D640" s="38">
        <v>4432.79</v>
      </c>
      <c r="E640" s="46">
        <v>4433</v>
      </c>
      <c r="F640" s="33" t="s">
        <v>162</v>
      </c>
      <c r="G640" s="33" t="s">
        <v>162</v>
      </c>
    </row>
    <row r="641" spans="1:7" ht="19.5" customHeight="1" x14ac:dyDescent="0.2">
      <c r="A641" s="15" t="s">
        <v>283</v>
      </c>
      <c r="B641" s="14" t="s">
        <v>91</v>
      </c>
      <c r="C641" s="25">
        <v>17169049</v>
      </c>
      <c r="D641" s="38">
        <v>651259.11</v>
      </c>
      <c r="E641" s="46">
        <v>688484</v>
      </c>
      <c r="F641" s="33" t="s">
        <v>162</v>
      </c>
      <c r="G641" s="34">
        <v>5533317</v>
      </c>
    </row>
    <row r="642" spans="1:7" ht="19.5" customHeight="1" x14ac:dyDescent="0.2">
      <c r="A642" s="15" t="s">
        <v>283</v>
      </c>
      <c r="B642" s="14" t="s">
        <v>49</v>
      </c>
      <c r="C642" s="25">
        <v>76126</v>
      </c>
      <c r="D642" s="38">
        <v>3171.92</v>
      </c>
      <c r="E642" s="46">
        <v>3172</v>
      </c>
      <c r="F642" s="33" t="s">
        <v>162</v>
      </c>
      <c r="G642" s="33" t="s">
        <v>162</v>
      </c>
    </row>
    <row r="643" spans="1:7" ht="19.5" customHeight="1" x14ac:dyDescent="0.2">
      <c r="A643" s="15" t="s">
        <v>283</v>
      </c>
      <c r="B643" s="14" t="s">
        <v>92</v>
      </c>
      <c r="C643" s="25">
        <v>357923</v>
      </c>
      <c r="D643" s="38">
        <v>14913.46</v>
      </c>
      <c r="E643" s="46" t="s">
        <v>162</v>
      </c>
      <c r="F643" s="33" t="s">
        <v>162</v>
      </c>
      <c r="G643" s="33" t="s">
        <v>162</v>
      </c>
    </row>
    <row r="644" spans="1:7" ht="19.5" customHeight="1" x14ac:dyDescent="0.2">
      <c r="A644" s="15" t="s">
        <v>283</v>
      </c>
      <c r="B644" s="14" t="s">
        <v>50</v>
      </c>
      <c r="C644" s="25">
        <v>624299</v>
      </c>
      <c r="D644" s="38">
        <v>26012.46</v>
      </c>
      <c r="E644" s="46">
        <v>14983</v>
      </c>
      <c r="F644" s="34">
        <v>624299</v>
      </c>
      <c r="G644" s="33" t="s">
        <v>162</v>
      </c>
    </row>
    <row r="645" spans="1:7" ht="19.5" customHeight="1" x14ac:dyDescent="0.2">
      <c r="A645" s="15" t="s">
        <v>283</v>
      </c>
      <c r="B645" s="14" t="s">
        <v>235</v>
      </c>
      <c r="C645" s="25">
        <v>256619</v>
      </c>
      <c r="D645" s="38">
        <v>10692.5</v>
      </c>
      <c r="E645" s="46">
        <v>10692</v>
      </c>
      <c r="F645" s="34" t="s">
        <v>162</v>
      </c>
      <c r="G645" s="34" t="s">
        <v>162</v>
      </c>
    </row>
    <row r="646" spans="1:7" ht="19.5" customHeight="1" x14ac:dyDescent="0.2">
      <c r="A646" s="15" t="s">
        <v>283</v>
      </c>
      <c r="B646" s="14" t="s">
        <v>236</v>
      </c>
      <c r="C646" s="25">
        <v>1747547</v>
      </c>
      <c r="D646" s="38">
        <v>72814.460000000006</v>
      </c>
      <c r="E646" s="46" t="s">
        <v>162</v>
      </c>
      <c r="F646" s="34" t="s">
        <v>162</v>
      </c>
      <c r="G646" s="34" t="s">
        <v>162</v>
      </c>
    </row>
    <row r="647" spans="1:7" ht="19.5" customHeight="1" x14ac:dyDescent="0.2">
      <c r="A647" s="15" t="s">
        <v>283</v>
      </c>
      <c r="B647" s="14" t="s">
        <v>118</v>
      </c>
      <c r="C647" s="25">
        <v>76613</v>
      </c>
      <c r="D647" s="38">
        <v>3192.21</v>
      </c>
      <c r="E647" s="46">
        <v>3064</v>
      </c>
      <c r="F647" s="34" t="s">
        <v>162</v>
      </c>
      <c r="G647" s="34">
        <v>5337</v>
      </c>
    </row>
    <row r="648" spans="1:7" ht="19.5" customHeight="1" x14ac:dyDescent="0.2">
      <c r="A648" s="15" t="s">
        <v>283</v>
      </c>
      <c r="B648" s="14" t="s">
        <v>93</v>
      </c>
      <c r="C648" s="25">
        <v>36106</v>
      </c>
      <c r="D648" s="38">
        <v>1504.42</v>
      </c>
      <c r="E648" s="46" t="s">
        <v>162</v>
      </c>
      <c r="F648" s="34" t="s">
        <v>162</v>
      </c>
      <c r="G648" s="34" t="s">
        <v>162</v>
      </c>
    </row>
    <row r="649" spans="1:7" ht="19.5" customHeight="1" x14ac:dyDescent="0.2">
      <c r="A649" s="15" t="s">
        <v>283</v>
      </c>
      <c r="B649" s="14" t="s">
        <v>238</v>
      </c>
      <c r="C649" s="25">
        <v>414</v>
      </c>
      <c r="D649" s="38">
        <v>17.25</v>
      </c>
      <c r="E649" s="46">
        <v>100</v>
      </c>
      <c r="F649" s="34" t="s">
        <v>162</v>
      </c>
      <c r="G649" s="34" t="s">
        <v>162</v>
      </c>
    </row>
    <row r="650" spans="1:7" ht="19.5" customHeight="1" x14ac:dyDescent="0.2">
      <c r="A650" s="15" t="s">
        <v>283</v>
      </c>
      <c r="B650" s="20" t="s">
        <v>239</v>
      </c>
      <c r="C650" s="25">
        <v>2773</v>
      </c>
      <c r="D650" s="38">
        <v>115.54</v>
      </c>
      <c r="E650" s="46">
        <v>116</v>
      </c>
      <c r="F650" s="34" t="s">
        <v>162</v>
      </c>
      <c r="G650" s="34" t="s">
        <v>162</v>
      </c>
    </row>
    <row r="651" spans="1:7" ht="19.5" customHeight="1" x14ac:dyDescent="0.2">
      <c r="A651" s="15" t="s">
        <v>283</v>
      </c>
      <c r="B651" s="14" t="s">
        <v>152</v>
      </c>
      <c r="C651" s="25">
        <v>39725041</v>
      </c>
      <c r="D651" s="38">
        <v>1218234.99</v>
      </c>
      <c r="E651" s="46">
        <v>0</v>
      </c>
      <c r="F651" s="34" t="s">
        <v>162</v>
      </c>
      <c r="G651" s="34" t="s">
        <v>162</v>
      </c>
    </row>
    <row r="652" spans="1:7" ht="19.5" customHeight="1" x14ac:dyDescent="0.2">
      <c r="A652" s="15" t="s">
        <v>283</v>
      </c>
      <c r="B652" s="14" t="s">
        <v>116</v>
      </c>
      <c r="C652" s="25">
        <v>5725186</v>
      </c>
      <c r="D652" s="38">
        <v>238549.42</v>
      </c>
      <c r="E652" s="46" t="s">
        <v>162</v>
      </c>
      <c r="F652" s="34" t="s">
        <v>162</v>
      </c>
      <c r="G652" s="34" t="s">
        <v>162</v>
      </c>
    </row>
    <row r="653" spans="1:7" ht="19.5" customHeight="1" x14ac:dyDescent="0.2">
      <c r="A653" s="15" t="s">
        <v>283</v>
      </c>
      <c r="B653" s="14" t="s">
        <v>279</v>
      </c>
      <c r="C653" s="25">
        <v>859511</v>
      </c>
      <c r="D653" s="38">
        <v>35812.959999999999</v>
      </c>
      <c r="E653" s="46" t="s">
        <v>162</v>
      </c>
      <c r="F653" s="34" t="s">
        <v>162</v>
      </c>
      <c r="G653" s="34" t="s">
        <v>162</v>
      </c>
    </row>
    <row r="654" spans="1:7" ht="19.5" customHeight="1" x14ac:dyDescent="0.2">
      <c r="A654" s="15" t="s">
        <v>283</v>
      </c>
      <c r="B654" s="14" t="s">
        <v>127</v>
      </c>
      <c r="C654" s="25">
        <v>3067</v>
      </c>
      <c r="D654" s="38">
        <v>77.790000000000006</v>
      </c>
      <c r="E654" s="46" t="s">
        <v>162</v>
      </c>
      <c r="F654" s="34" t="s">
        <v>162</v>
      </c>
      <c r="G654" s="34" t="s">
        <v>162</v>
      </c>
    </row>
    <row r="655" spans="1:7" ht="19.5" customHeight="1" x14ac:dyDescent="0.2">
      <c r="A655" s="15" t="s">
        <v>283</v>
      </c>
      <c r="B655" s="14" t="s">
        <v>241</v>
      </c>
      <c r="C655" s="25">
        <v>997001</v>
      </c>
      <c r="D655" s="38">
        <v>25067.08</v>
      </c>
      <c r="E655" s="46" t="s">
        <v>162</v>
      </c>
      <c r="F655" s="34" t="s">
        <v>162</v>
      </c>
      <c r="G655" s="34" t="s">
        <v>162</v>
      </c>
    </row>
    <row r="656" spans="1:7" ht="19.5" customHeight="1" x14ac:dyDescent="0.2">
      <c r="A656" s="15" t="s">
        <v>283</v>
      </c>
      <c r="B656" s="14" t="s">
        <v>84</v>
      </c>
      <c r="C656" s="25">
        <v>9720</v>
      </c>
      <c r="D656" s="38">
        <v>405</v>
      </c>
      <c r="E656" s="46">
        <v>405</v>
      </c>
      <c r="F656" s="34" t="s">
        <v>162</v>
      </c>
      <c r="G656" s="34" t="s">
        <v>162</v>
      </c>
    </row>
    <row r="657" spans="1:7" ht="19.5" customHeight="1" x14ac:dyDescent="0.2">
      <c r="A657" s="15" t="s">
        <v>283</v>
      </c>
      <c r="B657" s="14" t="s">
        <v>96</v>
      </c>
      <c r="C657" s="25">
        <v>34738</v>
      </c>
      <c r="D657" s="38">
        <v>1447.42</v>
      </c>
      <c r="E657" s="46">
        <v>1447</v>
      </c>
      <c r="F657" s="34" t="s">
        <v>162</v>
      </c>
      <c r="G657" s="34" t="s">
        <v>162</v>
      </c>
    </row>
    <row r="658" spans="1:7" ht="19.5" customHeight="1" x14ac:dyDescent="0.2">
      <c r="A658" s="15" t="s">
        <v>283</v>
      </c>
      <c r="B658" s="21" t="s">
        <v>315</v>
      </c>
      <c r="C658" s="25">
        <v>682379</v>
      </c>
      <c r="D658" s="38">
        <v>23432.46</v>
      </c>
      <c r="E658" s="46" t="s">
        <v>162</v>
      </c>
      <c r="F658" s="34" t="s">
        <v>162</v>
      </c>
      <c r="G658" s="34" t="s">
        <v>162</v>
      </c>
    </row>
    <row r="659" spans="1:7" ht="19.5" customHeight="1" x14ac:dyDescent="0.2">
      <c r="A659" s="14" t="s">
        <v>283</v>
      </c>
      <c r="B659" s="14" t="s">
        <v>135</v>
      </c>
      <c r="C659" s="25">
        <v>2048</v>
      </c>
      <c r="D659" s="38">
        <v>85.33</v>
      </c>
      <c r="E659" s="46" t="s">
        <v>162</v>
      </c>
      <c r="F659" s="34" t="s">
        <v>162</v>
      </c>
      <c r="G659" s="34" t="s">
        <v>162</v>
      </c>
    </row>
    <row r="660" spans="1:7" ht="19.5" customHeight="1" x14ac:dyDescent="0.2">
      <c r="A660" s="15" t="s">
        <v>283</v>
      </c>
      <c r="B660" s="14" t="s">
        <v>81</v>
      </c>
      <c r="C660" s="25">
        <v>34486</v>
      </c>
      <c r="D660" s="38">
        <v>1436.92</v>
      </c>
      <c r="E660" s="46" t="s">
        <v>162</v>
      </c>
      <c r="F660" s="34" t="s">
        <v>162</v>
      </c>
      <c r="G660" s="34" t="s">
        <v>162</v>
      </c>
    </row>
    <row r="661" spans="1:7" ht="19.5" customHeight="1" x14ac:dyDescent="0.2">
      <c r="A661" s="15" t="s">
        <v>283</v>
      </c>
      <c r="B661" s="14" t="s">
        <v>143</v>
      </c>
      <c r="C661" s="25">
        <v>1955</v>
      </c>
      <c r="D661" s="38">
        <v>81.459999999999994</v>
      </c>
      <c r="E661" s="46">
        <v>81</v>
      </c>
      <c r="F661" s="34" t="s">
        <v>162</v>
      </c>
      <c r="G661" s="34" t="s">
        <v>162</v>
      </c>
    </row>
    <row r="662" spans="1:7" ht="19.5" customHeight="1" x14ac:dyDescent="0.2">
      <c r="A662" s="15" t="s">
        <v>283</v>
      </c>
      <c r="B662" s="14" t="s">
        <v>242</v>
      </c>
      <c r="C662" s="25">
        <v>7107087</v>
      </c>
      <c r="D662" s="38">
        <v>451338.04</v>
      </c>
      <c r="E662" s="46" t="s">
        <v>162</v>
      </c>
      <c r="F662" s="34" t="s">
        <v>162</v>
      </c>
      <c r="G662" s="34" t="s">
        <v>162</v>
      </c>
    </row>
    <row r="663" spans="1:7" ht="19.5" customHeight="1" x14ac:dyDescent="0.2">
      <c r="A663" s="15" t="s">
        <v>283</v>
      </c>
      <c r="B663" s="14" t="s">
        <v>30</v>
      </c>
      <c r="C663" s="25">
        <v>1300324</v>
      </c>
      <c r="D663" s="38">
        <v>54180.17</v>
      </c>
      <c r="E663" s="46">
        <v>54180</v>
      </c>
      <c r="F663" s="34" t="s">
        <v>162</v>
      </c>
      <c r="G663" s="34" t="s">
        <v>162</v>
      </c>
    </row>
    <row r="664" spans="1:7" ht="19.5" customHeight="1" x14ac:dyDescent="0.2">
      <c r="A664" s="15" t="s">
        <v>283</v>
      </c>
      <c r="B664" s="21" t="s">
        <v>316</v>
      </c>
      <c r="C664" s="25">
        <v>416139</v>
      </c>
      <c r="D664" s="38">
        <v>17339.12</v>
      </c>
      <c r="E664" s="46">
        <v>17339</v>
      </c>
      <c r="F664" s="34" t="s">
        <v>162</v>
      </c>
      <c r="G664" s="34" t="s">
        <v>162</v>
      </c>
    </row>
    <row r="665" spans="1:7" ht="19.5" customHeight="1" x14ac:dyDescent="0.2">
      <c r="A665" s="15" t="s">
        <v>283</v>
      </c>
      <c r="B665" s="20" t="s">
        <v>244</v>
      </c>
      <c r="C665" s="25">
        <v>532709</v>
      </c>
      <c r="D665" s="38">
        <v>22196.21</v>
      </c>
      <c r="E665" s="46">
        <v>26323</v>
      </c>
      <c r="F665" s="34" t="s">
        <v>162</v>
      </c>
      <c r="G665" s="34" t="s">
        <v>162</v>
      </c>
    </row>
    <row r="666" spans="1:7" ht="19.5" customHeight="1" x14ac:dyDescent="0.2">
      <c r="A666" s="15" t="s">
        <v>283</v>
      </c>
      <c r="B666" s="14" t="s">
        <v>34</v>
      </c>
      <c r="C666" s="25">
        <v>1167290</v>
      </c>
      <c r="D666" s="38">
        <v>48637.08</v>
      </c>
      <c r="E666" s="46">
        <v>48637</v>
      </c>
      <c r="F666" s="34" t="s">
        <v>162</v>
      </c>
      <c r="G666" s="34" t="s">
        <v>162</v>
      </c>
    </row>
    <row r="667" spans="1:7" ht="19.5" customHeight="1" x14ac:dyDescent="0.2">
      <c r="A667" s="15" t="s">
        <v>283</v>
      </c>
      <c r="B667" s="14" t="s">
        <v>119</v>
      </c>
      <c r="C667" s="25">
        <v>53475427</v>
      </c>
      <c r="D667" s="38">
        <v>2228142.79</v>
      </c>
      <c r="E667" s="46">
        <v>2228143</v>
      </c>
      <c r="F667" s="34" t="s">
        <v>162</v>
      </c>
      <c r="G667" s="34" t="s">
        <v>162</v>
      </c>
    </row>
    <row r="668" spans="1:7" ht="19.5" customHeight="1" x14ac:dyDescent="0.2">
      <c r="A668" s="15" t="s">
        <v>283</v>
      </c>
      <c r="B668" s="14" t="s">
        <v>110</v>
      </c>
      <c r="C668" s="25">
        <v>160602</v>
      </c>
      <c r="D668" s="38">
        <v>6691.75</v>
      </c>
      <c r="E668" s="46">
        <v>6692</v>
      </c>
      <c r="F668" s="34" t="s">
        <v>162</v>
      </c>
      <c r="G668" s="34" t="s">
        <v>162</v>
      </c>
    </row>
    <row r="669" spans="1:7" ht="19.5" customHeight="1" x14ac:dyDescent="0.2">
      <c r="A669" s="15" t="s">
        <v>283</v>
      </c>
      <c r="B669" s="14" t="s">
        <v>144</v>
      </c>
      <c r="C669" s="25">
        <v>11969387</v>
      </c>
      <c r="D669" s="38">
        <v>498724.46</v>
      </c>
      <c r="E669" s="46" t="s">
        <v>162</v>
      </c>
      <c r="F669" s="34" t="s">
        <v>162</v>
      </c>
      <c r="G669" s="34" t="s">
        <v>162</v>
      </c>
    </row>
    <row r="670" spans="1:7" ht="19.5" customHeight="1" x14ac:dyDescent="0.2">
      <c r="A670" s="15" t="s">
        <v>283</v>
      </c>
      <c r="B670" s="14" t="s">
        <v>112</v>
      </c>
      <c r="C670" s="25">
        <v>1482265</v>
      </c>
      <c r="D670" s="38">
        <v>61761</v>
      </c>
      <c r="E670" s="46">
        <v>61761</v>
      </c>
      <c r="F670" s="34" t="s">
        <v>162</v>
      </c>
      <c r="G670" s="34" t="s">
        <v>162</v>
      </c>
    </row>
    <row r="671" spans="1:7" ht="19.5" customHeight="1" x14ac:dyDescent="0.2">
      <c r="A671" s="15" t="s">
        <v>283</v>
      </c>
      <c r="B671" s="18" t="s">
        <v>317</v>
      </c>
      <c r="C671" s="25">
        <v>301418</v>
      </c>
      <c r="D671" s="38">
        <v>12559.08</v>
      </c>
      <c r="E671" s="46">
        <v>12559</v>
      </c>
      <c r="F671" s="34" t="s">
        <v>162</v>
      </c>
      <c r="G671" s="34" t="s">
        <v>162</v>
      </c>
    </row>
    <row r="672" spans="1:7" ht="19.5" customHeight="1" x14ac:dyDescent="0.2">
      <c r="A672" s="15" t="s">
        <v>283</v>
      </c>
      <c r="B672" s="14" t="s">
        <v>151</v>
      </c>
      <c r="C672" s="25">
        <v>129693</v>
      </c>
      <c r="D672" s="38">
        <v>5403.87</v>
      </c>
      <c r="E672" s="46" t="s">
        <v>162</v>
      </c>
      <c r="F672" s="34" t="s">
        <v>162</v>
      </c>
      <c r="G672" s="34" t="s">
        <v>162</v>
      </c>
    </row>
    <row r="673" spans="1:7" ht="19.5" customHeight="1" x14ac:dyDescent="0.2">
      <c r="A673" s="15" t="s">
        <v>283</v>
      </c>
      <c r="B673" s="14" t="s">
        <v>31</v>
      </c>
      <c r="C673" s="25">
        <v>13</v>
      </c>
      <c r="D673" s="38">
        <v>0.54</v>
      </c>
      <c r="E673" s="46" t="s">
        <v>162</v>
      </c>
      <c r="F673" s="34" t="s">
        <v>162</v>
      </c>
      <c r="G673" s="34" t="s">
        <v>162</v>
      </c>
    </row>
    <row r="674" spans="1:7" ht="19.5" customHeight="1" x14ac:dyDescent="0.2">
      <c r="A674" s="15" t="s">
        <v>283</v>
      </c>
      <c r="B674" s="14" t="s">
        <v>40</v>
      </c>
      <c r="C674" s="25">
        <v>280781</v>
      </c>
      <c r="D674" s="38">
        <v>11699.21</v>
      </c>
      <c r="E674" s="46" t="s">
        <v>162</v>
      </c>
      <c r="F674" s="34" t="s">
        <v>162</v>
      </c>
      <c r="G674" s="34" t="s">
        <v>162</v>
      </c>
    </row>
    <row r="675" spans="1:7" ht="19.5" customHeight="1" x14ac:dyDescent="0.2">
      <c r="A675" s="15" t="s">
        <v>283</v>
      </c>
      <c r="B675" s="14" t="s">
        <v>20</v>
      </c>
      <c r="C675" s="25">
        <v>8058</v>
      </c>
      <c r="D675" s="38">
        <v>335.75</v>
      </c>
      <c r="E675" s="46" t="s">
        <v>162</v>
      </c>
      <c r="F675" s="34" t="s">
        <v>162</v>
      </c>
      <c r="G675" s="34" t="s">
        <v>162</v>
      </c>
    </row>
    <row r="676" spans="1:7" ht="19.5" customHeight="1" x14ac:dyDescent="0.2">
      <c r="A676" s="15" t="s">
        <v>283</v>
      </c>
      <c r="B676" s="14" t="s">
        <v>130</v>
      </c>
      <c r="C676" s="25">
        <v>1846</v>
      </c>
      <c r="D676" s="38">
        <v>76.92</v>
      </c>
      <c r="E676" s="46">
        <v>77</v>
      </c>
      <c r="F676" s="34" t="s">
        <v>162</v>
      </c>
      <c r="G676" s="34" t="s">
        <v>162</v>
      </c>
    </row>
    <row r="677" spans="1:7" ht="19.5" customHeight="1" x14ac:dyDescent="0.2">
      <c r="A677" s="15" t="s">
        <v>283</v>
      </c>
      <c r="B677" s="14" t="s">
        <v>82</v>
      </c>
      <c r="C677" s="26">
        <v>845065</v>
      </c>
      <c r="D677" s="39">
        <v>0</v>
      </c>
      <c r="E677" s="46" t="s">
        <v>162</v>
      </c>
      <c r="F677" s="34" t="s">
        <v>162</v>
      </c>
      <c r="G677" s="34" t="s">
        <v>162</v>
      </c>
    </row>
    <row r="678" spans="1:7" ht="19.5" customHeight="1" x14ac:dyDescent="0.2">
      <c r="A678" s="15" t="s">
        <v>283</v>
      </c>
      <c r="B678" s="14" t="s">
        <v>111</v>
      </c>
      <c r="C678" s="25">
        <v>2253422</v>
      </c>
      <c r="D678" s="38">
        <v>93892</v>
      </c>
      <c r="E678" s="46">
        <v>93892</v>
      </c>
      <c r="F678" s="34" t="s">
        <v>162</v>
      </c>
      <c r="G678" s="34" t="s">
        <v>162</v>
      </c>
    </row>
    <row r="679" spans="1:7" ht="19.5" customHeight="1" x14ac:dyDescent="0.2">
      <c r="A679" s="15" t="s">
        <v>283</v>
      </c>
      <c r="B679" s="2" t="s">
        <v>157</v>
      </c>
      <c r="C679" s="27">
        <v>772</v>
      </c>
      <c r="D679" s="40">
        <v>32.159999999999997</v>
      </c>
      <c r="E679" s="48">
        <v>32.159999999999997</v>
      </c>
      <c r="F679" s="34" t="s">
        <v>162</v>
      </c>
      <c r="G679" s="34" t="s">
        <v>162</v>
      </c>
    </row>
    <row r="680" spans="1:7" ht="19.5" customHeight="1" x14ac:dyDescent="0.2">
      <c r="A680" s="15" t="s">
        <v>283</v>
      </c>
      <c r="B680" s="14" t="s">
        <v>75</v>
      </c>
      <c r="C680" s="25">
        <v>180308</v>
      </c>
      <c r="D680" s="38">
        <v>7551.85</v>
      </c>
      <c r="E680" s="46" t="s">
        <v>162</v>
      </c>
      <c r="F680" s="34" t="s">
        <v>162</v>
      </c>
      <c r="G680" s="34" t="s">
        <v>162</v>
      </c>
    </row>
    <row r="681" spans="1:7" ht="19.5" customHeight="1" x14ac:dyDescent="0.2">
      <c r="A681" s="15" t="s">
        <v>283</v>
      </c>
      <c r="B681" s="14" t="s">
        <v>5</v>
      </c>
      <c r="C681" s="25">
        <v>523</v>
      </c>
      <c r="D681" s="38">
        <v>21.8</v>
      </c>
      <c r="E681" s="46">
        <v>21</v>
      </c>
      <c r="F681" s="34" t="s">
        <v>162</v>
      </c>
      <c r="G681" s="34" t="s">
        <v>162</v>
      </c>
    </row>
    <row r="682" spans="1:7" ht="19.5" customHeight="1" x14ac:dyDescent="0.2">
      <c r="A682" s="15" t="s">
        <v>283</v>
      </c>
      <c r="B682" s="14" t="s">
        <v>36</v>
      </c>
      <c r="C682" s="25">
        <v>1171</v>
      </c>
      <c r="D682" s="38">
        <v>48.71</v>
      </c>
      <c r="E682" s="46">
        <v>48</v>
      </c>
      <c r="F682" s="34" t="s">
        <v>162</v>
      </c>
      <c r="G682" s="34" t="s">
        <v>162</v>
      </c>
    </row>
    <row r="683" spans="1:7" ht="19.5" customHeight="1" x14ac:dyDescent="0.2">
      <c r="A683" s="14" t="s">
        <v>283</v>
      </c>
      <c r="B683" s="21" t="s">
        <v>318</v>
      </c>
      <c r="C683" s="25">
        <v>15490596</v>
      </c>
      <c r="D683" s="38">
        <v>645441.5</v>
      </c>
      <c r="E683" s="46" t="s">
        <v>162</v>
      </c>
      <c r="F683" s="34" t="s">
        <v>162</v>
      </c>
      <c r="G683" s="34" t="s">
        <v>162</v>
      </c>
    </row>
    <row r="684" spans="1:7" ht="19.5" customHeight="1" x14ac:dyDescent="0.2">
      <c r="A684" s="15" t="s">
        <v>283</v>
      </c>
      <c r="B684" s="14" t="s">
        <v>38</v>
      </c>
      <c r="C684" s="25">
        <v>6087042</v>
      </c>
      <c r="D684" s="38">
        <v>253626.75</v>
      </c>
      <c r="E684" s="46">
        <v>253626</v>
      </c>
      <c r="F684" s="34" t="s">
        <v>162</v>
      </c>
      <c r="G684" s="34" t="s">
        <v>162</v>
      </c>
    </row>
    <row r="685" spans="1:7" ht="19.5" customHeight="1" x14ac:dyDescent="0.2">
      <c r="A685" s="15" t="s">
        <v>283</v>
      </c>
      <c r="B685" s="14" t="s">
        <v>54</v>
      </c>
      <c r="C685" s="25">
        <v>108245</v>
      </c>
      <c r="D685" s="38">
        <v>4510.08</v>
      </c>
      <c r="E685" s="46" t="s">
        <v>162</v>
      </c>
      <c r="F685" s="34" t="s">
        <v>162</v>
      </c>
      <c r="G685" s="34" t="s">
        <v>162</v>
      </c>
    </row>
    <row r="686" spans="1:7" ht="19.5" customHeight="1" x14ac:dyDescent="0.2">
      <c r="A686" s="15" t="s">
        <v>283</v>
      </c>
      <c r="B686" s="14" t="s">
        <v>327</v>
      </c>
      <c r="C686" s="25">
        <v>4574</v>
      </c>
      <c r="D686" s="38">
        <v>190.58</v>
      </c>
      <c r="E686" s="46">
        <v>191</v>
      </c>
      <c r="F686" s="33" t="s">
        <v>162</v>
      </c>
      <c r="G686" s="33" t="s">
        <v>162</v>
      </c>
    </row>
    <row r="687" spans="1:7" ht="19.5" customHeight="1" x14ac:dyDescent="0.2">
      <c r="A687" s="15" t="s">
        <v>283</v>
      </c>
      <c r="B687" s="14" t="s">
        <v>136</v>
      </c>
      <c r="C687" s="25">
        <v>754548</v>
      </c>
      <c r="D687" s="38">
        <v>63385.75</v>
      </c>
      <c r="E687" s="46">
        <v>63385</v>
      </c>
      <c r="F687" s="34">
        <v>754548</v>
      </c>
      <c r="G687" s="34" t="s">
        <v>162</v>
      </c>
    </row>
    <row r="688" spans="1:7" ht="19.5" customHeight="1" x14ac:dyDescent="0.2">
      <c r="A688" s="15" t="s">
        <v>283</v>
      </c>
      <c r="B688" s="14" t="s">
        <v>285</v>
      </c>
      <c r="C688" s="25">
        <v>96965</v>
      </c>
      <c r="D688" s="38">
        <v>4040.21</v>
      </c>
      <c r="E688" s="46" t="s">
        <v>162</v>
      </c>
      <c r="F688" s="34" t="s">
        <v>162</v>
      </c>
      <c r="G688" s="34" t="s">
        <v>162</v>
      </c>
    </row>
    <row r="689" spans="1:7" ht="19.5" customHeight="1" x14ac:dyDescent="0.2">
      <c r="A689" s="15" t="s">
        <v>283</v>
      </c>
      <c r="B689" s="14" t="s">
        <v>154</v>
      </c>
      <c r="C689" s="25">
        <v>207097</v>
      </c>
      <c r="D689" s="38">
        <v>2129.04</v>
      </c>
      <c r="E689" s="46" t="s">
        <v>162</v>
      </c>
      <c r="F689" s="34" t="s">
        <v>162</v>
      </c>
      <c r="G689" s="34" t="s">
        <v>162</v>
      </c>
    </row>
    <row r="690" spans="1:7" ht="19.5" customHeight="1" x14ac:dyDescent="0.2">
      <c r="A690" s="15" t="s">
        <v>283</v>
      </c>
      <c r="B690" s="14" t="s">
        <v>250</v>
      </c>
      <c r="C690" s="26">
        <v>61908</v>
      </c>
      <c r="D690" s="38">
        <v>2579.52</v>
      </c>
      <c r="E690" s="46">
        <v>1088</v>
      </c>
      <c r="F690" s="34" t="s">
        <v>162</v>
      </c>
      <c r="G690" s="34" t="s">
        <v>162</v>
      </c>
    </row>
    <row r="691" spans="1:7" ht="19.5" customHeight="1" x14ac:dyDescent="0.2">
      <c r="A691" s="15" t="s">
        <v>283</v>
      </c>
      <c r="B691" s="14" t="s">
        <v>102</v>
      </c>
      <c r="C691" s="25">
        <v>121749784</v>
      </c>
      <c r="D691" s="38">
        <v>5072907.67</v>
      </c>
      <c r="E691" s="46">
        <v>5072907</v>
      </c>
      <c r="F691" s="34" t="s">
        <v>162</v>
      </c>
      <c r="G691" s="34" t="s">
        <v>162</v>
      </c>
    </row>
    <row r="692" spans="1:7" ht="19.5" customHeight="1" x14ac:dyDescent="0.2">
      <c r="A692" s="15" t="s">
        <v>283</v>
      </c>
      <c r="B692" s="14" t="s">
        <v>120</v>
      </c>
      <c r="C692" s="25">
        <v>187625</v>
      </c>
      <c r="D692" s="38">
        <v>-5347.34</v>
      </c>
      <c r="E692" s="46" t="s">
        <v>162</v>
      </c>
      <c r="F692" s="34" t="s">
        <v>162</v>
      </c>
      <c r="G692" s="34" t="s">
        <v>162</v>
      </c>
    </row>
    <row r="693" spans="1:7" ht="19.5" customHeight="1" x14ac:dyDescent="0.2">
      <c r="A693" s="15" t="s">
        <v>283</v>
      </c>
      <c r="B693" s="14" t="s">
        <v>155</v>
      </c>
      <c r="C693" s="28">
        <v>95483088</v>
      </c>
      <c r="D693" s="42">
        <v>3978462</v>
      </c>
      <c r="E693" s="46" t="s">
        <v>162</v>
      </c>
      <c r="F693" s="34" t="s">
        <v>162</v>
      </c>
      <c r="G693" s="34">
        <v>21387811</v>
      </c>
    </row>
    <row r="694" spans="1:7" ht="19.5" customHeight="1" x14ac:dyDescent="0.2">
      <c r="A694" s="15" t="s">
        <v>283</v>
      </c>
      <c r="B694" s="14" t="s">
        <v>4</v>
      </c>
      <c r="C694" s="25">
        <v>1237902</v>
      </c>
      <c r="D694" s="38">
        <v>51579.25</v>
      </c>
      <c r="E694" s="46">
        <v>49516</v>
      </c>
      <c r="F694" s="34" t="s">
        <v>162</v>
      </c>
      <c r="G694" s="34" t="s">
        <v>162</v>
      </c>
    </row>
    <row r="695" spans="1:7" ht="19.5" customHeight="1" x14ac:dyDescent="0.2">
      <c r="A695" s="15" t="s">
        <v>283</v>
      </c>
      <c r="B695" s="14" t="s">
        <v>1</v>
      </c>
      <c r="C695" s="25">
        <v>6571</v>
      </c>
      <c r="D695" s="38">
        <v>273.79000000000002</v>
      </c>
      <c r="E695" s="46">
        <v>274</v>
      </c>
      <c r="F695" s="34" t="s">
        <v>162</v>
      </c>
      <c r="G695" s="34" t="s">
        <v>162</v>
      </c>
    </row>
    <row r="696" spans="1:7" ht="19.5" customHeight="1" x14ac:dyDescent="0.2">
      <c r="A696" s="15" t="s">
        <v>283</v>
      </c>
      <c r="B696" s="14" t="s">
        <v>126</v>
      </c>
      <c r="C696" s="25">
        <v>3232</v>
      </c>
      <c r="D696" s="38">
        <v>134.66999999999999</v>
      </c>
      <c r="E696" s="46" t="s">
        <v>162</v>
      </c>
      <c r="F696" s="34" t="s">
        <v>162</v>
      </c>
      <c r="G696" s="34" t="s">
        <v>162</v>
      </c>
    </row>
    <row r="697" spans="1:7" ht="19.5" customHeight="1" x14ac:dyDescent="0.2">
      <c r="A697" s="15" t="s">
        <v>283</v>
      </c>
      <c r="B697" s="14" t="s">
        <v>77</v>
      </c>
      <c r="C697" s="25">
        <v>8493542</v>
      </c>
      <c r="D697" s="38">
        <v>353897.58</v>
      </c>
      <c r="E697" s="46">
        <v>264317</v>
      </c>
      <c r="F697" s="34" t="s">
        <v>162</v>
      </c>
      <c r="G697" s="34" t="s">
        <v>162</v>
      </c>
    </row>
    <row r="698" spans="1:7" ht="19.5" customHeight="1" x14ac:dyDescent="0.2">
      <c r="A698" s="15" t="s">
        <v>283</v>
      </c>
      <c r="B698" s="14" t="s">
        <v>286</v>
      </c>
      <c r="C698" s="25">
        <v>710000</v>
      </c>
      <c r="D698" s="38">
        <v>29583.33</v>
      </c>
      <c r="E698" s="46">
        <v>0</v>
      </c>
      <c r="F698" s="34" t="s">
        <v>162</v>
      </c>
      <c r="G698" s="34" t="s">
        <v>162</v>
      </c>
    </row>
    <row r="699" spans="1:7" ht="19.5" customHeight="1" x14ac:dyDescent="0.2">
      <c r="A699" s="15" t="s">
        <v>283</v>
      </c>
      <c r="B699" s="14" t="s">
        <v>284</v>
      </c>
      <c r="C699" s="25">
        <v>6772</v>
      </c>
      <c r="D699" s="38">
        <v>282.07</v>
      </c>
      <c r="E699" s="46" t="s">
        <v>162</v>
      </c>
      <c r="F699" s="34" t="s">
        <v>162</v>
      </c>
      <c r="G699" s="34" t="s">
        <v>162</v>
      </c>
    </row>
    <row r="700" spans="1:7" ht="19.5" customHeight="1" x14ac:dyDescent="0.2">
      <c r="A700" s="15" t="s">
        <v>283</v>
      </c>
      <c r="B700" s="20" t="s">
        <v>255</v>
      </c>
      <c r="C700" s="25">
        <v>3303</v>
      </c>
      <c r="D700" s="38">
        <v>137.63</v>
      </c>
      <c r="E700" s="46">
        <v>138</v>
      </c>
      <c r="F700" s="34" t="s">
        <v>162</v>
      </c>
      <c r="G700" s="34" t="s">
        <v>162</v>
      </c>
    </row>
    <row r="701" spans="1:7" ht="19.5" customHeight="1" x14ac:dyDescent="0.2">
      <c r="A701" s="15" t="s">
        <v>283</v>
      </c>
      <c r="B701" s="14" t="s">
        <v>257</v>
      </c>
      <c r="C701" s="25">
        <v>7852214</v>
      </c>
      <c r="D701" s="38">
        <v>314129</v>
      </c>
      <c r="E701" s="46">
        <v>302000</v>
      </c>
      <c r="F701" s="34" t="s">
        <v>162</v>
      </c>
      <c r="G701" s="34" t="s">
        <v>162</v>
      </c>
    </row>
    <row r="702" spans="1:7" ht="19.5" customHeight="1" x14ac:dyDescent="0.2">
      <c r="A702" s="15" t="s">
        <v>283</v>
      </c>
      <c r="B702" s="21" t="s">
        <v>320</v>
      </c>
      <c r="C702" s="25">
        <v>1703</v>
      </c>
      <c r="D702" s="38">
        <v>70.83</v>
      </c>
      <c r="E702" s="46">
        <v>70</v>
      </c>
      <c r="F702" s="34" t="s">
        <v>162</v>
      </c>
      <c r="G702" s="34" t="s">
        <v>162</v>
      </c>
    </row>
    <row r="703" spans="1:7" ht="19.5" customHeight="1" x14ac:dyDescent="0.2">
      <c r="A703" s="15" t="s">
        <v>283</v>
      </c>
      <c r="B703" s="14" t="s">
        <v>79</v>
      </c>
      <c r="C703" s="25">
        <v>2931952</v>
      </c>
      <c r="D703" s="43">
        <v>122164.67</v>
      </c>
      <c r="E703" s="46">
        <v>114778</v>
      </c>
      <c r="F703" s="34" t="s">
        <v>162</v>
      </c>
      <c r="G703" s="34" t="s">
        <v>162</v>
      </c>
    </row>
    <row r="704" spans="1:7" ht="19.5" customHeight="1" x14ac:dyDescent="0.2">
      <c r="A704" s="15" t="s">
        <v>283</v>
      </c>
      <c r="B704" s="14" t="s">
        <v>8</v>
      </c>
      <c r="C704" s="25">
        <v>19139</v>
      </c>
      <c r="D704" s="38">
        <v>797.46</v>
      </c>
      <c r="E704" s="46">
        <v>797</v>
      </c>
      <c r="F704" s="34" t="s">
        <v>162</v>
      </c>
      <c r="G704" s="34" t="s">
        <v>162</v>
      </c>
    </row>
    <row r="705" spans="1:7" ht="19.5" customHeight="1" x14ac:dyDescent="0.2">
      <c r="A705" s="15" t="s">
        <v>283</v>
      </c>
      <c r="B705" s="14" t="s">
        <v>60</v>
      </c>
      <c r="C705" s="25">
        <v>1642153</v>
      </c>
      <c r="D705" s="38">
        <v>128161</v>
      </c>
      <c r="E705" s="46" t="s">
        <v>162</v>
      </c>
      <c r="F705" s="34" t="s">
        <v>162</v>
      </c>
      <c r="G705" s="34" t="s">
        <v>162</v>
      </c>
    </row>
    <row r="706" spans="1:7" ht="19.5" customHeight="1" x14ac:dyDescent="0.2">
      <c r="A706" s="15" t="s">
        <v>283</v>
      </c>
      <c r="B706" s="14" t="s">
        <v>147</v>
      </c>
      <c r="C706" s="25">
        <v>17105638</v>
      </c>
      <c r="D706" s="38">
        <v>712734.92</v>
      </c>
      <c r="E706" s="46" t="s">
        <v>162</v>
      </c>
      <c r="F706" s="34" t="s">
        <v>162</v>
      </c>
      <c r="G706" s="34" t="s">
        <v>162</v>
      </c>
    </row>
    <row r="707" spans="1:7" ht="19.5" customHeight="1" x14ac:dyDescent="0.2">
      <c r="A707" s="15" t="s">
        <v>283</v>
      </c>
      <c r="B707" s="14" t="s">
        <v>89</v>
      </c>
      <c r="C707" s="25">
        <v>224107</v>
      </c>
      <c r="D707" s="38">
        <v>9337.7900000000009</v>
      </c>
      <c r="E707" s="46" t="s">
        <v>162</v>
      </c>
      <c r="F707" s="34" t="s">
        <v>162</v>
      </c>
      <c r="G707" s="34" t="s">
        <v>162</v>
      </c>
    </row>
    <row r="708" spans="1:7" ht="19.5" customHeight="1" x14ac:dyDescent="0.2">
      <c r="A708" s="15" t="s">
        <v>283</v>
      </c>
      <c r="B708" s="14" t="s">
        <v>6</v>
      </c>
      <c r="C708" s="25">
        <v>337609</v>
      </c>
      <c r="D708" s="38">
        <v>14067.04</v>
      </c>
      <c r="E708" s="46">
        <v>14067</v>
      </c>
      <c r="F708" s="34" t="s">
        <v>162</v>
      </c>
      <c r="G708" s="34" t="s">
        <v>162</v>
      </c>
    </row>
    <row r="709" spans="1:7" ht="19.5" customHeight="1" x14ac:dyDescent="0.2">
      <c r="A709" s="15" t="s">
        <v>283</v>
      </c>
      <c r="B709" s="14" t="s">
        <v>101</v>
      </c>
      <c r="C709" s="25">
        <v>64600</v>
      </c>
      <c r="D709" s="38">
        <v>2691.66</v>
      </c>
      <c r="E709" s="46">
        <v>2691</v>
      </c>
      <c r="F709" s="34" t="s">
        <v>162</v>
      </c>
      <c r="G709" s="34" t="s">
        <v>162</v>
      </c>
    </row>
    <row r="710" spans="1:7" ht="19.5" customHeight="1" x14ac:dyDescent="0.2">
      <c r="A710" s="14" t="s">
        <v>283</v>
      </c>
      <c r="B710" s="14" t="s">
        <v>94</v>
      </c>
      <c r="C710" s="25">
        <v>35842</v>
      </c>
      <c r="D710" s="38">
        <v>1443.32</v>
      </c>
      <c r="E710" s="46">
        <v>1443</v>
      </c>
      <c r="F710" s="34" t="s">
        <v>162</v>
      </c>
      <c r="G710" s="34" t="s">
        <v>162</v>
      </c>
    </row>
    <row r="711" spans="1:7" ht="19.5" customHeight="1" x14ac:dyDescent="0.2">
      <c r="A711" s="15" t="s">
        <v>283</v>
      </c>
      <c r="B711" s="14" t="s">
        <v>22</v>
      </c>
      <c r="C711" s="25">
        <v>43443</v>
      </c>
      <c r="D711" s="38">
        <v>1810.13</v>
      </c>
      <c r="E711" s="46" t="s">
        <v>162</v>
      </c>
      <c r="F711" s="34" t="s">
        <v>162</v>
      </c>
      <c r="G711" s="34" t="s">
        <v>162</v>
      </c>
    </row>
    <row r="712" spans="1:7" ht="19.5" customHeight="1" x14ac:dyDescent="0.2">
      <c r="A712" s="15" t="s">
        <v>283</v>
      </c>
      <c r="B712" s="14" t="s">
        <v>98</v>
      </c>
      <c r="C712" s="25">
        <v>9004</v>
      </c>
      <c r="D712" s="38">
        <v>842.37</v>
      </c>
      <c r="E712" s="46" t="s">
        <v>162</v>
      </c>
      <c r="F712" s="34" t="s">
        <v>162</v>
      </c>
      <c r="G712" s="34" t="s">
        <v>162</v>
      </c>
    </row>
    <row r="713" spans="1:7" ht="19.5" customHeight="1" x14ac:dyDescent="0.2">
      <c r="A713" s="15" t="s">
        <v>283</v>
      </c>
      <c r="B713" s="14" t="s">
        <v>0</v>
      </c>
      <c r="C713" s="25">
        <v>109436</v>
      </c>
      <c r="D713" s="38">
        <v>4559.83</v>
      </c>
      <c r="E713" s="46" t="s">
        <v>162</v>
      </c>
      <c r="F713" s="34" t="s">
        <v>162</v>
      </c>
      <c r="G713" s="34" t="s">
        <v>162</v>
      </c>
    </row>
    <row r="714" spans="1:7" ht="19.5" customHeight="1" x14ac:dyDescent="0.2">
      <c r="A714" s="15" t="s">
        <v>283</v>
      </c>
      <c r="B714" s="20" t="s">
        <v>265</v>
      </c>
      <c r="C714" s="25">
        <v>8496</v>
      </c>
      <c r="D714" s="38">
        <v>339.84</v>
      </c>
      <c r="E714" s="46">
        <v>339</v>
      </c>
      <c r="F714" s="34" t="s">
        <v>162</v>
      </c>
      <c r="G714" s="34" t="s">
        <v>162</v>
      </c>
    </row>
    <row r="715" spans="1:7" ht="19.5" customHeight="1" x14ac:dyDescent="0.2">
      <c r="A715" s="15" t="s">
        <v>283</v>
      </c>
      <c r="B715" s="14" t="s">
        <v>39</v>
      </c>
      <c r="C715" s="25">
        <v>504</v>
      </c>
      <c r="D715" s="38">
        <v>42</v>
      </c>
      <c r="E715" s="46">
        <v>50</v>
      </c>
      <c r="F715" s="34" t="s">
        <v>162</v>
      </c>
      <c r="G715" s="34" t="s">
        <v>162</v>
      </c>
    </row>
    <row r="716" spans="1:7" ht="19.5" customHeight="1" x14ac:dyDescent="0.2">
      <c r="A716" s="15" t="s">
        <v>283</v>
      </c>
      <c r="B716" s="14" t="s">
        <v>267</v>
      </c>
      <c r="C716" s="25">
        <v>375522</v>
      </c>
      <c r="D716" s="38">
        <v>15646.75</v>
      </c>
      <c r="E716" s="46" t="s">
        <v>162</v>
      </c>
      <c r="F716" s="34" t="s">
        <v>162</v>
      </c>
      <c r="G716" s="34" t="s">
        <v>162</v>
      </c>
    </row>
    <row r="717" spans="1:7" ht="19.5" customHeight="1" x14ac:dyDescent="0.2">
      <c r="A717" s="15" t="s">
        <v>283</v>
      </c>
      <c r="B717" s="14" t="s">
        <v>32</v>
      </c>
      <c r="C717" s="25">
        <v>50317492</v>
      </c>
      <c r="D717" s="38">
        <v>2035612.17</v>
      </c>
      <c r="E717" s="46" t="s">
        <v>162</v>
      </c>
      <c r="F717" s="34" t="s">
        <v>162</v>
      </c>
      <c r="G717" s="34" t="s">
        <v>162</v>
      </c>
    </row>
    <row r="718" spans="1:7" ht="19.5" customHeight="1" x14ac:dyDescent="0.2">
      <c r="A718" s="15" t="s">
        <v>283</v>
      </c>
      <c r="B718" s="14" t="s">
        <v>117</v>
      </c>
      <c r="C718" s="25">
        <v>14564</v>
      </c>
      <c r="D718" s="38">
        <v>606.83000000000004</v>
      </c>
      <c r="E718" s="46">
        <v>607</v>
      </c>
      <c r="F718" s="34" t="s">
        <v>162</v>
      </c>
      <c r="G718" s="34" t="s">
        <v>162</v>
      </c>
    </row>
    <row r="719" spans="1:7" ht="19.5" customHeight="1" x14ac:dyDescent="0.2">
      <c r="A719" s="15" t="s">
        <v>283</v>
      </c>
      <c r="B719" s="14" t="s">
        <v>13</v>
      </c>
      <c r="C719" s="25">
        <v>425921</v>
      </c>
      <c r="D719" s="38">
        <v>17746.71</v>
      </c>
      <c r="E719" s="46">
        <v>17747</v>
      </c>
      <c r="F719" s="34">
        <v>30000</v>
      </c>
      <c r="G719" s="34">
        <v>50924</v>
      </c>
    </row>
    <row r="720" spans="1:7" ht="19.5" customHeight="1" x14ac:dyDescent="0.2">
      <c r="A720" s="15" t="s">
        <v>283</v>
      </c>
      <c r="B720" s="21" t="s">
        <v>322</v>
      </c>
      <c r="C720" s="25">
        <v>21407</v>
      </c>
      <c r="D720" s="38">
        <v>891.96</v>
      </c>
      <c r="E720" s="46" t="s">
        <v>162</v>
      </c>
      <c r="F720" s="34" t="s">
        <v>162</v>
      </c>
      <c r="G720" s="34" t="s">
        <v>162</v>
      </c>
    </row>
    <row r="721" spans="1:7" ht="19.5" customHeight="1" x14ac:dyDescent="0.2">
      <c r="A721" s="15" t="s">
        <v>283</v>
      </c>
      <c r="B721" s="14" t="s">
        <v>7</v>
      </c>
      <c r="C721" s="25">
        <v>43801</v>
      </c>
      <c r="D721" s="38">
        <v>1824.64</v>
      </c>
      <c r="E721" s="46" t="s">
        <v>162</v>
      </c>
      <c r="F721" s="34" t="s">
        <v>162</v>
      </c>
      <c r="G721" s="34" t="s">
        <v>162</v>
      </c>
    </row>
    <row r="722" spans="1:7" ht="19.5" customHeight="1" x14ac:dyDescent="0.2">
      <c r="A722" s="15" t="s">
        <v>283</v>
      </c>
      <c r="B722" s="14" t="s">
        <v>10</v>
      </c>
      <c r="C722" s="25">
        <v>7569</v>
      </c>
      <c r="D722" s="38">
        <v>315.38</v>
      </c>
      <c r="E722" s="46" t="s">
        <v>162</v>
      </c>
      <c r="F722" s="34" t="s">
        <v>162</v>
      </c>
      <c r="G722" s="34" t="s">
        <v>162</v>
      </c>
    </row>
    <row r="723" spans="1:7" ht="19.5" customHeight="1" x14ac:dyDescent="0.2">
      <c r="A723" s="15" t="s">
        <v>283</v>
      </c>
      <c r="B723" s="14" t="s">
        <v>271</v>
      </c>
      <c r="C723" s="25">
        <v>1141882</v>
      </c>
      <c r="D723" s="38">
        <v>47578.42</v>
      </c>
      <c r="E723" s="46">
        <v>47578</v>
      </c>
      <c r="F723" s="34" t="s">
        <v>162</v>
      </c>
      <c r="G723" s="34" t="s">
        <v>162</v>
      </c>
    </row>
    <row r="724" spans="1:7" ht="19.5" customHeight="1" x14ac:dyDescent="0.2">
      <c r="A724" s="15" t="s">
        <v>283</v>
      </c>
      <c r="B724" s="14" t="s">
        <v>28</v>
      </c>
      <c r="C724" s="25">
        <v>1034236</v>
      </c>
      <c r="D724" s="38">
        <v>43093.17</v>
      </c>
      <c r="E724" s="46" t="s">
        <v>162</v>
      </c>
      <c r="F724" s="34" t="s">
        <v>162</v>
      </c>
      <c r="G724" s="34" t="s">
        <v>162</v>
      </c>
    </row>
    <row r="725" spans="1:7" ht="19.5" customHeight="1" x14ac:dyDescent="0.2">
      <c r="A725" s="15" t="s">
        <v>283</v>
      </c>
      <c r="B725" s="14" t="s">
        <v>48</v>
      </c>
      <c r="C725" s="25">
        <v>4221</v>
      </c>
      <c r="D725" s="38">
        <v>175.87</v>
      </c>
      <c r="E725" s="46">
        <v>175</v>
      </c>
      <c r="F725" s="34" t="s">
        <v>162</v>
      </c>
      <c r="G725" s="34" t="s">
        <v>162</v>
      </c>
    </row>
    <row r="726" spans="1:7" ht="19.5" customHeight="1" x14ac:dyDescent="0.2">
      <c r="A726" s="15" t="s">
        <v>283</v>
      </c>
      <c r="B726" s="21" t="s">
        <v>330</v>
      </c>
      <c r="C726" s="26">
        <v>28377997</v>
      </c>
      <c r="D726" s="38">
        <v>1112711.8</v>
      </c>
      <c r="E726" s="46">
        <v>1112712</v>
      </c>
      <c r="F726" s="34" t="s">
        <v>162</v>
      </c>
      <c r="G726" s="34" t="s">
        <v>162</v>
      </c>
    </row>
    <row r="727" spans="1:7" ht="19.5" customHeight="1" x14ac:dyDescent="0.2">
      <c r="A727" s="15" t="s">
        <v>283</v>
      </c>
      <c r="B727" s="14" t="s">
        <v>273</v>
      </c>
      <c r="C727" s="26">
        <v>65071608</v>
      </c>
      <c r="D727" s="39">
        <v>3013515</v>
      </c>
      <c r="E727" s="47">
        <v>718748</v>
      </c>
      <c r="F727" s="34" t="s">
        <v>162</v>
      </c>
      <c r="G727" s="34" t="s">
        <v>162</v>
      </c>
    </row>
    <row r="728" spans="1:7" ht="19.5" customHeight="1" x14ac:dyDescent="0.2">
      <c r="A728" s="15" t="s">
        <v>283</v>
      </c>
      <c r="B728" s="14" t="s">
        <v>115</v>
      </c>
      <c r="C728" s="25">
        <v>6982</v>
      </c>
      <c r="D728" s="38">
        <v>290.92</v>
      </c>
      <c r="E728" s="46" t="s">
        <v>162</v>
      </c>
      <c r="F728" s="34" t="s">
        <v>162</v>
      </c>
      <c r="G728" s="34" t="s">
        <v>162</v>
      </c>
    </row>
    <row r="729" spans="1:7" ht="19.5" customHeight="1" x14ac:dyDescent="0.2">
      <c r="A729" s="15" t="s">
        <v>283</v>
      </c>
      <c r="B729" s="14" t="s">
        <v>66</v>
      </c>
      <c r="C729" s="25">
        <v>42271</v>
      </c>
      <c r="D729" s="38">
        <v>2405.9699999999998</v>
      </c>
      <c r="E729" s="46">
        <v>2405</v>
      </c>
      <c r="F729" s="34" t="s">
        <v>162</v>
      </c>
      <c r="G729" s="34" t="s">
        <v>162</v>
      </c>
    </row>
    <row r="730" spans="1:7" ht="19.5" customHeight="1" x14ac:dyDescent="0.2">
      <c r="A730" s="15" t="s">
        <v>283</v>
      </c>
      <c r="B730" s="14" t="s">
        <v>15</v>
      </c>
      <c r="C730" s="25">
        <v>82804</v>
      </c>
      <c r="D730" s="38">
        <v>3400.17</v>
      </c>
      <c r="E730" s="46" t="s">
        <v>162</v>
      </c>
      <c r="F730" s="34" t="s">
        <v>162</v>
      </c>
      <c r="G730" s="34" t="s">
        <v>162</v>
      </c>
    </row>
    <row r="731" spans="1:7" ht="19.5" customHeight="1" x14ac:dyDescent="0.2">
      <c r="A731" s="15" t="s">
        <v>283</v>
      </c>
      <c r="B731" s="14" t="s">
        <v>71</v>
      </c>
      <c r="C731" s="25">
        <v>511057</v>
      </c>
      <c r="D731" s="38">
        <v>20794.04</v>
      </c>
      <c r="E731" s="46" t="s">
        <v>162</v>
      </c>
      <c r="F731" s="34" t="s">
        <v>162</v>
      </c>
      <c r="G731" s="34" t="s">
        <v>162</v>
      </c>
    </row>
    <row r="732" spans="1:7" ht="19.5" customHeight="1" x14ac:dyDescent="0.2">
      <c r="A732" s="15" t="s">
        <v>283</v>
      </c>
      <c r="B732" s="14" t="s">
        <v>123</v>
      </c>
      <c r="C732" s="25">
        <v>408764</v>
      </c>
      <c r="D732" s="38">
        <v>16754.830000000002</v>
      </c>
      <c r="E732" s="46" t="s">
        <v>162</v>
      </c>
      <c r="F732" s="34" t="s">
        <v>162</v>
      </c>
      <c r="G732" s="34" t="s">
        <v>162</v>
      </c>
    </row>
    <row r="733" spans="1:7" x14ac:dyDescent="0.2">
      <c r="A733" s="15" t="s">
        <v>326</v>
      </c>
      <c r="B733" s="21" t="s">
        <v>159</v>
      </c>
      <c r="C733" s="22">
        <v>6419934</v>
      </c>
      <c r="D733" s="44">
        <v>267497.25</v>
      </c>
      <c r="E733" s="44" t="s">
        <v>162</v>
      </c>
      <c r="F733" s="23" t="s">
        <v>162</v>
      </c>
      <c r="G733" s="23" t="s">
        <v>162</v>
      </c>
    </row>
    <row r="734" spans="1:7" x14ac:dyDescent="0.2">
      <c r="A734" s="15" t="s">
        <v>326</v>
      </c>
      <c r="B734" s="21" t="s">
        <v>288</v>
      </c>
      <c r="C734" s="22">
        <v>3466</v>
      </c>
      <c r="D734" s="44">
        <v>144.42000000000002</v>
      </c>
      <c r="E734" s="44">
        <v>144.41999999999999</v>
      </c>
      <c r="F734" s="23">
        <v>2019681</v>
      </c>
      <c r="G734" s="23">
        <v>106522086</v>
      </c>
    </row>
    <row r="735" spans="1:7" x14ac:dyDescent="0.2">
      <c r="A735" s="15" t="s">
        <v>326</v>
      </c>
      <c r="B735" s="21" t="s">
        <v>12</v>
      </c>
      <c r="C735" s="22">
        <v>16830</v>
      </c>
      <c r="D735" s="44">
        <v>701.25</v>
      </c>
      <c r="E735" s="44" t="s">
        <v>162</v>
      </c>
      <c r="F735" s="23" t="s">
        <v>162</v>
      </c>
      <c r="G735" s="23" t="s">
        <v>162</v>
      </c>
    </row>
    <row r="736" spans="1:7" x14ac:dyDescent="0.2">
      <c r="A736" s="15" t="s">
        <v>326</v>
      </c>
      <c r="B736" s="21" t="s">
        <v>56</v>
      </c>
      <c r="C736" s="22">
        <v>168351</v>
      </c>
      <c r="D736" s="44">
        <v>7014.6200000000008</v>
      </c>
      <c r="E736" s="44" t="s">
        <v>162</v>
      </c>
      <c r="F736" s="23" t="s">
        <v>162</v>
      </c>
      <c r="G736" s="23" t="s">
        <v>162</v>
      </c>
    </row>
    <row r="737" spans="1:7" x14ac:dyDescent="0.2">
      <c r="A737" s="15" t="s">
        <v>326</v>
      </c>
      <c r="B737" s="21" t="s">
        <v>156</v>
      </c>
      <c r="C737" s="22">
        <v>20114385</v>
      </c>
      <c r="D737" s="44">
        <v>838099.37</v>
      </c>
      <c r="E737" s="44">
        <v>838099.37</v>
      </c>
      <c r="F737" s="23" t="s">
        <v>162</v>
      </c>
      <c r="G737" s="23" t="s">
        <v>162</v>
      </c>
    </row>
    <row r="738" spans="1:7" x14ac:dyDescent="0.2">
      <c r="A738" s="15" t="s">
        <v>326</v>
      </c>
      <c r="B738" s="21" t="s">
        <v>132</v>
      </c>
      <c r="C738" s="22">
        <v>6211</v>
      </c>
      <c r="D738" s="44">
        <v>258.79000000000002</v>
      </c>
      <c r="E738" s="44" t="s">
        <v>162</v>
      </c>
      <c r="F738" s="23" t="s">
        <v>162</v>
      </c>
      <c r="G738" s="23" t="s">
        <v>162</v>
      </c>
    </row>
    <row r="739" spans="1:7" x14ac:dyDescent="0.2">
      <c r="A739" s="15" t="s">
        <v>326</v>
      </c>
      <c r="B739" s="21" t="s">
        <v>328</v>
      </c>
      <c r="C739" s="22">
        <v>633012</v>
      </c>
      <c r="D739" s="44">
        <v>26375.5</v>
      </c>
      <c r="E739" s="44">
        <v>31650.6</v>
      </c>
      <c r="F739" s="23" t="s">
        <v>162</v>
      </c>
      <c r="G739" s="23">
        <v>596657</v>
      </c>
    </row>
    <row r="740" spans="1:7" x14ac:dyDescent="0.2">
      <c r="A740" s="15" t="s">
        <v>326</v>
      </c>
      <c r="B740" s="21" t="s">
        <v>14</v>
      </c>
      <c r="C740" s="22">
        <v>4331</v>
      </c>
      <c r="D740" s="44">
        <v>180.46</v>
      </c>
      <c r="E740" s="44" t="s">
        <v>162</v>
      </c>
      <c r="F740" s="23" t="s">
        <v>162</v>
      </c>
      <c r="G740" s="23" t="s">
        <v>162</v>
      </c>
    </row>
    <row r="741" spans="1:7" x14ac:dyDescent="0.2">
      <c r="A741" s="15" t="s">
        <v>326</v>
      </c>
      <c r="B741" s="21" t="s">
        <v>169</v>
      </c>
      <c r="C741" s="22">
        <v>6157</v>
      </c>
      <c r="D741" s="44">
        <v>256.54000000000002</v>
      </c>
      <c r="E741" s="44">
        <v>256.54000000000002</v>
      </c>
      <c r="F741" s="23" t="s">
        <v>162</v>
      </c>
      <c r="G741" s="23" t="s">
        <v>162</v>
      </c>
    </row>
    <row r="742" spans="1:7" x14ac:dyDescent="0.2">
      <c r="A742" s="15" t="s">
        <v>326</v>
      </c>
      <c r="B742" s="21" t="s">
        <v>95</v>
      </c>
      <c r="C742" s="22">
        <v>30061</v>
      </c>
      <c r="D742" s="44">
        <v>1252.5400000000002</v>
      </c>
      <c r="E742" s="44">
        <v>1252.54</v>
      </c>
      <c r="F742" s="23" t="s">
        <v>162</v>
      </c>
      <c r="G742" s="23">
        <v>108463</v>
      </c>
    </row>
    <row r="743" spans="1:7" x14ac:dyDescent="0.2">
      <c r="A743" s="15" t="s">
        <v>326</v>
      </c>
      <c r="B743" s="21" t="s">
        <v>289</v>
      </c>
      <c r="C743" s="22">
        <v>866625</v>
      </c>
      <c r="D743" s="44">
        <v>36109.370000000003</v>
      </c>
      <c r="E743" s="44" t="s">
        <v>162</v>
      </c>
      <c r="F743" s="23" t="s">
        <v>162</v>
      </c>
      <c r="G743" s="23" t="s">
        <v>162</v>
      </c>
    </row>
    <row r="744" spans="1:7" x14ac:dyDescent="0.2">
      <c r="A744" s="15" t="s">
        <v>326</v>
      </c>
      <c r="B744" s="21" t="s">
        <v>290</v>
      </c>
      <c r="C744" s="22">
        <v>417</v>
      </c>
      <c r="D744" s="44">
        <v>17.37</v>
      </c>
      <c r="E744" s="44">
        <v>18</v>
      </c>
      <c r="F744" s="23" t="s">
        <v>162</v>
      </c>
      <c r="G744" s="23" t="s">
        <v>162</v>
      </c>
    </row>
    <row r="745" spans="1:7" x14ac:dyDescent="0.2">
      <c r="A745" s="15" t="s">
        <v>326</v>
      </c>
      <c r="B745" s="21" t="s">
        <v>25</v>
      </c>
      <c r="C745" s="22">
        <v>484226</v>
      </c>
      <c r="D745" s="44">
        <v>32798.080000000002</v>
      </c>
      <c r="E745" s="44" t="s">
        <v>162</v>
      </c>
      <c r="F745" s="23" t="s">
        <v>162</v>
      </c>
      <c r="G745" s="23" t="s">
        <v>162</v>
      </c>
    </row>
    <row r="746" spans="1:7" x14ac:dyDescent="0.2">
      <c r="A746" s="15" t="s">
        <v>326</v>
      </c>
      <c r="B746" s="21" t="s">
        <v>100</v>
      </c>
      <c r="C746" s="22">
        <v>10269</v>
      </c>
      <c r="D746" s="44">
        <v>410.76000000000005</v>
      </c>
      <c r="E746" s="44" t="s">
        <v>162</v>
      </c>
      <c r="F746" s="23" t="s">
        <v>162</v>
      </c>
      <c r="G746" s="23" t="s">
        <v>162</v>
      </c>
    </row>
    <row r="747" spans="1:7" x14ac:dyDescent="0.2">
      <c r="A747" s="15" t="s">
        <v>326</v>
      </c>
      <c r="B747" s="21" t="s">
        <v>29</v>
      </c>
      <c r="C747" s="22">
        <v>17368</v>
      </c>
      <c r="D747" s="44">
        <v>723.67000000000007</v>
      </c>
      <c r="E747" s="44">
        <v>868.4</v>
      </c>
      <c r="F747" s="23" t="s">
        <v>162</v>
      </c>
      <c r="G747" s="23" t="s">
        <v>162</v>
      </c>
    </row>
    <row r="748" spans="1:7" x14ac:dyDescent="0.2">
      <c r="A748" s="15" t="s">
        <v>326</v>
      </c>
      <c r="B748" s="21" t="s">
        <v>149</v>
      </c>
      <c r="C748" s="22">
        <v>150445</v>
      </c>
      <c r="D748" s="44">
        <v>10095</v>
      </c>
      <c r="E748" s="44" t="s">
        <v>162</v>
      </c>
      <c r="F748" s="23" t="s">
        <v>162</v>
      </c>
      <c r="G748" s="23" t="s">
        <v>162</v>
      </c>
    </row>
    <row r="749" spans="1:7" x14ac:dyDescent="0.2">
      <c r="A749" s="15" t="s">
        <v>326</v>
      </c>
      <c r="B749" s="21" t="s">
        <v>172</v>
      </c>
      <c r="C749" s="22">
        <v>72660</v>
      </c>
      <c r="D749" s="44">
        <v>3027.5</v>
      </c>
      <c r="E749" s="44" t="s">
        <v>162</v>
      </c>
      <c r="F749" s="23" t="s">
        <v>162</v>
      </c>
      <c r="G749" s="23" t="s">
        <v>162</v>
      </c>
    </row>
    <row r="750" spans="1:7" x14ac:dyDescent="0.2">
      <c r="A750" s="15" t="s">
        <v>326</v>
      </c>
      <c r="B750" s="21" t="s">
        <v>33</v>
      </c>
      <c r="C750" s="22">
        <v>80088</v>
      </c>
      <c r="D750" s="44">
        <v>3337</v>
      </c>
      <c r="E750" s="44" t="s">
        <v>162</v>
      </c>
      <c r="F750" s="23" t="s">
        <v>162</v>
      </c>
      <c r="G750" s="23" t="s">
        <v>162</v>
      </c>
    </row>
    <row r="751" spans="1:7" x14ac:dyDescent="0.2">
      <c r="A751" s="15" t="s">
        <v>326</v>
      </c>
      <c r="B751" s="21" t="s">
        <v>83</v>
      </c>
      <c r="C751" s="22">
        <v>281</v>
      </c>
      <c r="D751" s="44">
        <v>11.71</v>
      </c>
      <c r="E751" s="44" t="s">
        <v>162</v>
      </c>
      <c r="F751" s="23" t="s">
        <v>162</v>
      </c>
      <c r="G751" s="23" t="s">
        <v>162</v>
      </c>
    </row>
    <row r="752" spans="1:7" x14ac:dyDescent="0.2">
      <c r="A752" s="15" t="s">
        <v>326</v>
      </c>
      <c r="B752" s="21" t="s">
        <v>18</v>
      </c>
      <c r="C752" s="22">
        <v>43499</v>
      </c>
      <c r="D752" s="44">
        <v>0</v>
      </c>
      <c r="E752" s="44" t="s">
        <v>162</v>
      </c>
      <c r="F752" s="23" t="s">
        <v>162</v>
      </c>
      <c r="G752" s="23" t="s">
        <v>162</v>
      </c>
    </row>
    <row r="753" spans="1:7" x14ac:dyDescent="0.2">
      <c r="A753" s="15" t="s">
        <v>326</v>
      </c>
      <c r="B753" s="21" t="s">
        <v>178</v>
      </c>
      <c r="C753" s="22">
        <v>126</v>
      </c>
      <c r="D753" s="44">
        <v>5.2500000000000009</v>
      </c>
      <c r="E753" s="44" t="s">
        <v>162</v>
      </c>
      <c r="F753" s="23" t="s">
        <v>162</v>
      </c>
      <c r="G753" s="23" t="s">
        <v>162</v>
      </c>
    </row>
    <row r="754" spans="1:7" x14ac:dyDescent="0.2">
      <c r="A754" s="15" t="s">
        <v>326</v>
      </c>
      <c r="B754" s="14" t="s">
        <v>287</v>
      </c>
      <c r="C754" s="22">
        <v>2252135</v>
      </c>
      <c r="D754" s="44">
        <v>93838.959999999992</v>
      </c>
      <c r="E754" s="44" t="s">
        <v>162</v>
      </c>
      <c r="F754" s="23" t="s">
        <v>162</v>
      </c>
      <c r="G754" s="23" t="s">
        <v>162</v>
      </c>
    </row>
    <row r="755" spans="1:7" x14ac:dyDescent="0.2">
      <c r="A755" s="15" t="s">
        <v>326</v>
      </c>
      <c r="B755" s="14" t="s">
        <v>114</v>
      </c>
      <c r="C755" s="22">
        <v>13306</v>
      </c>
      <c r="D755" s="44">
        <v>554.42000000000007</v>
      </c>
      <c r="E755" s="44">
        <v>554.41999999999996</v>
      </c>
      <c r="F755" s="23" t="s">
        <v>162</v>
      </c>
      <c r="G755" s="23" t="s">
        <v>162</v>
      </c>
    </row>
    <row r="756" spans="1:7" x14ac:dyDescent="0.2">
      <c r="A756" s="15" t="s">
        <v>326</v>
      </c>
      <c r="B756" s="21" t="s">
        <v>138</v>
      </c>
      <c r="C756" s="22">
        <v>1011679</v>
      </c>
      <c r="D756" s="44">
        <v>42153.290000000008</v>
      </c>
      <c r="E756" s="44" t="s">
        <v>162</v>
      </c>
      <c r="F756" s="23" t="s">
        <v>162</v>
      </c>
      <c r="G756" s="23" t="s">
        <v>162</v>
      </c>
    </row>
    <row r="757" spans="1:7" x14ac:dyDescent="0.2">
      <c r="A757" s="15" t="s">
        <v>326</v>
      </c>
      <c r="B757" s="21" t="s">
        <v>19</v>
      </c>
      <c r="C757" s="22">
        <v>298744</v>
      </c>
      <c r="D757" s="44">
        <v>11447.67</v>
      </c>
      <c r="E757" s="44" t="s">
        <v>162</v>
      </c>
      <c r="F757" s="23" t="s">
        <v>162</v>
      </c>
      <c r="G757" s="23" t="s">
        <v>162</v>
      </c>
    </row>
    <row r="758" spans="1:7" x14ac:dyDescent="0.2">
      <c r="A758" s="15" t="s">
        <v>326</v>
      </c>
      <c r="B758" s="21" t="s">
        <v>44</v>
      </c>
      <c r="C758" s="22">
        <v>100278</v>
      </c>
      <c r="D758" s="44">
        <v>4178.2500000000009</v>
      </c>
      <c r="E758" s="44">
        <v>4178</v>
      </c>
      <c r="F758" s="23" t="s">
        <v>162</v>
      </c>
      <c r="G758" s="23" t="s">
        <v>162</v>
      </c>
    </row>
    <row r="759" spans="1:7" x14ac:dyDescent="0.2">
      <c r="A759" s="15" t="s">
        <v>326</v>
      </c>
      <c r="B759" s="21" t="s">
        <v>26</v>
      </c>
      <c r="C759" s="22">
        <v>7643</v>
      </c>
      <c r="D759" s="44">
        <v>318.46000000000004</v>
      </c>
      <c r="E759" s="44">
        <v>318</v>
      </c>
      <c r="F759" s="23" t="s">
        <v>162</v>
      </c>
      <c r="G759" s="23" t="s">
        <v>162</v>
      </c>
    </row>
    <row r="760" spans="1:7" x14ac:dyDescent="0.2">
      <c r="A760" s="15" t="s">
        <v>326</v>
      </c>
      <c r="B760" s="21" t="s">
        <v>104</v>
      </c>
      <c r="C760" s="22">
        <v>3998168</v>
      </c>
      <c r="D760" s="44">
        <v>166090.33000000002</v>
      </c>
      <c r="E760" s="44" t="s">
        <v>162</v>
      </c>
      <c r="F760" s="23" t="s">
        <v>162</v>
      </c>
      <c r="G760" s="23" t="s">
        <v>162</v>
      </c>
    </row>
    <row r="761" spans="1:7" x14ac:dyDescent="0.2">
      <c r="A761" s="15" t="s">
        <v>326</v>
      </c>
      <c r="B761" s="21" t="s">
        <v>291</v>
      </c>
      <c r="C761" s="22">
        <v>200773</v>
      </c>
      <c r="D761" s="44">
        <v>8365.5400000000009</v>
      </c>
      <c r="E761" s="44">
        <v>8365.5400000000009</v>
      </c>
      <c r="F761" s="23" t="s">
        <v>162</v>
      </c>
      <c r="G761" s="23" t="s">
        <v>162</v>
      </c>
    </row>
    <row r="762" spans="1:7" x14ac:dyDescent="0.2">
      <c r="A762" s="15" t="s">
        <v>326</v>
      </c>
      <c r="B762" s="14" t="s">
        <v>99</v>
      </c>
      <c r="C762" s="22">
        <v>468031</v>
      </c>
      <c r="D762" s="44">
        <v>19501.29</v>
      </c>
      <c r="E762" s="44" t="s">
        <v>162</v>
      </c>
      <c r="F762" s="23" t="s">
        <v>162</v>
      </c>
      <c r="G762" s="23" t="s">
        <v>162</v>
      </c>
    </row>
    <row r="763" spans="1:7" x14ac:dyDescent="0.2">
      <c r="A763" s="15" t="s">
        <v>326</v>
      </c>
      <c r="B763" s="21" t="s">
        <v>292</v>
      </c>
      <c r="C763" s="22">
        <v>556</v>
      </c>
      <c r="D763" s="44">
        <v>23.17</v>
      </c>
      <c r="E763" s="44" t="s">
        <v>162</v>
      </c>
      <c r="F763" s="23" t="s">
        <v>162</v>
      </c>
      <c r="G763" s="23" t="s">
        <v>162</v>
      </c>
    </row>
    <row r="764" spans="1:7" x14ac:dyDescent="0.2">
      <c r="A764" s="15" t="s">
        <v>326</v>
      </c>
      <c r="B764" s="21" t="s">
        <v>293</v>
      </c>
      <c r="C764" s="22">
        <v>7311</v>
      </c>
      <c r="D764" s="44">
        <v>304.62</v>
      </c>
      <c r="E764" s="44">
        <v>292.44</v>
      </c>
      <c r="F764" s="23" t="s">
        <v>162</v>
      </c>
      <c r="G764" s="23" t="s">
        <v>162</v>
      </c>
    </row>
    <row r="765" spans="1:7" x14ac:dyDescent="0.2">
      <c r="A765" s="15" t="s">
        <v>326</v>
      </c>
      <c r="B765" s="21" t="s">
        <v>294</v>
      </c>
      <c r="C765" s="22">
        <v>754</v>
      </c>
      <c r="D765" s="44">
        <v>31.42</v>
      </c>
      <c r="E765" s="44" t="s">
        <v>162</v>
      </c>
      <c r="F765" s="23" t="s">
        <v>162</v>
      </c>
      <c r="G765" s="23" t="s">
        <v>162</v>
      </c>
    </row>
    <row r="766" spans="1:7" x14ac:dyDescent="0.2">
      <c r="A766" s="15" t="s">
        <v>326</v>
      </c>
      <c r="B766" s="14" t="s">
        <v>59</v>
      </c>
      <c r="C766" s="22">
        <v>725479</v>
      </c>
      <c r="D766" s="44">
        <v>30228.290000000005</v>
      </c>
      <c r="E766" s="44">
        <v>16191</v>
      </c>
      <c r="F766" s="23" t="s">
        <v>162</v>
      </c>
      <c r="G766" s="23" t="s">
        <v>162</v>
      </c>
    </row>
    <row r="767" spans="1:7" x14ac:dyDescent="0.2">
      <c r="A767" s="15" t="s">
        <v>326</v>
      </c>
      <c r="B767" s="21" t="s">
        <v>139</v>
      </c>
      <c r="C767" s="22">
        <v>10418</v>
      </c>
      <c r="D767" s="44">
        <v>636.29</v>
      </c>
      <c r="E767" s="44" t="s">
        <v>162</v>
      </c>
      <c r="F767" s="23" t="s">
        <v>162</v>
      </c>
      <c r="G767" s="23" t="s">
        <v>162</v>
      </c>
    </row>
    <row r="768" spans="1:7" x14ac:dyDescent="0.2">
      <c r="A768" s="15" t="s">
        <v>326</v>
      </c>
      <c r="B768" s="21" t="s">
        <v>140</v>
      </c>
      <c r="C768" s="22">
        <v>560440</v>
      </c>
      <c r="D768" s="44">
        <v>23351.67</v>
      </c>
      <c r="E768" s="44">
        <v>23352</v>
      </c>
      <c r="F768" s="23" t="s">
        <v>162</v>
      </c>
      <c r="G768" s="23" t="s">
        <v>162</v>
      </c>
    </row>
    <row r="769" spans="1:7" x14ac:dyDescent="0.2">
      <c r="A769" s="15" t="s">
        <v>326</v>
      </c>
      <c r="B769" s="21" t="s">
        <v>183</v>
      </c>
      <c r="C769" s="22">
        <v>1172572</v>
      </c>
      <c r="D769" s="44">
        <v>48857.170000000006</v>
      </c>
      <c r="E769" s="44">
        <v>48857.17</v>
      </c>
      <c r="F769" s="23" t="s">
        <v>162</v>
      </c>
      <c r="G769" s="23" t="s">
        <v>162</v>
      </c>
    </row>
    <row r="770" spans="1:7" x14ac:dyDescent="0.2">
      <c r="A770" s="15" t="s">
        <v>326</v>
      </c>
      <c r="B770" s="21" t="s">
        <v>188</v>
      </c>
      <c r="C770" s="22">
        <v>65499</v>
      </c>
      <c r="D770" s="44">
        <v>2729.1200000000003</v>
      </c>
      <c r="E770" s="44">
        <v>2729.13</v>
      </c>
      <c r="F770" s="23" t="s">
        <v>162</v>
      </c>
      <c r="G770" s="23" t="s">
        <v>162</v>
      </c>
    </row>
    <row r="771" spans="1:7" x14ac:dyDescent="0.2">
      <c r="A771" s="15" t="s">
        <v>326</v>
      </c>
      <c r="B771" s="21" t="s">
        <v>61</v>
      </c>
      <c r="C771" s="22">
        <v>356</v>
      </c>
      <c r="D771" s="44">
        <v>14.83</v>
      </c>
      <c r="E771" s="44" t="s">
        <v>162</v>
      </c>
      <c r="F771" s="23" t="s">
        <v>162</v>
      </c>
      <c r="G771" s="23" t="s">
        <v>162</v>
      </c>
    </row>
    <row r="772" spans="1:7" x14ac:dyDescent="0.2">
      <c r="A772" s="15" t="s">
        <v>326</v>
      </c>
      <c r="B772" s="21" t="s">
        <v>58</v>
      </c>
      <c r="C772" s="22">
        <v>1708524</v>
      </c>
      <c r="D772" s="44">
        <v>71188.500000000015</v>
      </c>
      <c r="E772" s="44" t="s">
        <v>162</v>
      </c>
      <c r="F772" s="23" t="s">
        <v>162</v>
      </c>
      <c r="G772" s="23" t="s">
        <v>162</v>
      </c>
    </row>
    <row r="773" spans="1:7" x14ac:dyDescent="0.2">
      <c r="A773" s="15" t="s">
        <v>326</v>
      </c>
      <c r="B773" s="21" t="s">
        <v>17</v>
      </c>
      <c r="C773" s="22">
        <v>15531</v>
      </c>
      <c r="D773" s="44">
        <v>647.12000000000012</v>
      </c>
      <c r="E773" s="44">
        <v>681.17</v>
      </c>
      <c r="F773" s="23" t="s">
        <v>162</v>
      </c>
      <c r="G773" s="23" t="s">
        <v>162</v>
      </c>
    </row>
    <row r="774" spans="1:7" x14ac:dyDescent="0.2">
      <c r="A774" s="15" t="s">
        <v>326</v>
      </c>
      <c r="B774" s="21" t="s">
        <v>295</v>
      </c>
      <c r="C774" s="22">
        <v>151667</v>
      </c>
      <c r="D774" s="44">
        <v>6066.68</v>
      </c>
      <c r="E774" s="44" t="s">
        <v>162</v>
      </c>
      <c r="F774" s="23" t="s">
        <v>162</v>
      </c>
      <c r="G774" s="23" t="s">
        <v>162</v>
      </c>
    </row>
    <row r="775" spans="1:7" x14ac:dyDescent="0.2">
      <c r="A775" s="15" t="s">
        <v>326</v>
      </c>
      <c r="B775" s="21" t="s">
        <v>46</v>
      </c>
      <c r="C775" s="22">
        <v>1443682</v>
      </c>
      <c r="D775" s="44">
        <v>97958.170000000013</v>
      </c>
      <c r="E775" s="44" t="s">
        <v>162</v>
      </c>
      <c r="F775" s="23" t="s">
        <v>162</v>
      </c>
      <c r="G775" s="23" t="s">
        <v>162</v>
      </c>
    </row>
    <row r="776" spans="1:7" x14ac:dyDescent="0.2">
      <c r="A776" s="15" t="s">
        <v>326</v>
      </c>
      <c r="B776" s="21" t="s">
        <v>190</v>
      </c>
      <c r="C776" s="22">
        <v>367</v>
      </c>
      <c r="D776" s="44">
        <v>15.290000000000001</v>
      </c>
      <c r="E776" s="44">
        <v>18.350000000000001</v>
      </c>
      <c r="F776" s="23" t="s">
        <v>162</v>
      </c>
      <c r="G776" s="23" t="s">
        <v>162</v>
      </c>
    </row>
    <row r="777" spans="1:7" x14ac:dyDescent="0.2">
      <c r="A777" s="15" t="s">
        <v>326</v>
      </c>
      <c r="B777" s="21" t="s">
        <v>62</v>
      </c>
      <c r="C777" s="22">
        <v>608</v>
      </c>
      <c r="D777" s="44">
        <v>25.330000000000002</v>
      </c>
      <c r="E777" s="44" t="s">
        <v>162</v>
      </c>
      <c r="F777" s="23" t="s">
        <v>162</v>
      </c>
      <c r="G777" s="23" t="s">
        <v>162</v>
      </c>
    </row>
    <row r="778" spans="1:7" x14ac:dyDescent="0.2">
      <c r="A778" s="15" t="s">
        <v>326</v>
      </c>
      <c r="B778" s="21" t="s">
        <v>329</v>
      </c>
      <c r="C778" s="22">
        <v>361211</v>
      </c>
      <c r="D778" s="44">
        <v>15050.46</v>
      </c>
      <c r="E778" s="44" t="s">
        <v>162</v>
      </c>
      <c r="F778" s="23" t="s">
        <v>162</v>
      </c>
      <c r="G778" s="23" t="s">
        <v>162</v>
      </c>
    </row>
    <row r="779" spans="1:7" x14ac:dyDescent="0.2">
      <c r="A779" s="15" t="s">
        <v>326</v>
      </c>
      <c r="B779" s="14" t="s">
        <v>192</v>
      </c>
      <c r="C779" s="22">
        <v>3132</v>
      </c>
      <c r="D779" s="44">
        <v>130.50000000000003</v>
      </c>
      <c r="E779" s="44">
        <v>250</v>
      </c>
      <c r="F779" s="23" t="s">
        <v>162</v>
      </c>
      <c r="G779" s="23" t="s">
        <v>162</v>
      </c>
    </row>
    <row r="780" spans="1:7" x14ac:dyDescent="0.2">
      <c r="A780" s="15" t="s">
        <v>326</v>
      </c>
      <c r="B780" s="21" t="s">
        <v>87</v>
      </c>
      <c r="C780" s="22">
        <v>679</v>
      </c>
      <c r="D780" s="44">
        <v>-71.709999999999994</v>
      </c>
      <c r="E780" s="44" t="s">
        <v>162</v>
      </c>
      <c r="F780" s="23" t="s">
        <v>162</v>
      </c>
      <c r="G780" s="23" t="s">
        <v>162</v>
      </c>
    </row>
    <row r="781" spans="1:7" x14ac:dyDescent="0.2">
      <c r="A781" s="15" t="s">
        <v>326</v>
      </c>
      <c r="B781" s="21" t="s">
        <v>106</v>
      </c>
      <c r="C781" s="22">
        <v>31235</v>
      </c>
      <c r="D781" s="44">
        <v>1301.46</v>
      </c>
      <c r="E781" s="44">
        <v>1561.72</v>
      </c>
      <c r="F781" s="23" t="s">
        <v>162</v>
      </c>
      <c r="G781" s="23" t="s">
        <v>162</v>
      </c>
    </row>
    <row r="782" spans="1:7" x14ac:dyDescent="0.2">
      <c r="A782" s="15" t="s">
        <v>326</v>
      </c>
      <c r="B782" s="21" t="s">
        <v>193</v>
      </c>
      <c r="C782" s="22">
        <v>52863</v>
      </c>
      <c r="D782" s="44">
        <v>2202.62</v>
      </c>
      <c r="E782" s="44" t="s">
        <v>162</v>
      </c>
      <c r="F782" s="23" t="s">
        <v>162</v>
      </c>
      <c r="G782" s="23" t="s">
        <v>162</v>
      </c>
    </row>
    <row r="783" spans="1:7" x14ac:dyDescent="0.2">
      <c r="A783" s="15" t="s">
        <v>326</v>
      </c>
      <c r="B783" s="21" t="s">
        <v>296</v>
      </c>
      <c r="C783" s="22">
        <v>49980</v>
      </c>
      <c r="D783" s="44">
        <v>2082.5</v>
      </c>
      <c r="E783" s="44" t="s">
        <v>162</v>
      </c>
      <c r="F783" s="23" t="s">
        <v>162</v>
      </c>
      <c r="G783" s="23" t="s">
        <v>162</v>
      </c>
    </row>
    <row r="784" spans="1:7" x14ac:dyDescent="0.2">
      <c r="A784" s="15" t="s">
        <v>326</v>
      </c>
      <c r="B784" s="21" t="s">
        <v>109</v>
      </c>
      <c r="C784" s="22">
        <v>8014646</v>
      </c>
      <c r="D784" s="44">
        <v>333943.58000000007</v>
      </c>
      <c r="E784" s="44" t="s">
        <v>162</v>
      </c>
      <c r="F784" s="23" t="s">
        <v>162</v>
      </c>
      <c r="G784" s="23" t="s">
        <v>162</v>
      </c>
    </row>
    <row r="785" spans="1:7" x14ac:dyDescent="0.2">
      <c r="A785" s="15" t="s">
        <v>326</v>
      </c>
      <c r="B785" s="14" t="s">
        <v>196</v>
      </c>
      <c r="C785" s="22">
        <v>20</v>
      </c>
      <c r="D785" s="44">
        <v>0.83</v>
      </c>
      <c r="E785" s="44" t="s">
        <v>162</v>
      </c>
      <c r="F785" s="23" t="s">
        <v>162</v>
      </c>
      <c r="G785" s="23" t="s">
        <v>162</v>
      </c>
    </row>
    <row r="786" spans="1:7" x14ac:dyDescent="0.2">
      <c r="A786" s="15" t="s">
        <v>326</v>
      </c>
      <c r="B786" s="21" t="s">
        <v>125</v>
      </c>
      <c r="C786" s="22">
        <v>188596</v>
      </c>
      <c r="D786" s="44">
        <v>7175.3300000000008</v>
      </c>
      <c r="E786" s="44">
        <v>8486.85</v>
      </c>
      <c r="F786" s="23" t="s">
        <v>162</v>
      </c>
      <c r="G786" s="23" t="s">
        <v>162</v>
      </c>
    </row>
    <row r="787" spans="1:7" x14ac:dyDescent="0.2">
      <c r="A787" s="15" t="s">
        <v>326</v>
      </c>
      <c r="B787" s="21" t="s">
        <v>297</v>
      </c>
      <c r="C787" s="22">
        <v>48</v>
      </c>
      <c r="D787" s="44">
        <v>2.0000000000000004</v>
      </c>
      <c r="E787" s="44" t="s">
        <v>162</v>
      </c>
      <c r="F787" s="23" t="s">
        <v>162</v>
      </c>
      <c r="G787" s="23" t="s">
        <v>162</v>
      </c>
    </row>
    <row r="788" spans="1:7" x14ac:dyDescent="0.2">
      <c r="A788" s="15" t="s">
        <v>326</v>
      </c>
      <c r="B788" s="21" t="s">
        <v>90</v>
      </c>
      <c r="C788" s="22">
        <v>293242</v>
      </c>
      <c r="D788" s="44">
        <v>12218.42</v>
      </c>
      <c r="E788" s="44" t="s">
        <v>162</v>
      </c>
      <c r="F788" s="23" t="s">
        <v>162</v>
      </c>
      <c r="G788" s="23" t="s">
        <v>162</v>
      </c>
    </row>
    <row r="789" spans="1:7" x14ac:dyDescent="0.2">
      <c r="A789" s="15" t="s">
        <v>326</v>
      </c>
      <c r="B789" s="21" t="s">
        <v>67</v>
      </c>
      <c r="C789" s="22">
        <v>5186</v>
      </c>
      <c r="D789" s="44">
        <v>216.08</v>
      </c>
      <c r="E789" s="44" t="s">
        <v>162</v>
      </c>
      <c r="F789" s="23" t="s">
        <v>162</v>
      </c>
      <c r="G789" s="23" t="s">
        <v>162</v>
      </c>
    </row>
    <row r="790" spans="1:7" x14ac:dyDescent="0.2">
      <c r="A790" s="15" t="s">
        <v>326</v>
      </c>
      <c r="B790" s="14" t="s">
        <v>16</v>
      </c>
      <c r="C790" s="22">
        <v>6380837</v>
      </c>
      <c r="D790" s="44">
        <v>267221.17000000004</v>
      </c>
      <c r="E790" s="44" t="s">
        <v>162</v>
      </c>
      <c r="F790" s="23" t="s">
        <v>162</v>
      </c>
      <c r="G790" s="23" t="s">
        <v>162</v>
      </c>
    </row>
    <row r="791" spans="1:7" x14ac:dyDescent="0.2">
      <c r="A791" s="15" t="s">
        <v>326</v>
      </c>
      <c r="B791" s="20" t="s">
        <v>205</v>
      </c>
      <c r="C791" s="22">
        <v>13438</v>
      </c>
      <c r="D791" s="44">
        <v>409.44000000000005</v>
      </c>
      <c r="E791" s="44" t="s">
        <v>162</v>
      </c>
      <c r="F791" s="23" t="s">
        <v>162</v>
      </c>
      <c r="G791" s="23" t="s">
        <v>162</v>
      </c>
    </row>
    <row r="792" spans="1:7" x14ac:dyDescent="0.2">
      <c r="A792" s="15" t="s">
        <v>326</v>
      </c>
      <c r="B792" s="21" t="s">
        <v>141</v>
      </c>
      <c r="C792" s="22">
        <v>217078</v>
      </c>
      <c r="D792" s="44">
        <v>9044.9200000000019</v>
      </c>
      <c r="E792" s="44">
        <v>9044.92</v>
      </c>
      <c r="F792" s="23" t="s">
        <v>162</v>
      </c>
      <c r="G792" s="23" t="s">
        <v>162</v>
      </c>
    </row>
    <row r="793" spans="1:7" x14ac:dyDescent="0.2">
      <c r="A793" s="15" t="s">
        <v>326</v>
      </c>
      <c r="B793" s="21" t="s">
        <v>298</v>
      </c>
      <c r="C793" s="22">
        <v>507528</v>
      </c>
      <c r="D793" s="44">
        <v>25628.670000000002</v>
      </c>
      <c r="E793" s="44">
        <v>20000</v>
      </c>
      <c r="F793" s="23" t="s">
        <v>162</v>
      </c>
      <c r="G793" s="23" t="s">
        <v>162</v>
      </c>
    </row>
    <row r="794" spans="1:7" x14ac:dyDescent="0.2">
      <c r="A794" s="15" t="s">
        <v>326</v>
      </c>
      <c r="B794" s="21" t="s">
        <v>42</v>
      </c>
      <c r="C794" s="22">
        <v>34673</v>
      </c>
      <c r="D794" s="44">
        <v>1444.71</v>
      </c>
      <c r="E794" s="44" t="s">
        <v>162</v>
      </c>
      <c r="F794" s="23" t="s">
        <v>162</v>
      </c>
      <c r="G794" s="23" t="s">
        <v>162</v>
      </c>
    </row>
    <row r="795" spans="1:7" x14ac:dyDescent="0.2">
      <c r="A795" s="15" t="s">
        <v>326</v>
      </c>
      <c r="B795" s="21" t="s">
        <v>206</v>
      </c>
      <c r="C795" s="22">
        <v>1257769</v>
      </c>
      <c r="D795" s="44">
        <v>52407.040000000008</v>
      </c>
      <c r="E795" s="44">
        <v>52407.040000000001</v>
      </c>
      <c r="F795" s="23" t="s">
        <v>162</v>
      </c>
      <c r="G795" s="23" t="s">
        <v>162</v>
      </c>
    </row>
    <row r="796" spans="1:7" x14ac:dyDescent="0.2">
      <c r="A796" s="15" t="s">
        <v>326</v>
      </c>
      <c r="B796" s="14" t="s">
        <v>207</v>
      </c>
      <c r="C796" s="22">
        <v>450</v>
      </c>
      <c r="D796" s="44">
        <v>18.75</v>
      </c>
      <c r="E796" s="44">
        <v>22.5</v>
      </c>
      <c r="F796" s="23" t="s">
        <v>162</v>
      </c>
      <c r="G796" s="23" t="s">
        <v>162</v>
      </c>
    </row>
    <row r="797" spans="1:7" x14ac:dyDescent="0.2">
      <c r="A797" s="15" t="s">
        <v>326</v>
      </c>
      <c r="B797" s="21" t="s">
        <v>57</v>
      </c>
      <c r="C797" s="22">
        <v>1595</v>
      </c>
      <c r="D797" s="44">
        <v>66.460000000000008</v>
      </c>
      <c r="E797" s="44">
        <v>66.459999999999994</v>
      </c>
      <c r="F797" s="23" t="s">
        <v>162</v>
      </c>
      <c r="G797" s="23" t="s">
        <v>162</v>
      </c>
    </row>
    <row r="798" spans="1:7" x14ac:dyDescent="0.2">
      <c r="A798" s="15" t="s">
        <v>326</v>
      </c>
      <c r="B798" s="21" t="s">
        <v>299</v>
      </c>
      <c r="C798" s="22">
        <v>4335</v>
      </c>
      <c r="D798" s="44">
        <v>180.62</v>
      </c>
      <c r="E798" s="44">
        <v>217</v>
      </c>
      <c r="F798" s="23" t="s">
        <v>162</v>
      </c>
      <c r="G798" s="23" t="s">
        <v>162</v>
      </c>
    </row>
    <row r="799" spans="1:7" x14ac:dyDescent="0.2">
      <c r="A799" s="15" t="s">
        <v>326</v>
      </c>
      <c r="B799" s="14" t="s">
        <v>68</v>
      </c>
      <c r="C799" s="22">
        <v>14552</v>
      </c>
      <c r="D799" s="44">
        <v>606.33000000000004</v>
      </c>
      <c r="E799" s="44">
        <v>606.33000000000004</v>
      </c>
      <c r="F799" s="23">
        <v>417</v>
      </c>
      <c r="G799" s="23" t="s">
        <v>162</v>
      </c>
    </row>
    <row r="800" spans="1:7" x14ac:dyDescent="0.2">
      <c r="A800" s="15" t="s">
        <v>326</v>
      </c>
      <c r="B800" s="21" t="s">
        <v>150</v>
      </c>
      <c r="C800" s="22">
        <v>605870</v>
      </c>
      <c r="D800" s="44">
        <v>25244.58</v>
      </c>
      <c r="E800" s="44">
        <v>25435</v>
      </c>
      <c r="F800" s="23">
        <v>753611</v>
      </c>
      <c r="G800" s="23">
        <v>4153</v>
      </c>
    </row>
    <row r="801" spans="1:7" x14ac:dyDescent="0.2">
      <c r="A801" s="15" t="s">
        <v>326</v>
      </c>
      <c r="B801" s="21" t="s">
        <v>137</v>
      </c>
      <c r="C801" s="22">
        <v>124787</v>
      </c>
      <c r="D801" s="44">
        <v>5199.46</v>
      </c>
      <c r="E801" s="44" t="s">
        <v>162</v>
      </c>
      <c r="F801" s="23" t="s">
        <v>162</v>
      </c>
      <c r="G801" s="23" t="s">
        <v>162</v>
      </c>
    </row>
    <row r="802" spans="1:7" x14ac:dyDescent="0.2">
      <c r="A802" s="15" t="s">
        <v>326</v>
      </c>
      <c r="B802" s="21" t="s">
        <v>145</v>
      </c>
      <c r="C802" s="22">
        <v>1503</v>
      </c>
      <c r="D802" s="44">
        <v>62.620000000000005</v>
      </c>
      <c r="E802" s="44">
        <v>75.150000000000006</v>
      </c>
      <c r="F802" s="23" t="s">
        <v>162</v>
      </c>
      <c r="G802" s="23" t="s">
        <v>162</v>
      </c>
    </row>
    <row r="803" spans="1:7" x14ac:dyDescent="0.2">
      <c r="A803" s="15" t="s">
        <v>326</v>
      </c>
      <c r="B803" s="21" t="s">
        <v>300</v>
      </c>
      <c r="C803" s="22">
        <v>983</v>
      </c>
      <c r="D803" s="44">
        <v>40.960000000000008</v>
      </c>
      <c r="E803" s="44" t="s">
        <v>162</v>
      </c>
      <c r="F803" s="23" t="s">
        <v>162</v>
      </c>
      <c r="G803" s="23" t="s">
        <v>162</v>
      </c>
    </row>
    <row r="804" spans="1:7" x14ac:dyDescent="0.2">
      <c r="A804" s="15" t="s">
        <v>326</v>
      </c>
      <c r="B804" s="21" t="s">
        <v>212</v>
      </c>
      <c r="C804" s="22">
        <v>2415</v>
      </c>
      <c r="D804" s="44">
        <v>100.62</v>
      </c>
      <c r="E804" s="44" t="s">
        <v>162</v>
      </c>
      <c r="F804" s="23" t="s">
        <v>162</v>
      </c>
      <c r="G804" s="23" t="s">
        <v>162</v>
      </c>
    </row>
    <row r="805" spans="1:7" x14ac:dyDescent="0.2">
      <c r="A805" s="15" t="s">
        <v>326</v>
      </c>
      <c r="B805" s="21" t="s">
        <v>213</v>
      </c>
      <c r="C805" s="22">
        <v>14299658</v>
      </c>
      <c r="D805" s="44">
        <v>595819.08000000007</v>
      </c>
      <c r="E805" s="44">
        <v>382745</v>
      </c>
      <c r="F805" s="23" t="s">
        <v>162</v>
      </c>
      <c r="G805" s="23" t="s">
        <v>162</v>
      </c>
    </row>
    <row r="806" spans="1:7" x14ac:dyDescent="0.2">
      <c r="A806" s="15" t="s">
        <v>326</v>
      </c>
      <c r="B806" s="21" t="s">
        <v>301</v>
      </c>
      <c r="C806" s="22">
        <v>31342</v>
      </c>
      <c r="D806" s="44">
        <v>1305.92</v>
      </c>
      <c r="E806" s="44" t="s">
        <v>162</v>
      </c>
      <c r="F806" s="23" t="s">
        <v>162</v>
      </c>
      <c r="G806" s="23" t="s">
        <v>162</v>
      </c>
    </row>
    <row r="807" spans="1:7" x14ac:dyDescent="0.2">
      <c r="A807" s="15" t="s">
        <v>326</v>
      </c>
      <c r="B807" s="14" t="s">
        <v>122</v>
      </c>
      <c r="C807" s="22">
        <v>13220</v>
      </c>
      <c r="D807" s="44">
        <v>550.83000000000004</v>
      </c>
      <c r="E807" s="44">
        <v>532</v>
      </c>
      <c r="F807" s="23" t="s">
        <v>162</v>
      </c>
      <c r="G807" s="23" t="s">
        <v>162</v>
      </c>
    </row>
    <row r="808" spans="1:7" x14ac:dyDescent="0.2">
      <c r="A808" s="15" t="s">
        <v>326</v>
      </c>
      <c r="B808" s="21" t="s">
        <v>302</v>
      </c>
      <c r="C808" s="22">
        <v>27481</v>
      </c>
      <c r="D808" s="44">
        <v>2290.0800000000004</v>
      </c>
      <c r="E808" s="44">
        <v>2290.08</v>
      </c>
      <c r="F808" s="23" t="s">
        <v>162</v>
      </c>
      <c r="G808" s="23">
        <v>27481</v>
      </c>
    </row>
    <row r="809" spans="1:7" x14ac:dyDescent="0.2">
      <c r="A809" s="15" t="s">
        <v>326</v>
      </c>
      <c r="B809" s="21" t="s">
        <v>303</v>
      </c>
      <c r="C809" s="22">
        <v>420719</v>
      </c>
      <c r="D809" s="44">
        <v>17530.060000000005</v>
      </c>
      <c r="E809" s="44" t="s">
        <v>162</v>
      </c>
      <c r="F809" s="23" t="s">
        <v>162</v>
      </c>
      <c r="G809" s="23" t="s">
        <v>162</v>
      </c>
    </row>
    <row r="810" spans="1:7" x14ac:dyDescent="0.2">
      <c r="A810" s="15" t="s">
        <v>326</v>
      </c>
      <c r="B810" s="21" t="s">
        <v>160</v>
      </c>
      <c r="C810" s="22">
        <v>2394405</v>
      </c>
      <c r="D810" s="44">
        <v>104064.08000000002</v>
      </c>
      <c r="E810" s="44" t="s">
        <v>162</v>
      </c>
      <c r="F810" s="23" t="s">
        <v>162</v>
      </c>
      <c r="G810" s="23" t="s">
        <v>162</v>
      </c>
    </row>
    <row r="811" spans="1:7" x14ac:dyDescent="0.2">
      <c r="A811" s="15" t="s">
        <v>326</v>
      </c>
      <c r="B811" s="21" t="s">
        <v>153</v>
      </c>
      <c r="C811" s="22">
        <v>16593</v>
      </c>
      <c r="D811" s="44">
        <v>691.37000000000012</v>
      </c>
      <c r="E811" s="44" t="s">
        <v>162</v>
      </c>
      <c r="F811" s="23" t="s">
        <v>162</v>
      </c>
      <c r="G811" s="23" t="s">
        <v>162</v>
      </c>
    </row>
    <row r="812" spans="1:7" x14ac:dyDescent="0.2">
      <c r="A812" s="15" t="s">
        <v>326</v>
      </c>
      <c r="B812" s="21" t="s">
        <v>3</v>
      </c>
      <c r="C812" s="22">
        <v>7336920</v>
      </c>
      <c r="D812" s="44">
        <v>305705</v>
      </c>
      <c r="E812" s="44" t="s">
        <v>162</v>
      </c>
      <c r="F812" s="23" t="s">
        <v>162</v>
      </c>
      <c r="G812" s="23" t="s">
        <v>162</v>
      </c>
    </row>
    <row r="813" spans="1:7" x14ac:dyDescent="0.2">
      <c r="A813" s="15" t="s">
        <v>326</v>
      </c>
      <c r="B813" s="21" t="s">
        <v>45</v>
      </c>
      <c r="C813" s="22">
        <v>704528</v>
      </c>
      <c r="D813" s="44">
        <v>29355.33</v>
      </c>
      <c r="E813" s="44" t="s">
        <v>162</v>
      </c>
      <c r="F813" s="23" t="s">
        <v>162</v>
      </c>
      <c r="G813" s="23" t="s">
        <v>162</v>
      </c>
    </row>
    <row r="814" spans="1:7" x14ac:dyDescent="0.2">
      <c r="A814" s="15" t="s">
        <v>326</v>
      </c>
      <c r="B814" s="21" t="s">
        <v>43</v>
      </c>
      <c r="C814" s="22">
        <v>32818</v>
      </c>
      <c r="D814" s="44">
        <v>1367.42</v>
      </c>
      <c r="E814" s="44">
        <v>1640.9</v>
      </c>
      <c r="F814" s="23" t="s">
        <v>162</v>
      </c>
      <c r="G814" s="23" t="s">
        <v>162</v>
      </c>
    </row>
    <row r="815" spans="1:7" x14ac:dyDescent="0.2">
      <c r="A815" s="15" t="s">
        <v>326</v>
      </c>
      <c r="B815" s="21" t="s">
        <v>304</v>
      </c>
      <c r="C815" s="22">
        <v>130216</v>
      </c>
      <c r="D815" s="44">
        <v>5425.67</v>
      </c>
      <c r="E815" s="44" t="s">
        <v>162</v>
      </c>
      <c r="F815" s="23" t="s">
        <v>162</v>
      </c>
      <c r="G815" s="23" t="s">
        <v>162</v>
      </c>
    </row>
    <row r="816" spans="1:7" x14ac:dyDescent="0.2">
      <c r="A816" s="15" t="s">
        <v>326</v>
      </c>
      <c r="B816" s="21" t="s">
        <v>133</v>
      </c>
      <c r="C816" s="22">
        <v>446</v>
      </c>
      <c r="D816" s="44">
        <v>18.580000000000002</v>
      </c>
      <c r="E816" s="44" t="s">
        <v>162</v>
      </c>
      <c r="F816" s="23" t="s">
        <v>162</v>
      </c>
      <c r="G816" s="23" t="s">
        <v>162</v>
      </c>
    </row>
    <row r="817" spans="1:7" x14ac:dyDescent="0.2">
      <c r="A817" s="15" t="s">
        <v>326</v>
      </c>
      <c r="B817" s="21" t="s">
        <v>131</v>
      </c>
      <c r="C817" s="22">
        <v>550</v>
      </c>
      <c r="D817" s="44">
        <v>22.92</v>
      </c>
      <c r="E817" s="44" t="s">
        <v>162</v>
      </c>
      <c r="F817" s="23" t="s">
        <v>162</v>
      </c>
      <c r="G817" s="23" t="s">
        <v>162</v>
      </c>
    </row>
    <row r="818" spans="1:7" x14ac:dyDescent="0.2">
      <c r="A818" s="15" t="s">
        <v>326</v>
      </c>
      <c r="B818" s="21" t="s">
        <v>52</v>
      </c>
      <c r="C818" s="22">
        <v>158061</v>
      </c>
      <c r="D818" s="44">
        <v>6585.87</v>
      </c>
      <c r="E818" s="44" t="s">
        <v>162</v>
      </c>
      <c r="F818" s="23" t="s">
        <v>162</v>
      </c>
      <c r="G818" s="23" t="s">
        <v>162</v>
      </c>
    </row>
    <row r="819" spans="1:7" x14ac:dyDescent="0.2">
      <c r="A819" s="15" t="s">
        <v>326</v>
      </c>
      <c r="B819" s="20" t="s">
        <v>220</v>
      </c>
      <c r="C819" s="22">
        <v>3330949</v>
      </c>
      <c r="D819" s="44">
        <v>138789.54</v>
      </c>
      <c r="E819" s="44">
        <v>138789.54999999999</v>
      </c>
      <c r="F819" s="23" t="s">
        <v>162</v>
      </c>
      <c r="G819" s="23">
        <v>1215414</v>
      </c>
    </row>
    <row r="820" spans="1:7" x14ac:dyDescent="0.2">
      <c r="A820" s="15" t="s">
        <v>326</v>
      </c>
      <c r="B820" s="14" t="s">
        <v>221</v>
      </c>
      <c r="C820" s="22">
        <v>313646</v>
      </c>
      <c r="D820" s="44">
        <v>13068.580000000002</v>
      </c>
      <c r="E820" s="44" t="s">
        <v>162</v>
      </c>
      <c r="F820" s="23" t="s">
        <v>162</v>
      </c>
      <c r="G820" s="23" t="s">
        <v>162</v>
      </c>
    </row>
    <row r="821" spans="1:7" x14ac:dyDescent="0.2">
      <c r="A821" s="15" t="s">
        <v>326</v>
      </c>
      <c r="B821" s="14" t="s">
        <v>105</v>
      </c>
      <c r="C821" s="22">
        <v>21592</v>
      </c>
      <c r="D821" s="44">
        <v>899.67000000000007</v>
      </c>
      <c r="E821" s="44" t="s">
        <v>162</v>
      </c>
      <c r="F821" s="23" t="s">
        <v>162</v>
      </c>
      <c r="G821" s="23" t="s">
        <v>162</v>
      </c>
    </row>
    <row r="822" spans="1:7" x14ac:dyDescent="0.2">
      <c r="A822" s="15" t="s">
        <v>326</v>
      </c>
      <c r="B822" s="14" t="s">
        <v>222</v>
      </c>
      <c r="C822" s="22">
        <v>49379</v>
      </c>
      <c r="D822" s="44">
        <v>2057.46</v>
      </c>
      <c r="E822" s="44" t="s">
        <v>162</v>
      </c>
      <c r="F822" s="23" t="s">
        <v>162</v>
      </c>
      <c r="G822" s="23" t="s">
        <v>162</v>
      </c>
    </row>
    <row r="823" spans="1:7" x14ac:dyDescent="0.2">
      <c r="A823" s="15" t="s">
        <v>326</v>
      </c>
      <c r="B823" s="21" t="s">
        <v>148</v>
      </c>
      <c r="C823" s="22">
        <v>3230</v>
      </c>
      <c r="D823" s="44">
        <v>129.19999999999999</v>
      </c>
      <c r="E823" s="44" t="s">
        <v>162</v>
      </c>
      <c r="F823" s="23" t="s">
        <v>162</v>
      </c>
      <c r="G823" s="23" t="s">
        <v>162</v>
      </c>
    </row>
    <row r="824" spans="1:7" x14ac:dyDescent="0.2">
      <c r="A824" s="15" t="s">
        <v>326</v>
      </c>
      <c r="B824" s="21" t="s">
        <v>24</v>
      </c>
      <c r="C824" s="22">
        <v>1189327</v>
      </c>
      <c r="D824" s="44">
        <v>49555.290000000008</v>
      </c>
      <c r="E824" s="44">
        <v>49555.29</v>
      </c>
      <c r="F824" s="23" t="s">
        <v>162</v>
      </c>
      <c r="G824" s="23" t="s">
        <v>162</v>
      </c>
    </row>
    <row r="825" spans="1:7" x14ac:dyDescent="0.2">
      <c r="A825" s="15" t="s">
        <v>326</v>
      </c>
      <c r="B825" s="21" t="s">
        <v>11</v>
      </c>
      <c r="C825" s="22">
        <v>9971</v>
      </c>
      <c r="D825" s="44">
        <v>415.46000000000004</v>
      </c>
      <c r="E825" s="44">
        <v>83.09</v>
      </c>
      <c r="F825" s="23" t="s">
        <v>162</v>
      </c>
      <c r="G825" s="23" t="s">
        <v>162</v>
      </c>
    </row>
    <row r="826" spans="1:7" x14ac:dyDescent="0.2">
      <c r="A826" s="15" t="s">
        <v>326</v>
      </c>
      <c r="B826" s="21" t="s">
        <v>225</v>
      </c>
      <c r="C826" s="22">
        <v>186552</v>
      </c>
      <c r="D826" s="44">
        <v>7773</v>
      </c>
      <c r="E826" s="44" t="s">
        <v>162</v>
      </c>
      <c r="F826" s="23" t="s">
        <v>162</v>
      </c>
      <c r="G826" s="23" t="s">
        <v>162</v>
      </c>
    </row>
    <row r="827" spans="1:7" x14ac:dyDescent="0.2">
      <c r="A827" s="15" t="s">
        <v>326</v>
      </c>
      <c r="B827" s="21" t="s">
        <v>9</v>
      </c>
      <c r="C827" s="22">
        <v>12780197</v>
      </c>
      <c r="D827" s="44">
        <v>532508.21000000008</v>
      </c>
      <c r="E827" s="44">
        <v>532551</v>
      </c>
      <c r="F827" s="23" t="s">
        <v>162</v>
      </c>
      <c r="G827" s="23" t="s">
        <v>162</v>
      </c>
    </row>
    <row r="828" spans="1:7" x14ac:dyDescent="0.2">
      <c r="A828" s="15" t="s">
        <v>326</v>
      </c>
      <c r="B828" s="21" t="s">
        <v>305</v>
      </c>
      <c r="C828" s="22">
        <v>69262</v>
      </c>
      <c r="D828" s="44">
        <v>2885.9200000000005</v>
      </c>
      <c r="E828" s="44" t="s">
        <v>162</v>
      </c>
      <c r="F828" s="23" t="s">
        <v>162</v>
      </c>
      <c r="G828" s="23" t="s">
        <v>162</v>
      </c>
    </row>
    <row r="829" spans="1:7" x14ac:dyDescent="0.2">
      <c r="A829" s="15" t="s">
        <v>326</v>
      </c>
      <c r="B829" s="21" t="s">
        <v>107</v>
      </c>
      <c r="C829" s="22">
        <v>405327</v>
      </c>
      <c r="D829" s="44">
        <v>16888.620000000003</v>
      </c>
      <c r="E829" s="44">
        <v>16888.63</v>
      </c>
      <c r="F829" s="23" t="s">
        <v>162</v>
      </c>
      <c r="G829" s="23" t="s">
        <v>162</v>
      </c>
    </row>
    <row r="830" spans="1:7" x14ac:dyDescent="0.2">
      <c r="A830" s="15" t="s">
        <v>326</v>
      </c>
      <c r="B830" s="21" t="s">
        <v>80</v>
      </c>
      <c r="C830" s="22">
        <v>430472</v>
      </c>
      <c r="D830" s="44">
        <v>17936.330000000002</v>
      </c>
      <c r="E830" s="44" t="s">
        <v>162</v>
      </c>
      <c r="F830" s="23" t="s">
        <v>162</v>
      </c>
      <c r="G830" s="23" t="s">
        <v>162</v>
      </c>
    </row>
    <row r="831" spans="1:7" x14ac:dyDescent="0.2">
      <c r="A831" s="15" t="s">
        <v>326</v>
      </c>
      <c r="B831" s="21" t="s">
        <v>108</v>
      </c>
      <c r="C831" s="22">
        <v>58</v>
      </c>
      <c r="D831" s="44">
        <v>2.4200000000000004</v>
      </c>
      <c r="E831" s="44" t="s">
        <v>162</v>
      </c>
      <c r="F831" s="23" t="s">
        <v>162</v>
      </c>
      <c r="G831" s="23" t="s">
        <v>162</v>
      </c>
    </row>
    <row r="832" spans="1:7" x14ac:dyDescent="0.2">
      <c r="A832" s="15" t="s">
        <v>326</v>
      </c>
      <c r="B832" s="21" t="s">
        <v>226</v>
      </c>
      <c r="C832" s="22">
        <v>59</v>
      </c>
      <c r="D832" s="44">
        <v>2.46</v>
      </c>
      <c r="E832" s="44" t="s">
        <v>162</v>
      </c>
      <c r="F832" s="23" t="s">
        <v>162</v>
      </c>
      <c r="G832" s="23" t="s">
        <v>162</v>
      </c>
    </row>
    <row r="833" spans="1:7" x14ac:dyDescent="0.2">
      <c r="A833" s="15" t="s">
        <v>326</v>
      </c>
      <c r="B833" s="21" t="s">
        <v>306</v>
      </c>
      <c r="C833" s="22">
        <v>204890</v>
      </c>
      <c r="D833" s="44">
        <v>8537.08</v>
      </c>
      <c r="E833" s="44" t="s">
        <v>162</v>
      </c>
      <c r="F833" s="23" t="s">
        <v>162</v>
      </c>
      <c r="G833" s="23" t="s">
        <v>162</v>
      </c>
    </row>
    <row r="834" spans="1:7" x14ac:dyDescent="0.2">
      <c r="A834" s="15" t="s">
        <v>326</v>
      </c>
      <c r="B834" s="21" t="s">
        <v>27</v>
      </c>
      <c r="C834" s="22">
        <v>274</v>
      </c>
      <c r="D834" s="44">
        <v>11.420000000000002</v>
      </c>
      <c r="E834" s="44" t="s">
        <v>162</v>
      </c>
      <c r="F834" s="23" t="s">
        <v>162</v>
      </c>
      <c r="G834" s="23" t="s">
        <v>162</v>
      </c>
    </row>
    <row r="835" spans="1:7" x14ac:dyDescent="0.2">
      <c r="A835" s="15" t="s">
        <v>326</v>
      </c>
      <c r="B835" s="21" t="s">
        <v>64</v>
      </c>
      <c r="C835" s="22">
        <v>75998</v>
      </c>
      <c r="D835" s="44">
        <v>3166.58</v>
      </c>
      <c r="E835" s="44" t="s">
        <v>162</v>
      </c>
      <c r="F835" s="23" t="s">
        <v>162</v>
      </c>
      <c r="G835" s="23" t="s">
        <v>162</v>
      </c>
    </row>
    <row r="836" spans="1:7" x14ac:dyDescent="0.2">
      <c r="A836" s="15" t="s">
        <v>326</v>
      </c>
      <c r="B836" s="21" t="s">
        <v>63</v>
      </c>
      <c r="C836" s="22">
        <v>151068</v>
      </c>
      <c r="D836" s="44">
        <v>6294.5</v>
      </c>
      <c r="E836" s="44" t="s">
        <v>162</v>
      </c>
      <c r="F836" s="23" t="s">
        <v>162</v>
      </c>
      <c r="G836" s="23" t="s">
        <v>162</v>
      </c>
    </row>
    <row r="837" spans="1:7" x14ac:dyDescent="0.2">
      <c r="A837" s="15" t="s">
        <v>326</v>
      </c>
      <c r="B837" s="14" t="s">
        <v>129</v>
      </c>
      <c r="C837" s="22">
        <v>201</v>
      </c>
      <c r="D837" s="44">
        <v>8.370000000000001</v>
      </c>
      <c r="E837" s="44" t="s">
        <v>162</v>
      </c>
      <c r="F837" s="23" t="s">
        <v>162</v>
      </c>
      <c r="G837" s="23" t="s">
        <v>162</v>
      </c>
    </row>
    <row r="838" spans="1:7" x14ac:dyDescent="0.2">
      <c r="A838" s="15" t="s">
        <v>326</v>
      </c>
      <c r="B838" s="21" t="s">
        <v>307</v>
      </c>
      <c r="C838" s="22">
        <v>117786</v>
      </c>
      <c r="D838" s="44">
        <v>4907.75</v>
      </c>
      <c r="E838" s="44">
        <v>4907.75</v>
      </c>
      <c r="F838" s="23" t="s">
        <v>162</v>
      </c>
      <c r="G838" s="23" t="s">
        <v>162</v>
      </c>
    </row>
    <row r="839" spans="1:7" x14ac:dyDescent="0.2">
      <c r="A839" s="15" t="s">
        <v>326</v>
      </c>
      <c r="B839" s="21" t="s">
        <v>70</v>
      </c>
      <c r="C839" s="22">
        <v>250352</v>
      </c>
      <c r="D839" s="44">
        <v>10431.33</v>
      </c>
      <c r="E839" s="44" t="s">
        <v>162</v>
      </c>
      <c r="F839" s="23" t="s">
        <v>162</v>
      </c>
      <c r="G839" s="23" t="s">
        <v>162</v>
      </c>
    </row>
    <row r="840" spans="1:7" x14ac:dyDescent="0.2">
      <c r="A840" s="15" t="s">
        <v>326</v>
      </c>
      <c r="B840" s="14" t="s">
        <v>103</v>
      </c>
      <c r="C840" s="22">
        <v>2834</v>
      </c>
      <c r="D840" s="44">
        <v>118.08000000000001</v>
      </c>
      <c r="E840" s="44">
        <v>118.08</v>
      </c>
      <c r="F840" s="23" t="s">
        <v>162</v>
      </c>
      <c r="G840" s="23" t="s">
        <v>162</v>
      </c>
    </row>
    <row r="841" spans="1:7" x14ac:dyDescent="0.2">
      <c r="A841" s="15" t="s">
        <v>326</v>
      </c>
      <c r="B841" s="21" t="s">
        <v>308</v>
      </c>
      <c r="C841" s="22">
        <v>734081</v>
      </c>
      <c r="D841" s="44">
        <v>30586.710000000003</v>
      </c>
      <c r="E841" s="44">
        <v>29402</v>
      </c>
      <c r="F841" s="23" t="s">
        <v>162</v>
      </c>
      <c r="G841" s="23" t="s">
        <v>162</v>
      </c>
    </row>
    <row r="842" spans="1:7" x14ac:dyDescent="0.2">
      <c r="A842" s="15" t="s">
        <v>326</v>
      </c>
      <c r="B842" s="21" t="s">
        <v>69</v>
      </c>
      <c r="C842" s="22">
        <v>1</v>
      </c>
      <c r="D842" s="44">
        <v>0.04</v>
      </c>
      <c r="E842" s="44" t="s">
        <v>162</v>
      </c>
      <c r="F842" s="23" t="s">
        <v>162</v>
      </c>
      <c r="G842" s="23" t="s">
        <v>162</v>
      </c>
    </row>
    <row r="843" spans="1:7" x14ac:dyDescent="0.2">
      <c r="A843" s="15" t="s">
        <v>326</v>
      </c>
      <c r="B843" s="21" t="s">
        <v>309</v>
      </c>
      <c r="C843" s="22">
        <v>3674</v>
      </c>
      <c r="D843" s="44">
        <v>153.08000000000001</v>
      </c>
      <c r="E843" s="44">
        <v>153.08000000000001</v>
      </c>
      <c r="F843" s="23" t="s">
        <v>162</v>
      </c>
      <c r="G843" s="23" t="s">
        <v>162</v>
      </c>
    </row>
    <row r="844" spans="1:7" x14ac:dyDescent="0.2">
      <c r="A844" s="15" t="s">
        <v>326</v>
      </c>
      <c r="B844" s="17" t="s">
        <v>231</v>
      </c>
      <c r="C844" s="22">
        <v>90</v>
      </c>
      <c r="D844" s="44">
        <v>3.75</v>
      </c>
      <c r="E844" s="44">
        <v>3.75</v>
      </c>
      <c r="F844" s="23" t="s">
        <v>162</v>
      </c>
      <c r="G844" s="23" t="s">
        <v>162</v>
      </c>
    </row>
    <row r="845" spans="1:7" x14ac:dyDescent="0.2">
      <c r="A845" s="15" t="s">
        <v>326</v>
      </c>
      <c r="B845" s="21" t="s">
        <v>310</v>
      </c>
      <c r="C845" s="22">
        <v>163280210</v>
      </c>
      <c r="D845" s="44">
        <v>6803342.0800000001</v>
      </c>
      <c r="E845" s="44">
        <v>185000</v>
      </c>
      <c r="F845" s="23" t="s">
        <v>162</v>
      </c>
      <c r="G845" s="23" t="s">
        <v>162</v>
      </c>
    </row>
    <row r="846" spans="1:7" x14ac:dyDescent="0.2">
      <c r="A846" s="15" t="s">
        <v>326</v>
      </c>
      <c r="B846" s="21" t="s">
        <v>311</v>
      </c>
      <c r="C846" s="22">
        <v>3559</v>
      </c>
      <c r="D846" s="44">
        <v>148.29000000000002</v>
      </c>
      <c r="E846" s="44" t="s">
        <v>162</v>
      </c>
      <c r="F846" s="23" t="s">
        <v>162</v>
      </c>
      <c r="G846" s="23" t="s">
        <v>162</v>
      </c>
    </row>
    <row r="847" spans="1:7" x14ac:dyDescent="0.2">
      <c r="A847" s="15" t="s">
        <v>326</v>
      </c>
      <c r="B847" s="21" t="s">
        <v>91</v>
      </c>
      <c r="C847" s="22">
        <v>7444922</v>
      </c>
      <c r="D847" s="44">
        <v>247597.08000000005</v>
      </c>
      <c r="E847" s="44" t="s">
        <v>162</v>
      </c>
      <c r="F847" s="23" t="s">
        <v>162</v>
      </c>
      <c r="G847" s="23" t="s">
        <v>162</v>
      </c>
    </row>
    <row r="848" spans="1:7" x14ac:dyDescent="0.2">
      <c r="A848" s="15" t="s">
        <v>326</v>
      </c>
      <c r="B848" s="21" t="s">
        <v>49</v>
      </c>
      <c r="C848" s="22">
        <v>76366</v>
      </c>
      <c r="D848" s="44">
        <v>3181.92</v>
      </c>
      <c r="E848" s="44">
        <v>3182</v>
      </c>
      <c r="F848" s="23" t="s">
        <v>162</v>
      </c>
      <c r="G848" s="23" t="s">
        <v>162</v>
      </c>
    </row>
    <row r="849" spans="1:7" x14ac:dyDescent="0.2">
      <c r="A849" s="15" t="s">
        <v>326</v>
      </c>
      <c r="B849" s="21" t="s">
        <v>312</v>
      </c>
      <c r="C849" s="22">
        <v>253034</v>
      </c>
      <c r="D849" s="44">
        <v>10805.630000000001</v>
      </c>
      <c r="E849" s="44" t="s">
        <v>162</v>
      </c>
      <c r="F849" s="23" t="s">
        <v>162</v>
      </c>
      <c r="G849" s="23" t="s">
        <v>162</v>
      </c>
    </row>
    <row r="850" spans="1:7" x14ac:dyDescent="0.2">
      <c r="A850" s="15" t="s">
        <v>326</v>
      </c>
      <c r="B850" s="21" t="s">
        <v>235</v>
      </c>
      <c r="C850" s="22">
        <v>207518</v>
      </c>
      <c r="D850" s="44">
        <v>8646.5800000000017</v>
      </c>
      <c r="E850" s="44">
        <v>7780</v>
      </c>
      <c r="F850" s="23" t="s">
        <v>162</v>
      </c>
      <c r="G850" s="23" t="s">
        <v>162</v>
      </c>
    </row>
    <row r="851" spans="1:7" x14ac:dyDescent="0.2">
      <c r="A851" s="15" t="s">
        <v>326</v>
      </c>
      <c r="B851" s="14" t="s">
        <v>236</v>
      </c>
      <c r="C851" s="22">
        <v>1589716</v>
      </c>
      <c r="D851" s="44">
        <v>66238.17</v>
      </c>
      <c r="E851" s="44" t="s">
        <v>162</v>
      </c>
      <c r="F851" s="23" t="s">
        <v>162</v>
      </c>
      <c r="G851" s="23" t="s">
        <v>162</v>
      </c>
    </row>
    <row r="852" spans="1:7" x14ac:dyDescent="0.2">
      <c r="A852" s="15" t="s">
        <v>326</v>
      </c>
      <c r="B852" s="21" t="s">
        <v>313</v>
      </c>
      <c r="C852" s="22">
        <v>15663</v>
      </c>
      <c r="D852" s="44">
        <v>652.62000000000012</v>
      </c>
      <c r="E852" s="44">
        <v>652.63</v>
      </c>
      <c r="F852" s="23" t="s">
        <v>162</v>
      </c>
      <c r="G852" s="23" t="s">
        <v>162</v>
      </c>
    </row>
    <row r="853" spans="1:7" x14ac:dyDescent="0.2">
      <c r="A853" s="15" t="s">
        <v>326</v>
      </c>
      <c r="B853" s="21" t="s">
        <v>118</v>
      </c>
      <c r="C853" s="22">
        <v>51590</v>
      </c>
      <c r="D853" s="44">
        <v>2149.58</v>
      </c>
      <c r="E853" s="44" t="s">
        <v>162</v>
      </c>
      <c r="F853" s="23" t="s">
        <v>162</v>
      </c>
      <c r="G853" s="23" t="s">
        <v>162</v>
      </c>
    </row>
    <row r="854" spans="1:7" x14ac:dyDescent="0.2">
      <c r="A854" s="15" t="s">
        <v>326</v>
      </c>
      <c r="B854" s="14" t="s">
        <v>93</v>
      </c>
      <c r="C854" s="22">
        <v>42341</v>
      </c>
      <c r="D854" s="44">
        <v>1764.2100000000003</v>
      </c>
      <c r="E854" s="44" t="s">
        <v>162</v>
      </c>
      <c r="F854" s="23" t="s">
        <v>162</v>
      </c>
      <c r="G854" s="23" t="s">
        <v>162</v>
      </c>
    </row>
    <row r="855" spans="1:7" x14ac:dyDescent="0.2">
      <c r="A855" s="15" t="s">
        <v>326</v>
      </c>
      <c r="B855" s="21" t="s">
        <v>238</v>
      </c>
      <c r="C855" s="22">
        <v>340</v>
      </c>
      <c r="D855" s="44">
        <v>14.17</v>
      </c>
      <c r="E855" s="44" t="s">
        <v>162</v>
      </c>
      <c r="F855" s="23" t="s">
        <v>162</v>
      </c>
      <c r="G855" s="23" t="s">
        <v>162</v>
      </c>
    </row>
    <row r="856" spans="1:7" x14ac:dyDescent="0.2">
      <c r="A856" s="15" t="s">
        <v>326</v>
      </c>
      <c r="B856" s="20" t="s">
        <v>239</v>
      </c>
      <c r="C856" s="22">
        <v>97</v>
      </c>
      <c r="D856" s="44">
        <v>4.0400000000000009</v>
      </c>
      <c r="E856" s="44">
        <v>4.8499999999999996</v>
      </c>
      <c r="F856" s="23" t="s">
        <v>162</v>
      </c>
      <c r="G856" s="23" t="s">
        <v>162</v>
      </c>
    </row>
    <row r="857" spans="1:7" x14ac:dyDescent="0.2">
      <c r="A857" s="15" t="s">
        <v>326</v>
      </c>
      <c r="B857" s="14" t="s">
        <v>152</v>
      </c>
      <c r="C857" s="22">
        <v>20938623</v>
      </c>
      <c r="D857" s="44">
        <v>872442.62</v>
      </c>
      <c r="E857" s="44" t="s">
        <v>162</v>
      </c>
      <c r="F857" s="23" t="s">
        <v>162</v>
      </c>
      <c r="G857" s="23" t="s">
        <v>162</v>
      </c>
    </row>
    <row r="858" spans="1:7" x14ac:dyDescent="0.2">
      <c r="A858" s="15" t="s">
        <v>326</v>
      </c>
      <c r="B858" s="21" t="s">
        <v>116</v>
      </c>
      <c r="C858" s="22">
        <v>4415052</v>
      </c>
      <c r="D858" s="44">
        <v>183960.5</v>
      </c>
      <c r="E858" s="44" t="s">
        <v>162</v>
      </c>
      <c r="F858" s="23" t="s">
        <v>162</v>
      </c>
      <c r="G858" s="23" t="s">
        <v>162</v>
      </c>
    </row>
    <row r="859" spans="1:7" x14ac:dyDescent="0.2">
      <c r="A859" s="15" t="s">
        <v>326</v>
      </c>
      <c r="B859" s="14" t="s">
        <v>279</v>
      </c>
      <c r="C859" s="22">
        <v>257968</v>
      </c>
      <c r="D859" s="44">
        <v>10748.670000000002</v>
      </c>
      <c r="E859" s="44" t="s">
        <v>162</v>
      </c>
      <c r="F859" s="23" t="s">
        <v>162</v>
      </c>
      <c r="G859" s="23" t="s">
        <v>162</v>
      </c>
    </row>
    <row r="860" spans="1:7" x14ac:dyDescent="0.2">
      <c r="A860" s="15" t="s">
        <v>326</v>
      </c>
      <c r="B860" s="21" t="s">
        <v>314</v>
      </c>
      <c r="C860" s="22">
        <v>39207</v>
      </c>
      <c r="D860" s="44">
        <v>1633.6200000000001</v>
      </c>
      <c r="E860" s="44" t="s">
        <v>162</v>
      </c>
      <c r="F860" s="23" t="s">
        <v>162</v>
      </c>
      <c r="G860" s="23" t="s">
        <v>162</v>
      </c>
    </row>
    <row r="861" spans="1:7" x14ac:dyDescent="0.2">
      <c r="A861" s="15" t="s">
        <v>326</v>
      </c>
      <c r="B861" s="14" t="s">
        <v>241</v>
      </c>
      <c r="C861" s="22">
        <v>916071</v>
      </c>
      <c r="D861" s="44">
        <v>70339.25</v>
      </c>
      <c r="E861" s="44">
        <v>70339.25</v>
      </c>
      <c r="F861" s="23" t="s">
        <v>162</v>
      </c>
      <c r="G861" s="23" t="s">
        <v>162</v>
      </c>
    </row>
    <row r="862" spans="1:7" x14ac:dyDescent="0.2">
      <c r="A862" s="15" t="s">
        <v>326</v>
      </c>
      <c r="B862" s="21" t="s">
        <v>96</v>
      </c>
      <c r="C862" s="22">
        <v>27034</v>
      </c>
      <c r="D862" s="44">
        <v>1126.42</v>
      </c>
      <c r="E862" s="44">
        <v>1126.42</v>
      </c>
      <c r="F862" s="23" t="s">
        <v>162</v>
      </c>
      <c r="G862" s="23" t="s">
        <v>162</v>
      </c>
    </row>
    <row r="863" spans="1:7" x14ac:dyDescent="0.2">
      <c r="A863" s="15" t="s">
        <v>326</v>
      </c>
      <c r="B863" s="21" t="s">
        <v>315</v>
      </c>
      <c r="C863" s="22">
        <v>629293</v>
      </c>
      <c r="D863" s="44">
        <v>28052.009999999995</v>
      </c>
      <c r="E863" s="44" t="s">
        <v>162</v>
      </c>
      <c r="F863" s="23" t="s">
        <v>162</v>
      </c>
      <c r="G863" s="23" t="s">
        <v>162</v>
      </c>
    </row>
    <row r="864" spans="1:7" x14ac:dyDescent="0.2">
      <c r="A864" s="15" t="s">
        <v>326</v>
      </c>
      <c r="B864" s="21" t="s">
        <v>81</v>
      </c>
      <c r="C864" s="22">
        <v>2055</v>
      </c>
      <c r="D864" s="44">
        <v>85.62</v>
      </c>
      <c r="E864" s="44" t="s">
        <v>162</v>
      </c>
      <c r="F864" s="23" t="s">
        <v>162</v>
      </c>
      <c r="G864" s="23" t="s">
        <v>162</v>
      </c>
    </row>
    <row r="865" spans="1:7" x14ac:dyDescent="0.2">
      <c r="A865" s="15" t="s">
        <v>326</v>
      </c>
      <c r="B865" s="21" t="s">
        <v>143</v>
      </c>
      <c r="C865" s="22">
        <v>2740</v>
      </c>
      <c r="D865" s="44">
        <v>114.17</v>
      </c>
      <c r="E865" s="44">
        <v>114.17</v>
      </c>
      <c r="F865" s="23" t="s">
        <v>162</v>
      </c>
      <c r="G865" s="23" t="s">
        <v>162</v>
      </c>
    </row>
    <row r="866" spans="1:7" x14ac:dyDescent="0.2">
      <c r="A866" s="15" t="s">
        <v>326</v>
      </c>
      <c r="B866" s="21" t="s">
        <v>242</v>
      </c>
      <c r="C866" s="22">
        <v>6129327</v>
      </c>
      <c r="D866" s="44">
        <v>510777.25000000006</v>
      </c>
      <c r="E866" s="44">
        <v>510777</v>
      </c>
      <c r="F866" s="23" t="s">
        <v>162</v>
      </c>
      <c r="G866" s="23" t="s">
        <v>162</v>
      </c>
    </row>
    <row r="867" spans="1:7" x14ac:dyDescent="0.2">
      <c r="A867" s="15" t="s">
        <v>326</v>
      </c>
      <c r="B867" s="21" t="s">
        <v>30</v>
      </c>
      <c r="C867" s="22">
        <v>1044490</v>
      </c>
      <c r="D867" s="44">
        <v>43520.42</v>
      </c>
      <c r="E867" s="44" t="s">
        <v>162</v>
      </c>
      <c r="F867" s="23" t="s">
        <v>162</v>
      </c>
      <c r="G867" s="23" t="s">
        <v>162</v>
      </c>
    </row>
    <row r="868" spans="1:7" x14ac:dyDescent="0.2">
      <c r="A868" s="15" t="s">
        <v>326</v>
      </c>
      <c r="B868" s="21" t="s">
        <v>316</v>
      </c>
      <c r="C868" s="22">
        <v>321336</v>
      </c>
      <c r="D868" s="44">
        <v>13389</v>
      </c>
      <c r="E868" s="44" t="s">
        <v>162</v>
      </c>
      <c r="F868" s="23" t="s">
        <v>162</v>
      </c>
      <c r="G868" s="23" t="s">
        <v>162</v>
      </c>
    </row>
    <row r="869" spans="1:7" x14ac:dyDescent="0.2">
      <c r="A869" s="15" t="s">
        <v>326</v>
      </c>
      <c r="B869" s="20" t="s">
        <v>244</v>
      </c>
      <c r="C869" s="22">
        <v>353142</v>
      </c>
      <c r="D869" s="44">
        <v>14714.250000000002</v>
      </c>
      <c r="E869" s="44">
        <v>17657</v>
      </c>
      <c r="F869" s="23" t="s">
        <v>162</v>
      </c>
      <c r="G869" s="23" t="s">
        <v>162</v>
      </c>
    </row>
    <row r="870" spans="1:7" x14ac:dyDescent="0.2">
      <c r="A870" s="15" t="s">
        <v>326</v>
      </c>
      <c r="B870" s="21" t="s">
        <v>34</v>
      </c>
      <c r="C870" s="22">
        <v>911806</v>
      </c>
      <c r="D870" s="44">
        <v>37991.920000000006</v>
      </c>
      <c r="E870" s="44" t="s">
        <v>162</v>
      </c>
      <c r="F870" s="23" t="s">
        <v>162</v>
      </c>
      <c r="G870" s="23" t="s">
        <v>162</v>
      </c>
    </row>
    <row r="871" spans="1:7" x14ac:dyDescent="0.2">
      <c r="A871" s="15" t="s">
        <v>326</v>
      </c>
      <c r="B871" s="21" t="s">
        <v>119</v>
      </c>
      <c r="C871" s="22">
        <v>24403350</v>
      </c>
      <c r="D871" s="44">
        <v>1016806.25</v>
      </c>
      <c r="E871" s="44" t="s">
        <v>162</v>
      </c>
      <c r="F871" s="23" t="s">
        <v>162</v>
      </c>
      <c r="G871" s="23" t="s">
        <v>162</v>
      </c>
    </row>
    <row r="872" spans="1:7" x14ac:dyDescent="0.2">
      <c r="A872" s="15" t="s">
        <v>326</v>
      </c>
      <c r="B872" s="21" t="s">
        <v>110</v>
      </c>
      <c r="C872" s="22">
        <v>44213</v>
      </c>
      <c r="D872" s="44">
        <v>1842.21</v>
      </c>
      <c r="E872" s="44">
        <v>1842.21</v>
      </c>
      <c r="F872" s="23" t="s">
        <v>162</v>
      </c>
      <c r="G872" s="23" t="s">
        <v>162</v>
      </c>
    </row>
    <row r="873" spans="1:7" x14ac:dyDescent="0.2">
      <c r="A873" s="15" t="s">
        <v>326</v>
      </c>
      <c r="B873" s="21" t="s">
        <v>317</v>
      </c>
      <c r="C873" s="22">
        <v>337491</v>
      </c>
      <c r="D873" s="44">
        <v>14062.119999999999</v>
      </c>
      <c r="E873" s="44" t="s">
        <v>162</v>
      </c>
      <c r="F873" s="23" t="s">
        <v>162</v>
      </c>
      <c r="G873" s="23" t="s">
        <v>162</v>
      </c>
    </row>
    <row r="874" spans="1:7" x14ac:dyDescent="0.2">
      <c r="A874" s="15" t="s">
        <v>326</v>
      </c>
      <c r="B874" s="21" t="s">
        <v>151</v>
      </c>
      <c r="C874" s="22">
        <v>90435</v>
      </c>
      <c r="D874" s="44">
        <v>3768.12</v>
      </c>
      <c r="E874" s="44">
        <v>3768.12</v>
      </c>
      <c r="F874" s="23" t="s">
        <v>162</v>
      </c>
      <c r="G874" s="23" t="s">
        <v>162</v>
      </c>
    </row>
    <row r="875" spans="1:7" x14ac:dyDescent="0.2">
      <c r="A875" s="15" t="s">
        <v>326</v>
      </c>
      <c r="B875" s="21" t="s">
        <v>31</v>
      </c>
      <c r="C875" s="22">
        <v>4</v>
      </c>
      <c r="D875" s="44">
        <v>0.17</v>
      </c>
      <c r="E875" s="44" t="s">
        <v>162</v>
      </c>
      <c r="F875" s="23" t="s">
        <v>162</v>
      </c>
      <c r="G875" s="23" t="s">
        <v>162</v>
      </c>
    </row>
    <row r="876" spans="1:7" x14ac:dyDescent="0.2">
      <c r="A876" s="15" t="s">
        <v>326</v>
      </c>
      <c r="B876" s="21" t="s">
        <v>40</v>
      </c>
      <c r="C876" s="22">
        <v>86736</v>
      </c>
      <c r="D876" s="44">
        <v>3614</v>
      </c>
      <c r="E876" s="44" t="s">
        <v>162</v>
      </c>
      <c r="F876" s="23" t="s">
        <v>162</v>
      </c>
      <c r="G876" s="23" t="s">
        <v>162</v>
      </c>
    </row>
    <row r="877" spans="1:7" x14ac:dyDescent="0.2">
      <c r="A877" s="15" t="s">
        <v>326</v>
      </c>
      <c r="B877" s="21" t="s">
        <v>20</v>
      </c>
      <c r="C877" s="22">
        <v>6079</v>
      </c>
      <c r="D877" s="44">
        <v>253.29</v>
      </c>
      <c r="E877" s="44" t="s">
        <v>162</v>
      </c>
      <c r="F877" s="23" t="s">
        <v>162</v>
      </c>
      <c r="G877" s="23" t="s">
        <v>162</v>
      </c>
    </row>
    <row r="878" spans="1:7" x14ac:dyDescent="0.2">
      <c r="A878" s="15" t="s">
        <v>326</v>
      </c>
      <c r="B878" s="21" t="s">
        <v>82</v>
      </c>
      <c r="C878" s="23">
        <v>537271</v>
      </c>
      <c r="D878" s="44">
        <v>22386.29</v>
      </c>
      <c r="E878" s="44" t="s">
        <v>162</v>
      </c>
      <c r="F878" s="23" t="s">
        <v>162</v>
      </c>
      <c r="G878" s="23" t="s">
        <v>162</v>
      </c>
    </row>
    <row r="879" spans="1:7" x14ac:dyDescent="0.2">
      <c r="A879" s="15" t="s">
        <v>326</v>
      </c>
      <c r="B879" s="14" t="s">
        <v>111</v>
      </c>
      <c r="C879" s="23">
        <v>2200151</v>
      </c>
      <c r="D879" s="44">
        <v>91672.960000000006</v>
      </c>
      <c r="E879" s="44">
        <v>91673</v>
      </c>
      <c r="F879" s="23" t="s">
        <v>162</v>
      </c>
      <c r="G879" s="23" t="s">
        <v>162</v>
      </c>
    </row>
    <row r="880" spans="1:7" x14ac:dyDescent="0.2">
      <c r="A880" s="15" t="s">
        <v>326</v>
      </c>
      <c r="B880" s="21" t="s">
        <v>157</v>
      </c>
      <c r="C880" s="23">
        <v>612</v>
      </c>
      <c r="D880" s="44">
        <v>25.5</v>
      </c>
      <c r="E880" s="44" t="s">
        <v>162</v>
      </c>
      <c r="F880" s="23" t="s">
        <v>162</v>
      </c>
      <c r="G880" s="23" t="s">
        <v>162</v>
      </c>
    </row>
    <row r="881" spans="1:7" x14ac:dyDescent="0.2">
      <c r="A881" s="15" t="s">
        <v>326</v>
      </c>
      <c r="B881" s="21" t="s">
        <v>75</v>
      </c>
      <c r="C881" s="23">
        <v>20780</v>
      </c>
      <c r="D881" s="44">
        <v>871.70999999999992</v>
      </c>
      <c r="E881" s="44" t="s">
        <v>162</v>
      </c>
      <c r="F881" s="23" t="s">
        <v>162</v>
      </c>
      <c r="G881" s="23" t="s">
        <v>162</v>
      </c>
    </row>
    <row r="882" spans="1:7" x14ac:dyDescent="0.2">
      <c r="A882" s="15" t="s">
        <v>326</v>
      </c>
      <c r="B882" s="21" t="s">
        <v>36</v>
      </c>
      <c r="C882" s="23">
        <v>1018</v>
      </c>
      <c r="D882" s="44">
        <v>42.42</v>
      </c>
      <c r="E882" s="44">
        <v>42.42</v>
      </c>
      <c r="F882" s="23" t="s">
        <v>162</v>
      </c>
      <c r="G882" s="23" t="s">
        <v>162</v>
      </c>
    </row>
    <row r="883" spans="1:7" x14ac:dyDescent="0.2">
      <c r="A883" s="15" t="s">
        <v>326</v>
      </c>
      <c r="B883" s="21" t="s">
        <v>318</v>
      </c>
      <c r="C883" s="23">
        <v>18505492</v>
      </c>
      <c r="D883" s="44">
        <v>771062.17000000016</v>
      </c>
      <c r="E883" s="44" t="s">
        <v>162</v>
      </c>
      <c r="F883" s="23" t="s">
        <v>162</v>
      </c>
      <c r="G883" s="23" t="s">
        <v>162</v>
      </c>
    </row>
    <row r="884" spans="1:7" x14ac:dyDescent="0.2">
      <c r="A884" s="15" t="s">
        <v>326</v>
      </c>
      <c r="B884" s="21" t="s">
        <v>38</v>
      </c>
      <c r="C884" s="23">
        <v>263492</v>
      </c>
      <c r="D884" s="44">
        <v>10978.83</v>
      </c>
      <c r="E884" s="44" t="s">
        <v>162</v>
      </c>
      <c r="F884" s="23" t="s">
        <v>162</v>
      </c>
      <c r="G884" s="23" t="s">
        <v>162</v>
      </c>
    </row>
    <row r="885" spans="1:7" x14ac:dyDescent="0.2">
      <c r="A885" s="15" t="s">
        <v>326</v>
      </c>
      <c r="B885" s="21" t="s">
        <v>54</v>
      </c>
      <c r="C885" s="23">
        <v>87881</v>
      </c>
      <c r="D885" s="44">
        <v>3661.71</v>
      </c>
      <c r="E885" s="44" t="s">
        <v>162</v>
      </c>
      <c r="F885" s="23" t="s">
        <v>162</v>
      </c>
      <c r="G885" s="23" t="s">
        <v>162</v>
      </c>
    </row>
    <row r="886" spans="1:7" x14ac:dyDescent="0.2">
      <c r="A886" s="15" t="s">
        <v>326</v>
      </c>
      <c r="B886" s="21" t="s">
        <v>327</v>
      </c>
      <c r="C886" s="23">
        <v>2494</v>
      </c>
      <c r="D886" s="44">
        <v>103.92</v>
      </c>
      <c r="E886" s="44">
        <v>124.7</v>
      </c>
      <c r="F886" s="23" t="s">
        <v>162</v>
      </c>
      <c r="G886" s="23" t="s">
        <v>162</v>
      </c>
    </row>
    <row r="887" spans="1:7" x14ac:dyDescent="0.2">
      <c r="A887" s="15" t="s">
        <v>326</v>
      </c>
      <c r="B887" s="21" t="s">
        <v>136</v>
      </c>
      <c r="C887" s="23">
        <v>641451</v>
      </c>
      <c r="D887" s="44">
        <v>50998.12</v>
      </c>
      <c r="E887" s="44">
        <v>50998.13</v>
      </c>
      <c r="F887" s="23" t="s">
        <v>162</v>
      </c>
      <c r="G887" s="23" t="s">
        <v>162</v>
      </c>
    </row>
    <row r="888" spans="1:7" x14ac:dyDescent="0.2">
      <c r="A888" s="15" t="s">
        <v>326</v>
      </c>
      <c r="B888" s="21" t="s">
        <v>250</v>
      </c>
      <c r="C888" s="23">
        <v>74262</v>
      </c>
      <c r="D888" s="44">
        <v>3094.2500000000005</v>
      </c>
      <c r="E888" s="44" t="s">
        <v>162</v>
      </c>
      <c r="F888" s="23" t="s">
        <v>162</v>
      </c>
      <c r="G888" s="23" t="s">
        <v>162</v>
      </c>
    </row>
    <row r="889" spans="1:7" x14ac:dyDescent="0.2">
      <c r="A889" s="15" t="s">
        <v>326</v>
      </c>
      <c r="B889" s="21" t="s">
        <v>102</v>
      </c>
      <c r="C889" s="23">
        <v>42117456</v>
      </c>
      <c r="D889" s="44">
        <v>1754894.0000000002</v>
      </c>
      <c r="E889" s="44">
        <v>1754894</v>
      </c>
      <c r="F889" s="23" t="s">
        <v>162</v>
      </c>
      <c r="G889" s="23" t="s">
        <v>162</v>
      </c>
    </row>
    <row r="890" spans="1:7" x14ac:dyDescent="0.2">
      <c r="A890" s="15" t="s">
        <v>326</v>
      </c>
      <c r="B890" s="21" t="s">
        <v>120</v>
      </c>
      <c r="C890" s="23">
        <v>170796</v>
      </c>
      <c r="D890" s="44">
        <v>7116.5000000000009</v>
      </c>
      <c r="E890" s="44" t="s">
        <v>162</v>
      </c>
      <c r="F890" s="23" t="s">
        <v>162</v>
      </c>
      <c r="G890" s="23" t="s">
        <v>162</v>
      </c>
    </row>
    <row r="891" spans="1:7" x14ac:dyDescent="0.2">
      <c r="A891" s="15" t="s">
        <v>326</v>
      </c>
      <c r="B891" s="21" t="s">
        <v>155</v>
      </c>
      <c r="C891" s="23">
        <v>62107841</v>
      </c>
      <c r="D891" s="44">
        <v>2587826.7100000004</v>
      </c>
      <c r="E891" s="44">
        <v>2587826.71</v>
      </c>
      <c r="F891" s="23" t="s">
        <v>162</v>
      </c>
      <c r="G891" s="23">
        <v>22587141</v>
      </c>
    </row>
    <row r="892" spans="1:7" x14ac:dyDescent="0.2">
      <c r="A892" s="15" t="s">
        <v>326</v>
      </c>
      <c r="B892" s="21" t="s">
        <v>4</v>
      </c>
      <c r="C892" s="23">
        <v>772868</v>
      </c>
      <c r="D892" s="44">
        <v>32202.83</v>
      </c>
      <c r="E892" s="44">
        <v>30914.720000000001</v>
      </c>
      <c r="F892" s="23" t="s">
        <v>162</v>
      </c>
      <c r="G892" s="23" t="s">
        <v>162</v>
      </c>
    </row>
    <row r="893" spans="1:7" x14ac:dyDescent="0.2">
      <c r="A893" s="15" t="s">
        <v>326</v>
      </c>
      <c r="B893" s="14" t="s">
        <v>1</v>
      </c>
      <c r="C893" s="23">
        <v>4877</v>
      </c>
      <c r="D893" s="44">
        <v>203.21000000000004</v>
      </c>
      <c r="E893" s="44">
        <v>203.21</v>
      </c>
      <c r="F893" s="23" t="s">
        <v>162</v>
      </c>
      <c r="G893" s="23" t="s">
        <v>162</v>
      </c>
    </row>
    <row r="894" spans="1:7" x14ac:dyDescent="0.2">
      <c r="A894" s="15" t="s">
        <v>326</v>
      </c>
      <c r="B894" s="21" t="s">
        <v>77</v>
      </c>
      <c r="C894" s="23">
        <v>5314714</v>
      </c>
      <c r="D894" s="44">
        <v>146446.42000000001</v>
      </c>
      <c r="E894" s="44" t="s">
        <v>162</v>
      </c>
      <c r="F894" s="23" t="s">
        <v>162</v>
      </c>
      <c r="G894" s="23" t="s">
        <v>162</v>
      </c>
    </row>
    <row r="895" spans="1:7" x14ac:dyDescent="0.2">
      <c r="A895" s="15" t="s">
        <v>326</v>
      </c>
      <c r="B895" s="21" t="s">
        <v>319</v>
      </c>
      <c r="C895" s="23">
        <v>4509</v>
      </c>
      <c r="D895" s="44">
        <v>187.87</v>
      </c>
      <c r="E895" s="44" t="s">
        <v>162</v>
      </c>
      <c r="F895" s="23" t="s">
        <v>162</v>
      </c>
      <c r="G895" s="23" t="s">
        <v>162</v>
      </c>
    </row>
    <row r="896" spans="1:7" x14ac:dyDescent="0.2">
      <c r="A896" s="15" t="s">
        <v>326</v>
      </c>
      <c r="B896" s="21" t="s">
        <v>256</v>
      </c>
      <c r="C896" s="23">
        <v>24860</v>
      </c>
      <c r="D896" s="44">
        <v>1035.83</v>
      </c>
      <c r="E896" s="44" t="s">
        <v>162</v>
      </c>
      <c r="F896" s="23" t="s">
        <v>162</v>
      </c>
      <c r="G896" s="23" t="s">
        <v>162</v>
      </c>
    </row>
    <row r="897" spans="1:7" x14ac:dyDescent="0.2">
      <c r="A897" s="15" t="s">
        <v>326</v>
      </c>
      <c r="B897" s="14" t="s">
        <v>257</v>
      </c>
      <c r="C897" s="23">
        <v>7205048</v>
      </c>
      <c r="D897" s="44">
        <v>260210.33000000002</v>
      </c>
      <c r="E897" s="44">
        <v>260210.33</v>
      </c>
      <c r="F897" s="23" t="s">
        <v>162</v>
      </c>
      <c r="G897" s="23">
        <v>1393587</v>
      </c>
    </row>
    <row r="898" spans="1:7" x14ac:dyDescent="0.2">
      <c r="A898" s="15" t="s">
        <v>326</v>
      </c>
      <c r="B898" s="21" t="s">
        <v>320</v>
      </c>
      <c r="C898" s="23">
        <v>1393</v>
      </c>
      <c r="D898" s="44">
        <v>58.040000000000006</v>
      </c>
      <c r="E898" s="44" t="s">
        <v>162</v>
      </c>
      <c r="F898" s="23" t="s">
        <v>162</v>
      </c>
      <c r="G898" s="23" t="s">
        <v>162</v>
      </c>
    </row>
    <row r="899" spans="1:7" x14ac:dyDescent="0.2">
      <c r="A899" s="15" t="s">
        <v>326</v>
      </c>
      <c r="B899" s="21" t="s">
        <v>79</v>
      </c>
      <c r="C899" s="23">
        <v>364828</v>
      </c>
      <c r="D899" s="44">
        <v>21595.460000000003</v>
      </c>
      <c r="E899" s="44">
        <v>21595.45</v>
      </c>
      <c r="F899" s="23" t="s">
        <v>162</v>
      </c>
      <c r="G899" s="23" t="s">
        <v>162</v>
      </c>
    </row>
    <row r="900" spans="1:7" x14ac:dyDescent="0.2">
      <c r="A900" s="15" t="s">
        <v>326</v>
      </c>
      <c r="B900" s="14" t="s">
        <v>89</v>
      </c>
      <c r="C900" s="23">
        <v>205464</v>
      </c>
      <c r="D900" s="44">
        <v>8561</v>
      </c>
      <c r="E900" s="44">
        <v>8561</v>
      </c>
      <c r="F900" s="23" t="s">
        <v>162</v>
      </c>
      <c r="G900" s="23" t="s">
        <v>162</v>
      </c>
    </row>
    <row r="901" spans="1:7" x14ac:dyDescent="0.2">
      <c r="A901" s="15" t="s">
        <v>326</v>
      </c>
      <c r="B901" s="14" t="s">
        <v>6</v>
      </c>
      <c r="C901" s="23">
        <v>247133</v>
      </c>
      <c r="D901" s="44">
        <v>10297.210000000001</v>
      </c>
      <c r="E901" s="44">
        <v>9885.32</v>
      </c>
      <c r="F901" s="23" t="s">
        <v>162</v>
      </c>
      <c r="G901" s="23" t="s">
        <v>162</v>
      </c>
    </row>
    <row r="902" spans="1:7" x14ac:dyDescent="0.2">
      <c r="A902" s="15" t="s">
        <v>326</v>
      </c>
      <c r="B902" s="21" t="s">
        <v>321</v>
      </c>
      <c r="C902" s="23">
        <v>28357</v>
      </c>
      <c r="D902" s="44">
        <v>1963.67</v>
      </c>
      <c r="E902" s="44" t="s">
        <v>162</v>
      </c>
      <c r="F902" s="23" t="s">
        <v>162</v>
      </c>
      <c r="G902" s="23" t="s">
        <v>162</v>
      </c>
    </row>
    <row r="903" spans="1:7" x14ac:dyDescent="0.2">
      <c r="A903" s="15" t="s">
        <v>326</v>
      </c>
      <c r="B903" s="21" t="s">
        <v>22</v>
      </c>
      <c r="C903" s="23">
        <v>12333</v>
      </c>
      <c r="D903" s="44">
        <v>513.87000000000012</v>
      </c>
      <c r="E903" s="44" t="s">
        <v>162</v>
      </c>
      <c r="F903" s="23" t="s">
        <v>162</v>
      </c>
      <c r="G903" s="23" t="s">
        <v>162</v>
      </c>
    </row>
    <row r="904" spans="1:7" x14ac:dyDescent="0.2">
      <c r="A904" s="15" t="s">
        <v>326</v>
      </c>
      <c r="B904" s="21" t="s">
        <v>0</v>
      </c>
      <c r="C904" s="23">
        <v>62854</v>
      </c>
      <c r="D904" s="44">
        <v>2618.92</v>
      </c>
      <c r="E904" s="44" t="s">
        <v>162</v>
      </c>
      <c r="F904" s="23" t="s">
        <v>162</v>
      </c>
      <c r="G904" s="23" t="s">
        <v>162</v>
      </c>
    </row>
    <row r="905" spans="1:7" x14ac:dyDescent="0.2">
      <c r="A905" s="15" t="s">
        <v>326</v>
      </c>
      <c r="B905" s="21" t="s">
        <v>265</v>
      </c>
      <c r="C905" s="23">
        <v>63</v>
      </c>
      <c r="D905" s="44">
        <v>2.62</v>
      </c>
      <c r="E905" s="44">
        <v>2.62</v>
      </c>
      <c r="F905" s="23" t="s">
        <v>162</v>
      </c>
      <c r="G905" s="23" t="s">
        <v>162</v>
      </c>
    </row>
    <row r="906" spans="1:7" x14ac:dyDescent="0.2">
      <c r="A906" s="15" t="s">
        <v>326</v>
      </c>
      <c r="B906" s="21" t="s">
        <v>39</v>
      </c>
      <c r="C906" s="23">
        <v>4551</v>
      </c>
      <c r="D906" s="44">
        <v>379.25</v>
      </c>
      <c r="E906" s="44" t="s">
        <v>162</v>
      </c>
      <c r="F906" s="23" t="s">
        <v>162</v>
      </c>
      <c r="G906" s="23" t="s">
        <v>162</v>
      </c>
    </row>
    <row r="907" spans="1:7" x14ac:dyDescent="0.2">
      <c r="A907" s="15" t="s">
        <v>326</v>
      </c>
      <c r="B907" s="14" t="s">
        <v>267</v>
      </c>
      <c r="C907" s="23">
        <v>317645</v>
      </c>
      <c r="D907" s="44">
        <v>13235.21</v>
      </c>
      <c r="E907" s="44" t="s">
        <v>162</v>
      </c>
      <c r="F907" s="23" t="s">
        <v>162</v>
      </c>
      <c r="G907" s="23" t="s">
        <v>162</v>
      </c>
    </row>
    <row r="908" spans="1:7" x14ac:dyDescent="0.2">
      <c r="A908" s="15" t="s">
        <v>326</v>
      </c>
      <c r="B908" s="21" t="s">
        <v>32</v>
      </c>
      <c r="C908" s="23">
        <v>9151408</v>
      </c>
      <c r="D908" s="44">
        <v>381308.67000000004</v>
      </c>
      <c r="E908" s="44">
        <v>381308.67</v>
      </c>
      <c r="F908" s="23" t="s">
        <v>162</v>
      </c>
      <c r="G908" s="23" t="s">
        <v>162</v>
      </c>
    </row>
    <row r="909" spans="1:7" x14ac:dyDescent="0.2">
      <c r="A909" s="15" t="s">
        <v>326</v>
      </c>
      <c r="B909" s="21" t="s">
        <v>117</v>
      </c>
      <c r="C909" s="23">
        <v>10470</v>
      </c>
      <c r="D909" s="44">
        <v>436.25</v>
      </c>
      <c r="E909" s="44">
        <v>436.25</v>
      </c>
      <c r="F909" s="23" t="s">
        <v>162</v>
      </c>
      <c r="G909" s="23" t="s">
        <v>162</v>
      </c>
    </row>
    <row r="910" spans="1:7" x14ac:dyDescent="0.2">
      <c r="A910" s="15" t="s">
        <v>326</v>
      </c>
      <c r="B910" s="21" t="s">
        <v>13</v>
      </c>
      <c r="C910" s="23">
        <v>352489</v>
      </c>
      <c r="D910" s="44">
        <v>14687.04</v>
      </c>
      <c r="E910" s="44">
        <v>14687</v>
      </c>
      <c r="F910" s="23" t="s">
        <v>162</v>
      </c>
      <c r="G910" s="23" t="s">
        <v>162</v>
      </c>
    </row>
    <row r="911" spans="1:7" x14ac:dyDescent="0.2">
      <c r="A911" s="15" t="s">
        <v>326</v>
      </c>
      <c r="B911" s="21" t="s">
        <v>322</v>
      </c>
      <c r="C911" s="23">
        <v>12389</v>
      </c>
      <c r="D911" s="44">
        <v>516.21</v>
      </c>
      <c r="E911" s="44" t="s">
        <v>162</v>
      </c>
      <c r="F911" s="23" t="s">
        <v>162</v>
      </c>
      <c r="G911" s="23" t="s">
        <v>162</v>
      </c>
    </row>
    <row r="912" spans="1:7" x14ac:dyDescent="0.2">
      <c r="A912" s="15" t="s">
        <v>326</v>
      </c>
      <c r="B912" s="14" t="s">
        <v>7</v>
      </c>
      <c r="C912" s="23">
        <v>20943</v>
      </c>
      <c r="D912" s="44">
        <v>872.62000000000012</v>
      </c>
      <c r="E912" s="44" t="s">
        <v>162</v>
      </c>
      <c r="F912" s="23" t="s">
        <v>162</v>
      </c>
      <c r="G912" s="23" t="s">
        <v>162</v>
      </c>
    </row>
    <row r="913" spans="1:7" x14ac:dyDescent="0.2">
      <c r="A913" s="15" t="s">
        <v>326</v>
      </c>
      <c r="B913" s="21" t="s">
        <v>323</v>
      </c>
      <c r="C913" s="23">
        <v>180782</v>
      </c>
      <c r="D913" s="44">
        <v>7532.58</v>
      </c>
      <c r="E913" s="44" t="s">
        <v>162</v>
      </c>
      <c r="F913" s="23" t="s">
        <v>162</v>
      </c>
      <c r="G913" s="23" t="s">
        <v>162</v>
      </c>
    </row>
    <row r="914" spans="1:7" x14ac:dyDescent="0.2">
      <c r="A914" s="15" t="s">
        <v>326</v>
      </c>
      <c r="B914" s="21" t="s">
        <v>281</v>
      </c>
      <c r="C914" s="23">
        <v>7460</v>
      </c>
      <c r="D914" s="44">
        <v>310.83</v>
      </c>
      <c r="E914" s="44">
        <v>310.83</v>
      </c>
      <c r="F914" s="23" t="s">
        <v>162</v>
      </c>
      <c r="G914" s="23" t="s">
        <v>162</v>
      </c>
    </row>
    <row r="915" spans="1:7" x14ac:dyDescent="0.2">
      <c r="A915" s="15" t="s">
        <v>326</v>
      </c>
      <c r="B915" s="14" t="s">
        <v>271</v>
      </c>
      <c r="C915" s="23">
        <v>114414</v>
      </c>
      <c r="D915" s="44">
        <v>4767.2500000000009</v>
      </c>
      <c r="E915" s="44">
        <v>4767.25</v>
      </c>
      <c r="F915" s="23" t="s">
        <v>162</v>
      </c>
      <c r="G915" s="23" t="s">
        <v>162</v>
      </c>
    </row>
    <row r="916" spans="1:7" x14ac:dyDescent="0.2">
      <c r="A916" s="15" t="s">
        <v>326</v>
      </c>
      <c r="B916" s="21" t="s">
        <v>324</v>
      </c>
      <c r="C916" s="23">
        <v>893</v>
      </c>
      <c r="D916" s="44">
        <v>37.210000000000008</v>
      </c>
      <c r="E916" s="44" t="s">
        <v>162</v>
      </c>
      <c r="F916" s="23" t="s">
        <v>162</v>
      </c>
      <c r="G916" s="23" t="s">
        <v>162</v>
      </c>
    </row>
    <row r="917" spans="1:7" x14ac:dyDescent="0.2">
      <c r="A917" s="15" t="s">
        <v>326</v>
      </c>
      <c r="B917" s="14" t="s">
        <v>28</v>
      </c>
      <c r="C917" s="23">
        <v>563274</v>
      </c>
      <c r="D917" s="44">
        <v>24033.25</v>
      </c>
      <c r="E917" s="44" t="s">
        <v>162</v>
      </c>
      <c r="F917" s="23" t="s">
        <v>162</v>
      </c>
      <c r="G917" s="23" t="s">
        <v>162</v>
      </c>
    </row>
    <row r="918" spans="1:7" x14ac:dyDescent="0.2">
      <c r="A918" s="15" t="s">
        <v>326</v>
      </c>
      <c r="B918" s="21" t="s">
        <v>48</v>
      </c>
      <c r="C918" s="23">
        <v>2918</v>
      </c>
      <c r="D918" s="44">
        <v>132.41</v>
      </c>
      <c r="E918" s="44" t="s">
        <v>162</v>
      </c>
      <c r="F918" s="23" t="s">
        <v>162</v>
      </c>
      <c r="G918" s="23" t="s">
        <v>162</v>
      </c>
    </row>
    <row r="919" spans="1:7" x14ac:dyDescent="0.2">
      <c r="A919" s="15" t="s">
        <v>326</v>
      </c>
      <c r="B919" s="21" t="s">
        <v>330</v>
      </c>
      <c r="C919" s="23">
        <v>14308018</v>
      </c>
      <c r="D919" s="44">
        <v>596167.42000000004</v>
      </c>
      <c r="E919" s="44">
        <v>596167.42000000004</v>
      </c>
      <c r="F919" s="23" t="s">
        <v>162</v>
      </c>
      <c r="G919" s="23" t="s">
        <v>162</v>
      </c>
    </row>
    <row r="920" spans="1:7" x14ac:dyDescent="0.2">
      <c r="A920" s="15" t="s">
        <v>326</v>
      </c>
      <c r="B920" s="20" t="s">
        <v>325</v>
      </c>
      <c r="C920" s="23">
        <v>72637</v>
      </c>
      <c r="D920" s="44">
        <v>3026.5400000000004</v>
      </c>
      <c r="E920" s="44" t="s">
        <v>162</v>
      </c>
      <c r="F920" s="23" t="s">
        <v>162</v>
      </c>
      <c r="G920" s="23" t="s">
        <v>162</v>
      </c>
    </row>
    <row r="921" spans="1:7" x14ac:dyDescent="0.2">
      <c r="A921" s="15" t="s">
        <v>326</v>
      </c>
      <c r="B921" s="14" t="s">
        <v>273</v>
      </c>
      <c r="C921" s="23">
        <v>55449507</v>
      </c>
      <c r="D921" s="44">
        <v>2598081.35</v>
      </c>
      <c r="E921" s="44">
        <v>314373</v>
      </c>
      <c r="F921" s="23" t="s">
        <v>162</v>
      </c>
      <c r="G921" s="23" t="s">
        <v>162</v>
      </c>
    </row>
    <row r="922" spans="1:7" x14ac:dyDescent="0.2">
      <c r="A922" s="15" t="s">
        <v>326</v>
      </c>
      <c r="B922" s="21" t="s">
        <v>115</v>
      </c>
      <c r="C922" s="23">
        <v>2220</v>
      </c>
      <c r="D922" s="44">
        <v>92.5</v>
      </c>
      <c r="E922" s="44">
        <v>92.5</v>
      </c>
      <c r="F922" s="23" t="s">
        <v>162</v>
      </c>
      <c r="G922" s="23" t="s">
        <v>162</v>
      </c>
    </row>
    <row r="923" spans="1:7" x14ac:dyDescent="0.2">
      <c r="A923" s="15" t="s">
        <v>326</v>
      </c>
      <c r="B923" s="21" t="s">
        <v>66</v>
      </c>
      <c r="C923" s="23">
        <v>48878</v>
      </c>
      <c r="D923" s="44">
        <v>2473.4200000000005</v>
      </c>
      <c r="E923" s="44" t="s">
        <v>162</v>
      </c>
      <c r="F923" s="23" t="s">
        <v>162</v>
      </c>
      <c r="G923" s="23" t="s">
        <v>162</v>
      </c>
    </row>
    <row r="924" spans="1:7" x14ac:dyDescent="0.2">
      <c r="A924" s="15" t="s">
        <v>326</v>
      </c>
      <c r="B924" s="21" t="s">
        <v>15</v>
      </c>
      <c r="C924" s="23">
        <v>83478</v>
      </c>
      <c r="D924" s="44">
        <v>3428.2500000000005</v>
      </c>
      <c r="E924" s="44">
        <v>3478.24</v>
      </c>
      <c r="F924" s="23" t="s">
        <v>162</v>
      </c>
      <c r="G924" s="23" t="s">
        <v>162</v>
      </c>
    </row>
    <row r="925" spans="1:7" x14ac:dyDescent="0.2">
      <c r="A925" s="15" t="s">
        <v>326</v>
      </c>
      <c r="B925" s="21" t="s">
        <v>71</v>
      </c>
      <c r="C925" s="23">
        <v>243750</v>
      </c>
      <c r="D925" s="44">
        <v>9656.25</v>
      </c>
      <c r="E925" s="44" t="s">
        <v>162</v>
      </c>
      <c r="F925" s="23" t="s">
        <v>162</v>
      </c>
      <c r="G925" s="23" t="s">
        <v>162</v>
      </c>
    </row>
    <row r="926" spans="1:7" x14ac:dyDescent="0.2">
      <c r="A926" s="15" t="s">
        <v>326</v>
      </c>
      <c r="B926" s="21" t="s">
        <v>123</v>
      </c>
      <c r="C926" s="23">
        <v>385785</v>
      </c>
      <c r="D926" s="44">
        <v>15674.369999999999</v>
      </c>
      <c r="E926" s="44" t="s">
        <v>162</v>
      </c>
      <c r="F926" s="23" t="s">
        <v>162</v>
      </c>
      <c r="G926" s="23" t="s">
        <v>162</v>
      </c>
    </row>
  </sheetData>
  <conditionalFormatting sqref="A1">
    <cfRule type="duplicateValues" dxfId="7" priority="1" stopIfTrue="1"/>
    <cfRule type="duplicateValues" dxfId="6" priority="2" stopIfTrue="1"/>
  </conditionalFormatting>
  <conditionalFormatting sqref="B1">
    <cfRule type="duplicateValues" dxfId="5" priority="13" stopIfTrue="1"/>
    <cfRule type="duplicateValues" dxfId="4" priority="14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1CAB-0760-454C-82D2-C7E526DA7ADB}">
  <dimension ref="A3:E46"/>
  <sheetViews>
    <sheetView tabSelected="1" topLeftCell="A3" zoomScale="125" zoomScaleNormal="125" workbookViewId="0">
      <selection activeCell="C4" sqref="C4:C5"/>
      <pivotSelection pane="bottomRight" showHeader="1" extendable="1" axis="axisCol" start="1" max="4" activeRow="3" activeCol="2" previousRow="3" previousCol="2" click="1" r:id="rId1">
        <pivotArea dataOnly="0" outline="0" fieldPosition="0">
          <references count="1">
            <reference field="0" count="1">
              <x v="1"/>
            </reference>
          </references>
        </pivotArea>
      </pivotSelection>
    </sheetView>
  </sheetViews>
  <sheetFormatPr baseColWidth="10" defaultRowHeight="15" x14ac:dyDescent="0.2"/>
  <cols>
    <col min="1" max="1" width="23.33203125" bestFit="1" customWidth="1"/>
    <col min="2" max="5" width="18.5" style="49" customWidth="1"/>
    <col min="6" max="6" width="18.33203125" bestFit="1" customWidth="1"/>
    <col min="7" max="7" width="23.6640625" bestFit="1" customWidth="1"/>
    <col min="8" max="8" width="18.33203125" bestFit="1" customWidth="1"/>
  </cols>
  <sheetData>
    <row r="3" spans="1:5" ht="38" customHeight="1" x14ac:dyDescent="0.2">
      <c r="B3" s="50" t="s">
        <v>337</v>
      </c>
    </row>
    <row r="4" spans="1:5" x14ac:dyDescent="0.2">
      <c r="B4" s="49" t="s">
        <v>164</v>
      </c>
      <c r="C4" s="49" t="s">
        <v>275</v>
      </c>
      <c r="D4" s="49" t="s">
        <v>283</v>
      </c>
      <c r="E4" s="49" t="s">
        <v>326</v>
      </c>
    </row>
    <row r="5" spans="1:5" ht="28" customHeight="1" x14ac:dyDescent="0.2">
      <c r="A5" t="s">
        <v>338</v>
      </c>
      <c r="B5" s="49">
        <v>2116049476</v>
      </c>
      <c r="C5" s="49">
        <v>1754130931.8000002</v>
      </c>
      <c r="D5" s="49">
        <v>1109651504</v>
      </c>
      <c r="E5" s="49">
        <v>563646156</v>
      </c>
    </row>
    <row r="6" spans="1:5" x14ac:dyDescent="0.2">
      <c r="B6"/>
      <c r="C6"/>
      <c r="D6"/>
      <c r="E6"/>
    </row>
    <row r="7" spans="1:5" x14ac:dyDescent="0.2">
      <c r="B7"/>
      <c r="C7"/>
      <c r="D7"/>
      <c r="E7"/>
    </row>
    <row r="8" spans="1:5" x14ac:dyDescent="0.2">
      <c r="B8"/>
      <c r="C8"/>
      <c r="D8"/>
      <c r="E8"/>
    </row>
    <row r="9" spans="1:5" x14ac:dyDescent="0.2">
      <c r="B9"/>
      <c r="C9"/>
      <c r="D9"/>
      <c r="E9"/>
    </row>
    <row r="10" spans="1:5" x14ac:dyDescent="0.2">
      <c r="B10"/>
      <c r="C10"/>
      <c r="D10"/>
      <c r="E10"/>
    </row>
    <row r="11" spans="1:5" x14ac:dyDescent="0.2">
      <c r="B11"/>
      <c r="C11"/>
      <c r="D11"/>
      <c r="E11"/>
    </row>
    <row r="12" spans="1:5" x14ac:dyDescent="0.2">
      <c r="B12"/>
      <c r="C12"/>
      <c r="D12"/>
      <c r="E12"/>
    </row>
    <row r="13" spans="1:5" x14ac:dyDescent="0.2">
      <c r="B13"/>
      <c r="C13"/>
      <c r="D13"/>
      <c r="E13"/>
    </row>
    <row r="14" spans="1:5" x14ac:dyDescent="0.2">
      <c r="B14"/>
      <c r="C14"/>
      <c r="D14"/>
      <c r="E14"/>
    </row>
    <row r="15" spans="1:5" x14ac:dyDescent="0.2">
      <c r="B15"/>
      <c r="C15"/>
      <c r="D15"/>
      <c r="E15"/>
    </row>
    <row r="16" spans="1:5" x14ac:dyDescent="0.2">
      <c r="B16"/>
      <c r="C16"/>
      <c r="D16"/>
      <c r="E16"/>
    </row>
    <row r="17" spans="2:5" x14ac:dyDescent="0.2">
      <c r="B17"/>
      <c r="C17"/>
      <c r="D17"/>
      <c r="E17"/>
    </row>
    <row r="18" spans="2:5" x14ac:dyDescent="0.2">
      <c r="B18"/>
      <c r="C18"/>
      <c r="D18"/>
      <c r="E18"/>
    </row>
    <row r="19" spans="2:5" x14ac:dyDescent="0.2">
      <c r="B19"/>
      <c r="C19"/>
      <c r="D19"/>
      <c r="E19"/>
    </row>
    <row r="20" spans="2:5" x14ac:dyDescent="0.2">
      <c r="B20"/>
      <c r="C20"/>
      <c r="D20"/>
      <c r="E20"/>
    </row>
    <row r="21" spans="2:5" x14ac:dyDescent="0.2">
      <c r="B21"/>
      <c r="C21"/>
      <c r="D21"/>
      <c r="E21"/>
    </row>
    <row r="22" spans="2:5" x14ac:dyDescent="0.2">
      <c r="B22"/>
      <c r="C22"/>
      <c r="D22"/>
      <c r="E22"/>
    </row>
    <row r="23" spans="2:5" x14ac:dyDescent="0.2">
      <c r="B23"/>
      <c r="C23"/>
      <c r="D23"/>
      <c r="E23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  <row r="41" spans="2:5" x14ac:dyDescent="0.2">
      <c r="B41"/>
      <c r="C41"/>
      <c r="D41"/>
      <c r="E41"/>
    </row>
    <row r="42" spans="2:5" x14ac:dyDescent="0.2">
      <c r="B42"/>
      <c r="C42"/>
      <c r="D42"/>
      <c r="E42"/>
    </row>
    <row r="43" spans="2:5" x14ac:dyDescent="0.2">
      <c r="B43"/>
      <c r="C43"/>
      <c r="D43"/>
      <c r="E43"/>
    </row>
    <row r="44" spans="2:5" x14ac:dyDescent="0.2">
      <c r="B44"/>
      <c r="C44"/>
      <c r="D44"/>
      <c r="E44"/>
    </row>
    <row r="45" spans="2:5" x14ac:dyDescent="0.2">
      <c r="B45"/>
      <c r="C45"/>
      <c r="D45"/>
      <c r="E45"/>
    </row>
    <row r="46" spans="2:5" x14ac:dyDescent="0.2">
      <c r="B46"/>
      <c r="C46"/>
      <c r="D46"/>
      <c r="E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116FD2505822D545BE820C803F9522EC" ma:contentTypeVersion="68" ma:contentTypeDescription="new Document or upload" ma:contentTypeScope="" ma:versionID="7e80d1a299ae0e7835a8bcaade6fd556">
  <xsd:schema xmlns:xsd="http://www.w3.org/2001/XMLSchema" xmlns:xs="http://www.w3.org/2001/XMLSchema" xmlns:p="http://schemas.microsoft.com/office/2006/metadata/properties" xmlns:ns2="6dfd283e-d7c6-4db4-b263-522c893cd078" xmlns:ns3="662745e8-e224-48e8-a2e3-254862b8c2f5" targetNamespace="http://schemas.microsoft.com/office/2006/metadata/properties" ma:root="true" ma:fieldsID="7343d30a385e69779fe4c3d859ad8303" ns2:_="" ns3:_="">
    <xsd:import namespace="6dfd283e-d7c6-4db4-b263-522c893cd078"/>
    <xsd:import namespace="662745e8-e224-48e8-a2e3-254862b8c2f5"/>
    <xsd:element name="properties">
      <xsd:complexType>
        <xsd:sequence>
          <xsd:element name="documentManagement">
            <xsd:complexType>
              <xsd:all>
                <xsd:element ref="ns2:dlc_EmailSubject" minOccurs="0"/>
                <xsd:element ref="ns2:dlc_EmailTo" minOccurs="0"/>
                <xsd:element ref="ns2:dlc_EmailFrom" minOccurs="0"/>
                <xsd:element ref="ns2:dlc_EmailCC" minOccurs="0"/>
                <xsd:element ref="ns2:dlc_EmailSentUTC" minOccurs="0"/>
                <xsd:element ref="ns2:dlc_EmailReceivedUTC" minOccurs="0"/>
                <xsd:element ref="ns3:HOMigrated" minOccurs="0"/>
                <xsd:element ref="ns3:Team" minOccurs="0"/>
                <xsd:element ref="ns3:Topic" minOccurs="0"/>
                <xsd:element ref="ns3:ddeb1fd0a9ad4436a96525d34737dc44" minOccurs="0"/>
                <xsd:element ref="ns3:k85d23755b3a46b5a51451cf336b2e9b" minOccurs="0"/>
                <xsd:element ref="ns3:fe59e9859d6a491389c5b03567f5dda5" minOccurs="0"/>
                <xsd:element ref="ns3:n7493b4506bf40e28c373b1e51a33445" minOccurs="0"/>
                <xsd:element ref="ns3:TaxCatchAllLabel" minOccurs="0"/>
                <xsd:element ref="ns3:cf401361b24e474cb011be6eb76c0e76" minOccurs="0"/>
                <xsd:element ref="ns2:bcb1675984d34ae3a1ed6b6e433c98de" minOccurs="0"/>
                <xsd:element ref="ns3:lae2bfa7b6474897ab4a53f76ea236c7" minOccurs="0"/>
                <xsd:element ref="ns2:peb8f3fab875401ca34a9f28cac46400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83e-d7c6-4db4-b263-522c893cd078" elementFormDefault="qualified">
    <xsd:import namespace="http://schemas.microsoft.com/office/2006/documentManagement/types"/>
    <xsd:import namespace="http://schemas.microsoft.com/office/infopath/2007/PartnerControls"/>
    <xsd:element name="dlc_EmailSubject" ma:index="4" nillable="true" ma:displayName="Subject" ma:internalName="dlc_EmailSubject" ma:readOnly="false">
      <xsd:simpleType>
        <xsd:restriction base="dms:Note"/>
      </xsd:simpleType>
    </xsd:element>
    <xsd:element name="dlc_EmailTo" ma:index="5" nillable="true" ma:displayName="To" ma:internalName="dlc_EmailTo" ma:readOnly="false">
      <xsd:simpleType>
        <xsd:restriction base="dms:Note"/>
      </xsd:simpleType>
    </xsd:element>
    <xsd:element name="dlc_EmailFrom" ma:index="6" nillable="true" ma:displayName="From" ma:internalName="dlc_EmailFrom" ma:readOnly="false">
      <xsd:simpleType>
        <xsd:restriction base="dms:Text">
          <xsd:maxLength value="255"/>
        </xsd:restriction>
      </xsd:simpleType>
    </xsd:element>
    <xsd:element name="dlc_EmailCC" ma:index="7" nillable="true" ma:displayName="CC" ma:internalName="dlc_EmailCC" ma:readOnly="false">
      <xsd:simpleType>
        <xsd:restriction base="dms:Note">
          <xsd:maxLength value="255"/>
        </xsd:restriction>
      </xsd:simpleType>
    </xsd:element>
    <xsd:element name="dlc_EmailSentUTC" ma:index="8" nillable="true" ma:displayName="Date Sent" ma:format="DateTime" ma:internalName="dlc_EmailSentUTC" ma:readOnly="false">
      <xsd:simpleType>
        <xsd:restriction base="dms:DateTime"/>
      </xsd:simpleType>
    </xsd:element>
    <xsd:element name="dlc_EmailReceivedUTC" ma:index="9" nillable="true" ma:displayName="Date Received" ma:format="DateTime" ma:internalName="dlc_EmailReceivedUTC" ma:readOnly="false">
      <xsd:simpleType>
        <xsd:restriction base="dms:DateTime"/>
      </xsd:simpleType>
    </xsd:element>
    <xsd:element name="bcb1675984d34ae3a1ed6b6e433c98de" ma:index="31" nillable="true" ma:taxonomy="true" ma:internalName="bcb1675984d34ae3a1ed6b6e433c98de" ma:taxonomyFieldName="Directorate" ma:displayName="Directorate" ma:readOnly="false" ma:fieldId="{bcb16759-84d3-4ae3-a1ed-6b6e433c98de}" ma:sspId="d1117845-93f6-4da3-abaa-fcb4fa669c78" ma:termSetId="a3042207-bc74-4e42-93b3-dbb4e6115b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b8f3fab875401ca34a9f28cac46400" ma:index="33" nillable="true" ma:taxonomy="true" ma:internalName="peb8f3fab875401ca34a9f28cac46400" ma:taxonomyFieldName="SecurityClassification" ma:displayName="SecurityClassification" ma:readOnly="false" ma:fieldId="{9eb8f3fa-b875-401c-a34a-9f28cac46400}" ma:sspId="d1117845-93f6-4da3-abaa-fcb4fa669c78" ma:termSetId="cb8bbbf2-2a11-43af-a18e-40ed7c8e4b1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HOMigrated" ma:index="15" nillable="true" ma:displayName="Migrated" ma:default="0" ma:internalName="HOMigrated">
      <xsd:simpleType>
        <xsd:restriction base="dms:Boolean"/>
      </xsd:simpleType>
    </xsd:element>
    <xsd:element name="Team" ma:index="17" nillable="true" ma:displayName="Team" ma:default="Materials and Waste Evidence" ma:internalName="Team">
      <xsd:simpleType>
        <xsd:restriction base="dms:Text"/>
      </xsd:simpleType>
    </xsd:element>
    <xsd:element name="Topic" ma:index="18" nillable="true" ma:displayName="Topic" ma:default="Core Data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readOnly="false" ma:default="9;#Internal Core Defra|836ac8df-3ab9-4c95-a1f0-07f825804935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5d23755b3a46b5a51451cf336b2e9b" ma:index="22" nillable="true" ma:taxonomy="true" ma:internalName="k85d23755b3a46b5a51451cf336b2e9b" ma:taxonomyFieldName="InformationType" ma:displayName="Information Type" ma:readOnly="fals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readOnly="false" ma:default="8;#Core Defra|026223dd-2e56-4615-868d-7c5bfd566810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24" nillable="true" ma:taxonomy="true" ma:internalName="n7493b4506bf40e28c373b1e51a33445" ma:taxonomyFieldName="HOSiteType" ma:displayName="Site type" ma:readOnly="fals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6" nillable="true" ma:displayName="Taxonomy Catch All Column1" ma:hidden="true" ma:list="{902f88cb-e0ce-4249-8591-432ab953fdea}" ma:internalName="TaxCatchAllLabel" ma:readOnly="false" ma:showField="CatchAllDataLabel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28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e2bfa7b6474897ab4a53f76ea236c7" ma:index="32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Taxonomy Catch All Column" ma:hidden="true" ma:list="{902f88cb-e0ce-4249-8591-432ab953fdea}" ma:internalName="TaxCatchAll" ma:readOnly="false" ma:showField="CatchAllData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SentUTC xmlns="6dfd283e-d7c6-4db4-b263-522c893cd078" xsi:nil="true"/>
    <peb8f3fab875401ca34a9f28cac46400 xmlns="6dfd283e-d7c6-4db4-b263-522c893cd078">
      <Terms xmlns="http://schemas.microsoft.com/office/infopath/2007/PartnerControls"/>
    </peb8f3fab875401ca34a9f28cac46400>
    <dlc_EmailReceivedUTC xmlns="6dfd283e-d7c6-4db4-b263-522c893cd078" xsi:nil="true"/>
    <dlc_EmailFrom xmlns="6dfd283e-d7c6-4db4-b263-522c893cd078" xsi:nil="true"/>
    <dlc_EmailCC xmlns="6dfd283e-d7c6-4db4-b263-522c893cd078" xsi:nil="true"/>
    <dlc_EmailSubject xmlns="6dfd283e-d7c6-4db4-b263-522c893cd078" xsi:nil="true"/>
    <TaxCatchAll xmlns="662745e8-e224-48e8-a2e3-254862b8c2f5">
      <Value>6</Value>
      <Value>10</Value>
      <Value>9</Value>
      <Value>8</Value>
      <Value>7</Value>
    </TaxCatchAll>
    <dlc_EmailTo xmlns="6dfd283e-d7c6-4db4-b263-522c893cd078" xsi:nil="true"/>
    <bcb1675984d34ae3a1ed6b6e433c98de xmlns="6dfd283e-d7c6-4db4-b263-522c893cd078">
      <Terms xmlns="http://schemas.microsoft.com/office/infopath/2007/PartnerControls"/>
    </bcb1675984d34ae3a1ed6b6e433c98de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TaxCatchAllLabel xmlns="662745e8-e224-48e8-a2e3-254862b8c2f5"/>
    <k85d23755b3a46b5a51451cf336b2e9b xmlns="662745e8-e224-48e8-a2e3-254862b8c2f5">
      <Terms xmlns="http://schemas.microsoft.com/office/infopath/2007/PartnerControls"/>
    </k85d23755b3a46b5a51451cf336b2e9b>
    <Topic xmlns="662745e8-e224-48e8-a2e3-254862b8c2f5">Core Data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Core Defra</TermName>
          <TermId xmlns="http://schemas.microsoft.com/office/infopath/2007/PartnerControls">836ac8df-3ab9-4c95-a1f0-07f825804935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Core Defra</TermName>
          <TermId xmlns="http://schemas.microsoft.com/office/infopath/2007/PartnerControls">026223dd-2e56-4615-868d-7c5bfd566810</TermId>
        </TermInfo>
      </Terms>
    </fe59e9859d6a491389c5b03567f5dda5>
    <Team xmlns="662745e8-e224-48e8-a2e3-254862b8c2f5">Materials and Waste Evidence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</documentManagement>
</p:properties>
</file>

<file path=customXml/itemProps1.xml><?xml version="1.0" encoding="utf-8"?>
<ds:datastoreItem xmlns:ds="http://schemas.openxmlformats.org/officeDocument/2006/customXml" ds:itemID="{5C22D177-05BB-44E7-8503-D1FB7BA1D8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EC55D3-CB95-42E2-8261-D6637BA74C0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73C28A4-862B-4C48-8076-48BD2088D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d283e-d7c6-4db4-b263-522c893cd078"/>
    <ds:schemaRef ds:uri="662745e8-e224-48e8-a2e3-254862b8c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352503-471D-483D-8ADE-C9E393E4A642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6dfd283e-d7c6-4db4-b263-522c893cd078"/>
    <ds:schemaRef ds:uri="662745e8-e224-48e8-a2e3-254862b8c2f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 2016-19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Single use plastic carrier bag England data 2016_17 to 2019_20</dc:title>
  <dc:subject>single use plastic carrier bags</dc:subject>
  <dc:creator>Defra</dc:creator>
  <cp:lastModifiedBy>Aidan O'Donnell</cp:lastModifiedBy>
  <dcterms:created xsi:type="dcterms:W3CDTF">2019-07-02T14:07:45Z</dcterms:created>
  <dcterms:modified xsi:type="dcterms:W3CDTF">2021-06-01T14:55:39Z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0x010100A5BF1C78D9F64B679A5EBDE1C6598EBC0100116FD2505822D545BE820C803F9522EC</vt:lpwstr>
  </property>
  <property fmtid="{D5CDD505-2E9C-101B-9397-08002B2CF9AE}" pid="3" name="Directorate">
    <vt:lpwstr/>
  </property>
  <property fmtid="{D5CDD505-2E9C-101B-9397-08002B2CF9AE}" pid="4" name="SecurityClassification">
    <vt:lpwstr/>
  </property>
  <property fmtid="{D5CDD505-2E9C-101B-9397-08002B2CF9AE}" pid="5" name="InformationType">
    <vt:lpwstr/>
  </property>
  <property fmtid="{D5CDD505-2E9C-101B-9397-08002B2CF9AE}" pid="6" name="HOFrom">
    <vt:lpwstr/>
  </property>
  <property fmtid="{D5CDD505-2E9C-101B-9397-08002B2CF9AE}" pid="7" name="Distribution">
    <vt:lpwstr>9;#Internal Core Defra|836ac8df-3ab9-4c95-a1f0-07f825804935</vt:lpwstr>
  </property>
  <property fmtid="{D5CDD505-2E9C-101B-9397-08002B2CF9AE}" pid="8" name="HOSubject">
    <vt:lpwstr/>
  </property>
  <property fmtid="{D5CDD505-2E9C-101B-9397-08002B2CF9AE}" pid="9" name="HOCopyrightLevel">
    <vt:lpwstr>7;#Crown|69589897-2828-4761-976e-717fd8e631c9</vt:lpwstr>
  </property>
  <property fmtid="{D5CDD505-2E9C-101B-9397-08002B2CF9AE}" pid="10" name="HOGovernmentSecurityClassification">
    <vt:lpwstr>6;#Official|14c80daa-741b-422c-9722-f71693c9ede4</vt:lpwstr>
  </property>
  <property fmtid="{D5CDD505-2E9C-101B-9397-08002B2CF9AE}" pid="11" name="HOSiteType">
    <vt:lpwstr>10;#Team|ff0485df-0575-416f-802f-e999165821b7</vt:lpwstr>
  </property>
  <property fmtid="{D5CDD505-2E9C-101B-9397-08002B2CF9AE}" pid="12" name="MigrationSource">
    <vt:lpwstr/>
  </property>
  <property fmtid="{D5CDD505-2E9C-101B-9397-08002B2CF9AE}" pid="13" name="OrganisationalUnit">
    <vt:lpwstr>8;#Core Defra|026223dd-2e56-4615-868d-7c5bfd566810</vt:lpwstr>
  </property>
  <property fmtid="{D5CDD505-2E9C-101B-9397-08002B2CF9AE}" pid="14" name="HOCC">
    <vt:lpwstr/>
  </property>
  <property fmtid="{D5CDD505-2E9C-101B-9397-08002B2CF9AE}" pid="15" name="HOTo">
    <vt:lpwstr/>
  </property>
  <property fmtid="{D5CDD505-2E9C-101B-9397-08002B2CF9AE}" pid="16" name="SubjectArea">
    <vt:lpwstr/>
  </property>
</Properties>
</file>