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paratj\Downloads\"/>
    </mc:Choice>
  </mc:AlternateContent>
  <bookViews>
    <workbookView xWindow="0" yWindow="0" windowWidth="24870" windowHeight="12270"/>
  </bookViews>
  <sheets>
    <sheet name="สายอนุมัติ   " sheetId="3" r:id="rId1"/>
    <sheet name="Mapping  " sheetId="4" r:id="rId2"/>
    <sheet name="พนักงานลาออก" sheetId="5" r:id="rId3"/>
  </sheets>
  <definedNames>
    <definedName name="_xlnm._FilterDatabase" localSheetId="1" hidden="1">'Mapping  '!$B$2:$D$255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5" i="3" l="1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10" i="3"/>
  <c r="G109" i="3"/>
  <c r="G107" i="3"/>
  <c r="G106" i="3"/>
  <c r="G105" i="3"/>
  <c r="G103" i="3"/>
  <c r="G102" i="3"/>
  <c r="G101" i="3"/>
  <c r="G100" i="3"/>
  <c r="G98" i="3"/>
  <c r="G96" i="3"/>
  <c r="G97" i="3"/>
  <c r="G99" i="3"/>
  <c r="G104" i="3"/>
  <c r="G108" i="3"/>
</calcChain>
</file>

<file path=xl/sharedStrings.xml><?xml version="1.0" encoding="utf-8"?>
<sst xmlns="http://schemas.openxmlformats.org/spreadsheetml/2006/main" count="1371" uniqueCount="483">
  <si>
    <t>Name THAIDESC</t>
  </si>
  <si>
    <t>CODE</t>
  </si>
  <si>
    <t>ลำดับขั้น</t>
  </si>
  <si>
    <t>EMP_NAME</t>
  </si>
  <si>
    <t>EMP_SURNME</t>
  </si>
  <si>
    <t>EMP_ID</t>
  </si>
  <si>
    <t>DIAL</t>
  </si>
  <si>
    <t>DESIGN</t>
  </si>
  <si>
    <t xml:space="preserve">วินัย  </t>
  </si>
  <si>
    <t>ธัญญกิจไพบูลย์</t>
  </si>
  <si>
    <t xml:space="preserve">เพียงใจ  </t>
  </si>
  <si>
    <t>พฤกษะวัน</t>
  </si>
  <si>
    <t>DUMMY</t>
  </si>
  <si>
    <t xml:space="preserve">ฉัตรแก้ว  </t>
  </si>
  <si>
    <t>อธิปัญญากุล</t>
  </si>
  <si>
    <t>FINISHING</t>
  </si>
  <si>
    <t xml:space="preserve">อภิชาติ  </t>
  </si>
  <si>
    <t>ศรีชาติ</t>
  </si>
  <si>
    <t>คำอธิบายของสายอนุมัตินั้น</t>
  </si>
  <si>
    <t xml:space="preserve">MOVEMENT HOLDER     </t>
  </si>
  <si>
    <t xml:space="preserve">ยงยุทธ </t>
  </si>
  <si>
    <t xml:space="preserve"> สมบุญ</t>
  </si>
  <si>
    <t>ชื่อหรือรหัสสายอนุมัติ</t>
  </si>
  <si>
    <t xml:space="preserve">มนทิรา  </t>
  </si>
  <si>
    <t>ผุยกัน</t>
  </si>
  <si>
    <t>ดำดับการอนุมัติ</t>
  </si>
  <si>
    <t>PC WAREHOUSE</t>
  </si>
  <si>
    <t>ชื่อผู้อนุมัติ</t>
  </si>
  <si>
    <t>นามสกุลผู้อนุมัติ</t>
  </si>
  <si>
    <t xml:space="preserve">PRESS / INJECTION   </t>
  </si>
  <si>
    <t>User ที่ใช้ login เข้าใช้ Portal site</t>
  </si>
  <si>
    <t>PRINTING</t>
  </si>
  <si>
    <t xml:space="preserve">TERUYUKI  </t>
  </si>
  <si>
    <t>OMATA</t>
  </si>
  <si>
    <t>QC</t>
  </si>
  <si>
    <t>ภัทราภรณ์</t>
  </si>
  <si>
    <t>บุญเพ็ง</t>
  </si>
  <si>
    <t>TOOLING</t>
  </si>
  <si>
    <t>PVD</t>
  </si>
  <si>
    <t>2TONE</t>
  </si>
  <si>
    <t xml:space="preserve">เสาวลักษ์ </t>
  </si>
  <si>
    <t>คงรอด</t>
  </si>
  <si>
    <t>003925</t>
  </si>
  <si>
    <t>ASSEMBLY</t>
  </si>
  <si>
    <t xml:space="preserve">นิลวรรณ  </t>
  </si>
  <si>
    <t>กันจันทร์</t>
  </si>
  <si>
    <t>CLEANING</t>
  </si>
  <si>
    <t xml:space="preserve">สุพรรษา  </t>
  </si>
  <si>
    <t>ประเสริฐวงษ์</t>
  </si>
  <si>
    <t>000609</t>
  </si>
  <si>
    <t>IP</t>
  </si>
  <si>
    <t>IQC</t>
  </si>
  <si>
    <t xml:space="preserve">MAINTENANCE         </t>
  </si>
  <si>
    <t xml:space="preserve">ทองลี </t>
  </si>
  <si>
    <t xml:space="preserve"> พูลสวัสดิ์</t>
  </si>
  <si>
    <t>001128</t>
  </si>
  <si>
    <t xml:space="preserve">อรวรรณ  </t>
  </si>
  <si>
    <t>โลกา</t>
  </si>
  <si>
    <t xml:space="preserve">เสาวลักษ์  </t>
  </si>
  <si>
    <t>QA</t>
  </si>
  <si>
    <t xml:space="preserve">REPAIR CENTER       </t>
  </si>
  <si>
    <t xml:space="preserve">ดรุณวรรณ  </t>
  </si>
  <si>
    <t>ศรีพันธุ์ช้าง</t>
  </si>
  <si>
    <t>001607</t>
  </si>
  <si>
    <t>HR &amp; GA</t>
  </si>
  <si>
    <t xml:space="preserve">CANTEEN             </t>
  </si>
  <si>
    <t xml:space="preserve">วิมลสิริ  </t>
  </si>
  <si>
    <t>พันธ์หนู</t>
  </si>
  <si>
    <t xml:space="preserve">DRIVER              </t>
  </si>
  <si>
    <t xml:space="preserve">INTERPRETER         </t>
  </si>
  <si>
    <t>YUTA</t>
  </si>
  <si>
    <t>NOMURA</t>
  </si>
  <si>
    <t>ACCOUNTING</t>
  </si>
  <si>
    <t xml:space="preserve">ทิตยา  </t>
  </si>
  <si>
    <t>สายพิณ</t>
  </si>
  <si>
    <t>พัสกร</t>
  </si>
  <si>
    <t>ปึงพงศากุล</t>
  </si>
  <si>
    <t>5099</t>
  </si>
  <si>
    <t xml:space="preserve"> COMPANY MANAGEMENT</t>
  </si>
  <si>
    <t>ชาญณรงค์</t>
  </si>
  <si>
    <t>นรินทร์</t>
  </si>
  <si>
    <t>ไชยตาดี</t>
  </si>
  <si>
    <t>1588</t>
  </si>
  <si>
    <t xml:space="preserve"> FACTORY CONTROL</t>
  </si>
  <si>
    <t>FACILITY</t>
  </si>
  <si>
    <t xml:space="preserve">นวรัตน์  </t>
  </si>
  <si>
    <t>ภู่รัตน์</t>
  </si>
  <si>
    <t>MATERIAL PROCUREMENT</t>
  </si>
  <si>
    <t>IT</t>
  </si>
  <si>
    <t>ศรัญยุทธ</t>
  </si>
  <si>
    <t>ถานกางสุ่ย</t>
  </si>
  <si>
    <t>1337</t>
  </si>
  <si>
    <t>000451</t>
  </si>
  <si>
    <t>000722</t>
  </si>
  <si>
    <t>000850</t>
  </si>
  <si>
    <t>001023</t>
  </si>
  <si>
    <t>001066</t>
  </si>
  <si>
    <t>001434</t>
  </si>
  <si>
    <t>001726</t>
  </si>
  <si>
    <t>001856</t>
  </si>
  <si>
    <t>001907</t>
  </si>
  <si>
    <t>001910</t>
  </si>
  <si>
    <t>001961</t>
  </si>
  <si>
    <t>002156</t>
  </si>
  <si>
    <t>002333</t>
  </si>
  <si>
    <t>002514</t>
  </si>
  <si>
    <t>002584</t>
  </si>
  <si>
    <t>003667</t>
  </si>
  <si>
    <t>110003</t>
  </si>
  <si>
    <t>110004</t>
  </si>
  <si>
    <t>110005</t>
  </si>
  <si>
    <t>120016</t>
  </si>
  <si>
    <t>120017</t>
  </si>
  <si>
    <t>120020</t>
  </si>
  <si>
    <t>120033</t>
  </si>
  <si>
    <t>120034</t>
  </si>
  <si>
    <t>120035</t>
  </si>
  <si>
    <t>120040</t>
  </si>
  <si>
    <t>120050</t>
  </si>
  <si>
    <t>120052</t>
  </si>
  <si>
    <t>120065</t>
  </si>
  <si>
    <t>120072</t>
  </si>
  <si>
    <t>120077</t>
  </si>
  <si>
    <t>120079</t>
  </si>
  <si>
    <t>120082</t>
  </si>
  <si>
    <t>120083</t>
  </si>
  <si>
    <t>120087</t>
  </si>
  <si>
    <t>120091</t>
  </si>
  <si>
    <t>120095</t>
  </si>
  <si>
    <t>120096</t>
  </si>
  <si>
    <t>120098</t>
  </si>
  <si>
    <t>120104</t>
  </si>
  <si>
    <t>120109</t>
  </si>
  <si>
    <t>120110</t>
  </si>
  <si>
    <t>120111</t>
  </si>
  <si>
    <t>120115</t>
  </si>
  <si>
    <t>120123</t>
  </si>
  <si>
    <t>120136</t>
  </si>
  <si>
    <t>120141</t>
  </si>
  <si>
    <t>120142</t>
  </si>
  <si>
    <t>120154</t>
  </si>
  <si>
    <t>120157</t>
  </si>
  <si>
    <t>120164</t>
  </si>
  <si>
    <t>120166</t>
  </si>
  <si>
    <t>120169</t>
  </si>
  <si>
    <t>120170</t>
  </si>
  <si>
    <t>120171</t>
  </si>
  <si>
    <t>120175</t>
  </si>
  <si>
    <t>120183</t>
  </si>
  <si>
    <t>120189</t>
  </si>
  <si>
    <t>120199</t>
  </si>
  <si>
    <t>120200</t>
  </si>
  <si>
    <t>120216</t>
  </si>
  <si>
    <t>120231</t>
  </si>
  <si>
    <t>120236</t>
  </si>
  <si>
    <t>120253</t>
  </si>
  <si>
    <t>120255</t>
  </si>
  <si>
    <t>120258</t>
  </si>
  <si>
    <t>120263</t>
  </si>
  <si>
    <t>120271</t>
  </si>
  <si>
    <t>120279</t>
  </si>
  <si>
    <t>120281</t>
  </si>
  <si>
    <t>120282</t>
  </si>
  <si>
    <t>120283</t>
  </si>
  <si>
    <t>120291</t>
  </si>
  <si>
    <t>120296</t>
  </si>
  <si>
    <t>120298</t>
  </si>
  <si>
    <t>120299</t>
  </si>
  <si>
    <t>120312</t>
  </si>
  <si>
    <t>120314</t>
  </si>
  <si>
    <t>120316</t>
  </si>
  <si>
    <t>120324</t>
  </si>
  <si>
    <t>120328</t>
  </si>
  <si>
    <t>120330</t>
  </si>
  <si>
    <t>120335</t>
  </si>
  <si>
    <t>120343</t>
  </si>
  <si>
    <t>120347</t>
  </si>
  <si>
    <t>120354</t>
  </si>
  <si>
    <t>120362</t>
  </si>
  <si>
    <t>120368</t>
  </si>
  <si>
    <t>120383</t>
  </si>
  <si>
    <t>120389</t>
  </si>
  <si>
    <t>120395</t>
  </si>
  <si>
    <t>120399</t>
  </si>
  <si>
    <t>120400</t>
  </si>
  <si>
    <t>120403</t>
  </si>
  <si>
    <t>120414</t>
  </si>
  <si>
    <t>120417</t>
  </si>
  <si>
    <t>120418</t>
  </si>
  <si>
    <t>120428</t>
  </si>
  <si>
    <t>120435</t>
  </si>
  <si>
    <t>120437</t>
  </si>
  <si>
    <t>120440</t>
  </si>
  <si>
    <t>120442</t>
  </si>
  <si>
    <t>120447</t>
  </si>
  <si>
    <t>120449</t>
  </si>
  <si>
    <t>120452</t>
  </si>
  <si>
    <t>120456</t>
  </si>
  <si>
    <t>120461</t>
  </si>
  <si>
    <t>120471</t>
  </si>
  <si>
    <t>120475</t>
  </si>
  <si>
    <t>120478</t>
  </si>
  <si>
    <t>120493</t>
  </si>
  <si>
    <t>120499</t>
  </si>
  <si>
    <t>120500</t>
  </si>
  <si>
    <t>120503</t>
  </si>
  <si>
    <t>120506</t>
  </si>
  <si>
    <t>120513</t>
  </si>
  <si>
    <t>120516</t>
  </si>
  <si>
    <t>120519</t>
  </si>
  <si>
    <t>120528</t>
  </si>
  <si>
    <t>120531</t>
  </si>
  <si>
    <t>120534</t>
  </si>
  <si>
    <t>120535</t>
  </si>
  <si>
    <t>120536</t>
  </si>
  <si>
    <t>120539</t>
  </si>
  <si>
    <t>120553</t>
  </si>
  <si>
    <t>120554</t>
  </si>
  <si>
    <t>120567</t>
  </si>
  <si>
    <t>120568</t>
  </si>
  <si>
    <t>120572</t>
  </si>
  <si>
    <t>120573</t>
  </si>
  <si>
    <t>120574</t>
  </si>
  <si>
    <t>120582</t>
  </si>
  <si>
    <t>120596</t>
  </si>
  <si>
    <t>120603</t>
  </si>
  <si>
    <t>120609</t>
  </si>
  <si>
    <t>120611</t>
  </si>
  <si>
    <t>120615</t>
  </si>
  <si>
    <t>120616</t>
  </si>
  <si>
    <t>120626</t>
  </si>
  <si>
    <t>120637</t>
  </si>
  <si>
    <t>120640</t>
  </si>
  <si>
    <t>120643</t>
  </si>
  <si>
    <t>120645</t>
  </si>
  <si>
    <t>120647</t>
  </si>
  <si>
    <t>120648</t>
  </si>
  <si>
    <t>120649</t>
  </si>
  <si>
    <t>120653</t>
  </si>
  <si>
    <t>120657</t>
  </si>
  <si>
    <t>120659</t>
  </si>
  <si>
    <t>120665</t>
  </si>
  <si>
    <t>120674</t>
  </si>
  <si>
    <t>120680</t>
  </si>
  <si>
    <t>120681</t>
  </si>
  <si>
    <t>120690</t>
  </si>
  <si>
    <t>120692</t>
  </si>
  <si>
    <t>120698</t>
  </si>
  <si>
    <t>120699</t>
  </si>
  <si>
    <t>120702</t>
  </si>
  <si>
    <t>120705</t>
  </si>
  <si>
    <t>120707</t>
  </si>
  <si>
    <t>120708</t>
  </si>
  <si>
    <t>120711</t>
  </si>
  <si>
    <t>120712</t>
  </si>
  <si>
    <t>120713</t>
  </si>
  <si>
    <t>120714</t>
  </si>
  <si>
    <t>120716</t>
  </si>
  <si>
    <t>120717</t>
  </si>
  <si>
    <t>120721</t>
  </si>
  <si>
    <t>120734</t>
  </si>
  <si>
    <t>120738</t>
  </si>
  <si>
    <t>120739</t>
  </si>
  <si>
    <t>120740</t>
  </si>
  <si>
    <t>120748</t>
  </si>
  <si>
    <t>120749</t>
  </si>
  <si>
    <t>120754</t>
  </si>
  <si>
    <t>120760</t>
  </si>
  <si>
    <t>120763</t>
  </si>
  <si>
    <t>120767</t>
  </si>
  <si>
    <t>120768</t>
  </si>
  <si>
    <t>120779</t>
  </si>
  <si>
    <t>120781</t>
  </si>
  <si>
    <t>120782</t>
  </si>
  <si>
    <t>120784</t>
  </si>
  <si>
    <t>120786</t>
  </si>
  <si>
    <t>120788</t>
  </si>
  <si>
    <t>120789</t>
  </si>
  <si>
    <t>120790</t>
  </si>
  <si>
    <t>120799</t>
  </si>
  <si>
    <t>120800</t>
  </si>
  <si>
    <t>120801</t>
  </si>
  <si>
    <t>120803</t>
  </si>
  <si>
    <t>120804</t>
  </si>
  <si>
    <t>120810</t>
  </si>
  <si>
    <t>120812</t>
  </si>
  <si>
    <t>120814</t>
  </si>
  <si>
    <t>120815</t>
  </si>
  <si>
    <t>120818</t>
  </si>
  <si>
    <t>120820</t>
  </si>
  <si>
    <t>120824</t>
  </si>
  <si>
    <t>120825</t>
  </si>
  <si>
    <t>120828</t>
  </si>
  <si>
    <t>120829</t>
  </si>
  <si>
    <t>120833</t>
  </si>
  <si>
    <t>120836</t>
  </si>
  <si>
    <t>120838</t>
  </si>
  <si>
    <t>120845</t>
  </si>
  <si>
    <t>120850</t>
  </si>
  <si>
    <t>120851</t>
  </si>
  <si>
    <t>120852</t>
  </si>
  <si>
    <t>120854</t>
  </si>
  <si>
    <t>120855</t>
  </si>
  <si>
    <t>120857</t>
  </si>
  <si>
    <t>120859</t>
  </si>
  <si>
    <t>120861</t>
  </si>
  <si>
    <t>120862</t>
  </si>
  <si>
    <t>120869</t>
  </si>
  <si>
    <t>120872</t>
  </si>
  <si>
    <t>120873</t>
  </si>
  <si>
    <t>120875</t>
  </si>
  <si>
    <t>120879</t>
  </si>
  <si>
    <t>120884</t>
  </si>
  <si>
    <t>120888</t>
  </si>
  <si>
    <t>120890</t>
  </si>
  <si>
    <t>120891</t>
  </si>
  <si>
    <t>120892</t>
  </si>
  <si>
    <t>120897</t>
  </si>
  <si>
    <t>120898</t>
  </si>
  <si>
    <t>120900</t>
  </si>
  <si>
    <t>120903</t>
  </si>
  <si>
    <t>120906</t>
  </si>
  <si>
    <t xml:space="preserve">นภา  </t>
  </si>
  <si>
    <t>กุลสุวรรณ</t>
  </si>
  <si>
    <t xml:space="preserve">เกษรินทร์ </t>
  </si>
  <si>
    <t>120908</t>
  </si>
  <si>
    <t>120909</t>
  </si>
  <si>
    <t>120910</t>
  </si>
  <si>
    <t>120911</t>
  </si>
  <si>
    <t>120912</t>
  </si>
  <si>
    <t>120913</t>
  </si>
  <si>
    <t>120914</t>
  </si>
  <si>
    <t>120915</t>
  </si>
  <si>
    <t>120916</t>
  </si>
  <si>
    <t>120917</t>
  </si>
  <si>
    <t>120918</t>
  </si>
  <si>
    <t>120920</t>
  </si>
  <si>
    <t>001070</t>
  </si>
  <si>
    <t>001076</t>
  </si>
  <si>
    <t>120921</t>
  </si>
  <si>
    <t>120922</t>
  </si>
  <si>
    <t>120923</t>
  </si>
  <si>
    <t>001083</t>
  </si>
  <si>
    <t>001091</t>
  </si>
  <si>
    <t>001093</t>
  </si>
  <si>
    <t>001095</t>
  </si>
  <si>
    <t>001096</t>
  </si>
  <si>
    <t>001101</t>
  </si>
  <si>
    <t>001104</t>
  </si>
  <si>
    <t>001106</t>
  </si>
  <si>
    <t>001107</t>
  </si>
  <si>
    <t>001110</t>
  </si>
  <si>
    <t>001111</t>
  </si>
  <si>
    <t>001112</t>
  </si>
  <si>
    <t>001113</t>
  </si>
  <si>
    <t>001114</t>
  </si>
  <si>
    <t>001117</t>
  </si>
  <si>
    <t>001118</t>
  </si>
  <si>
    <t>001119</t>
  </si>
  <si>
    <t>001120</t>
  </si>
  <si>
    <t>001122</t>
  </si>
  <si>
    <t>001123</t>
  </si>
  <si>
    <t>001124</t>
  </si>
  <si>
    <t>001126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</si>
  <si>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</si>
  <si>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</si>
  <si>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</si>
  <si>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</si>
  <si>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</si>
  <si>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</si>
  <si>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</si>
  <si>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</si>
  <si>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</si>
  <si>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</si>
  <si>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</si>
  <si>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ปานช้าง</t>
  </si>
  <si>
    <t>001142</t>
  </si>
  <si>
    <t>001143</t>
  </si>
  <si>
    <t>120924</t>
  </si>
  <si>
    <t>120925</t>
  </si>
  <si>
    <t>120926</t>
  </si>
  <si>
    <t>120927</t>
  </si>
  <si>
    <t>001145</t>
  </si>
  <si>
    <t>DIAL  L7  - L8</t>
  </si>
  <si>
    <t>PVD  L7  - L8</t>
  </si>
  <si>
    <t>เขียวชัย</t>
  </si>
  <si>
    <t xml:space="preserve"> สุวรรณศรี</t>
  </si>
  <si>
    <t xml:space="preserve">วลัยพร </t>
  </si>
  <si>
    <t xml:space="preserve">นพดล  </t>
  </si>
  <si>
    <t>อิทธิพันธุ์</t>
  </si>
  <si>
    <t xml:space="preserve"> กัลยาลัง</t>
  </si>
  <si>
    <t>Process</t>
  </si>
  <si>
    <t xml:space="preserve">REPAIR CENTER    </t>
  </si>
  <si>
    <t xml:space="preserve">CLEANING            </t>
  </si>
  <si>
    <t>FACTORY CONTROL</t>
  </si>
  <si>
    <t>PLATING</t>
  </si>
  <si>
    <t>PC</t>
  </si>
  <si>
    <t>CMS</t>
  </si>
  <si>
    <t xml:space="preserve">DIAL  L9 - L10 + INTERPRETER         </t>
  </si>
  <si>
    <t xml:space="preserve">PVD  L9 - L10 + INTERPRETER         </t>
  </si>
  <si>
    <t>EMS &amp; ENERGY +  SAFETY</t>
  </si>
  <si>
    <t>อำนวย</t>
  </si>
  <si>
    <t>บุตรแก้ว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</si>
  <si>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</si>
  <si>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</si>
  <si>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</si>
  <si>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</si>
  <si>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</si>
  <si>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</si>
  <si>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</si>
  <si>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</si>
  <si>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</si>
  <si>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</si>
  <si>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</si>
  <si>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</si>
  <si>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</si>
  <si>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</si>
  <si>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</si>
  <si>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</si>
  <si>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</si>
  <si>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</si>
  <si>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</si>
  <si>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</si>
  <si>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</si>
  <si>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</si>
  <si>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</si>
  <si>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</si>
  <si>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</si>
  <si>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</si>
  <si>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120928</t>
  </si>
  <si>
    <t>HR &amp; GA  L10</t>
  </si>
  <si>
    <t>ACCOUNTING L9</t>
  </si>
  <si>
    <t>J044</t>
  </si>
  <si>
    <t>เนตรสว่าง</t>
  </si>
  <si>
    <t>JP0022</t>
  </si>
  <si>
    <t xml:space="preserve">HR </t>
  </si>
  <si>
    <t>GA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</si>
  <si>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</si>
  <si>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</si>
  <si>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</si>
  <si>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</si>
  <si>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</si>
  <si>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</si>
  <si>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</si>
  <si>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</si>
  <si>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</si>
  <si>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PC (PVD)</t>
  </si>
  <si>
    <t>001182</t>
  </si>
  <si>
    <t>001183</t>
  </si>
  <si>
    <t>001184</t>
  </si>
  <si>
    <t>FACTORY CONTROL  L10</t>
  </si>
  <si>
    <t>MATERIAL PROCUREMENT  L9</t>
  </si>
  <si>
    <t>FACTORY CONTROL  10</t>
  </si>
  <si>
    <t>001186</t>
  </si>
  <si>
    <t>001187</t>
  </si>
  <si>
    <t>001188</t>
  </si>
  <si>
    <t>001189</t>
  </si>
  <si>
    <t>001190</t>
  </si>
  <si>
    <t>001193</t>
  </si>
  <si>
    <t>120931</t>
  </si>
  <si>
    <t>001194</t>
  </si>
  <si>
    <t>001195</t>
  </si>
  <si>
    <t>120929</t>
  </si>
  <si>
    <t>120930</t>
  </si>
  <si>
    <t>001196</t>
  </si>
  <si>
    <t>001197</t>
  </si>
  <si>
    <t>001198</t>
  </si>
  <si>
    <t>001199</t>
  </si>
  <si>
    <t>001200</t>
  </si>
  <si>
    <t>001201</t>
  </si>
  <si>
    <t>120932</t>
  </si>
  <si>
    <t>PLATING (PVD)</t>
  </si>
  <si>
    <t xml:space="preserve"> PLATING(PVD)</t>
  </si>
  <si>
    <t>001202</t>
  </si>
  <si>
    <t>001203</t>
  </si>
  <si>
    <t>120933</t>
  </si>
  <si>
    <t>120934</t>
  </si>
  <si>
    <t>001207</t>
  </si>
  <si>
    <t>PLATING (DIAL)</t>
  </si>
  <si>
    <t xml:space="preserve"> KAZUHIRO </t>
  </si>
  <si>
    <t xml:space="preserve">  SEINO</t>
  </si>
  <si>
    <t>JP0023</t>
  </si>
  <si>
    <t>แก้ไข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</si>
</sst>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222"/>
      <scheme val="minor"/>
    </font>
    <font>
      <sz val="10"/>
      <color indexed="8"/>
      <name val="MS Sans Serif"/>
      <charset val="222"/>
    </font>
    <font>
      <sz val="11"/>
      <color rgb="FFFF0000"/>
      <name val="Calibri"/>
      <family val="2"/>
      <charset val="222"/>
      <scheme val="minor"/>
    </font>
    <font>
      <sz val="11"/>
      <color rgb="FF7030A0"/>
      <name val="Calibri"/>
      <family val="2"/>
      <charset val="222"/>
      <scheme val="minor"/>
    </font>
    <font>
      <sz val="12"/>
      <name val="Arial"/>
      <family val="2"/>
      <charset val="222"/>
    </font>
    <font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2" borderId="0" xfId="0" applyFill="1"/>
    <xf numFmtId="0" fontId="4" fillId="2" borderId="6" xfId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quotePrefix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quotePrefix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/>
    <xf numFmtId="0" fontId="3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ont="1" applyFill="1"/>
    <xf numFmtId="0" fontId="0" fillId="3" borderId="0" xfId="0" applyFill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vertical="center"/>
    </xf>
    <xf numFmtId="0" fontId="0" fillId="0" borderId="0" xfId="0" quotePrefix="1" applyFill="1"/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topLeftCell="A64" zoomScale="96" zoomScaleNormal="96" workbookViewId="0">
      <selection activeCell="G96" sqref="G96"/>
    </sheetView>
  </sheetViews>
  <sheetFormatPr defaultColWidth="8.7109375" defaultRowHeight="15"/>
  <cols>
    <col min="1" max="1" width="24.85546875" style="1" customWidth="1"/>
    <col min="2" max="2" width="30.7109375" style="26" customWidth="1"/>
    <col min="3" max="3" width="11.5703125" style="16" customWidth="1"/>
    <col min="4" max="5" width="13.7109375" style="1" customWidth="1"/>
    <col min="6" max="6" width="17.28515625" style="1" customWidth="1"/>
    <col min="7" max="7" width="38.85546875" style="1" customWidth="1"/>
    <col min="8" max="8" width="30.28515625" style="1" bestFit="1" customWidth="1"/>
    <col min="9" max="16384" width="8.7109375" style="1"/>
  </cols>
  <sheetData>
    <row r="1" spans="1:9" s="16" customFormat="1">
      <c r="A1" s="13" t="s">
        <v>0</v>
      </c>
      <c r="B1" s="10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spans="1:9" s="17" customFormat="1">
      <c r="A2" s="48" t="s">
        <v>6</v>
      </c>
      <c r="B2" s="51" t="s">
        <v>7</v>
      </c>
      <c r="C2" s="3">
        <v>1</v>
      </c>
      <c r="D2" s="4" t="s">
        <v>8</v>
      </c>
      <c r="E2" s="4" t="s">
        <v>9</v>
      </c>
      <c r="F2" s="5">
        <v>120169</v>
      </c>
      <c r="G2" s="17" t="str">
        <f>"RF-"&amp;A2&amp;"-"&amp;B2&amp;""</f>
        <v>RF-DIAL-DESIGN</v>
      </c>
    </row>
    <row r="3" spans="1:9" s="17" customFormat="1">
      <c r="A3" s="49"/>
      <c r="B3" s="52"/>
      <c r="C3" s="3">
        <v>2</v>
      </c>
      <c r="D3" s="4" t="s">
        <v>388</v>
      </c>
      <c r="E3" s="4" t="s">
        <v>385</v>
      </c>
      <c r="F3" s="5">
        <v>120050</v>
      </c>
      <c r="G3" s="17" t="str">
        <f>"RF-"&amp;A3&amp;"-"&amp;B2&amp;""</f>
        <v>RF--DESIGN</v>
      </c>
    </row>
    <row r="4" spans="1:9" s="17" customFormat="1">
      <c r="A4" s="49"/>
      <c r="B4" s="53"/>
      <c r="C4" s="3">
        <v>3</v>
      </c>
      <c r="D4" s="4" t="s">
        <v>324</v>
      </c>
      <c r="E4" s="4" t="s">
        <v>375</v>
      </c>
      <c r="F4" s="5">
        <v>120263</v>
      </c>
      <c r="G4" s="17" t="str">
        <f>"RF-"&amp;A4&amp;"-"&amp;B2&amp;""</f>
        <v>RF--DESIGN</v>
      </c>
    </row>
    <row r="5" spans="1:9">
      <c r="A5" s="49"/>
      <c r="B5" s="51" t="s">
        <v>12</v>
      </c>
      <c r="C5" s="3">
        <v>1</v>
      </c>
      <c r="D5" s="4" t="s">
        <v>13</v>
      </c>
      <c r="E5" s="4" t="s">
        <v>14</v>
      </c>
      <c r="F5" s="5">
        <v>110003</v>
      </c>
      <c r="G5" s="17" t="str">
        <f>"RF-"&amp;$A$2&amp;"-"&amp;$B$5</f>
        <v>RF-DIAL-DUMMY</v>
      </c>
    </row>
    <row r="6" spans="1:9">
      <c r="A6" s="49"/>
      <c r="B6" s="52"/>
      <c r="C6" s="3">
        <v>2</v>
      </c>
      <c r="D6" s="4" t="s">
        <v>388</v>
      </c>
      <c r="E6" s="4" t="s">
        <v>385</v>
      </c>
      <c r="F6" s="5">
        <v>120050</v>
      </c>
      <c r="G6" s="17" t="str">
        <f>"RF-"&amp;$A$2&amp;"-"&amp;$B$5</f>
        <v>RF-DIAL-DUMMY</v>
      </c>
    </row>
    <row r="7" spans="1:9">
      <c r="A7" s="49"/>
      <c r="B7" s="53"/>
      <c r="C7" s="3">
        <v>3</v>
      </c>
      <c r="D7" s="4" t="s">
        <v>324</v>
      </c>
      <c r="E7" s="4" t="s">
        <v>375</v>
      </c>
      <c r="F7" s="5">
        <v>120263</v>
      </c>
      <c r="G7" s="17" t="str">
        <f>"RF-"&amp;$A$2&amp;"-"&amp;$B$5</f>
        <v>RF-DIAL-DUMMY</v>
      </c>
      <c r="H7" s="18" t="s">
        <v>0</v>
      </c>
      <c r="I7" s="1" t="s">
        <v>18</v>
      </c>
    </row>
    <row r="8" spans="1:9">
      <c r="A8" s="49"/>
      <c r="B8" s="51" t="s">
        <v>15</v>
      </c>
      <c r="C8" s="3">
        <v>1</v>
      </c>
      <c r="D8" s="4" t="s">
        <v>16</v>
      </c>
      <c r="E8" s="4" t="s">
        <v>17</v>
      </c>
      <c r="F8" s="5">
        <v>120692</v>
      </c>
      <c r="G8" s="17" t="str">
        <f>"RF-"&amp;$A$2&amp;"-"&amp;$B$8</f>
        <v>RF-DIAL-FINISHING</v>
      </c>
      <c r="H8" s="18"/>
    </row>
    <row r="9" spans="1:9">
      <c r="A9" s="49"/>
      <c r="B9" s="52"/>
      <c r="C9" s="3">
        <v>2</v>
      </c>
      <c r="D9" s="4" t="s">
        <v>388</v>
      </c>
      <c r="E9" s="4" t="s">
        <v>385</v>
      </c>
      <c r="F9" s="5">
        <v>120050</v>
      </c>
      <c r="G9" s="17" t="str">
        <f>"RF-"&amp;$A$2&amp;"-"&amp;$B$8</f>
        <v>RF-DIAL-FINISHING</v>
      </c>
      <c r="H9" s="18"/>
    </row>
    <row r="10" spans="1:9">
      <c r="A10" s="49"/>
      <c r="B10" s="53"/>
      <c r="C10" s="3">
        <v>3</v>
      </c>
      <c r="D10" s="4" t="s">
        <v>324</v>
      </c>
      <c r="E10" s="4" t="s">
        <v>375</v>
      </c>
      <c r="F10" s="5">
        <v>120263</v>
      </c>
      <c r="G10" s="17" t="str">
        <f>"RF-"&amp;$A$2&amp;"-"&amp;$B$8</f>
        <v>RF-DIAL-FINISHING</v>
      </c>
      <c r="H10" s="18" t="s">
        <v>1</v>
      </c>
      <c r="I10" s="1" t="s">
        <v>22</v>
      </c>
    </row>
    <row r="11" spans="1:9" s="17" customFormat="1">
      <c r="A11" s="49"/>
      <c r="B11" s="51" t="s">
        <v>19</v>
      </c>
      <c r="C11" s="3">
        <v>1</v>
      </c>
      <c r="D11" s="4" t="s">
        <v>20</v>
      </c>
      <c r="E11" s="4" t="s">
        <v>21</v>
      </c>
      <c r="F11" s="5">
        <v>120572</v>
      </c>
      <c r="G11" s="17" t="str">
        <f>"RF-"&amp;$A$2&amp;"-"&amp;$B$11</f>
        <v xml:space="preserve">RF-DIAL-MOVEMENT HOLDER     </v>
      </c>
      <c r="H11" s="19"/>
    </row>
    <row r="12" spans="1:9" s="17" customFormat="1">
      <c r="A12" s="49"/>
      <c r="B12" s="52"/>
      <c r="C12" s="3">
        <v>2</v>
      </c>
      <c r="D12" s="4" t="s">
        <v>388</v>
      </c>
      <c r="E12" s="4" t="s">
        <v>385</v>
      </c>
      <c r="F12" s="5">
        <v>120050</v>
      </c>
      <c r="G12" s="17" t="str">
        <f>"RF-"&amp;$A$2&amp;"-"&amp;$B$11</f>
        <v xml:space="preserve">RF-DIAL-MOVEMENT HOLDER     </v>
      </c>
      <c r="H12" s="19"/>
    </row>
    <row r="13" spans="1:9" s="17" customFormat="1">
      <c r="A13" s="49"/>
      <c r="B13" s="53"/>
      <c r="C13" s="3">
        <v>3</v>
      </c>
      <c r="D13" s="4" t="s">
        <v>324</v>
      </c>
      <c r="E13" s="4" t="s">
        <v>375</v>
      </c>
      <c r="F13" s="5">
        <v>120263</v>
      </c>
      <c r="G13" s="17" t="str">
        <f>"RF-"&amp;$A$2&amp;"-"&amp;$B$11</f>
        <v xml:space="preserve">RF-DIAL-MOVEMENT HOLDER     </v>
      </c>
      <c r="H13" s="20" t="s">
        <v>2</v>
      </c>
      <c r="I13" s="17" t="s">
        <v>25</v>
      </c>
    </row>
    <row r="14" spans="1:9" s="17" customFormat="1">
      <c r="A14" s="49"/>
      <c r="B14" s="51" t="s">
        <v>396</v>
      </c>
      <c r="C14" s="3">
        <v>1</v>
      </c>
      <c r="D14" s="4" t="s">
        <v>23</v>
      </c>
      <c r="E14" s="4" t="s">
        <v>24</v>
      </c>
      <c r="F14" s="5">
        <v>120531</v>
      </c>
      <c r="G14" s="17" t="str">
        <f>"RF-"&amp;$A$2&amp;"-"&amp;$B$14</f>
        <v>RF-DIAL-PC</v>
      </c>
      <c r="H14" s="20"/>
    </row>
    <row r="15" spans="1:9" s="17" customFormat="1">
      <c r="A15" s="49"/>
      <c r="B15" s="52"/>
      <c r="C15" s="3">
        <v>2</v>
      </c>
      <c r="D15" s="4" t="s">
        <v>388</v>
      </c>
      <c r="E15" s="4" t="s">
        <v>385</v>
      </c>
      <c r="F15" s="5">
        <v>120050</v>
      </c>
      <c r="G15" s="17" t="str">
        <f>"RF-"&amp;$A$2&amp;"-"&amp;$B$14</f>
        <v>RF-DIAL-PC</v>
      </c>
      <c r="H15" s="20"/>
    </row>
    <row r="16" spans="1:9" s="17" customFormat="1">
      <c r="A16" s="49"/>
      <c r="B16" s="53"/>
      <c r="C16" s="3">
        <v>3</v>
      </c>
      <c r="D16" s="4" t="s">
        <v>324</v>
      </c>
      <c r="E16" s="4" t="s">
        <v>375</v>
      </c>
      <c r="F16" s="5">
        <v>120263</v>
      </c>
      <c r="G16" s="17" t="str">
        <f>"RF-"&amp;$A$2&amp;"-"&amp;$B$14</f>
        <v>RF-DIAL-PC</v>
      </c>
      <c r="H16" s="21" t="s">
        <v>3</v>
      </c>
      <c r="I16" s="17" t="s">
        <v>27</v>
      </c>
    </row>
    <row r="17" spans="1:9" s="17" customFormat="1">
      <c r="A17" s="49"/>
      <c r="B17" s="51" t="s">
        <v>26</v>
      </c>
      <c r="C17" s="3">
        <v>1</v>
      </c>
      <c r="D17" s="4" t="s">
        <v>23</v>
      </c>
      <c r="E17" s="4" t="s">
        <v>24</v>
      </c>
      <c r="F17" s="5">
        <v>120531</v>
      </c>
      <c r="G17" s="17" t="str">
        <f>"RF-"&amp;$A$2&amp;"-"&amp;$B$17</f>
        <v>RF-DIAL-PC WAREHOUSE</v>
      </c>
      <c r="H17" s="21"/>
    </row>
    <row r="18" spans="1:9" s="17" customFormat="1">
      <c r="A18" s="49"/>
      <c r="B18" s="52"/>
      <c r="C18" s="3">
        <v>2</v>
      </c>
      <c r="D18" s="4" t="s">
        <v>388</v>
      </c>
      <c r="E18" s="4" t="s">
        <v>385</v>
      </c>
      <c r="F18" s="5">
        <v>120050</v>
      </c>
      <c r="G18" s="17" t="str">
        <f>"RF-"&amp;$A$2&amp;"-"&amp;$B$17</f>
        <v>RF-DIAL-PC WAREHOUSE</v>
      </c>
      <c r="H18" s="21"/>
    </row>
    <row r="19" spans="1:9" s="17" customFormat="1">
      <c r="A19" s="49"/>
      <c r="B19" s="53"/>
      <c r="C19" s="3">
        <v>3</v>
      </c>
      <c r="D19" s="4" t="s">
        <v>324</v>
      </c>
      <c r="E19" s="4" t="s">
        <v>375</v>
      </c>
      <c r="F19" s="5">
        <v>120263</v>
      </c>
      <c r="G19" s="17" t="str">
        <f>"RF-"&amp;$A$2&amp;"-"&amp;$B$17</f>
        <v>RF-DIAL-PC WAREHOUSE</v>
      </c>
      <c r="H19" s="21" t="s">
        <v>4</v>
      </c>
      <c r="I19" s="17" t="s">
        <v>28</v>
      </c>
    </row>
    <row r="20" spans="1:9" s="17" customFormat="1">
      <c r="A20" s="49"/>
      <c r="B20" s="51" t="s">
        <v>395</v>
      </c>
      <c r="C20" s="3">
        <v>1</v>
      </c>
      <c r="D20" s="4" t="s">
        <v>20</v>
      </c>
      <c r="E20" s="4" t="s">
        <v>21</v>
      </c>
      <c r="F20" s="5">
        <v>120572</v>
      </c>
      <c r="G20" s="17" t="str">
        <f>"RF-"&amp;$A$2&amp;"-"&amp;$B$20</f>
        <v>RF-DIAL-PLATING</v>
      </c>
      <c r="H20" s="22"/>
    </row>
    <row r="21" spans="1:9" s="17" customFormat="1">
      <c r="A21" s="49"/>
      <c r="B21" s="52"/>
      <c r="C21" s="3">
        <v>2</v>
      </c>
      <c r="D21" s="4" t="s">
        <v>388</v>
      </c>
      <c r="E21" s="4" t="s">
        <v>385</v>
      </c>
      <c r="F21" s="5">
        <v>120050</v>
      </c>
      <c r="G21" s="17" t="str">
        <f>"RF-"&amp;$A$2&amp;"-"&amp;$B$20</f>
        <v>RF-DIAL-PLATING</v>
      </c>
      <c r="H21" s="22"/>
    </row>
    <row r="22" spans="1:9" s="17" customFormat="1">
      <c r="A22" s="49"/>
      <c r="B22" s="53"/>
      <c r="C22" s="3">
        <v>3</v>
      </c>
      <c r="D22" s="4" t="s">
        <v>324</v>
      </c>
      <c r="E22" s="4" t="s">
        <v>375</v>
      </c>
      <c r="F22" s="5">
        <v>120263</v>
      </c>
      <c r="G22" s="17" t="str">
        <f>"RF-"&amp;$A$2&amp;"-"&amp;$B$20</f>
        <v>RF-DIAL-PLATING</v>
      </c>
      <c r="H22" s="23" t="s">
        <v>5</v>
      </c>
      <c r="I22" s="17" t="s">
        <v>30</v>
      </c>
    </row>
    <row r="23" spans="1:9" s="17" customFormat="1">
      <c r="A23" s="49"/>
      <c r="B23" s="51" t="s">
        <v>29</v>
      </c>
      <c r="C23" s="3">
        <v>1</v>
      </c>
      <c r="D23" s="4" t="s">
        <v>20</v>
      </c>
      <c r="E23" s="4" t="s">
        <v>21</v>
      </c>
      <c r="F23" s="5">
        <v>120572</v>
      </c>
      <c r="G23" s="17" t="str">
        <f>"RF-"&amp;$A$2&amp;"-"&amp;$B23</f>
        <v xml:space="preserve">RF-DIAL-PRESS / INJECTION   </v>
      </c>
      <c r="H23" s="24"/>
    </row>
    <row r="24" spans="1:9" s="17" customFormat="1">
      <c r="A24" s="49"/>
      <c r="B24" s="52"/>
      <c r="C24" s="3">
        <v>2</v>
      </c>
      <c r="D24" s="4" t="s">
        <v>388</v>
      </c>
      <c r="E24" s="4" t="s">
        <v>385</v>
      </c>
      <c r="F24" s="5">
        <v>120050</v>
      </c>
      <c r="G24" s="17" t="str">
        <f>"RF-"&amp;$A$2&amp;"-"&amp;$B23</f>
        <v xml:space="preserve">RF-DIAL-PRESS / INJECTION   </v>
      </c>
      <c r="H24" s="24"/>
    </row>
    <row r="25" spans="1:9" s="17" customFormat="1">
      <c r="A25" s="49"/>
      <c r="B25" s="53"/>
      <c r="C25" s="3">
        <v>3</v>
      </c>
      <c r="D25" s="4" t="s">
        <v>324</v>
      </c>
      <c r="E25" s="4" t="s">
        <v>375</v>
      </c>
      <c r="F25" s="5">
        <v>120263</v>
      </c>
      <c r="G25" s="17" t="str">
        <f>"RF-"&amp;$A$2&amp;"-"&amp;$B23</f>
        <v xml:space="preserve">RF-DIAL-PRESS / INJECTION   </v>
      </c>
    </row>
    <row r="26" spans="1:9" s="17" customFormat="1">
      <c r="A26" s="49"/>
      <c r="B26" s="51" t="s">
        <v>31</v>
      </c>
      <c r="C26" s="3">
        <v>1</v>
      </c>
      <c r="D26" s="4" t="s">
        <v>16</v>
      </c>
      <c r="E26" s="4" t="s">
        <v>17</v>
      </c>
      <c r="F26" s="5">
        <v>120692</v>
      </c>
      <c r="G26" s="17" t="str">
        <f>"RF-"&amp;$A$2&amp;"-"&amp;$B26</f>
        <v>RF-DIAL-PRINTING</v>
      </c>
    </row>
    <row r="27" spans="1:9" s="17" customFormat="1">
      <c r="A27" s="49"/>
      <c r="B27" s="52"/>
      <c r="C27" s="3">
        <v>2</v>
      </c>
      <c r="D27" s="4" t="s">
        <v>388</v>
      </c>
      <c r="E27" s="4" t="s">
        <v>385</v>
      </c>
      <c r="F27" s="5">
        <v>120050</v>
      </c>
      <c r="G27" s="17" t="str">
        <f>"RF-"&amp;$A$2&amp;"-"&amp;$B26</f>
        <v>RF-DIAL-PRINTING</v>
      </c>
    </row>
    <row r="28" spans="1:9" s="17" customFormat="1">
      <c r="A28" s="49"/>
      <c r="B28" s="53"/>
      <c r="C28" s="3">
        <v>3</v>
      </c>
      <c r="D28" s="4" t="s">
        <v>324</v>
      </c>
      <c r="E28" s="4" t="s">
        <v>375</v>
      </c>
      <c r="F28" s="5">
        <v>120263</v>
      </c>
      <c r="G28" s="17" t="str">
        <f>"RF-"&amp;$A$2&amp;"-"&amp;$B26</f>
        <v>RF-DIAL-PRINTING</v>
      </c>
    </row>
    <row r="29" spans="1:9" s="17" customFormat="1">
      <c r="A29" s="49"/>
      <c r="B29" s="51" t="s">
        <v>34</v>
      </c>
      <c r="C29" s="3">
        <v>1</v>
      </c>
      <c r="D29" s="4" t="s">
        <v>35</v>
      </c>
      <c r="E29" s="4" t="s">
        <v>36</v>
      </c>
      <c r="F29" s="5">
        <v>120763</v>
      </c>
      <c r="G29" s="17" t="str">
        <f>"RF-"&amp;$A$2&amp;"-"&amp;$B29</f>
        <v>RF-DIAL-QC</v>
      </c>
    </row>
    <row r="30" spans="1:9" s="17" customFormat="1">
      <c r="A30" s="49"/>
      <c r="B30" s="52"/>
      <c r="C30" s="3">
        <v>2</v>
      </c>
      <c r="D30" s="4" t="s">
        <v>388</v>
      </c>
      <c r="E30" s="4" t="s">
        <v>385</v>
      </c>
      <c r="F30" s="5">
        <v>120050</v>
      </c>
      <c r="G30" s="17" t="str">
        <f>"RF-"&amp;$A$2&amp;"-"&amp;$B29</f>
        <v>RF-DIAL-QC</v>
      </c>
    </row>
    <row r="31" spans="1:9" s="17" customFormat="1">
      <c r="A31" s="49"/>
      <c r="B31" s="53"/>
      <c r="C31" s="3">
        <v>3</v>
      </c>
      <c r="D31" s="4" t="s">
        <v>324</v>
      </c>
      <c r="E31" s="4" t="s">
        <v>375</v>
      </c>
      <c r="F31" s="5">
        <v>120263</v>
      </c>
      <c r="G31" s="17" t="str">
        <f>"RF-"&amp;$A$2&amp;"-"&amp;$B29</f>
        <v>RF-DIAL-QC</v>
      </c>
    </row>
    <row r="32" spans="1:9" s="17" customFormat="1">
      <c r="A32" s="49"/>
      <c r="B32" s="51" t="s">
        <v>37</v>
      </c>
      <c r="C32" s="3">
        <v>1</v>
      </c>
      <c r="D32" s="4" t="s">
        <v>8</v>
      </c>
      <c r="E32" s="4" t="s">
        <v>9</v>
      </c>
      <c r="F32" s="5">
        <v>120169</v>
      </c>
      <c r="G32" s="17" t="str">
        <f>"RF-"&amp;$A$2&amp;"-"&amp;$B32</f>
        <v>RF-DIAL-TOOLING</v>
      </c>
    </row>
    <row r="33" spans="1:7" s="17" customFormat="1">
      <c r="A33" s="49"/>
      <c r="B33" s="52"/>
      <c r="C33" s="3">
        <v>2</v>
      </c>
      <c r="D33" s="4" t="s">
        <v>388</v>
      </c>
      <c r="E33" s="4" t="s">
        <v>385</v>
      </c>
      <c r="F33" s="5">
        <v>120050</v>
      </c>
      <c r="G33" s="17" t="str">
        <f>"RF-"&amp;$A$2&amp;"-"&amp;$B32</f>
        <v>RF-DIAL-TOOLING</v>
      </c>
    </row>
    <row r="34" spans="1:7" s="17" customFormat="1">
      <c r="A34" s="49"/>
      <c r="B34" s="53"/>
      <c r="C34" s="3">
        <v>3</v>
      </c>
      <c r="D34" s="4" t="s">
        <v>324</v>
      </c>
      <c r="E34" s="4" t="s">
        <v>375</v>
      </c>
      <c r="F34" s="5">
        <v>120263</v>
      </c>
      <c r="G34" s="17" t="str">
        <f>"RF-"&amp;$A$2&amp;"-"&amp;$B32</f>
        <v>RF-DIAL-TOOLING</v>
      </c>
    </row>
    <row r="35" spans="1:7" s="25" customFormat="1">
      <c r="A35" s="49"/>
      <c r="B35" s="51" t="s">
        <v>383</v>
      </c>
      <c r="C35" s="3">
        <v>1</v>
      </c>
      <c r="D35" s="4" t="s">
        <v>388</v>
      </c>
      <c r="E35" s="4" t="s">
        <v>385</v>
      </c>
      <c r="F35" s="5">
        <v>120050</v>
      </c>
      <c r="G35" s="17" t="str">
        <f>"RF-"&amp;$A$2&amp;"-"&amp;$B35</f>
        <v>RF-DIAL-DIAL  L7  - L8</v>
      </c>
    </row>
    <row r="36" spans="1:7" s="25" customFormat="1">
      <c r="A36" s="49"/>
      <c r="B36" s="52"/>
      <c r="C36" s="3">
        <v>2</v>
      </c>
      <c r="D36" s="4" t="s">
        <v>10</v>
      </c>
      <c r="E36" s="4" t="s">
        <v>11</v>
      </c>
      <c r="F36" s="5">
        <v>120643</v>
      </c>
      <c r="G36" s="17" t="str">
        <f>"RF-"&amp;$A$2&amp;"-"&amp;$B35</f>
        <v>RF-DIAL-DIAL  L7  - L8</v>
      </c>
    </row>
    <row r="37" spans="1:7" s="25" customFormat="1">
      <c r="A37" s="49"/>
      <c r="B37" s="53"/>
      <c r="C37" s="3">
        <v>3</v>
      </c>
      <c r="D37" s="4" t="s">
        <v>324</v>
      </c>
      <c r="E37" s="4" t="s">
        <v>375</v>
      </c>
      <c r="F37" s="5">
        <v>120263</v>
      </c>
      <c r="G37" s="17" t="str">
        <f>"RF-"&amp;$A$2&amp;"-"&amp;$B35</f>
        <v>RF-DIAL-DIAL  L7  - L8</v>
      </c>
    </row>
    <row r="38" spans="1:7" s="25" customFormat="1">
      <c r="A38" s="49"/>
      <c r="B38" s="51" t="s">
        <v>398</v>
      </c>
      <c r="C38" s="3">
        <v>1</v>
      </c>
      <c r="D38" s="4" t="s">
        <v>10</v>
      </c>
      <c r="E38" s="4" t="s">
        <v>11</v>
      </c>
      <c r="F38" s="5">
        <v>120643</v>
      </c>
      <c r="G38" s="17" t="str">
        <f>"RF-"&amp;$A$2&amp;"-"&amp;$B38</f>
        <v xml:space="preserve">RF-DIAL-DIAL  L9 - L10 + INTERPRETER         </v>
      </c>
    </row>
    <row r="39" spans="1:7" s="25" customFormat="1">
      <c r="A39" s="49"/>
      <c r="B39" s="52"/>
      <c r="C39" s="3">
        <v>2</v>
      </c>
      <c r="D39" s="4" t="s">
        <v>32</v>
      </c>
      <c r="E39" s="4" t="s">
        <v>33</v>
      </c>
      <c r="F39" s="5" t="s">
        <v>434</v>
      </c>
      <c r="G39" s="17" t="str">
        <f>"RF-"&amp;$A$2&amp;"-"&amp;$B38</f>
        <v xml:space="preserve">RF-DIAL-DIAL  L9 - L10 + INTERPRETER         </v>
      </c>
    </row>
    <row r="40" spans="1:7" s="25" customFormat="1">
      <c r="A40" s="50"/>
      <c r="B40" s="53"/>
      <c r="C40" s="3">
        <v>3</v>
      </c>
      <c r="D40" s="4" t="s">
        <v>324</v>
      </c>
      <c r="E40" s="4" t="s">
        <v>375</v>
      </c>
      <c r="F40" s="5">
        <v>120263</v>
      </c>
      <c r="G40" s="17" t="str">
        <f>"RF-"&amp;$A$2&amp;"-"&amp;$B38</f>
        <v xml:space="preserve">RF-DIAL-DIAL  L9 - L10 + INTERPRETER         </v>
      </c>
    </row>
    <row r="41" spans="1:7">
      <c r="A41" s="57" t="s">
        <v>38</v>
      </c>
      <c r="B41" s="54" t="s">
        <v>39</v>
      </c>
      <c r="C41" s="6">
        <v>1</v>
      </c>
      <c r="D41" s="7" t="s">
        <v>40</v>
      </c>
      <c r="E41" s="7" t="s">
        <v>41</v>
      </c>
      <c r="F41" s="8">
        <v>120879</v>
      </c>
      <c r="G41" s="17" t="str">
        <f>"RF-"&amp;$A$2&amp;"-"&amp;$B41</f>
        <v>RF-DIAL-2TONE</v>
      </c>
    </row>
    <row r="42" spans="1:7">
      <c r="A42" s="58"/>
      <c r="B42" s="55"/>
      <c r="C42" s="6">
        <v>2</v>
      </c>
      <c r="D42" s="2" t="s">
        <v>387</v>
      </c>
      <c r="E42" s="7" t="s">
        <v>386</v>
      </c>
      <c r="F42" s="9">
        <v>120087</v>
      </c>
      <c r="G42" s="17" t="str">
        <f>"RF-"&amp;$A$2&amp;"-"&amp;$B41</f>
        <v>RF-DIAL-2TONE</v>
      </c>
    </row>
    <row r="43" spans="1:7">
      <c r="A43" s="58"/>
      <c r="B43" s="56"/>
      <c r="C43" s="6">
        <v>3</v>
      </c>
      <c r="D43" s="7" t="s">
        <v>324</v>
      </c>
      <c r="E43" s="7" t="s">
        <v>375</v>
      </c>
      <c r="F43" s="8">
        <v>120263</v>
      </c>
      <c r="G43" s="17" t="str">
        <f>"RF-"&amp;$A$2&amp;"-"&amp;$B41</f>
        <v>RF-DIAL-2TONE</v>
      </c>
    </row>
    <row r="44" spans="1:7">
      <c r="A44" s="58" t="s">
        <v>38</v>
      </c>
      <c r="B44" s="54" t="s">
        <v>43</v>
      </c>
      <c r="C44" s="13">
        <v>1</v>
      </c>
      <c r="D44" s="10" t="s">
        <v>61</v>
      </c>
      <c r="E44" s="10" t="s">
        <v>62</v>
      </c>
      <c r="F44" s="11" t="s">
        <v>63</v>
      </c>
      <c r="G44" s="17" t="str">
        <f>"RF-"&amp;$A$2&amp;"-"&amp;$B44</f>
        <v>RF-DIAL-ASSEMBLY</v>
      </c>
    </row>
    <row r="45" spans="1:7">
      <c r="A45" s="58"/>
      <c r="B45" s="55"/>
      <c r="C45" s="13">
        <v>2</v>
      </c>
      <c r="D45" s="2" t="s">
        <v>387</v>
      </c>
      <c r="E45" s="7" t="s">
        <v>386</v>
      </c>
      <c r="F45" s="9">
        <v>120087</v>
      </c>
      <c r="G45" s="17" t="str">
        <f>"RF-"&amp;$A$2&amp;"-"&amp;$B44</f>
        <v>RF-DIAL-ASSEMBLY</v>
      </c>
    </row>
    <row r="46" spans="1:7">
      <c r="A46" s="58"/>
      <c r="B46" s="56"/>
      <c r="C46" s="13">
        <v>3</v>
      </c>
      <c r="D46" s="10" t="s">
        <v>324</v>
      </c>
      <c r="E46" s="10" t="s">
        <v>375</v>
      </c>
      <c r="F46" s="11">
        <v>120263</v>
      </c>
      <c r="G46" s="17" t="str">
        <f>"RF-"&amp;$A$2&amp;"-"&amp;$B44</f>
        <v>RF-DIAL-ASSEMBLY</v>
      </c>
    </row>
    <row r="47" spans="1:7">
      <c r="A47" s="58" t="s">
        <v>38</v>
      </c>
      <c r="B47" s="54" t="s">
        <v>46</v>
      </c>
      <c r="C47" s="13">
        <v>1</v>
      </c>
      <c r="D47" s="10" t="s">
        <v>47</v>
      </c>
      <c r="E47" s="10" t="s">
        <v>48</v>
      </c>
      <c r="F47" s="12" t="s">
        <v>49</v>
      </c>
      <c r="G47" s="17" t="str">
        <f>"RF-"&amp;$A$2&amp;"-"&amp;$B47</f>
        <v>RF-DIAL-CLEANING</v>
      </c>
    </row>
    <row r="48" spans="1:7">
      <c r="A48" s="58"/>
      <c r="B48" s="55"/>
      <c r="C48" s="13">
        <v>2</v>
      </c>
      <c r="D48" s="2" t="s">
        <v>387</v>
      </c>
      <c r="E48" s="7" t="s">
        <v>386</v>
      </c>
      <c r="F48" s="9">
        <v>120087</v>
      </c>
      <c r="G48" s="17" t="str">
        <f>"RF-"&amp;$A$2&amp;"-"&amp;$B47</f>
        <v>RF-DIAL-CLEANING</v>
      </c>
    </row>
    <row r="49" spans="1:7">
      <c r="A49" s="58"/>
      <c r="B49" s="56"/>
      <c r="C49" s="13">
        <v>3</v>
      </c>
      <c r="D49" s="10" t="s">
        <v>324</v>
      </c>
      <c r="E49" s="10" t="s">
        <v>375</v>
      </c>
      <c r="F49" s="11">
        <v>120263</v>
      </c>
      <c r="G49" s="17" t="str">
        <f>"RF-"&amp;$A$2&amp;"-"&amp;$B47</f>
        <v>RF-DIAL-CLEANING</v>
      </c>
    </row>
    <row r="50" spans="1:7">
      <c r="A50" s="58" t="s">
        <v>38</v>
      </c>
      <c r="B50" s="54" t="s">
        <v>50</v>
      </c>
      <c r="C50" s="13">
        <v>1</v>
      </c>
      <c r="D50" s="10" t="s">
        <v>44</v>
      </c>
      <c r="E50" s="10" t="s">
        <v>45</v>
      </c>
      <c r="F50" s="11">
        <v>120767</v>
      </c>
      <c r="G50" s="17" t="str">
        <f>"RF-"&amp;$A$2&amp;"-"&amp;$B50</f>
        <v>RF-DIAL-IP</v>
      </c>
    </row>
    <row r="51" spans="1:7">
      <c r="A51" s="58"/>
      <c r="B51" s="55"/>
      <c r="C51" s="13">
        <v>2</v>
      </c>
      <c r="D51" s="2" t="s">
        <v>387</v>
      </c>
      <c r="E51" s="7" t="s">
        <v>386</v>
      </c>
      <c r="F51" s="9">
        <v>120087</v>
      </c>
      <c r="G51" s="17" t="str">
        <f>"RF-"&amp;$A$2&amp;"-"&amp;$B50</f>
        <v>RF-DIAL-IP</v>
      </c>
    </row>
    <row r="52" spans="1:7">
      <c r="A52" s="58"/>
      <c r="B52" s="56"/>
      <c r="C52" s="13">
        <v>3</v>
      </c>
      <c r="D52" s="10" t="s">
        <v>324</v>
      </c>
      <c r="E52" s="10" t="s">
        <v>375</v>
      </c>
      <c r="F52" s="11">
        <v>120263</v>
      </c>
      <c r="G52" s="17" t="str">
        <f>"RF-"&amp;$A$2&amp;"-"&amp;$B50</f>
        <v>RF-DIAL-IP</v>
      </c>
    </row>
    <row r="53" spans="1:7">
      <c r="A53" s="58" t="s">
        <v>38</v>
      </c>
      <c r="B53" s="54" t="s">
        <v>51</v>
      </c>
      <c r="C53" s="13">
        <v>1</v>
      </c>
      <c r="D53" s="10" t="s">
        <v>389</v>
      </c>
      <c r="E53" s="10" t="s">
        <v>390</v>
      </c>
      <c r="F53" s="11">
        <v>120927</v>
      </c>
      <c r="G53" s="17" t="str">
        <f>"RF-"&amp;$A$2&amp;"-"&amp;$B53</f>
        <v>RF-DIAL-IQC</v>
      </c>
    </row>
    <row r="54" spans="1:7">
      <c r="A54" s="58"/>
      <c r="B54" s="55"/>
      <c r="C54" s="13">
        <v>2</v>
      </c>
      <c r="D54" s="10" t="s">
        <v>387</v>
      </c>
      <c r="E54" s="10" t="s">
        <v>386</v>
      </c>
      <c r="F54" s="11">
        <v>120087</v>
      </c>
      <c r="G54" s="17" t="str">
        <f>"RF-"&amp;$A$2&amp;"-"&amp;$B53</f>
        <v>RF-DIAL-IQC</v>
      </c>
    </row>
    <row r="55" spans="1:7">
      <c r="A55" s="58"/>
      <c r="B55" s="56"/>
      <c r="C55" s="13">
        <v>3</v>
      </c>
      <c r="D55" s="10" t="s">
        <v>324</v>
      </c>
      <c r="E55" s="10" t="s">
        <v>375</v>
      </c>
      <c r="F55" s="11">
        <v>120263</v>
      </c>
      <c r="G55" s="17" t="str">
        <f>"RF-"&amp;$A$2&amp;"-"&amp;$B53</f>
        <v>RF-DIAL-IQC</v>
      </c>
    </row>
    <row r="56" spans="1:7">
      <c r="A56" s="58" t="s">
        <v>38</v>
      </c>
      <c r="B56" s="54" t="s">
        <v>52</v>
      </c>
      <c r="C56" s="13">
        <v>1</v>
      </c>
      <c r="D56" s="10" t="s">
        <v>53</v>
      </c>
      <c r="E56" s="10" t="s">
        <v>54</v>
      </c>
      <c r="F56" s="11" t="s">
        <v>55</v>
      </c>
      <c r="G56" s="17" t="str">
        <f>"RF-"&amp;$A$2&amp;"-"&amp;$B56</f>
        <v xml:space="preserve">RF-DIAL-MAINTENANCE         </v>
      </c>
    </row>
    <row r="57" spans="1:7">
      <c r="A57" s="58"/>
      <c r="B57" s="55"/>
      <c r="C57" s="13">
        <v>2</v>
      </c>
      <c r="D57" s="10" t="s">
        <v>387</v>
      </c>
      <c r="E57" s="10" t="s">
        <v>386</v>
      </c>
      <c r="F57" s="11">
        <v>120087</v>
      </c>
      <c r="G57" s="17" t="str">
        <f>"RF-"&amp;$A$2&amp;"-"&amp;$B56</f>
        <v xml:space="preserve">RF-DIAL-MAINTENANCE         </v>
      </c>
    </row>
    <row r="58" spans="1:7">
      <c r="A58" s="58"/>
      <c r="B58" s="56"/>
      <c r="C58" s="13">
        <v>3</v>
      </c>
      <c r="D58" s="10" t="s">
        <v>324</v>
      </c>
      <c r="E58" s="10" t="s">
        <v>375</v>
      </c>
      <c r="F58" s="11">
        <v>120263</v>
      </c>
      <c r="G58" s="17" t="str">
        <f>"RF-"&amp;$A$2&amp;"-"&amp;$B56</f>
        <v xml:space="preserve">RF-DIAL-MAINTENANCE         </v>
      </c>
    </row>
    <row r="59" spans="1:7">
      <c r="A59" s="58" t="s">
        <v>38</v>
      </c>
      <c r="B59" s="54" t="s">
        <v>446</v>
      </c>
      <c r="C59" s="13">
        <v>1</v>
      </c>
      <c r="D59" s="10" t="s">
        <v>56</v>
      </c>
      <c r="E59" s="10" t="s">
        <v>57</v>
      </c>
      <c r="F59" s="11">
        <v>120768</v>
      </c>
      <c r="G59" s="17" t="str">
        <f>"RF-"&amp;$A$2&amp;"-"&amp;$B59</f>
        <v>RF-DIAL-PC (PVD)</v>
      </c>
    </row>
    <row r="60" spans="1:7">
      <c r="A60" s="58"/>
      <c r="B60" s="55"/>
      <c r="C60" s="13">
        <v>2</v>
      </c>
      <c r="D60" s="10" t="s">
        <v>387</v>
      </c>
      <c r="E60" s="10" t="s">
        <v>386</v>
      </c>
      <c r="F60" s="11">
        <v>120087</v>
      </c>
      <c r="G60" s="17" t="str">
        <f>"RF-"&amp;$A$2&amp;"-"&amp;$B59</f>
        <v>RF-DIAL-PC (PVD)</v>
      </c>
    </row>
    <row r="61" spans="1:7">
      <c r="A61" s="58"/>
      <c r="B61" s="56"/>
      <c r="C61" s="13">
        <v>3</v>
      </c>
      <c r="D61" s="10" t="s">
        <v>324</v>
      </c>
      <c r="E61" s="10" t="s">
        <v>375</v>
      </c>
      <c r="F61" s="11">
        <v>120263</v>
      </c>
      <c r="G61" s="17" t="str">
        <f>"RF-"&amp;$A$2&amp;"-"&amp;$B59</f>
        <v>RF-DIAL-PC (PVD)</v>
      </c>
    </row>
    <row r="62" spans="1:7">
      <c r="A62" s="58" t="s">
        <v>38</v>
      </c>
      <c r="B62" s="54" t="s">
        <v>472</v>
      </c>
      <c r="C62" s="13">
        <v>1</v>
      </c>
      <c r="D62" s="10" t="s">
        <v>58</v>
      </c>
      <c r="E62" s="10" t="s">
        <v>41</v>
      </c>
      <c r="F62" s="11">
        <v>120879</v>
      </c>
      <c r="G62" s="17" t="str">
        <f>"RF-"&amp;$A$2&amp;"-"&amp;$B62</f>
        <v>RF-DIAL- PLATING(PVD)</v>
      </c>
    </row>
    <row r="63" spans="1:7">
      <c r="A63" s="58"/>
      <c r="B63" s="55"/>
      <c r="C63" s="13">
        <v>2</v>
      </c>
      <c r="D63" s="10" t="s">
        <v>387</v>
      </c>
      <c r="E63" s="10" t="s">
        <v>386</v>
      </c>
      <c r="F63" s="11">
        <v>120087</v>
      </c>
      <c r="G63" s="17" t="str">
        <f>"RF-"&amp;$A$2&amp;"-"&amp;$B62</f>
        <v>RF-DIAL- PLATING(PVD)</v>
      </c>
    </row>
    <row r="64" spans="1:7">
      <c r="A64" s="58"/>
      <c r="B64" s="56"/>
      <c r="C64" s="13">
        <v>3</v>
      </c>
      <c r="D64" s="10" t="s">
        <v>324</v>
      </c>
      <c r="E64" s="10" t="s">
        <v>375</v>
      </c>
      <c r="F64" s="11">
        <v>120263</v>
      </c>
      <c r="G64" s="17" t="str">
        <f>"RF-"&amp;$A$2&amp;"-"&amp;$B62</f>
        <v>RF-DIAL- PLATING(PVD)</v>
      </c>
    </row>
    <row r="65" spans="1:7">
      <c r="A65" s="58" t="s">
        <v>38</v>
      </c>
      <c r="B65" s="54" t="s">
        <v>59</v>
      </c>
      <c r="C65" s="13">
        <v>1</v>
      </c>
      <c r="D65" s="10" t="s">
        <v>389</v>
      </c>
      <c r="E65" s="10" t="s">
        <v>390</v>
      </c>
      <c r="F65" s="11">
        <v>120927</v>
      </c>
      <c r="G65" s="17" t="str">
        <f>"RF-"&amp;$A$2&amp;"-"&amp;$B65</f>
        <v>RF-DIAL-QA</v>
      </c>
    </row>
    <row r="66" spans="1:7">
      <c r="A66" s="58"/>
      <c r="B66" s="55"/>
      <c r="C66" s="13">
        <v>2</v>
      </c>
      <c r="D66" s="10" t="s">
        <v>387</v>
      </c>
      <c r="E66" s="10" t="s">
        <v>386</v>
      </c>
      <c r="F66" s="11">
        <v>120087</v>
      </c>
      <c r="G66" s="17" t="str">
        <f>"RF-"&amp;$A$2&amp;"-"&amp;$B65</f>
        <v>RF-DIAL-QA</v>
      </c>
    </row>
    <row r="67" spans="1:7">
      <c r="A67" s="58" t="s">
        <v>38</v>
      </c>
      <c r="B67" s="56" t="s">
        <v>60</v>
      </c>
      <c r="C67" s="13">
        <v>3</v>
      </c>
      <c r="D67" s="10" t="s">
        <v>324</v>
      </c>
      <c r="E67" s="10" t="s">
        <v>375</v>
      </c>
      <c r="F67" s="11">
        <v>120263</v>
      </c>
      <c r="G67" s="17" t="str">
        <f>"RF-"&amp;$A$2&amp;"-"&amp;$B65</f>
        <v>RF-DIAL-QA</v>
      </c>
    </row>
    <row r="68" spans="1:7">
      <c r="A68" s="28"/>
      <c r="B68" s="54" t="s">
        <v>60</v>
      </c>
      <c r="C68" s="13">
        <v>1</v>
      </c>
      <c r="D68" s="10" t="s">
        <v>61</v>
      </c>
      <c r="E68" s="10" t="s">
        <v>62</v>
      </c>
      <c r="F68" s="11" t="s">
        <v>63</v>
      </c>
      <c r="G68" s="17" t="str">
        <f>"RF-"&amp;$A$2&amp;"-"&amp;$B68</f>
        <v xml:space="preserve">RF-DIAL-REPAIR CENTER       </v>
      </c>
    </row>
    <row r="69" spans="1:7">
      <c r="A69" s="28"/>
      <c r="B69" s="55"/>
      <c r="C69" s="13">
        <v>2</v>
      </c>
      <c r="D69" s="10" t="s">
        <v>387</v>
      </c>
      <c r="E69" s="10" t="s">
        <v>386</v>
      </c>
      <c r="F69" s="11">
        <v>120087</v>
      </c>
      <c r="G69" s="17" t="str">
        <f>"RF-"&amp;$A$2&amp;"-"&amp;$B68</f>
        <v xml:space="preserve">RF-DIAL-REPAIR CENTER       </v>
      </c>
    </row>
    <row r="70" spans="1:7" ht="14.25" customHeight="1">
      <c r="A70" s="28"/>
      <c r="B70" s="56"/>
      <c r="C70" s="13">
        <v>3</v>
      </c>
      <c r="D70" s="10" t="s">
        <v>324</v>
      </c>
      <c r="E70" s="10" t="s">
        <v>375</v>
      </c>
      <c r="F70" s="11">
        <v>120263</v>
      </c>
      <c r="G70" s="17" t="str">
        <f>"RF-"&amp;$A$2&amp;"-"&amp;$B68</f>
        <v xml:space="preserve">RF-DIAL-REPAIR CENTER       </v>
      </c>
    </row>
    <row r="71" spans="1:7" s="25" customFormat="1">
      <c r="A71" s="28"/>
      <c r="B71" s="54" t="s">
        <v>384</v>
      </c>
      <c r="C71" s="13">
        <v>1</v>
      </c>
      <c r="D71" s="10" t="s">
        <v>387</v>
      </c>
      <c r="E71" s="10" t="s">
        <v>386</v>
      </c>
      <c r="F71" s="11">
        <v>120087</v>
      </c>
      <c r="G71" s="17" t="str">
        <f>"RF-"&amp;$A$2&amp;"-"&amp;$B71</f>
        <v>RF-DIAL-PVD  L7  - L8</v>
      </c>
    </row>
    <row r="72" spans="1:7" s="25" customFormat="1">
      <c r="A72" s="28"/>
      <c r="B72" s="55"/>
      <c r="C72" s="13">
        <v>2</v>
      </c>
      <c r="D72" s="10" t="s">
        <v>10</v>
      </c>
      <c r="E72" s="10" t="s">
        <v>11</v>
      </c>
      <c r="F72" s="11">
        <v>120643</v>
      </c>
      <c r="G72" s="17" t="str">
        <f>"RF-"&amp;$A$2&amp;"-"&amp;$B71</f>
        <v>RF-DIAL-PVD  L7  - L8</v>
      </c>
    </row>
    <row r="73" spans="1:7" s="25" customFormat="1">
      <c r="A73" s="28"/>
      <c r="B73" s="56"/>
      <c r="C73" s="13">
        <v>3</v>
      </c>
      <c r="D73" s="10" t="s">
        <v>324</v>
      </c>
      <c r="E73" s="10" t="s">
        <v>375</v>
      </c>
      <c r="F73" s="11">
        <v>120263</v>
      </c>
      <c r="G73" s="17" t="str">
        <f>"RF-"&amp;$A$2&amp;"-"&amp;$B71</f>
        <v>RF-DIAL-PVD  L7  - L8</v>
      </c>
    </row>
    <row r="74" spans="1:7" s="25" customFormat="1">
      <c r="A74" s="28"/>
      <c r="B74" s="54" t="s">
        <v>399</v>
      </c>
      <c r="C74" s="13">
        <v>1</v>
      </c>
      <c r="D74" s="10" t="s">
        <v>10</v>
      </c>
      <c r="E74" s="10" t="s">
        <v>11</v>
      </c>
      <c r="F74" s="11">
        <v>120643</v>
      </c>
      <c r="G74" s="17" t="str">
        <f>"RF-"&amp;$A$2&amp;"-"&amp;$B74</f>
        <v xml:space="preserve">RF-DIAL-PVD  L9 - L10 + INTERPRETER         </v>
      </c>
    </row>
    <row r="75" spans="1:7" s="25" customFormat="1">
      <c r="A75" s="28"/>
      <c r="B75" s="55"/>
      <c r="C75" s="13">
        <v>2</v>
      </c>
      <c r="D75" s="36" t="s">
        <v>479</v>
      </c>
      <c r="E75" s="36" t="s">
        <v>480</v>
      </c>
      <c r="F75" s="37" t="s">
        <v>481</v>
      </c>
      <c r="G75" s="17" t="str">
        <f>"RF-"&amp;$A$2&amp;"-"&amp;$B74</f>
        <v xml:space="preserve">RF-DIAL-PVD  L9 - L10 + INTERPRETER         </v>
      </c>
    </row>
    <row r="76" spans="1:7" s="25" customFormat="1">
      <c r="A76" s="28"/>
      <c r="B76" s="56"/>
      <c r="C76" s="13">
        <v>3</v>
      </c>
      <c r="D76" s="10" t="s">
        <v>324</v>
      </c>
      <c r="E76" s="10" t="s">
        <v>375</v>
      </c>
      <c r="F76" s="11">
        <v>120263</v>
      </c>
      <c r="G76" s="17" t="str">
        <f>"RF-"&amp;$A$2&amp;"-"&amp;$B74</f>
        <v xml:space="preserve">RF-DIAL-PVD  L9 - L10 + INTERPRETER         </v>
      </c>
    </row>
    <row r="77" spans="1:7">
      <c r="A77" s="57" t="s">
        <v>64</v>
      </c>
      <c r="B77" s="54" t="s">
        <v>65</v>
      </c>
      <c r="C77" s="13">
        <v>1</v>
      </c>
      <c r="D77" s="10" t="s">
        <v>322</v>
      </c>
      <c r="E77" s="10" t="s">
        <v>323</v>
      </c>
      <c r="F77" s="11">
        <v>120091</v>
      </c>
      <c r="G77" s="17" t="str">
        <f>"RF-"&amp;$A$2&amp;"-"&amp;$B77</f>
        <v xml:space="preserve">RF-DIAL-CANTEEN             </v>
      </c>
    </row>
    <row r="78" spans="1:7">
      <c r="A78" s="58"/>
      <c r="B78" s="55"/>
      <c r="C78" s="13">
        <v>2</v>
      </c>
      <c r="D78" s="10" t="s">
        <v>66</v>
      </c>
      <c r="E78" s="10" t="s">
        <v>67</v>
      </c>
      <c r="F78" s="11">
        <v>120020</v>
      </c>
      <c r="G78" s="17" t="str">
        <f>"RF-"&amp;$A$2&amp;"-"&amp;$B77</f>
        <v xml:space="preserve">RF-DIAL-CANTEEN             </v>
      </c>
    </row>
    <row r="79" spans="1:7">
      <c r="A79" s="58"/>
      <c r="B79" s="56"/>
      <c r="C79" s="13">
        <v>3</v>
      </c>
      <c r="D79" s="10" t="s">
        <v>324</v>
      </c>
      <c r="E79" s="10" t="s">
        <v>375</v>
      </c>
      <c r="F79" s="11">
        <v>120263</v>
      </c>
      <c r="G79" s="17" t="str">
        <f>"RF-"&amp;$A$2&amp;"-"&amp;$B77</f>
        <v xml:space="preserve">RF-DIAL-CANTEEN             </v>
      </c>
    </row>
    <row r="80" spans="1:7">
      <c r="A80" s="58"/>
      <c r="B80" s="54" t="s">
        <v>68</v>
      </c>
      <c r="C80" s="13">
        <v>1</v>
      </c>
      <c r="D80" s="10" t="s">
        <v>322</v>
      </c>
      <c r="E80" s="10" t="s">
        <v>323</v>
      </c>
      <c r="F80" s="11">
        <v>120091</v>
      </c>
      <c r="G80" s="17" t="str">
        <f>"RF-"&amp;$A$2&amp;"-"&amp;$B80</f>
        <v xml:space="preserve">RF-DIAL-DRIVER              </v>
      </c>
    </row>
    <row r="81" spans="1:7">
      <c r="A81" s="58"/>
      <c r="B81" s="55"/>
      <c r="C81" s="13">
        <v>2</v>
      </c>
      <c r="D81" s="10" t="s">
        <v>66</v>
      </c>
      <c r="E81" s="10" t="s">
        <v>67</v>
      </c>
      <c r="F81" s="11">
        <v>120020</v>
      </c>
      <c r="G81" s="17" t="str">
        <f>"RF-"&amp;$A$2&amp;"-"&amp;$B80</f>
        <v xml:space="preserve">RF-DIAL-DRIVER              </v>
      </c>
    </row>
    <row r="82" spans="1:7">
      <c r="A82" s="58"/>
      <c r="B82" s="56"/>
      <c r="C82" s="13">
        <v>3</v>
      </c>
      <c r="D82" s="10" t="s">
        <v>324</v>
      </c>
      <c r="E82" s="10" t="s">
        <v>375</v>
      </c>
      <c r="F82" s="11">
        <v>120263</v>
      </c>
      <c r="G82" s="17" t="str">
        <f>"RF-"&amp;$A$2&amp;"-"&amp;$B80</f>
        <v xml:space="preserve">RF-DIAL-DRIVER              </v>
      </c>
    </row>
    <row r="83" spans="1:7">
      <c r="A83" s="58"/>
      <c r="B83" s="35" t="s">
        <v>436</v>
      </c>
      <c r="C83" s="32">
        <v>1</v>
      </c>
      <c r="D83" s="36" t="s">
        <v>322</v>
      </c>
      <c r="E83" s="36" t="s">
        <v>323</v>
      </c>
      <c r="F83" s="37">
        <v>120091</v>
      </c>
      <c r="G83" s="17" t="str">
        <f>"RF-"&amp;$A$2&amp;"-"&amp;$B83</f>
        <v>RF-DIAL-GA</v>
      </c>
    </row>
    <row r="84" spans="1:7">
      <c r="A84" s="58"/>
      <c r="B84" s="35"/>
      <c r="C84" s="32">
        <v>2</v>
      </c>
      <c r="D84" s="36" t="s">
        <v>66</v>
      </c>
      <c r="E84" s="36" t="s">
        <v>67</v>
      </c>
      <c r="F84" s="37">
        <v>120020</v>
      </c>
      <c r="G84" s="17" t="str">
        <f>"RF-"&amp;$A$2&amp;"-"&amp;$B83</f>
        <v>RF-DIAL-GA</v>
      </c>
    </row>
    <row r="85" spans="1:7">
      <c r="A85" s="58"/>
      <c r="B85" s="35"/>
      <c r="C85" s="43">
        <v>3</v>
      </c>
      <c r="D85" s="44" t="s">
        <v>324</v>
      </c>
      <c r="E85" s="44" t="s">
        <v>375</v>
      </c>
      <c r="F85" s="45">
        <v>120263</v>
      </c>
      <c r="G85" s="17" t="str">
        <f>"RF-"&amp;$A$2&amp;"-"&amp;$B83</f>
        <v>RF-DIAL-GA</v>
      </c>
    </row>
    <row r="86" spans="1:7">
      <c r="A86" s="58"/>
      <c r="B86" s="44" t="s">
        <v>435</v>
      </c>
      <c r="C86" s="32">
        <v>1</v>
      </c>
      <c r="D86" s="36" t="s">
        <v>324</v>
      </c>
      <c r="E86" s="36" t="s">
        <v>375</v>
      </c>
      <c r="F86" s="37">
        <v>120263</v>
      </c>
      <c r="G86" s="17" t="str">
        <f>"RF-"&amp;$A$2&amp;"-"&amp;$B86</f>
        <v xml:space="preserve">RF-DIAL-HR </v>
      </c>
    </row>
    <row r="87" spans="1:7">
      <c r="A87" s="58"/>
      <c r="B87" s="35"/>
      <c r="C87" s="32">
        <v>2</v>
      </c>
      <c r="D87" s="36" t="s">
        <v>66</v>
      </c>
      <c r="E87" s="36" t="s">
        <v>67</v>
      </c>
      <c r="F87" s="37">
        <v>120020</v>
      </c>
      <c r="G87" s="17" t="str">
        <f>"RF-"&amp;$A$2&amp;"-"&amp;$B86</f>
        <v xml:space="preserve">RF-DIAL-HR </v>
      </c>
    </row>
    <row r="88" spans="1:7">
      <c r="A88" s="58"/>
      <c r="B88" s="46"/>
      <c r="C88" s="32">
        <v>3</v>
      </c>
      <c r="D88" s="36" t="s">
        <v>324</v>
      </c>
      <c r="E88" s="36" t="s">
        <v>375</v>
      </c>
      <c r="F88" s="37">
        <v>120263</v>
      </c>
      <c r="G88" s="17" t="str">
        <f>"RF-"&amp;$A$2&amp;"-"&amp;$B86</f>
        <v xml:space="preserve">RF-DIAL-HR </v>
      </c>
    </row>
    <row r="89" spans="1:7">
      <c r="A89" s="58"/>
      <c r="B89" s="55" t="s">
        <v>69</v>
      </c>
      <c r="C89" s="40">
        <v>1</v>
      </c>
      <c r="D89" s="41" t="s">
        <v>66</v>
      </c>
      <c r="E89" s="41" t="s">
        <v>67</v>
      </c>
      <c r="F89" s="42">
        <v>120020</v>
      </c>
      <c r="G89" s="17" t="str">
        <f>"RF-"&amp;$A$2&amp;"-"&amp;$B89</f>
        <v xml:space="preserve">RF-DIAL-INTERPRETER         </v>
      </c>
    </row>
    <row r="90" spans="1:7">
      <c r="A90" s="58"/>
      <c r="B90" s="55"/>
      <c r="C90" s="13">
        <v>2</v>
      </c>
      <c r="D90" s="10" t="s">
        <v>70</v>
      </c>
      <c r="E90" s="10" t="s">
        <v>71</v>
      </c>
      <c r="F90" s="11" t="s">
        <v>432</v>
      </c>
      <c r="G90" s="17" t="str">
        <f>"RF-"&amp;$A$2&amp;"-"&amp;$B89</f>
        <v xml:space="preserve">RF-DIAL-INTERPRETER         </v>
      </c>
    </row>
    <row r="91" spans="1:7">
      <c r="A91" s="58"/>
      <c r="B91" s="56"/>
      <c r="C91" s="13">
        <v>3</v>
      </c>
      <c r="D91" s="10" t="s">
        <v>324</v>
      </c>
      <c r="E91" s="10" t="s">
        <v>375</v>
      </c>
      <c r="F91" s="11">
        <v>120263</v>
      </c>
      <c r="G91" s="17" t="str">
        <f>"RF-"&amp;$A$2&amp;"-"&amp;$B89</f>
        <v xml:space="preserve">RF-DIAL-INTERPRETER         </v>
      </c>
    </row>
    <row r="92" spans="1:7">
      <c r="A92" s="58"/>
      <c r="B92" s="54" t="s">
        <v>430</v>
      </c>
      <c r="C92" s="13">
        <v>1</v>
      </c>
      <c r="D92" s="10" t="s">
        <v>70</v>
      </c>
      <c r="E92" s="10" t="s">
        <v>71</v>
      </c>
      <c r="F92" s="11" t="s">
        <v>432</v>
      </c>
      <c r="G92" s="17" t="str">
        <f>"RF-"&amp;$A$2&amp;"-"&amp;$B92</f>
        <v>RF-DIAL-HR &amp; GA  L10</v>
      </c>
    </row>
    <row r="93" spans="1:7">
      <c r="A93" s="59"/>
      <c r="B93" s="56"/>
      <c r="C93" s="13">
        <v>2</v>
      </c>
      <c r="D93" s="10" t="s">
        <v>324</v>
      </c>
      <c r="E93" s="10" t="s">
        <v>375</v>
      </c>
      <c r="F93" s="11">
        <v>120263</v>
      </c>
      <c r="G93" s="17" t="str">
        <f>"RF-"&amp;$A$2&amp;"-"&amp;$B92</f>
        <v>RF-DIAL-HR &amp; GA  L10</v>
      </c>
    </row>
    <row r="94" spans="1:7">
      <c r="A94" s="57" t="s">
        <v>72</v>
      </c>
      <c r="B94" s="54" t="s">
        <v>72</v>
      </c>
      <c r="C94" s="13">
        <v>1</v>
      </c>
      <c r="D94" s="10" t="s">
        <v>73</v>
      </c>
      <c r="E94" s="10" t="s">
        <v>74</v>
      </c>
      <c r="F94" s="11">
        <v>120109</v>
      </c>
      <c r="G94" s="17" t="str">
        <f>"RF-"&amp;$A$2&amp;"-"&amp;$B94</f>
        <v>RF-DIAL-ACCOUNTING</v>
      </c>
    </row>
    <row r="95" spans="1:7">
      <c r="A95" s="58"/>
      <c r="B95" s="55"/>
      <c r="C95" s="13">
        <v>2</v>
      </c>
      <c r="D95" s="10" t="s">
        <v>75</v>
      </c>
      <c r="E95" s="10" t="s">
        <v>76</v>
      </c>
      <c r="F95" s="11" t="s">
        <v>77</v>
      </c>
      <c r="G95" s="17" t="str">
        <f>"RF-"&amp;$A$2&amp;"-"&amp;$B94</f>
        <v>RF-DIAL-ACCOUNTING</v>
      </c>
    </row>
    <row r="96" spans="1:7">
      <c r="A96" s="58"/>
      <c r="B96" s="56"/>
      <c r="C96" s="13">
        <v>3</v>
      </c>
      <c r="D96" s="10" t="s">
        <v>324</v>
      </c>
      <c r="E96" s="10" t="s">
        <v>375</v>
      </c>
      <c r="F96" s="11">
        <v>120263</v>
      </c>
      <c r="G96" s="17" t="str">
        <f t="shared" ref="G88:G110" si="0">"RF-"&amp;$A$2&amp;"-"&amp;$B96&amp;"-"&amp;C96</f>
        <v>RF-DIAL--3</v>
      </c>
    </row>
    <row r="97" spans="1:7">
      <c r="A97" s="58"/>
      <c r="B97" s="54" t="s">
        <v>431</v>
      </c>
      <c r="C97" s="13">
        <v>1</v>
      </c>
      <c r="D97" s="10" t="s">
        <v>75</v>
      </c>
      <c r="E97" s="10" t="s">
        <v>76</v>
      </c>
      <c r="F97" s="11" t="s">
        <v>77</v>
      </c>
      <c r="G97" s="17" t="str">
        <f t="shared" si="0"/>
        <v>RF-DIAL-ACCOUNTING L9-1</v>
      </c>
    </row>
    <row r="98" spans="1:7">
      <c r="A98" s="59"/>
      <c r="B98" s="56"/>
      <c r="C98" s="13">
        <v>2</v>
      </c>
      <c r="D98" s="10" t="s">
        <v>324</v>
      </c>
      <c r="E98" s="10" t="s">
        <v>375</v>
      </c>
      <c r="F98" s="11">
        <v>120263</v>
      </c>
      <c r="G98" s="17" t="str">
        <f t="shared" si="0"/>
        <v>RF-DIAL--2</v>
      </c>
    </row>
    <row r="99" spans="1:7">
      <c r="A99" s="57" t="s">
        <v>78</v>
      </c>
      <c r="B99" s="54" t="s">
        <v>400</v>
      </c>
      <c r="C99" s="13">
        <v>1</v>
      </c>
      <c r="D99" s="10" t="s">
        <v>79</v>
      </c>
      <c r="E99" s="10" t="s">
        <v>433</v>
      </c>
      <c r="F99" s="11">
        <v>5106</v>
      </c>
      <c r="G99" s="17" t="str">
        <f t="shared" si="0"/>
        <v>RF-DIAL-EMS &amp; ENERGY +  SAFETY-1</v>
      </c>
    </row>
    <row r="100" spans="1:7">
      <c r="A100" s="58"/>
      <c r="B100" s="55"/>
      <c r="C100" s="13">
        <v>2</v>
      </c>
      <c r="D100" s="10" t="s">
        <v>80</v>
      </c>
      <c r="E100" s="10" t="s">
        <v>81</v>
      </c>
      <c r="F100" s="11" t="s">
        <v>82</v>
      </c>
      <c r="G100" s="17" t="str">
        <f t="shared" si="0"/>
        <v>RF-DIAL--2</v>
      </c>
    </row>
    <row r="101" spans="1:7">
      <c r="A101" s="58"/>
      <c r="B101" s="56"/>
      <c r="C101" s="13">
        <v>3</v>
      </c>
      <c r="D101" s="10" t="s">
        <v>324</v>
      </c>
      <c r="E101" s="10" t="s">
        <v>375</v>
      </c>
      <c r="F101" s="11">
        <v>120263</v>
      </c>
      <c r="G101" s="17" t="str">
        <f t="shared" si="0"/>
        <v>RF-DIAL--3</v>
      </c>
    </row>
    <row r="102" spans="1:7">
      <c r="A102" s="57" t="s">
        <v>83</v>
      </c>
      <c r="B102" s="29" t="s">
        <v>84</v>
      </c>
      <c r="C102" s="13">
        <v>1</v>
      </c>
      <c r="D102" s="10" t="s">
        <v>85</v>
      </c>
      <c r="E102" s="10" t="s">
        <v>86</v>
      </c>
      <c r="F102" s="11">
        <v>120052</v>
      </c>
      <c r="G102" s="17" t="str">
        <f t="shared" si="0"/>
        <v>RF-DIAL-FACILITY-1</v>
      </c>
    </row>
    <row r="103" spans="1:7">
      <c r="A103" s="58"/>
      <c r="B103" s="30"/>
      <c r="C103" s="13">
        <v>2</v>
      </c>
      <c r="D103" s="10" t="s">
        <v>324</v>
      </c>
      <c r="E103" s="10" t="s">
        <v>375</v>
      </c>
      <c r="F103" s="11">
        <v>120263</v>
      </c>
      <c r="G103" s="17" t="str">
        <f t="shared" si="0"/>
        <v>RF-DIAL--2</v>
      </c>
    </row>
    <row r="104" spans="1:7">
      <c r="A104" s="58"/>
      <c r="B104" s="54" t="s">
        <v>87</v>
      </c>
      <c r="C104" s="13">
        <v>1</v>
      </c>
      <c r="D104" s="10" t="s">
        <v>85</v>
      </c>
      <c r="E104" s="10" t="s">
        <v>86</v>
      </c>
      <c r="F104" s="11">
        <v>120052</v>
      </c>
      <c r="G104" s="17" t="str">
        <f t="shared" si="0"/>
        <v>RF-DIAL-MATERIAL PROCUREMENT-1</v>
      </c>
    </row>
    <row r="105" spans="1:7">
      <c r="A105" s="58"/>
      <c r="B105" s="56"/>
      <c r="C105" s="13">
        <v>2</v>
      </c>
      <c r="D105" s="10" t="s">
        <v>324</v>
      </c>
      <c r="E105" s="10" t="s">
        <v>375</v>
      </c>
      <c r="F105" s="11">
        <v>120263</v>
      </c>
      <c r="G105" s="17" t="str">
        <f t="shared" si="0"/>
        <v>RF-DIAL--2</v>
      </c>
    </row>
    <row r="106" spans="1:7">
      <c r="A106" s="58"/>
      <c r="B106" s="26" t="s">
        <v>452</v>
      </c>
      <c r="C106" s="13">
        <v>1</v>
      </c>
      <c r="D106" s="10" t="s">
        <v>70</v>
      </c>
      <c r="E106" s="10" t="s">
        <v>71</v>
      </c>
      <c r="F106" s="11" t="s">
        <v>432</v>
      </c>
      <c r="G106" s="17" t="str">
        <f t="shared" si="0"/>
        <v>RF-DIAL-FACTORY CONTROL  10-1</v>
      </c>
    </row>
    <row r="107" spans="1:7">
      <c r="A107" s="59"/>
      <c r="B107" s="31" t="s">
        <v>451</v>
      </c>
      <c r="C107" s="13">
        <v>2</v>
      </c>
      <c r="D107" s="10" t="s">
        <v>324</v>
      </c>
      <c r="E107" s="10" t="s">
        <v>375</v>
      </c>
      <c r="F107" s="11">
        <v>120263</v>
      </c>
      <c r="G107" s="17" t="str">
        <f t="shared" si="0"/>
        <v>RF-DIAL-MATERIAL PROCUREMENT  L9-2</v>
      </c>
    </row>
    <row r="108" spans="1:7">
      <c r="A108" s="57" t="s">
        <v>88</v>
      </c>
      <c r="B108" s="54" t="s">
        <v>88</v>
      </c>
      <c r="C108" s="13">
        <v>1</v>
      </c>
      <c r="D108" s="10" t="s">
        <v>401</v>
      </c>
      <c r="E108" s="10" t="s">
        <v>402</v>
      </c>
      <c r="F108" s="11">
        <v>2552</v>
      </c>
      <c r="G108" s="17" t="str">
        <f t="shared" si="0"/>
        <v>RF-DIAL-IT-1</v>
      </c>
    </row>
    <row r="109" spans="1:7">
      <c r="A109" s="58"/>
      <c r="B109" s="55"/>
      <c r="C109" s="13">
        <v>2</v>
      </c>
      <c r="D109" s="10" t="s">
        <v>89</v>
      </c>
      <c r="E109" s="10" t="s">
        <v>90</v>
      </c>
      <c r="F109" s="11" t="s">
        <v>91</v>
      </c>
      <c r="G109" s="17" t="str">
        <f t="shared" si="0"/>
        <v>RF-DIAL--2</v>
      </c>
    </row>
    <row r="110" spans="1:7">
      <c r="A110" s="59"/>
      <c r="B110" s="56"/>
      <c r="C110" s="13">
        <v>3</v>
      </c>
      <c r="D110" s="10" t="s">
        <v>324</v>
      </c>
      <c r="E110" s="10" t="s">
        <v>375</v>
      </c>
      <c r="F110" s="11">
        <v>120263</v>
      </c>
      <c r="G110" s="17" t="str">
        <f>"RF-"&amp;$A$2&amp;"-"&amp;$B110&amp;"-"&amp;C110</f>
        <v>RF-DIAL--3</v>
      </c>
    </row>
  </sheetData>
  <mergeCells count="41">
    <mergeCell ref="A77:A93"/>
    <mergeCell ref="B92:B93"/>
    <mergeCell ref="A41:A67"/>
    <mergeCell ref="B74:B76"/>
    <mergeCell ref="A108:A110"/>
    <mergeCell ref="B108:B110"/>
    <mergeCell ref="B104:B105"/>
    <mergeCell ref="B94:B96"/>
    <mergeCell ref="A99:A101"/>
    <mergeCell ref="B99:B101"/>
    <mergeCell ref="A102:A107"/>
    <mergeCell ref="A94:A98"/>
    <mergeCell ref="B97:B98"/>
    <mergeCell ref="B41:B43"/>
    <mergeCell ref="B44:B46"/>
    <mergeCell ref="B62:B64"/>
    <mergeCell ref="B65:B67"/>
    <mergeCell ref="B68:B70"/>
    <mergeCell ref="B89:B91"/>
    <mergeCell ref="B47:B49"/>
    <mergeCell ref="B50:B52"/>
    <mergeCell ref="B53:B55"/>
    <mergeCell ref="B71:B73"/>
    <mergeCell ref="B59:B61"/>
    <mergeCell ref="B77:B79"/>
    <mergeCell ref="B80:B82"/>
    <mergeCell ref="B56:B58"/>
    <mergeCell ref="A2:A40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</mergeCells>
  <pageMargins left="0.70866141732283472" right="0.70866141732283472" top="0.74803149606299213" bottom="0.74803149606299213" header="0.31496062992125984" footer="0.31496062992125984"/>
  <pageSetup paperSize="11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3"/>
  <sheetViews>
    <sheetView topLeftCell="A290" workbookViewId="0">
      <selection activeCell="B309" sqref="B309"/>
    </sheetView>
  </sheetViews>
  <sheetFormatPr defaultColWidth="8.7109375" defaultRowHeight="15"/>
  <cols>
    <col min="1" max="1" width="8.7109375" style="1"/>
    <col min="2" max="2" width="11.7109375" style="34" customWidth="1"/>
    <col min="3" max="3" width="23.42578125" style="34" customWidth="1"/>
    <col min="4" max="4" width="18.5703125" style="34" customWidth="1"/>
    <col min="5" max="8" width="14.5703125" style="1" customWidth="1"/>
    <col min="9" max="16384" width="8.7109375" style="1"/>
  </cols>
  <sheetData>
    <row r="1" spans="2:6">
      <c r="B1" s="32" t="s">
        <v>5</v>
      </c>
      <c r="C1" s="33" t="s">
        <v>1</v>
      </c>
      <c r="D1" s="32" t="s">
        <v>391</v>
      </c>
      <c r="E1" s="27"/>
      <c r="F1" s="27"/>
    </row>
    <row r="2" spans="2:6">
      <c r="B2" s="34" t="s">
        <v>121</v>
      </c>
      <c r="C2" s="34" t="s">
        <v>72</v>
      </c>
      <c r="D2" s="34" t="s">
        <v>72</v>
      </c>
    </row>
    <row r="3" spans="2:6">
      <c r="B3" s="34" t="s">
        <v>280</v>
      </c>
      <c r="C3" s="34" t="s">
        <v>72</v>
      </c>
      <c r="D3" s="34" t="s">
        <v>72</v>
      </c>
    </row>
    <row r="4" spans="2:6">
      <c r="B4" s="34" t="s">
        <v>264</v>
      </c>
      <c r="C4" s="34" t="s">
        <v>72</v>
      </c>
      <c r="D4" s="34" t="s">
        <v>72</v>
      </c>
    </row>
    <row r="5" spans="2:6">
      <c r="B5" s="34" t="s">
        <v>132</v>
      </c>
      <c r="C5" s="34" t="s">
        <v>72</v>
      </c>
      <c r="D5" s="34" t="s">
        <v>431</v>
      </c>
    </row>
    <row r="6" spans="2:6">
      <c r="B6" s="34" t="s">
        <v>340</v>
      </c>
      <c r="C6" s="34" t="s">
        <v>397</v>
      </c>
      <c r="D6" s="34" t="s">
        <v>400</v>
      </c>
    </row>
    <row r="7" spans="2:6">
      <c r="B7" s="34" t="s">
        <v>316</v>
      </c>
      <c r="C7" s="34" t="s">
        <v>397</v>
      </c>
      <c r="D7" s="34" t="s">
        <v>400</v>
      </c>
    </row>
    <row r="8" spans="2:6">
      <c r="B8" s="34" t="s">
        <v>299</v>
      </c>
      <c r="C8" s="34" t="s">
        <v>6</v>
      </c>
      <c r="D8" s="34" t="s">
        <v>7</v>
      </c>
    </row>
    <row r="9" spans="2:6">
      <c r="B9" s="34" t="s">
        <v>284</v>
      </c>
      <c r="C9" s="34" t="s">
        <v>6</v>
      </c>
      <c r="D9" s="34" t="s">
        <v>7</v>
      </c>
    </row>
    <row r="10" spans="2:6">
      <c r="B10" s="34" t="s">
        <v>141</v>
      </c>
      <c r="C10" s="34" t="s">
        <v>6</v>
      </c>
      <c r="D10" s="34" t="s">
        <v>7</v>
      </c>
    </row>
    <row r="11" spans="2:6">
      <c r="B11" s="34" t="s">
        <v>232</v>
      </c>
      <c r="C11" s="34" t="s">
        <v>6</v>
      </c>
      <c r="D11" s="34" t="s">
        <v>7</v>
      </c>
    </row>
    <row r="12" spans="2:6">
      <c r="B12" s="34" t="s">
        <v>239</v>
      </c>
      <c r="C12" s="34" t="s">
        <v>6</v>
      </c>
      <c r="D12" s="34" t="s">
        <v>7</v>
      </c>
    </row>
    <row r="13" spans="2:6">
      <c r="B13" s="34" t="s">
        <v>108</v>
      </c>
      <c r="C13" s="34" t="s">
        <v>6</v>
      </c>
      <c r="D13" s="34" t="s">
        <v>383</v>
      </c>
    </row>
    <row r="14" spans="2:6">
      <c r="B14" s="34" t="s">
        <v>268</v>
      </c>
      <c r="C14" s="34" t="s">
        <v>6</v>
      </c>
      <c r="D14" s="34" t="s">
        <v>383</v>
      </c>
    </row>
    <row r="15" spans="2:6">
      <c r="B15" s="34" t="s">
        <v>211</v>
      </c>
      <c r="C15" s="34" t="s">
        <v>6</v>
      </c>
      <c r="D15" s="34" t="s">
        <v>383</v>
      </c>
    </row>
    <row r="16" spans="2:6">
      <c r="B16" s="34" t="s">
        <v>128</v>
      </c>
      <c r="C16" s="34" t="s">
        <v>6</v>
      </c>
      <c r="D16" s="34" t="s">
        <v>383</v>
      </c>
    </row>
    <row r="17" spans="2:5">
      <c r="B17" s="34" t="s">
        <v>173</v>
      </c>
      <c r="C17" s="34" t="s">
        <v>6</v>
      </c>
      <c r="D17" s="34" t="s">
        <v>383</v>
      </c>
    </row>
    <row r="18" spans="2:5">
      <c r="B18" s="34" t="s">
        <v>220</v>
      </c>
      <c r="C18" s="34" t="s">
        <v>6</v>
      </c>
      <c r="D18" s="34" t="s">
        <v>383</v>
      </c>
    </row>
    <row r="19" spans="2:5">
      <c r="B19" s="34" t="s">
        <v>144</v>
      </c>
      <c r="C19" s="34" t="s">
        <v>6</v>
      </c>
      <c r="D19" s="34" t="s">
        <v>383</v>
      </c>
    </row>
    <row r="20" spans="2:5">
      <c r="B20" s="34" t="s">
        <v>246</v>
      </c>
      <c r="C20" s="34" t="s">
        <v>6</v>
      </c>
      <c r="D20" s="34" t="s">
        <v>383</v>
      </c>
    </row>
    <row r="21" spans="2:5">
      <c r="B21" s="34" t="s">
        <v>273</v>
      </c>
      <c r="C21" s="34" t="s">
        <v>6</v>
      </c>
      <c r="D21" s="34" t="s">
        <v>398</v>
      </c>
    </row>
    <row r="22" spans="2:5">
      <c r="B22" s="34" t="s">
        <v>272</v>
      </c>
      <c r="C22" s="34" t="s">
        <v>6</v>
      </c>
      <c r="D22" s="34" t="s">
        <v>398</v>
      </c>
    </row>
    <row r="23" spans="2:5">
      <c r="B23" s="34" t="s">
        <v>233</v>
      </c>
      <c r="C23" s="34" t="s">
        <v>6</v>
      </c>
      <c r="D23" s="34" t="s">
        <v>398</v>
      </c>
    </row>
    <row r="24" spans="2:5">
      <c r="B24" s="34" t="s">
        <v>118</v>
      </c>
      <c r="C24" s="34" t="s">
        <v>6</v>
      </c>
      <c r="D24" s="34" t="s">
        <v>398</v>
      </c>
    </row>
    <row r="25" spans="2:5">
      <c r="B25" s="34" t="s">
        <v>110</v>
      </c>
      <c r="C25" s="34" t="s">
        <v>6</v>
      </c>
      <c r="D25" s="34" t="s">
        <v>12</v>
      </c>
    </row>
    <row r="26" spans="2:5">
      <c r="B26" s="34" t="s">
        <v>189</v>
      </c>
      <c r="C26" s="34" t="s">
        <v>6</v>
      </c>
      <c r="D26" s="34" t="s">
        <v>12</v>
      </c>
    </row>
    <row r="27" spans="2:5">
      <c r="B27" s="34" t="s">
        <v>185</v>
      </c>
      <c r="C27" s="34" t="s">
        <v>6</v>
      </c>
      <c r="D27" s="34" t="s">
        <v>12</v>
      </c>
    </row>
    <row r="28" spans="2:5">
      <c r="B28" s="34" t="s">
        <v>234</v>
      </c>
      <c r="C28" s="34" t="s">
        <v>6</v>
      </c>
      <c r="D28" s="34" t="s">
        <v>12</v>
      </c>
    </row>
    <row r="29" spans="2:5">
      <c r="B29" s="34" t="s">
        <v>256</v>
      </c>
      <c r="C29" s="34" t="s">
        <v>6</v>
      </c>
      <c r="D29" s="34" t="s">
        <v>15</v>
      </c>
    </row>
    <row r="30" spans="2:5">
      <c r="B30" s="34" t="s">
        <v>254</v>
      </c>
      <c r="C30" s="34" t="s">
        <v>6</v>
      </c>
      <c r="D30" s="34" t="s">
        <v>15</v>
      </c>
      <c r="E30" s="34"/>
    </row>
    <row r="31" spans="2:5">
      <c r="B31" s="34" t="s">
        <v>420</v>
      </c>
      <c r="C31" s="34" t="s">
        <v>6</v>
      </c>
      <c r="D31" s="34" t="s">
        <v>15</v>
      </c>
    </row>
    <row r="32" spans="2:5">
      <c r="B32" s="34" t="s">
        <v>409</v>
      </c>
      <c r="C32" s="34" t="s">
        <v>6</v>
      </c>
      <c r="D32" s="34" t="s">
        <v>15</v>
      </c>
    </row>
    <row r="33" spans="2:5">
      <c r="B33" s="34" t="s">
        <v>200</v>
      </c>
      <c r="C33" s="34" t="s">
        <v>6</v>
      </c>
      <c r="D33" s="34" t="s">
        <v>15</v>
      </c>
    </row>
    <row r="34" spans="2:5">
      <c r="B34" s="34" t="s">
        <v>298</v>
      </c>
      <c r="C34" s="34" t="s">
        <v>6</v>
      </c>
      <c r="D34" s="34" t="s">
        <v>15</v>
      </c>
    </row>
    <row r="35" spans="2:5">
      <c r="B35" s="34" t="s">
        <v>255</v>
      </c>
      <c r="C35" s="34" t="s">
        <v>6</v>
      </c>
      <c r="D35" s="34" t="s">
        <v>15</v>
      </c>
      <c r="E35" s="34"/>
    </row>
    <row r="36" spans="2:5">
      <c r="B36" s="34" t="s">
        <v>179</v>
      </c>
      <c r="C36" s="34" t="s">
        <v>6</v>
      </c>
      <c r="D36" s="34" t="s">
        <v>15</v>
      </c>
    </row>
    <row r="37" spans="2:5">
      <c r="B37" s="34" t="s">
        <v>186</v>
      </c>
      <c r="C37" s="34" t="s">
        <v>6</v>
      </c>
      <c r="D37" s="34" t="s">
        <v>15</v>
      </c>
    </row>
    <row r="38" spans="2:5">
      <c r="B38" s="34" t="s">
        <v>196</v>
      </c>
      <c r="C38" s="34" t="s">
        <v>6</v>
      </c>
      <c r="D38" s="34" t="s">
        <v>15</v>
      </c>
    </row>
    <row r="39" spans="2:5">
      <c r="B39" s="34" t="s">
        <v>455</v>
      </c>
      <c r="C39" s="34" t="s">
        <v>6</v>
      </c>
      <c r="D39" s="34" t="s">
        <v>15</v>
      </c>
    </row>
    <row r="40" spans="2:5">
      <c r="B40" s="34" t="s">
        <v>266</v>
      </c>
      <c r="C40" s="34" t="s">
        <v>6</v>
      </c>
      <c r="D40" s="34" t="s">
        <v>15</v>
      </c>
    </row>
    <row r="41" spans="2:5">
      <c r="B41" s="34" t="s">
        <v>279</v>
      </c>
      <c r="C41" s="34" t="s">
        <v>6</v>
      </c>
      <c r="D41" s="34" t="s">
        <v>15</v>
      </c>
    </row>
    <row r="42" spans="2:5">
      <c r="B42" s="34" t="s">
        <v>368</v>
      </c>
      <c r="C42" s="34" t="s">
        <v>6</v>
      </c>
      <c r="D42" s="34" t="s">
        <v>15</v>
      </c>
    </row>
    <row r="43" spans="2:5">
      <c r="B43" s="34" t="s">
        <v>410</v>
      </c>
      <c r="C43" s="34" t="s">
        <v>6</v>
      </c>
      <c r="D43" s="34" t="s">
        <v>15</v>
      </c>
    </row>
    <row r="44" spans="2:5">
      <c r="B44" s="34" t="s">
        <v>117</v>
      </c>
      <c r="C44" s="34" t="s">
        <v>6</v>
      </c>
      <c r="D44" s="34" t="s">
        <v>15</v>
      </c>
      <c r="E44" s="34"/>
    </row>
    <row r="45" spans="2:5">
      <c r="B45" s="34" t="s">
        <v>116</v>
      </c>
      <c r="C45" s="34" t="s">
        <v>6</v>
      </c>
      <c r="D45" s="34" t="s">
        <v>15</v>
      </c>
    </row>
    <row r="46" spans="2:5">
      <c r="B46" s="34" t="s">
        <v>300</v>
      </c>
      <c r="C46" s="34" t="s">
        <v>6</v>
      </c>
      <c r="D46" s="34" t="s">
        <v>15</v>
      </c>
    </row>
    <row r="47" spans="2:5">
      <c r="B47" s="34" t="s">
        <v>236</v>
      </c>
      <c r="C47" s="34" t="s">
        <v>6</v>
      </c>
      <c r="D47" s="34" t="s">
        <v>15</v>
      </c>
    </row>
    <row r="48" spans="2:5">
      <c r="B48" s="34" t="s">
        <v>282</v>
      </c>
      <c r="C48" s="34" t="s">
        <v>6</v>
      </c>
      <c r="D48" s="34" t="s">
        <v>15</v>
      </c>
    </row>
    <row r="49" spans="1:6">
      <c r="B49" s="34" t="s">
        <v>193</v>
      </c>
      <c r="C49" s="34" t="s">
        <v>6</v>
      </c>
      <c r="D49" s="34" t="s">
        <v>15</v>
      </c>
    </row>
    <row r="50" spans="1:6">
      <c r="B50" s="34" t="s">
        <v>454</v>
      </c>
      <c r="C50" s="34" t="s">
        <v>6</v>
      </c>
      <c r="D50" s="34" t="s">
        <v>15</v>
      </c>
    </row>
    <row r="51" spans="1:6">
      <c r="B51" s="34" t="s">
        <v>248</v>
      </c>
      <c r="C51" s="34" t="s">
        <v>6</v>
      </c>
      <c r="D51" s="34" t="s">
        <v>15</v>
      </c>
    </row>
    <row r="52" spans="1:6">
      <c r="B52" s="34" t="s">
        <v>198</v>
      </c>
      <c r="C52" s="34" t="s">
        <v>6</v>
      </c>
      <c r="D52" s="34" t="s">
        <v>15</v>
      </c>
    </row>
    <row r="53" spans="1:6">
      <c r="B53" s="34" t="s">
        <v>257</v>
      </c>
      <c r="C53" s="34" t="s">
        <v>6</v>
      </c>
      <c r="D53" s="34" t="s">
        <v>19</v>
      </c>
    </row>
    <row r="54" spans="1:6">
      <c r="B54" s="34" t="s">
        <v>203</v>
      </c>
      <c r="C54" s="34" t="s">
        <v>6</v>
      </c>
      <c r="D54" s="34" t="s">
        <v>19</v>
      </c>
    </row>
    <row r="55" spans="1:6">
      <c r="B55" s="34" t="s">
        <v>199</v>
      </c>
      <c r="C55" s="34" t="s">
        <v>6</v>
      </c>
      <c r="D55" s="34" t="s">
        <v>19</v>
      </c>
    </row>
    <row r="56" spans="1:6">
      <c r="A56" s="34"/>
      <c r="B56" s="34" t="s">
        <v>265</v>
      </c>
      <c r="C56" s="34" t="s">
        <v>6</v>
      </c>
      <c r="D56" s="34" t="s">
        <v>396</v>
      </c>
      <c r="F56" s="34"/>
    </row>
    <row r="57" spans="1:6">
      <c r="B57" s="34" t="s">
        <v>339</v>
      </c>
      <c r="C57" s="34" t="s">
        <v>6</v>
      </c>
      <c r="D57" s="34" t="s">
        <v>396</v>
      </c>
    </row>
    <row r="58" spans="1:6">
      <c r="B58" s="34" t="s">
        <v>197</v>
      </c>
      <c r="C58" s="34" t="s">
        <v>6</v>
      </c>
      <c r="D58" s="34" t="s">
        <v>396</v>
      </c>
    </row>
    <row r="59" spans="1:6">
      <c r="B59" s="34" t="s">
        <v>143</v>
      </c>
      <c r="C59" s="34" t="s">
        <v>6</v>
      </c>
      <c r="D59" s="34" t="s">
        <v>396</v>
      </c>
    </row>
    <row r="60" spans="1:6">
      <c r="B60" s="34" t="s">
        <v>125</v>
      </c>
      <c r="C60" s="34" t="s">
        <v>6</v>
      </c>
      <c r="D60" s="34" t="s">
        <v>396</v>
      </c>
    </row>
    <row r="61" spans="1:6">
      <c r="B61" s="34" t="s">
        <v>214</v>
      </c>
      <c r="C61" s="34" t="s">
        <v>6</v>
      </c>
      <c r="D61" s="34" t="s">
        <v>396</v>
      </c>
    </row>
    <row r="62" spans="1:6">
      <c r="B62" s="34" t="s">
        <v>295</v>
      </c>
      <c r="C62" s="34" t="s">
        <v>6</v>
      </c>
      <c r="D62" s="34" t="s">
        <v>26</v>
      </c>
    </row>
    <row r="63" spans="1:6">
      <c r="B63" s="34" t="s">
        <v>204</v>
      </c>
      <c r="C63" s="34" t="s">
        <v>6</v>
      </c>
      <c r="D63" s="34" t="s">
        <v>26</v>
      </c>
    </row>
    <row r="64" spans="1:6">
      <c r="B64" s="34" t="s">
        <v>107</v>
      </c>
      <c r="C64" s="34" t="s">
        <v>6</v>
      </c>
      <c r="D64" s="34" t="s">
        <v>26</v>
      </c>
    </row>
    <row r="65" spans="1:6">
      <c r="B65" s="34" t="s">
        <v>373</v>
      </c>
      <c r="C65" s="34" t="s">
        <v>6</v>
      </c>
      <c r="D65" s="34" t="s">
        <v>26</v>
      </c>
    </row>
    <row r="66" spans="1:6">
      <c r="B66" s="34" t="s">
        <v>172</v>
      </c>
      <c r="C66" s="34" t="s">
        <v>6</v>
      </c>
      <c r="D66" s="34" t="s">
        <v>395</v>
      </c>
    </row>
    <row r="67" spans="1:6">
      <c r="B67" s="34" t="s">
        <v>212</v>
      </c>
      <c r="C67" s="34" t="s">
        <v>6</v>
      </c>
      <c r="D67" s="34" t="s">
        <v>395</v>
      </c>
    </row>
    <row r="68" spans="1:6">
      <c r="B68" s="34" t="s">
        <v>369</v>
      </c>
      <c r="C68" s="34" t="s">
        <v>6</v>
      </c>
      <c r="D68" s="34" t="s">
        <v>395</v>
      </c>
    </row>
    <row r="69" spans="1:6">
      <c r="B69" s="34" t="s">
        <v>465</v>
      </c>
      <c r="C69" s="34" t="s">
        <v>6</v>
      </c>
      <c r="D69" s="34" t="s">
        <v>395</v>
      </c>
    </row>
    <row r="70" spans="1:6">
      <c r="A70" s="34"/>
      <c r="B70" s="34" t="s">
        <v>464</v>
      </c>
      <c r="C70" s="34" t="s">
        <v>6</v>
      </c>
      <c r="D70" s="34" t="s">
        <v>395</v>
      </c>
      <c r="F70" s="34"/>
    </row>
    <row r="71" spans="1:6">
      <c r="B71" s="34" t="s">
        <v>281</v>
      </c>
      <c r="C71" s="34" t="s">
        <v>6</v>
      </c>
      <c r="D71" s="34" t="s">
        <v>395</v>
      </c>
    </row>
    <row r="72" spans="1:6">
      <c r="B72" s="34" t="s">
        <v>467</v>
      </c>
      <c r="C72" s="34" t="s">
        <v>6</v>
      </c>
      <c r="D72" s="34" t="s">
        <v>395</v>
      </c>
    </row>
    <row r="73" spans="1:6">
      <c r="B73" s="34" t="s">
        <v>364</v>
      </c>
      <c r="C73" s="34" t="s">
        <v>6</v>
      </c>
      <c r="D73" s="34" t="s">
        <v>395</v>
      </c>
    </row>
    <row r="74" spans="1:6">
      <c r="B74" s="34" t="s">
        <v>148</v>
      </c>
      <c r="C74" s="34" t="s">
        <v>6</v>
      </c>
      <c r="D74" s="34" t="s">
        <v>395</v>
      </c>
    </row>
    <row r="75" spans="1:6">
      <c r="B75" s="34" t="s">
        <v>147</v>
      </c>
      <c r="C75" s="34" t="s">
        <v>6</v>
      </c>
      <c r="D75" s="34" t="s">
        <v>395</v>
      </c>
    </row>
    <row r="76" spans="1:6">
      <c r="B76" s="34" t="s">
        <v>466</v>
      </c>
      <c r="C76" s="34" t="s">
        <v>6</v>
      </c>
      <c r="D76" s="34" t="s">
        <v>395</v>
      </c>
    </row>
    <row r="77" spans="1:6">
      <c r="B77" s="34" t="s">
        <v>422</v>
      </c>
      <c r="C77" s="34" t="s">
        <v>6</v>
      </c>
      <c r="D77" s="34" t="s">
        <v>395</v>
      </c>
    </row>
    <row r="78" spans="1:6">
      <c r="B78" s="34" t="s">
        <v>438</v>
      </c>
      <c r="C78" s="34" t="s">
        <v>6</v>
      </c>
      <c r="D78" s="34" t="s">
        <v>395</v>
      </c>
    </row>
    <row r="79" spans="1:6">
      <c r="B79" s="34" t="s">
        <v>271</v>
      </c>
      <c r="C79" s="34" t="s">
        <v>6</v>
      </c>
      <c r="D79" s="34" t="s">
        <v>395</v>
      </c>
    </row>
    <row r="80" spans="1:6">
      <c r="B80" s="34" t="s">
        <v>120</v>
      </c>
      <c r="C80" s="34" t="s">
        <v>6</v>
      </c>
      <c r="D80" s="34" t="s">
        <v>395</v>
      </c>
    </row>
    <row r="81" spans="2:5">
      <c r="B81" s="34" t="s">
        <v>345</v>
      </c>
      <c r="C81" s="34" t="s">
        <v>6</v>
      </c>
      <c r="D81" s="34" t="s">
        <v>395</v>
      </c>
    </row>
    <row r="82" spans="2:5">
      <c r="B82" s="34" t="s">
        <v>206</v>
      </c>
      <c r="C82" s="34" t="s">
        <v>6</v>
      </c>
      <c r="D82" s="34" t="s">
        <v>395</v>
      </c>
    </row>
    <row r="83" spans="2:5">
      <c r="B83" s="34" t="s">
        <v>149</v>
      </c>
      <c r="C83" s="34" t="s">
        <v>6</v>
      </c>
      <c r="D83" s="34" t="s">
        <v>395</v>
      </c>
    </row>
    <row r="84" spans="2:5">
      <c r="B84" s="34" t="s">
        <v>205</v>
      </c>
      <c r="C84" s="34" t="s">
        <v>6</v>
      </c>
      <c r="D84" s="34" t="s">
        <v>395</v>
      </c>
    </row>
    <row r="85" spans="2:5">
      <c r="B85" s="34" t="s">
        <v>181</v>
      </c>
      <c r="C85" s="34" t="s">
        <v>6</v>
      </c>
      <c r="D85" s="34" t="s">
        <v>395</v>
      </c>
      <c r="E85" s="34"/>
    </row>
    <row r="86" spans="2:5">
      <c r="B86" s="34" t="s">
        <v>237</v>
      </c>
      <c r="C86" s="34" t="s">
        <v>6</v>
      </c>
      <c r="D86" s="34" t="s">
        <v>395</v>
      </c>
    </row>
    <row r="87" spans="2:5">
      <c r="B87" s="34" t="s">
        <v>437</v>
      </c>
      <c r="C87" s="34" t="s">
        <v>6</v>
      </c>
      <c r="D87" s="34" t="s">
        <v>395</v>
      </c>
    </row>
    <row r="88" spans="2:5">
      <c r="B88" s="34" t="s">
        <v>320</v>
      </c>
      <c r="C88" s="34" t="s">
        <v>6</v>
      </c>
      <c r="D88" s="34" t="s">
        <v>395</v>
      </c>
    </row>
    <row r="89" spans="2:5">
      <c r="B89" s="34" t="s">
        <v>225</v>
      </c>
      <c r="C89" s="34" t="s">
        <v>6</v>
      </c>
      <c r="D89" s="34" t="s">
        <v>395</v>
      </c>
    </row>
    <row r="90" spans="2:5">
      <c r="B90" s="34" t="s">
        <v>463</v>
      </c>
      <c r="C90" s="34" t="s">
        <v>6</v>
      </c>
      <c r="D90" s="34" t="s">
        <v>395</v>
      </c>
    </row>
    <row r="91" spans="2:5">
      <c r="B91" s="34" t="s">
        <v>231</v>
      </c>
      <c r="C91" s="34" t="s">
        <v>6</v>
      </c>
      <c r="D91" s="34" t="s">
        <v>395</v>
      </c>
      <c r="E91" s="34"/>
    </row>
    <row r="92" spans="2:5">
      <c r="B92" s="34" t="s">
        <v>229</v>
      </c>
      <c r="C92" s="34" t="s">
        <v>6</v>
      </c>
      <c r="D92" s="34" t="s">
        <v>395</v>
      </c>
    </row>
    <row r="93" spans="2:5">
      <c r="B93" s="34" t="s">
        <v>447</v>
      </c>
      <c r="C93" s="34" t="s">
        <v>6</v>
      </c>
      <c r="D93" s="34" t="s">
        <v>395</v>
      </c>
    </row>
    <row r="94" spans="2:5">
      <c r="B94" s="34" t="s">
        <v>267</v>
      </c>
      <c r="C94" s="34" t="s">
        <v>6</v>
      </c>
      <c r="D94" s="34" t="s">
        <v>395</v>
      </c>
    </row>
    <row r="95" spans="2:5">
      <c r="B95" s="34" t="s">
        <v>370</v>
      </c>
      <c r="C95" s="34" t="s">
        <v>6</v>
      </c>
      <c r="D95" s="34" t="s">
        <v>29</v>
      </c>
    </row>
    <row r="96" spans="2:5">
      <c r="B96" s="34" t="s">
        <v>365</v>
      </c>
      <c r="C96" s="34" t="s">
        <v>6</v>
      </c>
      <c r="D96" s="34" t="s">
        <v>29</v>
      </c>
    </row>
    <row r="97" spans="2:4">
      <c r="B97" s="34" t="s">
        <v>244</v>
      </c>
      <c r="C97" s="34" t="s">
        <v>6</v>
      </c>
      <c r="D97" s="34" t="s">
        <v>29</v>
      </c>
    </row>
    <row r="98" spans="2:4">
      <c r="B98" s="34" t="s">
        <v>159</v>
      </c>
      <c r="C98" s="34" t="s">
        <v>6</v>
      </c>
      <c r="D98" s="34" t="s">
        <v>29</v>
      </c>
    </row>
    <row r="99" spans="2:4">
      <c r="B99" s="34" t="s">
        <v>109</v>
      </c>
      <c r="C99" s="34" t="s">
        <v>6</v>
      </c>
      <c r="D99" s="34" t="s">
        <v>29</v>
      </c>
    </row>
    <row r="100" spans="2:4">
      <c r="B100" s="34" t="s">
        <v>366</v>
      </c>
      <c r="C100" s="34" t="s">
        <v>6</v>
      </c>
      <c r="D100" s="34" t="s">
        <v>29</v>
      </c>
    </row>
    <row r="101" spans="2:4">
      <c r="B101" s="34" t="s">
        <v>419</v>
      </c>
      <c r="C101" s="34" t="s">
        <v>6</v>
      </c>
      <c r="D101" s="34" t="s">
        <v>29</v>
      </c>
    </row>
    <row r="102" spans="2:4">
      <c r="B102" s="34" t="s">
        <v>367</v>
      </c>
      <c r="C102" s="34" t="s">
        <v>6</v>
      </c>
      <c r="D102" s="34" t="s">
        <v>29</v>
      </c>
    </row>
    <row r="103" spans="2:4">
      <c r="B103" s="34" t="s">
        <v>114</v>
      </c>
      <c r="C103" s="34" t="s">
        <v>6</v>
      </c>
      <c r="D103" s="34" t="s">
        <v>29</v>
      </c>
    </row>
    <row r="104" spans="2:4">
      <c r="B104" s="34" t="s">
        <v>210</v>
      </c>
      <c r="C104" s="34" t="s">
        <v>6</v>
      </c>
      <c r="D104" s="34" t="s">
        <v>29</v>
      </c>
    </row>
    <row r="105" spans="2:4">
      <c r="B105" s="34" t="s">
        <v>283</v>
      </c>
      <c r="C105" s="34" t="s">
        <v>6</v>
      </c>
      <c r="D105" s="34" t="s">
        <v>29</v>
      </c>
    </row>
    <row r="106" spans="2:4">
      <c r="B106" s="34" t="s">
        <v>428</v>
      </c>
      <c r="C106" s="34" t="s">
        <v>6</v>
      </c>
      <c r="D106" s="34" t="s">
        <v>29</v>
      </c>
    </row>
    <row r="107" spans="2:4">
      <c r="B107" s="34" t="s">
        <v>243</v>
      </c>
      <c r="C107" s="34" t="s">
        <v>6</v>
      </c>
      <c r="D107" s="34" t="s">
        <v>29</v>
      </c>
    </row>
    <row r="108" spans="2:4">
      <c r="B108" s="34" t="s">
        <v>302</v>
      </c>
      <c r="C108" s="34" t="s">
        <v>6</v>
      </c>
      <c r="D108" s="34" t="s">
        <v>29</v>
      </c>
    </row>
    <row r="109" spans="2:4">
      <c r="B109" s="34" t="s">
        <v>249</v>
      </c>
      <c r="C109" s="34" t="s">
        <v>6</v>
      </c>
      <c r="D109" s="34" t="s">
        <v>29</v>
      </c>
    </row>
    <row r="110" spans="2:4">
      <c r="B110" s="34" t="s">
        <v>259</v>
      </c>
      <c r="C110" s="34" t="s">
        <v>6</v>
      </c>
      <c r="D110" s="34" t="s">
        <v>29</v>
      </c>
    </row>
    <row r="111" spans="2:4">
      <c r="B111" s="34" t="s">
        <v>228</v>
      </c>
      <c r="C111" s="34" t="s">
        <v>6</v>
      </c>
      <c r="D111" s="34" t="s">
        <v>29</v>
      </c>
    </row>
    <row r="112" spans="2:4">
      <c r="B112" s="34" t="s">
        <v>382</v>
      </c>
      <c r="C112" s="34" t="s">
        <v>6</v>
      </c>
      <c r="D112" s="34" t="s">
        <v>31</v>
      </c>
    </row>
    <row r="113" spans="2:4">
      <c r="B113" s="34" t="s">
        <v>207</v>
      </c>
      <c r="C113" s="34" t="s">
        <v>6</v>
      </c>
      <c r="D113" s="34" t="s">
        <v>31</v>
      </c>
    </row>
    <row r="114" spans="2:4">
      <c r="B114" s="34" t="s">
        <v>423</v>
      </c>
      <c r="C114" s="34" t="s">
        <v>6</v>
      </c>
      <c r="D114" s="34" t="s">
        <v>31</v>
      </c>
    </row>
    <row r="115" spans="2:4">
      <c r="B115" s="34" t="s">
        <v>190</v>
      </c>
      <c r="C115" s="34" t="s">
        <v>6</v>
      </c>
      <c r="D115" s="34" t="s">
        <v>31</v>
      </c>
    </row>
    <row r="116" spans="2:4">
      <c r="B116" s="34" t="s">
        <v>371</v>
      </c>
      <c r="C116" s="34" t="s">
        <v>6</v>
      </c>
      <c r="D116" s="34" t="s">
        <v>31</v>
      </c>
    </row>
    <row r="117" spans="2:4">
      <c r="B117" s="34" t="s">
        <v>288</v>
      </c>
      <c r="C117" s="34" t="s">
        <v>6</v>
      </c>
      <c r="D117" s="34" t="s">
        <v>31</v>
      </c>
    </row>
    <row r="118" spans="2:4">
      <c r="B118" s="34" t="s">
        <v>165</v>
      </c>
      <c r="C118" s="34" t="s">
        <v>6</v>
      </c>
      <c r="D118" s="34" t="s">
        <v>31</v>
      </c>
    </row>
    <row r="119" spans="2:4">
      <c r="B119" s="34" t="s">
        <v>424</v>
      </c>
      <c r="C119" s="34" t="s">
        <v>6</v>
      </c>
      <c r="D119" s="34" t="s">
        <v>31</v>
      </c>
    </row>
    <row r="120" spans="2:4">
      <c r="B120" s="34" t="s">
        <v>417</v>
      </c>
      <c r="C120" s="34" t="s">
        <v>6</v>
      </c>
      <c r="D120" s="34" t="s">
        <v>31</v>
      </c>
    </row>
    <row r="121" spans="2:4">
      <c r="B121" s="34" t="s">
        <v>162</v>
      </c>
      <c r="C121" s="34" t="s">
        <v>6</v>
      </c>
      <c r="D121" s="34" t="s">
        <v>31</v>
      </c>
    </row>
    <row r="122" spans="2:4">
      <c r="B122" s="34" t="s">
        <v>167</v>
      </c>
      <c r="C122" s="34" t="s">
        <v>6</v>
      </c>
      <c r="D122" s="34" t="s">
        <v>31</v>
      </c>
    </row>
    <row r="123" spans="2:4">
      <c r="B123" s="34" t="s">
        <v>247</v>
      </c>
      <c r="C123" s="34" t="s">
        <v>6</v>
      </c>
      <c r="D123" s="34" t="s">
        <v>31</v>
      </c>
    </row>
    <row r="124" spans="2:4">
      <c r="B124" s="34" t="s">
        <v>343</v>
      </c>
      <c r="C124" s="34" t="s">
        <v>6</v>
      </c>
      <c r="D124" s="34" t="s">
        <v>31</v>
      </c>
    </row>
    <row r="125" spans="2:4">
      <c r="B125" s="34" t="s">
        <v>312</v>
      </c>
      <c r="C125" s="34" t="s">
        <v>6</v>
      </c>
      <c r="D125" s="34" t="s">
        <v>31</v>
      </c>
    </row>
    <row r="126" spans="2:4">
      <c r="B126" s="34" t="s">
        <v>421</v>
      </c>
      <c r="C126" s="34" t="s">
        <v>6</v>
      </c>
      <c r="D126" s="34" t="s">
        <v>31</v>
      </c>
    </row>
    <row r="127" spans="2:4">
      <c r="B127" s="34" t="s">
        <v>408</v>
      </c>
      <c r="C127" s="34" t="s">
        <v>6</v>
      </c>
      <c r="D127" s="34" t="s">
        <v>31</v>
      </c>
    </row>
    <row r="128" spans="2:4">
      <c r="B128" s="34" t="s">
        <v>321</v>
      </c>
      <c r="C128" s="34" t="s">
        <v>6</v>
      </c>
      <c r="D128" s="34" t="s">
        <v>31</v>
      </c>
    </row>
    <row r="129" spans="2:4">
      <c r="B129" s="34" t="s">
        <v>227</v>
      </c>
      <c r="C129" s="34" t="s">
        <v>6</v>
      </c>
      <c r="D129" s="34" t="s">
        <v>31</v>
      </c>
    </row>
    <row r="130" spans="2:4">
      <c r="B130" s="34" t="s">
        <v>208</v>
      </c>
      <c r="C130" s="34" t="s">
        <v>6</v>
      </c>
      <c r="D130" s="34" t="s">
        <v>31</v>
      </c>
    </row>
    <row r="131" spans="2:4">
      <c r="B131" s="34" t="s">
        <v>456</v>
      </c>
      <c r="C131" s="34" t="s">
        <v>6</v>
      </c>
      <c r="D131" s="34" t="s">
        <v>31</v>
      </c>
    </row>
    <row r="132" spans="2:4">
      <c r="B132" s="34" t="s">
        <v>258</v>
      </c>
      <c r="C132" s="34" t="s">
        <v>6</v>
      </c>
      <c r="D132" s="34" t="s">
        <v>31</v>
      </c>
    </row>
    <row r="133" spans="2:4">
      <c r="B133" s="34" t="s">
        <v>177</v>
      </c>
      <c r="C133" s="34" t="s">
        <v>6</v>
      </c>
      <c r="D133" s="34" t="s">
        <v>34</v>
      </c>
    </row>
    <row r="134" spans="2:4">
      <c r="B134" s="34" t="s">
        <v>169</v>
      </c>
      <c r="C134" s="34" t="s">
        <v>6</v>
      </c>
      <c r="D134" s="34" t="s">
        <v>34</v>
      </c>
    </row>
    <row r="135" spans="2:4">
      <c r="B135" s="34" t="s">
        <v>191</v>
      </c>
      <c r="C135" s="34" t="s">
        <v>6</v>
      </c>
      <c r="D135" s="34" t="s">
        <v>34</v>
      </c>
    </row>
    <row r="136" spans="2:4">
      <c r="B136" s="34" t="s">
        <v>176</v>
      </c>
      <c r="C136" s="34" t="s">
        <v>6</v>
      </c>
      <c r="D136" s="34" t="s">
        <v>34</v>
      </c>
    </row>
    <row r="137" spans="2:4">
      <c r="B137" s="34" t="s">
        <v>223</v>
      </c>
      <c r="C137" s="34" t="s">
        <v>6</v>
      </c>
      <c r="D137" s="34" t="s">
        <v>34</v>
      </c>
    </row>
    <row r="138" spans="2:4">
      <c r="B138" s="34" t="s">
        <v>289</v>
      </c>
      <c r="C138" s="34" t="s">
        <v>6</v>
      </c>
      <c r="D138" s="34" t="s">
        <v>34</v>
      </c>
    </row>
    <row r="139" spans="2:4">
      <c r="B139" s="34" t="s">
        <v>235</v>
      </c>
      <c r="C139" s="34" t="s">
        <v>6</v>
      </c>
      <c r="D139" s="34" t="s">
        <v>34</v>
      </c>
    </row>
    <row r="140" spans="2:4">
      <c r="B140" s="34" t="s">
        <v>427</v>
      </c>
      <c r="C140" s="34" t="s">
        <v>6</v>
      </c>
      <c r="D140" s="34" t="s">
        <v>34</v>
      </c>
    </row>
    <row r="141" spans="2:4">
      <c r="B141" s="34" t="s">
        <v>335</v>
      </c>
      <c r="C141" s="34" t="s">
        <v>6</v>
      </c>
      <c r="D141" s="34" t="s">
        <v>34</v>
      </c>
    </row>
    <row r="142" spans="2:4">
      <c r="B142" s="34" t="s">
        <v>209</v>
      </c>
      <c r="C142" s="34" t="s">
        <v>6</v>
      </c>
      <c r="D142" s="34" t="s">
        <v>34</v>
      </c>
    </row>
    <row r="143" spans="2:4">
      <c r="B143" s="34" t="s">
        <v>301</v>
      </c>
      <c r="C143" s="34" t="s">
        <v>6</v>
      </c>
      <c r="D143" s="34" t="s">
        <v>34</v>
      </c>
    </row>
    <row r="144" spans="2:4">
      <c r="B144" s="34" t="s">
        <v>414</v>
      </c>
      <c r="C144" s="34" t="s">
        <v>6</v>
      </c>
      <c r="D144" s="34" t="s">
        <v>34</v>
      </c>
    </row>
    <row r="145" spans="2:4">
      <c r="B145" s="34" t="s">
        <v>115</v>
      </c>
      <c r="C145" s="34" t="s">
        <v>6</v>
      </c>
      <c r="D145" s="34" t="s">
        <v>37</v>
      </c>
    </row>
    <row r="146" spans="2:4">
      <c r="B146" s="34" t="s">
        <v>192</v>
      </c>
      <c r="C146" s="34" t="s">
        <v>6</v>
      </c>
      <c r="D146" s="34" t="s">
        <v>37</v>
      </c>
    </row>
    <row r="147" spans="2:4">
      <c r="B147" s="34" t="s">
        <v>318</v>
      </c>
      <c r="C147" s="34" t="s">
        <v>6</v>
      </c>
      <c r="D147" s="34" t="s">
        <v>37</v>
      </c>
    </row>
    <row r="148" spans="2:4">
      <c r="B148" s="34" t="s">
        <v>341</v>
      </c>
      <c r="C148" s="34" t="s">
        <v>6</v>
      </c>
      <c r="D148" s="34" t="s">
        <v>37</v>
      </c>
    </row>
    <row r="149" spans="2:4">
      <c r="B149" s="34" t="s">
        <v>260</v>
      </c>
      <c r="C149" s="34" t="s">
        <v>6</v>
      </c>
      <c r="D149" s="34" t="s">
        <v>37</v>
      </c>
    </row>
    <row r="150" spans="2:4">
      <c r="B150" s="34" t="s">
        <v>429</v>
      </c>
      <c r="C150" s="34" t="s">
        <v>6</v>
      </c>
      <c r="D150" s="34" t="s">
        <v>37</v>
      </c>
    </row>
    <row r="151" spans="2:4">
      <c r="B151" s="34" t="s">
        <v>238</v>
      </c>
      <c r="C151" s="34" t="s">
        <v>6</v>
      </c>
      <c r="D151" s="34" t="s">
        <v>37</v>
      </c>
    </row>
    <row r="152" spans="2:4">
      <c r="B152" s="34" t="s">
        <v>224</v>
      </c>
      <c r="C152" s="34" t="s">
        <v>6</v>
      </c>
      <c r="D152" s="34" t="s">
        <v>37</v>
      </c>
    </row>
    <row r="153" spans="2:4">
      <c r="B153" s="34" t="s">
        <v>250</v>
      </c>
      <c r="C153" s="34" t="s">
        <v>6</v>
      </c>
      <c r="D153" s="34" t="s">
        <v>37</v>
      </c>
    </row>
    <row r="154" spans="2:4">
      <c r="B154" s="34" t="s">
        <v>213</v>
      </c>
      <c r="C154" s="34" t="s">
        <v>6</v>
      </c>
      <c r="D154" s="34" t="s">
        <v>37</v>
      </c>
    </row>
    <row r="155" spans="2:4">
      <c r="B155" s="34" t="s">
        <v>317</v>
      </c>
      <c r="C155" s="34" t="s">
        <v>394</v>
      </c>
      <c r="D155" s="34" t="s">
        <v>84</v>
      </c>
    </row>
    <row r="156" spans="2:4">
      <c r="B156" s="34" t="s">
        <v>297</v>
      </c>
      <c r="C156" s="34" t="s">
        <v>394</v>
      </c>
      <c r="D156" s="34" t="s">
        <v>84</v>
      </c>
    </row>
    <row r="157" spans="2:4">
      <c r="B157" s="34" t="s">
        <v>475</v>
      </c>
      <c r="C157" s="34" t="s">
        <v>394</v>
      </c>
      <c r="D157" s="34" t="s">
        <v>84</v>
      </c>
    </row>
    <row r="158" spans="2:4">
      <c r="B158" s="34" t="s">
        <v>154</v>
      </c>
      <c r="C158" s="34" t="s">
        <v>394</v>
      </c>
      <c r="D158" s="34" t="s">
        <v>84</v>
      </c>
    </row>
    <row r="159" spans="2:4">
      <c r="B159" s="34" t="s">
        <v>152</v>
      </c>
      <c r="C159" s="34" t="s">
        <v>394</v>
      </c>
      <c r="D159" s="34" t="s">
        <v>84</v>
      </c>
    </row>
    <row r="160" spans="2:4">
      <c r="B160" s="34" t="s">
        <v>314</v>
      </c>
      <c r="C160" s="34" t="s">
        <v>394</v>
      </c>
      <c r="D160" s="34" t="s">
        <v>87</v>
      </c>
    </row>
    <row r="161" spans="1:6">
      <c r="B161" s="34" t="s">
        <v>296</v>
      </c>
      <c r="C161" s="34" t="s">
        <v>394</v>
      </c>
      <c r="D161" s="34" t="s">
        <v>87</v>
      </c>
    </row>
    <row r="162" spans="1:6">
      <c r="B162" s="34" t="s">
        <v>294</v>
      </c>
      <c r="C162" s="34" t="s">
        <v>394</v>
      </c>
      <c r="D162" s="34" t="s">
        <v>87</v>
      </c>
    </row>
    <row r="163" spans="1:6">
      <c r="B163" s="34" t="s">
        <v>129</v>
      </c>
      <c r="C163" s="34" t="s">
        <v>394</v>
      </c>
      <c r="D163" s="34" t="s">
        <v>87</v>
      </c>
    </row>
    <row r="164" spans="1:6">
      <c r="B164" s="34" t="s">
        <v>119</v>
      </c>
      <c r="C164" s="34" t="s">
        <v>394</v>
      </c>
      <c r="D164" s="34" t="s">
        <v>451</v>
      </c>
      <c r="E164" s="34"/>
    </row>
    <row r="165" spans="1:6">
      <c r="B165" s="34" t="s">
        <v>195</v>
      </c>
      <c r="C165" s="34" t="s">
        <v>64</v>
      </c>
      <c r="D165" s="34" t="s">
        <v>65</v>
      </c>
    </row>
    <row r="166" spans="1:6">
      <c r="B166" s="34" t="s">
        <v>309</v>
      </c>
      <c r="C166" s="34" t="s">
        <v>64</v>
      </c>
      <c r="D166" s="34" t="s">
        <v>65</v>
      </c>
    </row>
    <row r="167" spans="1:6">
      <c r="B167" s="34" t="s">
        <v>194</v>
      </c>
      <c r="C167" s="34" t="s">
        <v>64</v>
      </c>
      <c r="D167" s="34" t="s">
        <v>65</v>
      </c>
    </row>
    <row r="168" spans="1:6">
      <c r="B168" s="34" t="s">
        <v>242</v>
      </c>
      <c r="C168" s="34" t="s">
        <v>64</v>
      </c>
      <c r="D168" s="34" t="s">
        <v>65</v>
      </c>
    </row>
    <row r="169" spans="1:6">
      <c r="B169" s="34" t="s">
        <v>111</v>
      </c>
      <c r="C169" s="34" t="s">
        <v>64</v>
      </c>
      <c r="D169" s="34" t="s">
        <v>68</v>
      </c>
    </row>
    <row r="170" spans="1:6">
      <c r="B170" s="34" t="s">
        <v>127</v>
      </c>
      <c r="C170" s="34" t="s">
        <v>64</v>
      </c>
      <c r="D170" s="34" t="s">
        <v>436</v>
      </c>
    </row>
    <row r="171" spans="1:6">
      <c r="B171" s="34" t="s">
        <v>140</v>
      </c>
      <c r="C171" s="34" t="s">
        <v>64</v>
      </c>
      <c r="D171" s="34" t="s">
        <v>436</v>
      </c>
    </row>
    <row r="172" spans="1:6">
      <c r="B172" s="34" t="s">
        <v>158</v>
      </c>
      <c r="C172" s="34" t="s">
        <v>64</v>
      </c>
      <c r="D172" s="34" t="s">
        <v>435</v>
      </c>
    </row>
    <row r="173" spans="1:6">
      <c r="B173" s="34" t="s">
        <v>308</v>
      </c>
      <c r="C173" s="34" t="s">
        <v>64</v>
      </c>
      <c r="D173" s="34" t="s">
        <v>435</v>
      </c>
    </row>
    <row r="174" spans="1:6">
      <c r="B174" s="34" t="s">
        <v>226</v>
      </c>
      <c r="C174" s="34" t="s">
        <v>64</v>
      </c>
      <c r="D174" s="34" t="s">
        <v>435</v>
      </c>
    </row>
    <row r="175" spans="1:6">
      <c r="A175" s="34"/>
      <c r="B175" s="34" t="s">
        <v>113</v>
      </c>
      <c r="C175" s="34" t="s">
        <v>64</v>
      </c>
      <c r="D175" s="34" t="s">
        <v>430</v>
      </c>
      <c r="E175" s="34"/>
      <c r="F175" s="34"/>
    </row>
    <row r="176" spans="1:6">
      <c r="B176" s="34" t="s">
        <v>112</v>
      </c>
      <c r="C176" s="34" t="s">
        <v>64</v>
      </c>
      <c r="D176" s="34" t="s">
        <v>69</v>
      </c>
    </row>
    <row r="177" spans="2:4">
      <c r="B177" s="34" t="s">
        <v>306</v>
      </c>
      <c r="C177" s="34" t="s">
        <v>88</v>
      </c>
      <c r="D177" s="34" t="s">
        <v>88</v>
      </c>
    </row>
    <row r="178" spans="2:4">
      <c r="B178" s="34" t="s">
        <v>315</v>
      </c>
      <c r="C178" s="34" t="s">
        <v>88</v>
      </c>
      <c r="D178" s="34" t="s">
        <v>88</v>
      </c>
    </row>
    <row r="179" spans="2:4">
      <c r="B179" s="34" t="s">
        <v>253</v>
      </c>
      <c r="C179" s="34" t="s">
        <v>38</v>
      </c>
      <c r="D179" s="34" t="s">
        <v>39</v>
      </c>
    </row>
    <row r="180" spans="2:4">
      <c r="B180" s="34" t="s">
        <v>354</v>
      </c>
      <c r="C180" s="34" t="s">
        <v>38</v>
      </c>
      <c r="D180" s="34" t="s">
        <v>39</v>
      </c>
    </row>
    <row r="181" spans="2:4">
      <c r="B181" s="34" t="s">
        <v>156</v>
      </c>
      <c r="C181" s="34" t="s">
        <v>38</v>
      </c>
      <c r="D181" s="34" t="s">
        <v>39</v>
      </c>
    </row>
    <row r="182" spans="2:4">
      <c r="B182" s="34" t="s">
        <v>348</v>
      </c>
      <c r="C182" s="34" t="s">
        <v>38</v>
      </c>
      <c r="D182" s="34" t="s">
        <v>39</v>
      </c>
    </row>
    <row r="183" spans="2:4">
      <c r="B183" s="34" t="s">
        <v>374</v>
      </c>
      <c r="C183" s="34" t="s">
        <v>38</v>
      </c>
      <c r="D183" s="34" t="s">
        <v>39</v>
      </c>
    </row>
    <row r="184" spans="2:4">
      <c r="B184" s="34" t="s">
        <v>218</v>
      </c>
      <c r="C184" s="34" t="s">
        <v>38</v>
      </c>
      <c r="D184" s="34" t="s">
        <v>39</v>
      </c>
    </row>
    <row r="185" spans="2:4">
      <c r="B185" s="34" t="s">
        <v>376</v>
      </c>
      <c r="C185" s="34" t="s">
        <v>38</v>
      </c>
      <c r="D185" s="34" t="s">
        <v>39</v>
      </c>
    </row>
    <row r="186" spans="2:4">
      <c r="B186" s="34" t="s">
        <v>93</v>
      </c>
      <c r="C186" s="34" t="s">
        <v>38</v>
      </c>
      <c r="D186" s="34" t="s">
        <v>39</v>
      </c>
    </row>
    <row r="187" spans="2:4">
      <c r="B187" s="38" t="s">
        <v>138</v>
      </c>
      <c r="C187" s="38" t="s">
        <v>38</v>
      </c>
      <c r="D187" s="38" t="s">
        <v>39</v>
      </c>
    </row>
    <row r="188" spans="2:4">
      <c r="B188" s="34" t="s">
        <v>170</v>
      </c>
      <c r="C188" s="34" t="s">
        <v>38</v>
      </c>
      <c r="D188" s="34" t="s">
        <v>39</v>
      </c>
    </row>
    <row r="189" spans="2:4">
      <c r="B189" s="34" t="s">
        <v>337</v>
      </c>
      <c r="C189" s="34" t="s">
        <v>38</v>
      </c>
      <c r="D189" s="34" t="s">
        <v>39</v>
      </c>
    </row>
    <row r="190" spans="2:4">
      <c r="B190" s="34" t="s">
        <v>352</v>
      </c>
      <c r="C190" s="34" t="s">
        <v>38</v>
      </c>
      <c r="D190" s="34" t="s">
        <v>39</v>
      </c>
    </row>
    <row r="191" spans="2:4">
      <c r="B191" s="34" t="s">
        <v>160</v>
      </c>
      <c r="C191" s="34" t="s">
        <v>38</v>
      </c>
      <c r="D191" s="34" t="s">
        <v>39</v>
      </c>
    </row>
    <row r="192" spans="2:4">
      <c r="B192" s="34" t="s">
        <v>161</v>
      </c>
      <c r="C192" s="34" t="s">
        <v>38</v>
      </c>
      <c r="D192" s="34" t="s">
        <v>39</v>
      </c>
    </row>
    <row r="193" spans="2:4">
      <c r="B193" s="34" t="s">
        <v>103</v>
      </c>
      <c r="C193" s="34" t="s">
        <v>38</v>
      </c>
      <c r="D193" s="34" t="s">
        <v>39</v>
      </c>
    </row>
    <row r="194" spans="2:4">
      <c r="B194" s="34" t="s">
        <v>353</v>
      </c>
      <c r="C194" s="34" t="s">
        <v>38</v>
      </c>
      <c r="D194" s="34" t="s">
        <v>39</v>
      </c>
    </row>
    <row r="195" spans="2:4">
      <c r="B195" s="34" t="s">
        <v>175</v>
      </c>
      <c r="C195" s="34" t="s">
        <v>38</v>
      </c>
      <c r="D195" s="34" t="s">
        <v>39</v>
      </c>
    </row>
    <row r="196" spans="2:4">
      <c r="B196" s="34" t="s">
        <v>105</v>
      </c>
      <c r="C196" s="34" t="s">
        <v>38</v>
      </c>
      <c r="D196" s="34" t="s">
        <v>39</v>
      </c>
    </row>
    <row r="197" spans="2:4">
      <c r="B197" s="34" t="s">
        <v>377</v>
      </c>
      <c r="C197" s="34" t="s">
        <v>38</v>
      </c>
      <c r="D197" s="34" t="s">
        <v>39</v>
      </c>
    </row>
    <row r="198" spans="2:4">
      <c r="B198" s="34" t="s">
        <v>104</v>
      </c>
      <c r="C198" s="34" t="s">
        <v>38</v>
      </c>
      <c r="D198" s="34" t="s">
        <v>39</v>
      </c>
    </row>
    <row r="199" spans="2:4">
      <c r="B199" s="34" t="s">
        <v>351</v>
      </c>
      <c r="C199" s="34" t="s">
        <v>38</v>
      </c>
      <c r="D199" s="34" t="s">
        <v>39</v>
      </c>
    </row>
    <row r="200" spans="2:4">
      <c r="B200" s="34" t="s">
        <v>356</v>
      </c>
      <c r="C200" s="34" t="s">
        <v>38</v>
      </c>
      <c r="D200" s="34" t="s">
        <v>39</v>
      </c>
    </row>
    <row r="201" spans="2:4">
      <c r="B201" s="34" t="s">
        <v>163</v>
      </c>
      <c r="C201" s="34" t="s">
        <v>38</v>
      </c>
      <c r="D201" s="34" t="s">
        <v>39</v>
      </c>
    </row>
    <row r="202" spans="2:4">
      <c r="B202" s="34" t="s">
        <v>305</v>
      </c>
      <c r="C202" s="34" t="s">
        <v>38</v>
      </c>
      <c r="D202" s="34" t="s">
        <v>39</v>
      </c>
    </row>
    <row r="203" spans="2:4">
      <c r="B203" s="34" t="s">
        <v>145</v>
      </c>
      <c r="C203" s="34" t="s">
        <v>38</v>
      </c>
      <c r="D203" s="34" t="s">
        <v>39</v>
      </c>
    </row>
    <row r="204" spans="2:4">
      <c r="B204" s="34" t="s">
        <v>241</v>
      </c>
      <c r="C204" s="34" t="s">
        <v>38</v>
      </c>
      <c r="D204" s="34" t="s">
        <v>39</v>
      </c>
    </row>
    <row r="205" spans="2:4">
      <c r="B205" s="34" t="s">
        <v>168</v>
      </c>
      <c r="C205" s="34" t="s">
        <v>38</v>
      </c>
      <c r="D205" s="34" t="s">
        <v>39</v>
      </c>
    </row>
    <row r="206" spans="2:4">
      <c r="B206" s="34" t="s">
        <v>171</v>
      </c>
      <c r="C206" s="34" t="s">
        <v>38</v>
      </c>
      <c r="D206" s="34" t="s">
        <v>39</v>
      </c>
    </row>
    <row r="207" spans="2:4">
      <c r="B207" s="34" t="s">
        <v>325</v>
      </c>
      <c r="C207" s="34" t="s">
        <v>38</v>
      </c>
      <c r="D207" s="34" t="s">
        <v>39</v>
      </c>
    </row>
    <row r="208" spans="2:4">
      <c r="B208" s="34" t="s">
        <v>333</v>
      </c>
      <c r="C208" s="34" t="s">
        <v>38</v>
      </c>
      <c r="D208" s="34" t="s">
        <v>43</v>
      </c>
    </row>
    <row r="209" spans="2:4">
      <c r="B209" s="34" t="s">
        <v>136</v>
      </c>
      <c r="C209" s="34" t="s">
        <v>38</v>
      </c>
      <c r="D209" s="34" t="s">
        <v>43</v>
      </c>
    </row>
    <row r="210" spans="2:4">
      <c r="B210" s="34" t="s">
        <v>131</v>
      </c>
      <c r="C210" s="34" t="s">
        <v>38</v>
      </c>
      <c r="D210" s="34" t="s">
        <v>43</v>
      </c>
    </row>
    <row r="211" spans="2:4">
      <c r="B211" s="34" t="s">
        <v>150</v>
      </c>
      <c r="C211" s="34" t="s">
        <v>38</v>
      </c>
      <c r="D211" s="34" t="s">
        <v>43</v>
      </c>
    </row>
    <row r="212" spans="2:4">
      <c r="B212" s="34" t="s">
        <v>363</v>
      </c>
      <c r="C212" s="34" t="s">
        <v>38</v>
      </c>
      <c r="D212" s="34" t="s">
        <v>43</v>
      </c>
    </row>
    <row r="213" spans="2:4">
      <c r="B213" s="34" t="s">
        <v>405</v>
      </c>
      <c r="C213" s="34" t="s">
        <v>38</v>
      </c>
      <c r="D213" s="34" t="s">
        <v>43</v>
      </c>
    </row>
    <row r="214" spans="2:4">
      <c r="B214" s="34" t="s">
        <v>362</v>
      </c>
      <c r="C214" s="34" t="s">
        <v>38</v>
      </c>
      <c r="D214" s="34" t="s">
        <v>43</v>
      </c>
    </row>
    <row r="215" spans="2:4">
      <c r="B215" s="34" t="s">
        <v>342</v>
      </c>
      <c r="C215" s="34" t="s">
        <v>38</v>
      </c>
      <c r="D215" s="34" t="s">
        <v>43</v>
      </c>
    </row>
    <row r="216" spans="2:4">
      <c r="B216" s="34" t="s">
        <v>286</v>
      </c>
      <c r="C216" s="34" t="s">
        <v>38</v>
      </c>
      <c r="D216" s="34" t="s">
        <v>393</v>
      </c>
    </row>
    <row r="217" spans="2:4">
      <c r="B217" s="34" t="s">
        <v>458</v>
      </c>
      <c r="C217" s="34" t="s">
        <v>38</v>
      </c>
      <c r="D217" s="34" t="s">
        <v>393</v>
      </c>
    </row>
    <row r="218" spans="2:4">
      <c r="B218" s="34" t="s">
        <v>146</v>
      </c>
      <c r="C218" s="34" t="s">
        <v>38</v>
      </c>
      <c r="D218" s="34" t="s">
        <v>393</v>
      </c>
    </row>
    <row r="219" spans="2:4">
      <c r="B219" s="34" t="s">
        <v>262</v>
      </c>
      <c r="C219" s="34" t="s">
        <v>38</v>
      </c>
      <c r="D219" s="34" t="s">
        <v>393</v>
      </c>
    </row>
    <row r="220" spans="2:4">
      <c r="B220" s="34" t="s">
        <v>222</v>
      </c>
      <c r="C220" s="34" t="s">
        <v>38</v>
      </c>
      <c r="D220" s="34" t="s">
        <v>393</v>
      </c>
    </row>
    <row r="221" spans="2:4">
      <c r="B221" s="34" t="s">
        <v>134</v>
      </c>
      <c r="C221" s="34" t="s">
        <v>38</v>
      </c>
      <c r="D221" s="34" t="s">
        <v>393</v>
      </c>
    </row>
    <row r="222" spans="2:4">
      <c r="B222" s="34" t="s">
        <v>182</v>
      </c>
      <c r="C222" s="34" t="s">
        <v>38</v>
      </c>
      <c r="D222" s="34" t="s">
        <v>393</v>
      </c>
    </row>
    <row r="223" spans="2:4">
      <c r="B223" s="34" t="s">
        <v>95</v>
      </c>
      <c r="C223" s="34" t="s">
        <v>38</v>
      </c>
      <c r="D223" s="34" t="s">
        <v>393</v>
      </c>
    </row>
    <row r="224" spans="2:4">
      <c r="B224" s="34" t="s">
        <v>130</v>
      </c>
      <c r="C224" s="34" t="s">
        <v>38</v>
      </c>
      <c r="D224" s="34" t="s">
        <v>393</v>
      </c>
    </row>
    <row r="225" spans="2:4">
      <c r="B225" s="34" t="s">
        <v>303</v>
      </c>
      <c r="C225" s="34" t="s">
        <v>38</v>
      </c>
      <c r="D225" s="34" t="s">
        <v>393</v>
      </c>
    </row>
    <row r="226" spans="2:4">
      <c r="B226" s="34" t="s">
        <v>183</v>
      </c>
      <c r="C226" s="34" t="s">
        <v>38</v>
      </c>
      <c r="D226" s="34" t="s">
        <v>393</v>
      </c>
    </row>
    <row r="227" spans="2:4">
      <c r="B227" s="34" t="s">
        <v>350</v>
      </c>
      <c r="C227" s="34" t="s">
        <v>38</v>
      </c>
      <c r="D227" s="34" t="s">
        <v>393</v>
      </c>
    </row>
    <row r="228" spans="2:4">
      <c r="B228" s="34" t="s">
        <v>100</v>
      </c>
      <c r="C228" s="34" t="s">
        <v>38</v>
      </c>
      <c r="D228" s="34" t="s">
        <v>393</v>
      </c>
    </row>
    <row r="229" spans="2:4">
      <c r="B229" s="34" t="s">
        <v>94</v>
      </c>
      <c r="C229" s="34" t="s">
        <v>38</v>
      </c>
      <c r="D229" s="34" t="s">
        <v>393</v>
      </c>
    </row>
    <row r="230" spans="2:4">
      <c r="B230" s="34" t="s">
        <v>263</v>
      </c>
      <c r="C230" s="34" t="s">
        <v>38</v>
      </c>
      <c r="D230" s="34" t="s">
        <v>393</v>
      </c>
    </row>
    <row r="231" spans="2:4">
      <c r="B231" s="34" t="s">
        <v>310</v>
      </c>
      <c r="C231" s="34" t="s">
        <v>38</v>
      </c>
      <c r="D231" s="34" t="s">
        <v>393</v>
      </c>
    </row>
    <row r="232" spans="2:4">
      <c r="B232" s="34" t="s">
        <v>99</v>
      </c>
      <c r="C232" s="34" t="s">
        <v>38</v>
      </c>
      <c r="D232" s="34" t="s">
        <v>393</v>
      </c>
    </row>
    <row r="233" spans="2:4">
      <c r="B233" s="34" t="s">
        <v>98</v>
      </c>
      <c r="C233" s="34" t="s">
        <v>38</v>
      </c>
      <c r="D233" s="34" t="s">
        <v>393</v>
      </c>
    </row>
    <row r="234" spans="2:4">
      <c r="B234" s="34" t="s">
        <v>102</v>
      </c>
      <c r="C234" s="34" t="s">
        <v>38</v>
      </c>
      <c r="D234" s="34" t="s">
        <v>393</v>
      </c>
    </row>
    <row r="235" spans="2:4">
      <c r="B235" s="34" t="s">
        <v>97</v>
      </c>
      <c r="C235" s="34" t="s">
        <v>38</v>
      </c>
      <c r="D235" s="34" t="s">
        <v>393</v>
      </c>
    </row>
    <row r="236" spans="2:4">
      <c r="B236" s="34" t="s">
        <v>329</v>
      </c>
      <c r="C236" s="34" t="s">
        <v>38</v>
      </c>
      <c r="D236" s="34" t="s">
        <v>393</v>
      </c>
    </row>
    <row r="237" spans="2:4">
      <c r="B237" s="34" t="s">
        <v>338</v>
      </c>
      <c r="C237" s="34" t="s">
        <v>38</v>
      </c>
      <c r="D237" s="34" t="s">
        <v>393</v>
      </c>
    </row>
    <row r="238" spans="2:4">
      <c r="B238" s="34" t="s">
        <v>142</v>
      </c>
      <c r="C238" s="34" t="s">
        <v>38</v>
      </c>
      <c r="D238" s="34" t="s">
        <v>393</v>
      </c>
    </row>
    <row r="239" spans="2:4">
      <c r="B239" s="34" t="s">
        <v>346</v>
      </c>
      <c r="C239" s="34" t="s">
        <v>38</v>
      </c>
      <c r="D239" s="34" t="s">
        <v>393</v>
      </c>
    </row>
    <row r="240" spans="2:4">
      <c r="B240" s="34" t="s">
        <v>151</v>
      </c>
      <c r="C240" s="34" t="s">
        <v>38</v>
      </c>
      <c r="D240" s="34" t="s">
        <v>50</v>
      </c>
    </row>
    <row r="241" spans="2:4">
      <c r="B241" s="34" t="s">
        <v>106</v>
      </c>
      <c r="C241" s="34" t="s">
        <v>38</v>
      </c>
      <c r="D241" s="34" t="s">
        <v>50</v>
      </c>
    </row>
    <row r="242" spans="2:4">
      <c r="B242" s="34" t="s">
        <v>187</v>
      </c>
      <c r="C242" s="34" t="s">
        <v>38</v>
      </c>
      <c r="D242" s="34" t="s">
        <v>50</v>
      </c>
    </row>
    <row r="243" spans="2:4">
      <c r="B243" s="34" t="s">
        <v>101</v>
      </c>
      <c r="C243" s="34" t="s">
        <v>38</v>
      </c>
      <c r="D243" s="34" t="s">
        <v>50</v>
      </c>
    </row>
    <row r="244" spans="2:4">
      <c r="B244" s="34" t="s">
        <v>470</v>
      </c>
      <c r="C244" s="34" t="s">
        <v>38</v>
      </c>
      <c r="D244" s="34" t="s">
        <v>50</v>
      </c>
    </row>
    <row r="245" spans="2:4">
      <c r="B245" s="34" t="s">
        <v>122</v>
      </c>
      <c r="C245" s="34" t="s">
        <v>38</v>
      </c>
      <c r="D245" s="34" t="s">
        <v>50</v>
      </c>
    </row>
    <row r="246" spans="2:4">
      <c r="B246" s="34" t="s">
        <v>135</v>
      </c>
      <c r="C246" s="34" t="s">
        <v>38</v>
      </c>
      <c r="D246" s="34" t="s">
        <v>50</v>
      </c>
    </row>
    <row r="247" spans="2:4">
      <c r="B247" s="34" t="s">
        <v>277</v>
      </c>
      <c r="C247" s="34" t="s">
        <v>38</v>
      </c>
      <c r="D247" s="34" t="s">
        <v>50</v>
      </c>
    </row>
    <row r="248" spans="2:4">
      <c r="B248" s="34" t="s">
        <v>453</v>
      </c>
      <c r="C248" s="34" t="s">
        <v>38</v>
      </c>
      <c r="D248" s="34" t="s">
        <v>50</v>
      </c>
    </row>
    <row r="249" spans="2:4">
      <c r="B249" s="34" t="s">
        <v>274</v>
      </c>
      <c r="C249" s="34" t="s">
        <v>38</v>
      </c>
      <c r="D249" s="34" t="s">
        <v>50</v>
      </c>
    </row>
    <row r="250" spans="2:4">
      <c r="B250" s="34" t="s">
        <v>278</v>
      </c>
      <c r="C250" s="34" t="s">
        <v>38</v>
      </c>
      <c r="D250" s="34" t="s">
        <v>50</v>
      </c>
    </row>
    <row r="251" spans="2:4">
      <c r="B251" s="34" t="s">
        <v>139</v>
      </c>
      <c r="C251" s="34" t="s">
        <v>38</v>
      </c>
      <c r="D251" s="34" t="s">
        <v>50</v>
      </c>
    </row>
    <row r="252" spans="2:4">
      <c r="B252" s="34" t="s">
        <v>251</v>
      </c>
      <c r="C252" s="34" t="s">
        <v>38</v>
      </c>
      <c r="D252" s="34" t="s">
        <v>50</v>
      </c>
    </row>
    <row r="253" spans="2:4">
      <c r="B253" s="34" t="s">
        <v>468</v>
      </c>
      <c r="C253" s="34" t="s">
        <v>38</v>
      </c>
      <c r="D253" s="34" t="s">
        <v>50</v>
      </c>
    </row>
    <row r="254" spans="2:4">
      <c r="B254" s="34" t="s">
        <v>293</v>
      </c>
      <c r="C254" s="34" t="s">
        <v>38</v>
      </c>
      <c r="D254" s="34" t="s">
        <v>50</v>
      </c>
    </row>
    <row r="255" spans="2:4">
      <c r="B255" s="34" t="s">
        <v>245</v>
      </c>
      <c r="C255" s="34" t="s">
        <v>38</v>
      </c>
      <c r="D255" s="34" t="s">
        <v>50</v>
      </c>
    </row>
    <row r="256" spans="2:4">
      <c r="B256" s="34" t="s">
        <v>275</v>
      </c>
      <c r="C256" s="34" t="s">
        <v>38</v>
      </c>
      <c r="D256" s="34" t="s">
        <v>50</v>
      </c>
    </row>
    <row r="257" spans="2:4">
      <c r="B257" s="34" t="s">
        <v>188</v>
      </c>
      <c r="C257" s="34" t="s">
        <v>38</v>
      </c>
      <c r="D257" s="34" t="s">
        <v>50</v>
      </c>
    </row>
    <row r="258" spans="2:4">
      <c r="B258" s="34" t="s">
        <v>307</v>
      </c>
      <c r="C258" s="34" t="s">
        <v>38</v>
      </c>
      <c r="D258" s="34" t="s">
        <v>50</v>
      </c>
    </row>
    <row r="259" spans="2:4">
      <c r="B259" s="34" t="s">
        <v>460</v>
      </c>
      <c r="C259" s="34" t="s">
        <v>38</v>
      </c>
      <c r="D259" s="34" t="s">
        <v>50</v>
      </c>
    </row>
    <row r="260" spans="2:4">
      <c r="B260" s="34" t="s">
        <v>215</v>
      </c>
      <c r="C260" s="34" t="s">
        <v>38</v>
      </c>
      <c r="D260" s="34" t="s">
        <v>50</v>
      </c>
    </row>
    <row r="261" spans="2:4">
      <c r="B261" s="34" t="s">
        <v>287</v>
      </c>
      <c r="C261" s="34" t="s">
        <v>38</v>
      </c>
      <c r="D261" s="34" t="s">
        <v>50</v>
      </c>
    </row>
    <row r="262" spans="2:4">
      <c r="B262" s="34" t="s">
        <v>166</v>
      </c>
      <c r="C262" s="34" t="s">
        <v>38</v>
      </c>
      <c r="D262" s="34" t="s">
        <v>50</v>
      </c>
    </row>
    <row r="263" spans="2:4">
      <c r="B263" s="34" t="s">
        <v>174</v>
      </c>
      <c r="C263" s="34" t="s">
        <v>38</v>
      </c>
      <c r="D263" s="34" t="s">
        <v>50</v>
      </c>
    </row>
    <row r="264" spans="2:4">
      <c r="B264" s="34" t="s">
        <v>355</v>
      </c>
      <c r="C264" s="34" t="s">
        <v>38</v>
      </c>
      <c r="D264" s="34" t="s">
        <v>51</v>
      </c>
    </row>
    <row r="265" spans="2:4">
      <c r="B265" s="34" t="s">
        <v>216</v>
      </c>
      <c r="C265" s="34" t="s">
        <v>38</v>
      </c>
      <c r="D265" s="34" t="s">
        <v>51</v>
      </c>
    </row>
    <row r="266" spans="2:4">
      <c r="B266" s="34" t="s">
        <v>477</v>
      </c>
      <c r="C266" s="34" t="s">
        <v>38</v>
      </c>
      <c r="D266" s="34" t="s">
        <v>51</v>
      </c>
    </row>
    <row r="267" spans="2:4">
      <c r="B267" s="34" t="s">
        <v>157</v>
      </c>
      <c r="C267" s="34" t="s">
        <v>38</v>
      </c>
      <c r="D267" s="34" t="s">
        <v>51</v>
      </c>
    </row>
    <row r="268" spans="2:4">
      <c r="B268" s="34" t="s">
        <v>334</v>
      </c>
      <c r="C268" s="34" t="s">
        <v>38</v>
      </c>
      <c r="D268" s="34" t="s">
        <v>52</v>
      </c>
    </row>
    <row r="269" spans="2:4">
      <c r="B269" s="34" t="s">
        <v>221</v>
      </c>
      <c r="C269" s="34" t="s">
        <v>38</v>
      </c>
      <c r="D269" s="34" t="s">
        <v>52</v>
      </c>
    </row>
    <row r="270" spans="2:4">
      <c r="B270" s="34" t="s">
        <v>164</v>
      </c>
      <c r="C270" s="34" t="s">
        <v>38</v>
      </c>
      <c r="D270" s="34" t="s">
        <v>52</v>
      </c>
    </row>
    <row r="271" spans="2:4">
      <c r="B271" s="34" t="s">
        <v>380</v>
      </c>
      <c r="C271" s="34" t="s">
        <v>38</v>
      </c>
      <c r="D271" s="34" t="s">
        <v>52</v>
      </c>
    </row>
    <row r="272" spans="2:4">
      <c r="B272" s="34" t="s">
        <v>124</v>
      </c>
      <c r="C272" s="34" t="s">
        <v>38</v>
      </c>
      <c r="D272" s="34" t="s">
        <v>446</v>
      </c>
    </row>
    <row r="273" spans="2:4">
      <c r="B273" s="34" t="s">
        <v>137</v>
      </c>
      <c r="C273" s="34" t="s">
        <v>38</v>
      </c>
      <c r="D273" s="34" t="s">
        <v>446</v>
      </c>
    </row>
    <row r="274" spans="2:4">
      <c r="B274" s="34" t="s">
        <v>304</v>
      </c>
      <c r="C274" s="34" t="s">
        <v>38</v>
      </c>
      <c r="D274" s="34" t="s">
        <v>446</v>
      </c>
    </row>
    <row r="275" spans="2:4">
      <c r="B275" s="34" t="s">
        <v>230</v>
      </c>
      <c r="C275" s="34" t="s">
        <v>38</v>
      </c>
      <c r="D275" s="34" t="s">
        <v>446</v>
      </c>
    </row>
    <row r="276" spans="2:4">
      <c r="B276" s="34" t="s">
        <v>358</v>
      </c>
      <c r="C276" s="34" t="s">
        <v>38</v>
      </c>
      <c r="D276" s="34" t="s">
        <v>446</v>
      </c>
    </row>
    <row r="277" spans="2:4">
      <c r="B277" s="34" t="s">
        <v>379</v>
      </c>
      <c r="C277" s="34" t="s">
        <v>38</v>
      </c>
      <c r="D277" s="34" t="s">
        <v>446</v>
      </c>
    </row>
    <row r="278" spans="2:4">
      <c r="B278" s="34" t="s">
        <v>292</v>
      </c>
      <c r="C278" s="34" t="s">
        <v>38</v>
      </c>
      <c r="D278" s="34" t="s">
        <v>446</v>
      </c>
    </row>
    <row r="279" spans="2:4">
      <c r="B279" s="34" t="s">
        <v>331</v>
      </c>
      <c r="C279" s="34" t="s">
        <v>38</v>
      </c>
      <c r="D279" s="34" t="s">
        <v>446</v>
      </c>
    </row>
    <row r="280" spans="2:4">
      <c r="B280" s="34" t="s">
        <v>332</v>
      </c>
      <c r="C280" s="34" t="s">
        <v>38</v>
      </c>
      <c r="D280" s="34" t="s">
        <v>471</v>
      </c>
    </row>
    <row r="281" spans="2:4">
      <c r="B281" s="34" t="s">
        <v>269</v>
      </c>
      <c r="C281" s="34" t="s">
        <v>38</v>
      </c>
      <c r="D281" s="34" t="s">
        <v>384</v>
      </c>
    </row>
    <row r="282" spans="2:4">
      <c r="B282" s="34" t="s">
        <v>49</v>
      </c>
      <c r="C282" s="34" t="s">
        <v>38</v>
      </c>
      <c r="D282" s="34" t="s">
        <v>384</v>
      </c>
    </row>
    <row r="283" spans="2:4">
      <c r="B283" s="34" t="s">
        <v>311</v>
      </c>
      <c r="C283" s="34" t="s">
        <v>38</v>
      </c>
      <c r="D283" s="34" t="s">
        <v>384</v>
      </c>
    </row>
    <row r="284" spans="2:4">
      <c r="B284" s="34" t="s">
        <v>270</v>
      </c>
      <c r="C284" s="34" t="s">
        <v>38</v>
      </c>
      <c r="D284" s="34" t="s">
        <v>384</v>
      </c>
    </row>
    <row r="285" spans="2:4">
      <c r="B285" s="34" t="s">
        <v>63</v>
      </c>
      <c r="C285" s="34" t="s">
        <v>38</v>
      </c>
      <c r="D285" s="34" t="s">
        <v>384</v>
      </c>
    </row>
    <row r="286" spans="2:4">
      <c r="B286" s="34" t="s">
        <v>55</v>
      </c>
      <c r="C286" s="34" t="s">
        <v>38</v>
      </c>
      <c r="D286" s="34" t="s">
        <v>384</v>
      </c>
    </row>
    <row r="287" spans="2:4">
      <c r="B287" s="34" t="s">
        <v>381</v>
      </c>
      <c r="C287" s="34" t="s">
        <v>38</v>
      </c>
      <c r="D287" s="34" t="s">
        <v>384</v>
      </c>
    </row>
    <row r="288" spans="2:4">
      <c r="B288" s="34" t="s">
        <v>336</v>
      </c>
      <c r="C288" s="34" t="s">
        <v>38</v>
      </c>
      <c r="D288" s="34" t="s">
        <v>399</v>
      </c>
    </row>
    <row r="289" spans="1:6">
      <c r="B289" s="34" t="s">
        <v>126</v>
      </c>
      <c r="C289" s="34" t="s">
        <v>38</v>
      </c>
      <c r="D289" s="34" t="s">
        <v>399</v>
      </c>
    </row>
    <row r="290" spans="1:6">
      <c r="B290" s="34" t="s">
        <v>123</v>
      </c>
      <c r="C290" s="34" t="s">
        <v>38</v>
      </c>
      <c r="D290" s="34" t="s">
        <v>399</v>
      </c>
    </row>
    <row r="291" spans="1:6">
      <c r="B291" s="34" t="s">
        <v>184</v>
      </c>
      <c r="C291" s="34" t="s">
        <v>38</v>
      </c>
      <c r="D291" s="34" t="s">
        <v>59</v>
      </c>
    </row>
    <row r="292" spans="1:6">
      <c r="B292" s="34" t="s">
        <v>327</v>
      </c>
      <c r="C292" s="34" t="s">
        <v>38</v>
      </c>
      <c r="D292" s="34" t="s">
        <v>59</v>
      </c>
    </row>
    <row r="293" spans="1:6">
      <c r="A293" s="34"/>
      <c r="B293" s="34" t="s">
        <v>290</v>
      </c>
      <c r="C293" s="34" t="s">
        <v>38</v>
      </c>
      <c r="D293" s="34" t="s">
        <v>59</v>
      </c>
      <c r="E293" s="34"/>
      <c r="F293" s="34"/>
    </row>
    <row r="294" spans="1:6">
      <c r="B294" s="34" t="s">
        <v>252</v>
      </c>
      <c r="C294" s="34" t="s">
        <v>38</v>
      </c>
      <c r="D294" s="34" t="s">
        <v>59</v>
      </c>
    </row>
    <row r="295" spans="1:6">
      <c r="B295" s="34" t="s">
        <v>240</v>
      </c>
      <c r="C295" s="34" t="s">
        <v>38</v>
      </c>
      <c r="D295" s="34" t="s">
        <v>59</v>
      </c>
    </row>
    <row r="296" spans="1:6">
      <c r="B296" s="34" t="s">
        <v>219</v>
      </c>
      <c r="C296" s="34" t="s">
        <v>38</v>
      </c>
      <c r="D296" s="34" t="s">
        <v>59</v>
      </c>
    </row>
    <row r="297" spans="1:6">
      <c r="B297" s="34" t="s">
        <v>291</v>
      </c>
      <c r="C297" s="34" t="s">
        <v>38</v>
      </c>
      <c r="D297" s="34" t="s">
        <v>59</v>
      </c>
    </row>
    <row r="298" spans="1:6">
      <c r="B298" s="34" t="s">
        <v>328</v>
      </c>
      <c r="C298" s="34" t="s">
        <v>38</v>
      </c>
      <c r="D298" s="34" t="s">
        <v>59</v>
      </c>
    </row>
    <row r="299" spans="1:6">
      <c r="B299" s="34" t="s">
        <v>201</v>
      </c>
      <c r="C299" s="34" t="s">
        <v>38</v>
      </c>
      <c r="D299" s="34" t="s">
        <v>59</v>
      </c>
    </row>
    <row r="300" spans="1:6">
      <c r="B300" s="34" t="s">
        <v>217</v>
      </c>
      <c r="C300" s="34" t="s">
        <v>38</v>
      </c>
      <c r="D300" s="34" t="s">
        <v>59</v>
      </c>
    </row>
    <row r="301" spans="1:6">
      <c r="B301" s="34" t="s">
        <v>178</v>
      </c>
      <c r="C301" s="34" t="s">
        <v>38</v>
      </c>
      <c r="D301" s="34" t="s">
        <v>59</v>
      </c>
    </row>
    <row r="302" spans="1:6">
      <c r="B302" s="34" t="s">
        <v>133</v>
      </c>
      <c r="C302" s="34" t="s">
        <v>38</v>
      </c>
      <c r="D302" s="34" t="s">
        <v>392</v>
      </c>
    </row>
    <row r="303" spans="1:6">
      <c r="B303" s="34" t="s">
        <v>261</v>
      </c>
      <c r="C303" s="34" t="s">
        <v>38</v>
      </c>
      <c r="D303" s="34" t="s">
        <v>392</v>
      </c>
    </row>
    <row r="304" spans="1:6">
      <c r="B304" s="34" t="s">
        <v>180</v>
      </c>
      <c r="C304" s="34" t="s">
        <v>38</v>
      </c>
      <c r="D304" s="34" t="s">
        <v>392</v>
      </c>
    </row>
    <row r="305" spans="2:5">
      <c r="B305" s="34" t="s">
        <v>326</v>
      </c>
      <c r="C305" s="34" t="s">
        <v>38</v>
      </c>
      <c r="D305" s="34" t="s">
        <v>392</v>
      </c>
    </row>
    <row r="306" spans="2:5">
      <c r="B306" s="34" t="s">
        <v>360</v>
      </c>
      <c r="C306" s="34" t="s">
        <v>38</v>
      </c>
      <c r="D306" s="34" t="s">
        <v>392</v>
      </c>
    </row>
    <row r="307" spans="2:5">
      <c r="B307" s="34" t="s">
        <v>92</v>
      </c>
      <c r="C307" s="34" t="s">
        <v>38</v>
      </c>
      <c r="D307" s="34" t="s">
        <v>392</v>
      </c>
    </row>
    <row r="308" spans="2:5">
      <c r="B308" s="34" t="s">
        <v>449</v>
      </c>
      <c r="C308" s="34" t="s">
        <v>38</v>
      </c>
      <c r="D308" s="34" t="s">
        <v>392</v>
      </c>
    </row>
    <row r="309" spans="2:5">
      <c r="B309" s="39" t="s">
        <v>462</v>
      </c>
      <c r="C309" s="39" t="s">
        <v>38</v>
      </c>
      <c r="D309" s="39" t="s">
        <v>446</v>
      </c>
      <c r="E309" s="39" t="s">
        <v>482</v>
      </c>
    </row>
    <row r="312" spans="2:5">
      <c r="B312" s="1"/>
      <c r="C312" s="1"/>
      <c r="D312" s="1"/>
    </row>
    <row r="313" spans="2:5">
      <c r="B313" s="1"/>
      <c r="C313" s="1"/>
      <c r="D313" s="1"/>
    </row>
    <row r="314" spans="2:5">
      <c r="B314" s="1"/>
      <c r="C314" s="1"/>
      <c r="D314" s="1"/>
    </row>
    <row r="315" spans="2:5">
      <c r="B315" s="1"/>
      <c r="C315" s="1"/>
      <c r="D315" s="1"/>
    </row>
    <row r="316" spans="2:5">
      <c r="B316" s="1"/>
      <c r="C316" s="1"/>
      <c r="D316" s="1"/>
    </row>
    <row r="317" spans="2:5">
      <c r="B317" s="1"/>
      <c r="C317" s="1"/>
      <c r="D317" s="1"/>
    </row>
    <row r="318" spans="2:5">
      <c r="B318" s="1"/>
      <c r="C318" s="1"/>
      <c r="D318" s="1"/>
    </row>
    <row r="319" spans="2:5">
      <c r="B319" s="1"/>
      <c r="C319" s="1"/>
      <c r="D319" s="1"/>
    </row>
    <row r="320" spans="2:5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 s="34" customFormat="1">
      <c r="A340" s="1"/>
    </row>
    <row r="341" spans="1:4" s="34" customFormat="1">
      <c r="A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 s="34" customFormat="1">
      <c r="A351" s="1"/>
    </row>
    <row r="352" spans="1:4" s="34" customFormat="1">
      <c r="A352" s="1"/>
    </row>
    <row r="353" s="34" customFormat="1"/>
  </sheetData>
  <sortState ref="B2:D308">
    <sortCondition ref="C2:C30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8"/>
  <sheetViews>
    <sheetView topLeftCell="A16" workbookViewId="0">
      <selection activeCell="G13" sqref="G13"/>
    </sheetView>
  </sheetViews>
  <sheetFormatPr defaultRowHeight="15"/>
  <cols>
    <col min="3" max="3" width="18.140625" bestFit="1" customWidth="1"/>
    <col min="4" max="4" width="22" bestFit="1" customWidth="1"/>
  </cols>
  <sheetData>
    <row r="3" spans="2:4">
      <c r="B3" s="32" t="s">
        <v>5</v>
      </c>
      <c r="C3" s="33" t="s">
        <v>1</v>
      </c>
      <c r="D3" s="32" t="s">
        <v>391</v>
      </c>
    </row>
    <row r="4" spans="2:4">
      <c r="B4" s="34" t="s">
        <v>319</v>
      </c>
      <c r="C4" s="34" t="s">
        <v>6</v>
      </c>
      <c r="D4" s="34" t="s">
        <v>383</v>
      </c>
    </row>
    <row r="5" spans="2:4">
      <c r="B5" s="34" t="s">
        <v>406</v>
      </c>
      <c r="C5" s="34" t="s">
        <v>6</v>
      </c>
      <c r="D5" s="34" t="s">
        <v>15</v>
      </c>
    </row>
    <row r="6" spans="2:4">
      <c r="B6" s="34" t="s">
        <v>407</v>
      </c>
      <c r="C6" s="34" t="s">
        <v>6</v>
      </c>
      <c r="D6" s="34" t="s">
        <v>15</v>
      </c>
    </row>
    <row r="7" spans="2:4">
      <c r="B7" s="34" t="s">
        <v>426</v>
      </c>
      <c r="C7" s="34" t="s">
        <v>6</v>
      </c>
      <c r="D7" s="34" t="s">
        <v>15</v>
      </c>
    </row>
    <row r="8" spans="2:4">
      <c r="B8" s="34" t="s">
        <v>448</v>
      </c>
      <c r="C8" s="34" t="s">
        <v>6</v>
      </c>
      <c r="D8" s="34" t="s">
        <v>26</v>
      </c>
    </row>
    <row r="9" spans="2:4">
      <c r="B9" s="34" t="s">
        <v>461</v>
      </c>
      <c r="C9" s="34" t="s">
        <v>6</v>
      </c>
      <c r="D9" s="34" t="s">
        <v>26</v>
      </c>
    </row>
    <row r="10" spans="2:4">
      <c r="B10" s="34" t="s">
        <v>344</v>
      </c>
      <c r="C10" s="34" t="s">
        <v>6</v>
      </c>
      <c r="D10" s="34" t="s">
        <v>395</v>
      </c>
    </row>
    <row r="11" spans="2:4">
      <c r="B11" s="34" t="s">
        <v>411</v>
      </c>
      <c r="C11" s="34" t="s">
        <v>6</v>
      </c>
      <c r="D11" s="34" t="s">
        <v>395</v>
      </c>
    </row>
    <row r="12" spans="2:4">
      <c r="B12" s="34" t="s">
        <v>418</v>
      </c>
      <c r="C12" s="34" t="s">
        <v>6</v>
      </c>
      <c r="D12" s="34" t="s">
        <v>395</v>
      </c>
    </row>
    <row r="13" spans="2:4">
      <c r="B13" s="34" t="s">
        <v>425</v>
      </c>
      <c r="C13" s="34" t="s">
        <v>6</v>
      </c>
      <c r="D13" s="34" t="s">
        <v>395</v>
      </c>
    </row>
    <row r="14" spans="2:4">
      <c r="B14" s="34" t="s">
        <v>202</v>
      </c>
      <c r="C14" s="34" t="s">
        <v>6</v>
      </c>
      <c r="D14" s="34" t="s">
        <v>395</v>
      </c>
    </row>
    <row r="15" spans="2:4">
      <c r="B15" s="34" t="s">
        <v>416</v>
      </c>
      <c r="C15" s="34" t="s">
        <v>6</v>
      </c>
      <c r="D15" s="34" t="s">
        <v>29</v>
      </c>
    </row>
    <row r="16" spans="2:4">
      <c r="B16" s="34" t="s">
        <v>412</v>
      </c>
      <c r="C16" s="34" t="s">
        <v>6</v>
      </c>
      <c r="D16" s="34" t="s">
        <v>31</v>
      </c>
    </row>
    <row r="17" spans="2:4">
      <c r="B17" s="34" t="s">
        <v>413</v>
      </c>
      <c r="C17" s="34" t="s">
        <v>6</v>
      </c>
      <c r="D17" s="34" t="s">
        <v>31</v>
      </c>
    </row>
    <row r="18" spans="2:4">
      <c r="B18" s="34" t="s">
        <v>445</v>
      </c>
      <c r="C18" s="34" t="s">
        <v>6</v>
      </c>
      <c r="D18" s="34" t="s">
        <v>31</v>
      </c>
    </row>
    <row r="19" spans="2:4">
      <c r="B19" s="34" t="s">
        <v>372</v>
      </c>
      <c r="C19" s="34" t="s">
        <v>6</v>
      </c>
      <c r="D19" s="34" t="s">
        <v>34</v>
      </c>
    </row>
    <row r="20" spans="2:4">
      <c r="B20" s="34" t="s">
        <v>415</v>
      </c>
      <c r="C20" s="34" t="s">
        <v>6</v>
      </c>
      <c r="D20" s="34" t="s">
        <v>34</v>
      </c>
    </row>
    <row r="21" spans="2:4">
      <c r="B21" s="34" t="s">
        <v>443</v>
      </c>
      <c r="C21" s="34" t="s">
        <v>6</v>
      </c>
      <c r="D21" s="34" t="s">
        <v>34</v>
      </c>
    </row>
    <row r="22" spans="2:4">
      <c r="B22" s="34" t="s">
        <v>444</v>
      </c>
      <c r="C22" s="34" t="s">
        <v>6</v>
      </c>
      <c r="D22" s="34" t="s">
        <v>34</v>
      </c>
    </row>
    <row r="23" spans="2:4">
      <c r="B23" s="34" t="s">
        <v>153</v>
      </c>
      <c r="C23" s="34" t="s">
        <v>6</v>
      </c>
      <c r="D23" s="34" t="s">
        <v>37</v>
      </c>
    </row>
    <row r="24" spans="2:4">
      <c r="B24" s="34" t="s">
        <v>459</v>
      </c>
      <c r="C24" s="34" t="s">
        <v>394</v>
      </c>
      <c r="D24" s="34" t="s">
        <v>84</v>
      </c>
    </row>
    <row r="25" spans="2:4">
      <c r="B25" s="34" t="s">
        <v>42</v>
      </c>
      <c r="C25" s="34" t="s">
        <v>394</v>
      </c>
      <c r="D25" s="34" t="s">
        <v>450</v>
      </c>
    </row>
    <row r="26" spans="2:4">
      <c r="B26" s="34" t="s">
        <v>313</v>
      </c>
      <c r="C26" s="34" t="s">
        <v>64</v>
      </c>
      <c r="D26" s="34" t="s">
        <v>68</v>
      </c>
    </row>
    <row r="27" spans="2:4">
      <c r="B27" s="34" t="s">
        <v>357</v>
      </c>
      <c r="C27" s="34" t="s">
        <v>38</v>
      </c>
      <c r="D27" s="34" t="s">
        <v>39</v>
      </c>
    </row>
    <row r="28" spans="2:4">
      <c r="B28" s="34" t="s">
        <v>359</v>
      </c>
      <c r="C28" s="34" t="s">
        <v>38</v>
      </c>
      <c r="D28" s="34" t="s">
        <v>39</v>
      </c>
    </row>
    <row r="29" spans="2:4">
      <c r="B29" s="34" t="s">
        <v>403</v>
      </c>
      <c r="C29" s="34" t="s">
        <v>38</v>
      </c>
      <c r="D29" s="34" t="s">
        <v>39</v>
      </c>
    </row>
    <row r="30" spans="2:4">
      <c r="B30" s="34" t="s">
        <v>439</v>
      </c>
      <c r="C30" s="34" t="s">
        <v>38</v>
      </c>
      <c r="D30" s="34" t="s">
        <v>39</v>
      </c>
    </row>
    <row r="31" spans="2:4">
      <c r="B31" s="34" t="s">
        <v>440</v>
      </c>
      <c r="C31" s="34" t="s">
        <v>38</v>
      </c>
      <c r="D31" s="34" t="s">
        <v>39</v>
      </c>
    </row>
    <row r="32" spans="2:4">
      <c r="B32" s="34" t="s">
        <v>349</v>
      </c>
      <c r="C32" s="34" t="s">
        <v>38</v>
      </c>
      <c r="D32" s="34" t="s">
        <v>43</v>
      </c>
    </row>
    <row r="33" spans="2:4">
      <c r="B33" s="34" t="s">
        <v>361</v>
      </c>
      <c r="C33" s="34" t="s">
        <v>38</v>
      </c>
      <c r="D33" s="34" t="s">
        <v>43</v>
      </c>
    </row>
    <row r="34" spans="2:4">
      <c r="B34" s="34" t="s">
        <v>469</v>
      </c>
      <c r="C34" s="34" t="s">
        <v>38</v>
      </c>
      <c r="D34" s="34" t="s">
        <v>43</v>
      </c>
    </row>
    <row r="35" spans="2:4">
      <c r="B35" s="47" t="s">
        <v>474</v>
      </c>
      <c r="C35" s="34" t="s">
        <v>38</v>
      </c>
      <c r="D35" s="34" t="s">
        <v>43</v>
      </c>
    </row>
    <row r="36" spans="2:4">
      <c r="B36" s="34" t="s">
        <v>285</v>
      </c>
      <c r="C36" s="34" t="s">
        <v>38</v>
      </c>
      <c r="D36" s="34" t="s">
        <v>43</v>
      </c>
    </row>
    <row r="37" spans="2:4">
      <c r="B37" s="34" t="s">
        <v>404</v>
      </c>
      <c r="C37" s="34" t="s">
        <v>38</v>
      </c>
      <c r="D37" s="34" t="s">
        <v>393</v>
      </c>
    </row>
    <row r="38" spans="2:4">
      <c r="B38" s="34" t="s">
        <v>441</v>
      </c>
      <c r="C38" s="34" t="s">
        <v>38</v>
      </c>
      <c r="D38" s="34" t="s">
        <v>393</v>
      </c>
    </row>
    <row r="39" spans="2:4">
      <c r="B39" s="34" t="s">
        <v>457</v>
      </c>
      <c r="C39" s="34" t="s">
        <v>38</v>
      </c>
      <c r="D39" s="34" t="s">
        <v>393</v>
      </c>
    </row>
    <row r="40" spans="2:4">
      <c r="B40" s="47" t="s">
        <v>473</v>
      </c>
      <c r="C40" s="34" t="s">
        <v>38</v>
      </c>
      <c r="D40" s="34" t="s">
        <v>393</v>
      </c>
    </row>
    <row r="41" spans="2:4">
      <c r="B41" s="34" t="s">
        <v>155</v>
      </c>
      <c r="C41" s="34" t="s">
        <v>38</v>
      </c>
      <c r="D41" s="34" t="s">
        <v>393</v>
      </c>
    </row>
    <row r="42" spans="2:4">
      <c r="B42" s="34" t="s">
        <v>96</v>
      </c>
      <c r="C42" s="34" t="s">
        <v>38</v>
      </c>
      <c r="D42" s="34" t="s">
        <v>50</v>
      </c>
    </row>
    <row r="43" spans="2:4">
      <c r="B43" s="34" t="s">
        <v>442</v>
      </c>
      <c r="C43" s="34" t="s">
        <v>38</v>
      </c>
      <c r="D43" s="34" t="s">
        <v>50</v>
      </c>
    </row>
    <row r="44" spans="2:4">
      <c r="B44" s="34" t="s">
        <v>276</v>
      </c>
      <c r="C44" s="34" t="s">
        <v>38</v>
      </c>
      <c r="D44" s="34" t="s">
        <v>50</v>
      </c>
    </row>
    <row r="45" spans="2:4">
      <c r="B45" s="34" t="s">
        <v>330</v>
      </c>
      <c r="C45" s="34" t="s">
        <v>38</v>
      </c>
      <c r="D45" s="34" t="s">
        <v>51</v>
      </c>
    </row>
    <row r="46" spans="2:4">
      <c r="B46" s="34" t="s">
        <v>378</v>
      </c>
      <c r="C46" s="34" t="s">
        <v>38</v>
      </c>
      <c r="D46" s="34" t="s">
        <v>446</v>
      </c>
    </row>
    <row r="47" spans="2:4">
      <c r="B47" s="34" t="s">
        <v>347</v>
      </c>
      <c r="C47" s="34" t="s">
        <v>38</v>
      </c>
      <c r="D47" s="34" t="s">
        <v>392</v>
      </c>
    </row>
    <row r="48" spans="2:4">
      <c r="B48" s="34" t="s">
        <v>476</v>
      </c>
      <c r="C48" s="34" t="s">
        <v>6</v>
      </c>
      <c r="D48" s="34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สายอนุมัติ   </vt:lpstr>
      <vt:lpstr>Mapping  </vt:lpstr>
      <vt:lpstr>พนักงานลาออก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Supawan</dc:creator>
  <cp:lastModifiedBy>suparatj</cp:lastModifiedBy>
  <dcterms:created xsi:type="dcterms:W3CDTF">2021-06-24T03:38:06Z</dcterms:created>
  <dcterms:modified xsi:type="dcterms:W3CDTF">2022-10-18T06:53:56Z</dcterms:modified>
</cp:coreProperties>
</file>