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tail" sheetId="1" r:id="rId1"/>
    <sheet name="Effect" sheetId="5" r:id="rId2"/>
    <sheet name="Sheet1" sheetId="3" r:id="rId3"/>
    <sheet name="Data &amp; Reference" sheetId="4" r:id="rId4"/>
    <sheet name="Sheet2" sheetId="2" r:id="rId5"/>
  </sheets>
  <definedNames>
    <definedName name="_xlnm.Print_Area" localSheetId="2">Sheet1!$A$1:$N$66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5" l="1"/>
</calcChain>
</file>

<file path=xl/sharedStrings.xml><?xml version="1.0" encoding="utf-8"?>
<sst xmlns="http://schemas.openxmlformats.org/spreadsheetml/2006/main" count="830" uniqueCount="231">
  <si>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</si>
  <si>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</si>
  <si>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</si>
  <si>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</si>
  <si>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</si>
  <si>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</si>
  <si>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</si>
  <si>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</si>
  <si>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Master Trial</t>
  </si>
  <si>
    <t>Complete Case</t>
  </si>
  <si>
    <t>4-S109701</t>
  </si>
  <si>
    <t>4-S109710</t>
  </si>
  <si>
    <t>4-S109728</t>
  </si>
  <si>
    <t>4-S111684</t>
  </si>
  <si>
    <t>4-S111200</t>
  </si>
  <si>
    <t>4-R012525</t>
  </si>
  <si>
    <t>4-S122767</t>
  </si>
  <si>
    <t>4-S122775</t>
  </si>
  <si>
    <t>4-R012533</t>
  </si>
  <si>
    <t>4-S109701F</t>
  </si>
  <si>
    <t>4-S109701Z</t>
  </si>
  <si>
    <t>4-S109710F</t>
  </si>
  <si>
    <t>4-S109728F</t>
  </si>
  <si>
    <t>4-S111200F</t>
  </si>
  <si>
    <t>4-S109710Z</t>
  </si>
  <si>
    <t>4-S111684Z</t>
  </si>
  <si>
    <t>4-S111200FT</t>
  </si>
  <si>
    <t>4-S111200Z</t>
  </si>
  <si>
    <t>4-R012525Z</t>
  </si>
  <si>
    <t>4-S122767Z</t>
  </si>
  <si>
    <t>4-S122775Z</t>
  </si>
  <si>
    <t>4-R012533Z</t>
  </si>
  <si>
    <t>83GB-Z002</t>
  </si>
  <si>
    <t>541-03419</t>
  </si>
  <si>
    <t>541-03420</t>
  </si>
  <si>
    <t>541-04287</t>
  </si>
  <si>
    <t>Case Body Drawing</t>
  </si>
  <si>
    <t>Topic:</t>
  </si>
  <si>
    <t xml:space="preserve"> Update drawing case code 83GB-Z002</t>
  </si>
  <si>
    <t>Reason :</t>
  </si>
  <si>
    <t>PDC request Update drawing</t>
  </si>
  <si>
    <t>Effect :</t>
  </si>
  <si>
    <t>We need to update drawing in RTC system.</t>
  </si>
  <si>
    <t>Watch Code</t>
  </si>
  <si>
    <t>Please change code of  part as  below :-</t>
  </si>
  <si>
    <t>Please update drawing as  below :-</t>
  </si>
  <si>
    <t>Before &amp; After</t>
  </si>
  <si>
    <t>• Drawing</t>
  </si>
  <si>
    <t>Please update drawing of case</t>
  </si>
  <si>
    <t>MONTH_P</t>
  </si>
  <si>
    <t>NEW</t>
  </si>
  <si>
    <t>F_ORDER_NO</t>
  </si>
  <si>
    <t>F_SO_NO</t>
  </si>
  <si>
    <t>F_WATCH_C</t>
  </si>
  <si>
    <t>T_WATCH_C</t>
  </si>
  <si>
    <t>F_MONTH_K</t>
  </si>
  <si>
    <t>MONTH_KI</t>
  </si>
  <si>
    <t>F_RUN</t>
  </si>
  <si>
    <t>F_PCATE</t>
  </si>
  <si>
    <t>F_CUS</t>
  </si>
  <si>
    <t>F_MARKET</t>
  </si>
  <si>
    <t>F_DEST</t>
  </si>
  <si>
    <t>F_ORD_QTY</t>
  </si>
  <si>
    <t>P_MOVE</t>
  </si>
  <si>
    <t>PO_MOVE</t>
  </si>
  <si>
    <t>P_DIAL</t>
  </si>
  <si>
    <t>T_DIAL</t>
  </si>
  <si>
    <t>M_DIAL</t>
  </si>
  <si>
    <t>PO_DIAL</t>
  </si>
  <si>
    <t>P_DAY_D</t>
  </si>
  <si>
    <t>P_SPRING</t>
  </si>
  <si>
    <t>P_CPIPE</t>
  </si>
  <si>
    <t>P_P_TAG</t>
  </si>
  <si>
    <t>P_INS</t>
  </si>
  <si>
    <t>TAG_STYLE</t>
  </si>
  <si>
    <t>PAK_STYLE</t>
  </si>
  <si>
    <t>P_DIAL_R</t>
  </si>
  <si>
    <t>T_DIAL_R</t>
  </si>
  <si>
    <t>M_DIAL_R</t>
  </si>
  <si>
    <t>PO_DIAL_R</t>
  </si>
  <si>
    <t>P_MOVE_H</t>
  </si>
  <si>
    <t>M_MOVE_H</t>
  </si>
  <si>
    <t>PO_MOVE_H</t>
  </si>
  <si>
    <t>SEAL</t>
  </si>
  <si>
    <t>P_CROWN</t>
  </si>
  <si>
    <t>M_CROWN</t>
  </si>
  <si>
    <t>PO_CROWN</t>
  </si>
  <si>
    <t>P_BAND_S</t>
  </si>
  <si>
    <t>T_BAND_S</t>
  </si>
  <si>
    <t>F_LEATHER</t>
  </si>
  <si>
    <t>O_BAND_S</t>
  </si>
  <si>
    <t>M_BAND_S</t>
  </si>
  <si>
    <t>F_BFIXTYPE</t>
  </si>
  <si>
    <t>PO_BAND_S</t>
  </si>
  <si>
    <t>C_BAND_S</t>
  </si>
  <si>
    <t>CL_BAND_S</t>
  </si>
  <si>
    <t>EP_BAND_S</t>
  </si>
  <si>
    <t>BC_BAND_S</t>
  </si>
  <si>
    <t>CS_BAND_S</t>
  </si>
  <si>
    <t>TN_BAND_S</t>
  </si>
  <si>
    <t>P_BAND_S2</t>
  </si>
  <si>
    <t>T_BAND_S2</t>
  </si>
  <si>
    <t>F_LEATHER2</t>
  </si>
  <si>
    <t>O_BAND_S2</t>
  </si>
  <si>
    <t>M_BAND_S2</t>
  </si>
  <si>
    <t>F_BFIXTYPE2</t>
  </si>
  <si>
    <t>PO_BAND_S2</t>
  </si>
  <si>
    <t>C_BAND_S2</t>
  </si>
  <si>
    <t>CL_BAND_S2</t>
  </si>
  <si>
    <t>EP_BAND_S2</t>
  </si>
  <si>
    <t>BC_BAND_S2</t>
  </si>
  <si>
    <t>CS_BAND_S2</t>
  </si>
  <si>
    <t>TN_BAND_S2</t>
  </si>
  <si>
    <t>P_COMP_S</t>
  </si>
  <si>
    <t>T_COMP_S</t>
  </si>
  <si>
    <t>O_COMP_S</t>
  </si>
  <si>
    <t>F_TNS_C</t>
  </si>
  <si>
    <t>CASE_CONS</t>
  </si>
  <si>
    <t>P_BODY</t>
  </si>
  <si>
    <t>B_BODY</t>
  </si>
  <si>
    <t>M_BODY</t>
  </si>
  <si>
    <t>C_BODY</t>
  </si>
  <si>
    <t>CL_BODY</t>
  </si>
  <si>
    <t>P_BACK</t>
  </si>
  <si>
    <t>B_BACK</t>
  </si>
  <si>
    <t>M_BACK</t>
  </si>
  <si>
    <t>C_BACK</t>
  </si>
  <si>
    <t>CL_BACK</t>
  </si>
  <si>
    <t>P_BEZEL</t>
  </si>
  <si>
    <t>B_BEZEL</t>
  </si>
  <si>
    <t>M_BEZEL</t>
  </si>
  <si>
    <t>C_BEZEL</t>
  </si>
  <si>
    <t>CL_BEZEL</t>
  </si>
  <si>
    <t>NEW_TYPE</t>
  </si>
  <si>
    <t>F_TS5</t>
  </si>
  <si>
    <t>TS5_COND</t>
  </si>
  <si>
    <t>F_ES100</t>
  </si>
  <si>
    <t>SO_GROUP</t>
  </si>
  <si>
    <t>202109</t>
  </si>
  <si>
    <t/>
  </si>
  <si>
    <t>19AMR4015</t>
  </si>
  <si>
    <t>1400102356</t>
  </si>
  <si>
    <t>CA0641-32XZ</t>
  </si>
  <si>
    <t>83WB-Z002-042</t>
  </si>
  <si>
    <t>202002</t>
  </si>
  <si>
    <t>1</t>
  </si>
  <si>
    <t>ECO,CHRONO G.</t>
  </si>
  <si>
    <t>CWC01</t>
  </si>
  <si>
    <t>FF</t>
  </si>
  <si>
    <t>AMR</t>
  </si>
  <si>
    <t>B612-00Z</t>
  </si>
  <si>
    <t>6-S151703</t>
  </si>
  <si>
    <t>83EB-Z040-05</t>
  </si>
  <si>
    <t>SML</t>
  </si>
  <si>
    <t>509-2082</t>
  </si>
  <si>
    <t>TG-S</t>
  </si>
  <si>
    <t>PB-S02,BX-008S,DX-E4,HM-B04</t>
  </si>
  <si>
    <t>500-00350</t>
  </si>
  <si>
    <t>506-18770A</t>
  </si>
  <si>
    <t>KYP</t>
  </si>
  <si>
    <t>#</t>
  </si>
  <si>
    <t>59-R50554</t>
  </si>
  <si>
    <t>83BB-Z037-11</t>
  </si>
  <si>
    <t>Treament</t>
  </si>
  <si>
    <t>HLP</t>
  </si>
  <si>
    <t>H-1</t>
  </si>
  <si>
    <t>LEATHE</t>
  </si>
  <si>
    <t>CAMELBRONW</t>
  </si>
  <si>
    <t>SS</t>
  </si>
  <si>
    <t>EE</t>
  </si>
  <si>
    <t>SCN4NSS2NCNNNNN</t>
  </si>
  <si>
    <t>GN-4-S</t>
  </si>
  <si>
    <t>541-03419-20</t>
  </si>
  <si>
    <t>LEA</t>
  </si>
  <si>
    <t>SSSS</t>
  </si>
  <si>
    <t>MT</t>
  </si>
  <si>
    <t>542-03832Z</t>
  </si>
  <si>
    <t>542-00422-40</t>
  </si>
  <si>
    <t>MASS</t>
  </si>
  <si>
    <t>10GER0128</t>
  </si>
  <si>
    <t>1400102358</t>
  </si>
  <si>
    <t>CA0645-15H</t>
  </si>
  <si>
    <t>83WB-Z002-022</t>
  </si>
  <si>
    <t>201807</t>
  </si>
  <si>
    <t>PP</t>
  </si>
  <si>
    <t>GER</t>
  </si>
  <si>
    <t>6-S151720</t>
  </si>
  <si>
    <t>83EB-Z040-02</t>
  </si>
  <si>
    <t>TG-B</t>
  </si>
  <si>
    <t>506-18775X</t>
  </si>
  <si>
    <t>59-S53658</t>
  </si>
  <si>
    <t>83BB-Z037-04</t>
  </si>
  <si>
    <t>BLACK</t>
  </si>
  <si>
    <t>XE</t>
  </si>
  <si>
    <t>SSBIP</t>
  </si>
  <si>
    <t>DARK-BK</t>
  </si>
  <si>
    <t>542-03833F</t>
  </si>
  <si>
    <t>19ARG0929</t>
  </si>
  <si>
    <t>1400102357</t>
  </si>
  <si>
    <t>LL</t>
  </si>
  <si>
    <t>ARG</t>
  </si>
  <si>
    <t>19GER0182</t>
  </si>
  <si>
    <t>1400102359</t>
  </si>
  <si>
    <t>10AMR0919</t>
  </si>
  <si>
    <t>1400102361</t>
  </si>
  <si>
    <t>CA0649-14EZ</t>
  </si>
  <si>
    <t>83WB-Z002-026</t>
  </si>
  <si>
    <t>6-S151711</t>
  </si>
  <si>
    <t>83EB-Z040-01</t>
  </si>
  <si>
    <t>59-S53774</t>
  </si>
  <si>
    <t>83BB-Z037-08</t>
  </si>
  <si>
    <t>542-04009Z</t>
  </si>
  <si>
    <t>19AMR0847</t>
  </si>
  <si>
    <t>1400102360</t>
  </si>
  <si>
    <t>10MXA0015</t>
  </si>
  <si>
    <t>1400101191</t>
  </si>
  <si>
    <t>CA0648-09LZ</t>
  </si>
  <si>
    <t>83WB-Z002-029</t>
  </si>
  <si>
    <t>202108</t>
  </si>
  <si>
    <t>MM</t>
  </si>
  <si>
    <t>MXA</t>
  </si>
  <si>
    <t>6-S151746</t>
  </si>
  <si>
    <t>83EB-Z040-04</t>
  </si>
  <si>
    <t>59-S53775</t>
  </si>
  <si>
    <t>83BB-Z037-07</t>
  </si>
  <si>
    <t>D.BROWN</t>
  </si>
  <si>
    <t>542-03916Z</t>
  </si>
  <si>
    <t>202110</t>
  </si>
  <si>
    <t>1XMXA9010</t>
  </si>
  <si>
    <t>1400101193</t>
  </si>
  <si>
    <t>Effect Production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</si>
</sst>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b/>
      <sz val="12"/>
      <color rgb="FF212529"/>
      <name val="Segoe UI"/>
      <family val="2"/>
    </font>
    <font>
      <sz val="17"/>
      <name val="Cordia New"/>
      <family val="2"/>
    </font>
    <font>
      <b/>
      <sz val="11"/>
      <name val="Andalus"/>
      <family val="1"/>
    </font>
    <font>
      <sz val="11"/>
      <name val="Arial Narrow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6" fillId="0" borderId="0"/>
    <xf numFmtId="0" fontId="10" fillId="0" borderId="0">
      <alignment vertical="center"/>
    </xf>
    <xf numFmtId="0" fontId="2" fillId="0" borderId="0"/>
    <xf numFmtId="0" fontId="18" fillId="0" borderId="0"/>
    <xf numFmtId="0" fontId="1" fillId="0" borderId="0"/>
  </cellStyleXfs>
  <cellXfs count="52">
    <xf numFmtId="0" fontId="0" fillId="0" borderId="0" xfId="0"/>
    <xf numFmtId="0" fontId="13" fillId="0" borderId="0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14" fillId="0" borderId="0" xfId="0" applyFont="1"/>
    <xf numFmtId="0" fontId="1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6" fillId="2" borderId="6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7" fillId="3" borderId="9" xfId="1" applyFont="1" applyFill="1" applyBorder="1" applyAlignment="1">
      <alignment horizontal="center" vertical="center"/>
    </xf>
    <xf numFmtId="0" fontId="0" fillId="0" borderId="0" xfId="0" applyFill="1"/>
    <xf numFmtId="0" fontId="0" fillId="4" borderId="7" xfId="0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0" fontId="19" fillId="4" borderId="8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12" xfId="0" applyFill="1" applyBorder="1"/>
    <xf numFmtId="0" fontId="20" fillId="4" borderId="9" xfId="0" applyFont="1" applyFill="1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/>
    <xf numFmtId="0" fontId="19" fillId="4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0" fillId="0" borderId="0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9" fillId="0" borderId="0" xfId="0" applyFont="1"/>
    <xf numFmtId="0" fontId="1" fillId="0" borderId="0" xfId="5"/>
    <xf numFmtId="0" fontId="18" fillId="0" borderId="0" xfId="4"/>
    <xf numFmtId="0" fontId="20" fillId="5" borderId="15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</cellXfs>
  <cellStyles count="6">
    <cellStyle name="Normal" xfId="0" builtinId="0"/>
    <cellStyle name="Normal 2" xfId="4"/>
    <cellStyle name="Normal 3" xfId="3"/>
    <cellStyle name="Normal 4" xfId="5"/>
    <cellStyle name="Normal 6" xfId="2"/>
    <cellStyle name="Normal 7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8</xdr:row>
          <xdr:rowOff>323850</xdr:rowOff>
        </xdr:from>
        <xdr:to>
          <xdr:col>4</xdr:col>
          <xdr:colOff>895350</xdr:colOff>
          <xdr:row>17</xdr:row>
          <xdr:rowOff>247650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Sheet2!$B$4:$D$17" spid="_x0000_s20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95375" y="3048000"/>
              <a:ext cx="3200400" cy="29241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5</xdr:col>
      <xdr:colOff>342900</xdr:colOff>
      <xdr:row>8</xdr:row>
      <xdr:rowOff>95250</xdr:rowOff>
    </xdr:from>
    <xdr:to>
      <xdr:col>9</xdr:col>
      <xdr:colOff>284100</xdr:colOff>
      <xdr:row>22</xdr:row>
      <xdr:rowOff>151624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0" y="2819400"/>
          <a:ext cx="3636900" cy="47236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24</xdr:row>
          <xdr:rowOff>57151</xdr:rowOff>
        </xdr:from>
        <xdr:to>
          <xdr:col>9</xdr:col>
          <xdr:colOff>190500</xdr:colOff>
          <xdr:row>28</xdr:row>
          <xdr:rowOff>31939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ffect!$A$1:$O$10" spid="_x0000_s206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057275" y="8115301"/>
              <a:ext cx="7153275" cy="13082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41443</xdr:colOff>
      <xdr:row>37</xdr:row>
      <xdr:rowOff>102603</xdr:rowOff>
    </xdr:from>
    <xdr:to>
      <xdr:col>4</xdr:col>
      <xdr:colOff>207570</xdr:colOff>
      <xdr:row>51</xdr:row>
      <xdr:rowOff>171336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43" y="7151103"/>
          <a:ext cx="1994927" cy="2735733"/>
        </a:xfrm>
        <a:prstGeom prst="rect">
          <a:avLst/>
        </a:prstGeom>
      </xdr:spPr>
    </xdr:pic>
    <xdr:clientData/>
  </xdr:twoCellAnchor>
  <xdr:oneCellAnchor>
    <xdr:from>
      <xdr:col>9</xdr:col>
      <xdr:colOff>486276</xdr:colOff>
      <xdr:row>40</xdr:row>
      <xdr:rowOff>180474</xdr:rowOff>
    </xdr:from>
    <xdr:ext cx="634020" cy="264560"/>
    <xdr:sp macro="" textlink="">
      <xdr:nvSpPr>
        <xdr:cNvPr id="3" name="TextBox 2"/>
        <xdr:cNvSpPr txBox="1"/>
      </xdr:nvSpPr>
      <xdr:spPr>
        <a:xfrm>
          <a:off x="5667876" y="7800474"/>
          <a:ext cx="634020" cy="2645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BEFORE</a:t>
          </a:r>
        </a:p>
      </xdr:txBody>
    </xdr:sp>
    <xdr:clientData/>
  </xdr:oneCellAnchor>
  <xdr:oneCellAnchor>
    <xdr:from>
      <xdr:col>9</xdr:col>
      <xdr:colOff>476248</xdr:colOff>
      <xdr:row>50</xdr:row>
      <xdr:rowOff>65171</xdr:rowOff>
    </xdr:from>
    <xdr:ext cx="545342" cy="264560"/>
    <xdr:sp macro="" textlink="">
      <xdr:nvSpPr>
        <xdr:cNvPr id="4" name="TextBox 3"/>
        <xdr:cNvSpPr txBox="1"/>
      </xdr:nvSpPr>
      <xdr:spPr>
        <a:xfrm>
          <a:off x="5657848" y="9590171"/>
          <a:ext cx="545342" cy="2645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AFTER</a:t>
          </a:r>
        </a:p>
      </xdr:txBody>
    </xdr:sp>
    <xdr:clientData/>
  </xdr:oneCellAnchor>
  <xdr:twoCellAnchor>
    <xdr:from>
      <xdr:col>5</xdr:col>
      <xdr:colOff>486277</xdr:colOff>
      <xdr:row>47</xdr:row>
      <xdr:rowOff>75197</xdr:rowOff>
    </xdr:from>
    <xdr:to>
      <xdr:col>9</xdr:col>
      <xdr:colOff>508854</xdr:colOff>
      <xdr:row>57</xdr:row>
      <xdr:rowOff>80210</xdr:rowOff>
    </xdr:to>
    <xdr:grpSp>
      <xdr:nvGrpSpPr>
        <xdr:cNvPr id="5" name="Group 4"/>
        <xdr:cNvGrpSpPr/>
      </xdr:nvGrpSpPr>
      <xdr:grpSpPr>
        <a:xfrm>
          <a:off x="3232105" y="9028697"/>
          <a:ext cx="2466232" cy="1910013"/>
          <a:chOff x="3238501" y="9028697"/>
          <a:chExt cx="2468998" cy="1910013"/>
        </a:xfrm>
      </xdr:grpSpPr>
      <xdr:pic>
        <xdr:nvPicPr>
          <xdr:cNvPr id="6" name="Picture 5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773" t="3924"/>
          <a:stretch/>
        </xdr:blipFill>
        <xdr:spPr>
          <a:xfrm>
            <a:off x="3238501" y="9028697"/>
            <a:ext cx="2468998" cy="1910013"/>
          </a:xfrm>
          <a:prstGeom prst="rect">
            <a:avLst/>
          </a:prstGeom>
        </xdr:spPr>
      </xdr:pic>
      <xdr:sp macro="" textlink="">
        <xdr:nvSpPr>
          <xdr:cNvPr id="7" name="Rectangle 6"/>
          <xdr:cNvSpPr/>
        </xdr:nvSpPr>
        <xdr:spPr>
          <a:xfrm>
            <a:off x="4251158" y="9484896"/>
            <a:ext cx="1363579" cy="34590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49523</xdr:colOff>
      <xdr:row>35</xdr:row>
      <xdr:rowOff>105277</xdr:rowOff>
    </xdr:from>
    <xdr:to>
      <xdr:col>9</xdr:col>
      <xdr:colOff>224864</xdr:colOff>
      <xdr:row>45</xdr:row>
      <xdr:rowOff>157709</xdr:rowOff>
    </xdr:to>
    <xdr:grpSp>
      <xdr:nvGrpSpPr>
        <xdr:cNvPr id="8" name="Group 7"/>
        <xdr:cNvGrpSpPr/>
      </xdr:nvGrpSpPr>
      <xdr:grpSpPr>
        <a:xfrm>
          <a:off x="3406264" y="6772777"/>
          <a:ext cx="2008083" cy="1957432"/>
          <a:chOff x="3413352" y="6772777"/>
          <a:chExt cx="2010157" cy="1957432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413352" y="6772777"/>
            <a:ext cx="2010157" cy="1957432"/>
          </a:xfrm>
          <a:prstGeom prst="rect">
            <a:avLst/>
          </a:prstGeom>
        </xdr:spPr>
      </xdr:pic>
      <xdr:sp macro="" textlink="">
        <xdr:nvSpPr>
          <xdr:cNvPr id="10" name="Rectangle 9"/>
          <xdr:cNvSpPr/>
        </xdr:nvSpPr>
        <xdr:spPr>
          <a:xfrm>
            <a:off x="4582027" y="7269078"/>
            <a:ext cx="812132" cy="29577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601579</xdr:colOff>
      <xdr:row>45</xdr:row>
      <xdr:rowOff>135355</xdr:rowOff>
    </xdr:from>
    <xdr:to>
      <xdr:col>8</xdr:col>
      <xdr:colOff>270711</xdr:colOff>
      <xdr:row>47</xdr:row>
      <xdr:rowOff>30079</xdr:rowOff>
    </xdr:to>
    <xdr:sp macro="" textlink="">
      <xdr:nvSpPr>
        <xdr:cNvPr id="11" name="Down Arrow 10"/>
        <xdr:cNvSpPr/>
      </xdr:nvSpPr>
      <xdr:spPr>
        <a:xfrm>
          <a:off x="4563979" y="8707855"/>
          <a:ext cx="278732" cy="2757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383506</xdr:colOff>
      <xdr:row>41</xdr:row>
      <xdr:rowOff>72690</xdr:rowOff>
    </xdr:from>
    <xdr:to>
      <xdr:col>5</xdr:col>
      <xdr:colOff>300791</xdr:colOff>
      <xdr:row>44</xdr:row>
      <xdr:rowOff>40104</xdr:rowOff>
    </xdr:to>
    <xdr:sp macro="" textlink="">
      <xdr:nvSpPr>
        <xdr:cNvPr id="12" name="Down Arrow 11"/>
        <xdr:cNvSpPr/>
      </xdr:nvSpPr>
      <xdr:spPr>
        <a:xfrm rot="16200000">
          <a:off x="2511092" y="7889204"/>
          <a:ext cx="538914" cy="52688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202261</xdr:colOff>
      <xdr:row>52</xdr:row>
      <xdr:rowOff>79207</xdr:rowOff>
    </xdr:from>
    <xdr:to>
      <xdr:col>4</xdr:col>
      <xdr:colOff>276797</xdr:colOff>
      <xdr:row>61</xdr:row>
      <xdr:rowOff>104272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7061" y="9985207"/>
          <a:ext cx="1903336" cy="1739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523875</xdr:colOff>
      <xdr:row>0</xdr:row>
      <xdr:rowOff>0</xdr:rowOff>
    </xdr:from>
    <xdr:to>
      <xdr:col>22</xdr:col>
      <xdr:colOff>332561</xdr:colOff>
      <xdr:row>46</xdr:row>
      <xdr:rowOff>170333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0"/>
          <a:ext cx="6514286" cy="8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304152</xdr:colOff>
      <xdr:row>43</xdr:row>
      <xdr:rowOff>84690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180952" cy="8276190"/>
        </a:xfrm>
        <a:prstGeom prst="rect">
          <a:avLst/>
        </a:prstGeom>
      </xdr:spPr>
    </xdr:pic>
    <xdr:clientData/>
  </xdr:twoCellAnchor>
  <xdr:twoCellAnchor>
    <xdr:from>
      <xdr:col>8</xdr:col>
      <xdr:colOff>333375</xdr:colOff>
      <xdr:row>12</xdr:row>
      <xdr:rowOff>161925</xdr:rowOff>
    </xdr:from>
    <xdr:to>
      <xdr:col>11</xdr:col>
      <xdr:colOff>114300</xdr:colOff>
      <xdr:row>21</xdr:row>
      <xdr:rowOff>19050</xdr:rowOff>
    </xdr:to>
    <xdr:sp macro="" textlink="">
      <xdr:nvSpPr>
        <xdr:cNvPr id="4" name="Right Arrow 3"/>
        <xdr:cNvSpPr/>
      </xdr:nvSpPr>
      <xdr:spPr>
        <a:xfrm>
          <a:off x="5210175" y="2447925"/>
          <a:ext cx="1609725" cy="1571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H5" sqref="H5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7">
        <v>44377</v>
      </c>
      <c r="D6" s="18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12" t="s">
        <v>48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5"/>
      <c r="D10" s="16"/>
      <c r="E10" s="16"/>
      <c r="F10" s="15"/>
      <c r="G10" s="11"/>
      <c r="H10" s="11"/>
      <c r="I10" s="11"/>
      <c r="J10" s="6"/>
    </row>
    <row r="11" spans="2:10">
      <c r="B11" s="7"/>
      <c r="C11" s="13"/>
      <c r="D11" s="13"/>
      <c r="E11" s="13"/>
      <c r="F11" s="14"/>
      <c r="G11" s="1"/>
      <c r="H11" s="1"/>
      <c r="I11" s="1"/>
      <c r="J11" s="6"/>
    </row>
    <row r="12" spans="2:10">
      <c r="B12" s="7"/>
      <c r="C12" s="13"/>
      <c r="D12" s="13"/>
      <c r="E12" s="13"/>
      <c r="F12" s="14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12" t="s">
        <v>230</v>
      </c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"/>
  <sheetViews>
    <sheetView workbookViewId="0">
      <selection activeCell="O10" sqref="A1:O10"/>
    </sheetView>
  </sheetViews>
  <sheetFormatPr defaultRowHeight="15"/>
  <cols>
    <col min="1" max="1" width="10" bestFit="1" customWidth="1"/>
    <col min="2" max="2" width="5.28515625" bestFit="1" customWidth="1"/>
    <col min="3" max="3" width="12.85546875" bestFit="1" customWidth="1"/>
    <col min="4" max="4" width="11" bestFit="1" customWidth="1"/>
    <col min="5" max="5" width="12.42578125" bestFit="1" customWidth="1"/>
    <col min="6" max="6" width="14.42578125" bestFit="1" customWidth="1"/>
    <col min="7" max="7" width="12" bestFit="1" customWidth="1"/>
    <col min="8" max="8" width="10.5703125" bestFit="1" customWidth="1"/>
    <col min="9" max="9" width="6.85546875" bestFit="1" customWidth="1"/>
    <col min="10" max="10" width="16.28515625" bestFit="1" customWidth="1"/>
    <col min="11" max="11" width="7.42578125" bestFit="1" customWidth="1"/>
    <col min="12" max="12" width="10.28515625" bestFit="1" customWidth="1"/>
    <col min="13" max="13" width="7.28515625" bestFit="1" customWidth="1"/>
    <col min="14" max="14" width="11.28515625" bestFit="1" customWidth="1"/>
    <col min="15" max="15" width="8.85546875" bestFit="1" customWidth="1"/>
    <col min="16" max="16" width="10" bestFit="1" customWidth="1"/>
    <col min="17" max="17" width="9.85546875" bestFit="1" customWidth="1"/>
    <col min="18" max="18" width="12.7109375" bestFit="1" customWidth="1"/>
    <col min="19" max="19" width="7.7109375" bestFit="1" customWidth="1"/>
    <col min="20" max="20" width="8.5703125" bestFit="1" customWidth="1"/>
    <col min="21" max="21" width="9" bestFit="1" customWidth="1"/>
    <col min="22" max="22" width="9.7109375" bestFit="1" customWidth="1"/>
    <col min="23" max="23" width="8.140625" bestFit="1" customWidth="1"/>
    <col min="24" max="24" width="8.85546875" bestFit="1" customWidth="1"/>
    <col min="25" max="25" width="6.140625" bestFit="1" customWidth="1"/>
    <col min="26" max="26" width="10.42578125" bestFit="1" customWidth="1"/>
    <col min="27" max="27" width="28.7109375" bestFit="1" customWidth="1"/>
    <col min="28" max="28" width="9.28515625" bestFit="1" customWidth="1"/>
    <col min="30" max="30" width="9.85546875" bestFit="1" customWidth="1"/>
    <col min="31" max="31" width="10.7109375" bestFit="1" customWidth="1"/>
    <col min="32" max="32" width="10.85546875" bestFit="1" customWidth="1"/>
    <col min="33" max="33" width="11.42578125" bestFit="1" customWidth="1"/>
    <col min="34" max="34" width="12.28515625" bestFit="1" customWidth="1"/>
    <col min="35" max="35" width="5.140625" bestFit="1" customWidth="1"/>
    <col min="36" max="36" width="10.85546875" bestFit="1" customWidth="1"/>
    <col min="37" max="37" width="10.7109375" bestFit="1" customWidth="1"/>
    <col min="38" max="38" width="11.5703125" bestFit="1" customWidth="1"/>
    <col min="39" max="39" width="10.28515625" bestFit="1" customWidth="1"/>
    <col min="40" max="40" width="12.7109375" bestFit="1" customWidth="1"/>
    <col min="41" max="42" width="10.5703125" bestFit="1" customWidth="1"/>
    <col min="43" max="43" width="10.85546875" bestFit="1" customWidth="1"/>
    <col min="44" max="44" width="11" bestFit="1" customWidth="1"/>
    <col min="45" max="45" width="11.7109375" bestFit="1" customWidth="1"/>
    <col min="46" max="46" width="10.28515625" bestFit="1" customWidth="1"/>
    <col min="47" max="47" width="14.7109375" bestFit="1" customWidth="1"/>
    <col min="48" max="48" width="11.28515625" bestFit="1" customWidth="1"/>
    <col min="49" max="49" width="11.42578125" bestFit="1" customWidth="1"/>
    <col min="50" max="50" width="11.28515625" bestFit="1" customWidth="1"/>
    <col min="51" max="51" width="11.5703125" bestFit="1" customWidth="1"/>
    <col min="52" max="52" width="11.28515625" bestFit="1" customWidth="1"/>
    <col min="53" max="53" width="11.140625" bestFit="1" customWidth="1"/>
    <col min="54" max="55" width="11.5703125" bestFit="1" customWidth="1"/>
    <col min="56" max="56" width="11.85546875" bestFit="1" customWidth="1"/>
    <col min="57" max="57" width="12" bestFit="1" customWidth="1"/>
    <col min="58" max="58" width="12.7109375" bestFit="1" customWidth="1"/>
    <col min="59" max="59" width="11.28515625" bestFit="1" customWidth="1"/>
    <col min="60" max="60" width="12.140625" bestFit="1" customWidth="1"/>
    <col min="61" max="61" width="12.28515625" bestFit="1" customWidth="1"/>
    <col min="62" max="62" width="12.42578125" bestFit="1" customWidth="1"/>
    <col min="63" max="63" width="12.28515625" bestFit="1" customWidth="1"/>
    <col min="64" max="64" width="12.5703125" bestFit="1" customWidth="1"/>
    <col min="65" max="65" width="11" bestFit="1" customWidth="1"/>
    <col min="66" max="66" width="10.42578125" bestFit="1" customWidth="1"/>
    <col min="67" max="67" width="10.85546875" bestFit="1" customWidth="1"/>
    <col min="68" max="68" width="20" bestFit="1" customWidth="1"/>
    <col min="69" max="69" width="11.42578125" bestFit="1" customWidth="1"/>
    <col min="70" max="70" width="9.5703125" bestFit="1" customWidth="1"/>
    <col min="71" max="71" width="12.140625" bestFit="1" customWidth="1"/>
    <col min="72" max="72" width="8.5703125" bestFit="1" customWidth="1"/>
    <col min="73" max="73" width="8" bestFit="1" customWidth="1"/>
    <col min="74" max="74" width="9.28515625" bestFit="1" customWidth="1"/>
    <col min="75" max="75" width="10.7109375" bestFit="1" customWidth="1"/>
    <col min="76" max="76" width="12.140625" bestFit="1" customWidth="1"/>
    <col min="77" max="77" width="8.42578125" bestFit="1" customWidth="1"/>
    <col min="78" max="78" width="7.85546875" bestFit="1" customWidth="1"/>
    <col min="79" max="79" width="8.7109375" bestFit="1" customWidth="1"/>
    <col min="80" max="81" width="8.140625" bestFit="1" customWidth="1"/>
    <col min="82" max="82" width="8.7109375" bestFit="1" customWidth="1"/>
    <col min="83" max="83" width="8.140625" bestFit="1" customWidth="1"/>
    <col min="84" max="84" width="9" bestFit="1" customWidth="1"/>
    <col min="85" max="85" width="10.42578125" bestFit="1" customWidth="1"/>
    <col min="86" max="86" width="6" bestFit="1" customWidth="1"/>
    <col min="87" max="87" width="10.28515625" bestFit="1" customWidth="1"/>
    <col min="88" max="88" width="8" bestFit="1" customWidth="1"/>
    <col min="89" max="89" width="10.7109375" bestFit="1" customWidth="1"/>
  </cols>
  <sheetData>
    <row r="1" spans="1:89">
      <c r="A1" s="46" t="s">
        <v>49</v>
      </c>
      <c r="B1" s="46" t="s">
        <v>50</v>
      </c>
      <c r="C1" s="46" t="s">
        <v>51</v>
      </c>
      <c r="D1" s="46" t="s">
        <v>52</v>
      </c>
      <c r="E1" s="46" t="s">
        <v>53</v>
      </c>
      <c r="F1" s="46" t="s">
        <v>54</v>
      </c>
      <c r="G1" s="46" t="s">
        <v>55</v>
      </c>
      <c r="H1" s="46" t="s">
        <v>56</v>
      </c>
      <c r="I1" s="46" t="s">
        <v>57</v>
      </c>
      <c r="J1" s="46" t="s">
        <v>58</v>
      </c>
      <c r="K1" s="46" t="s">
        <v>59</v>
      </c>
      <c r="L1" s="46" t="s">
        <v>60</v>
      </c>
      <c r="M1" s="46" t="s">
        <v>61</v>
      </c>
      <c r="N1" s="46" t="s">
        <v>62</v>
      </c>
      <c r="O1" s="46" t="s">
        <v>63</v>
      </c>
      <c r="P1" s="46" t="s">
        <v>64</v>
      </c>
      <c r="Q1" s="46" t="s">
        <v>65</v>
      </c>
      <c r="R1" s="46" t="s">
        <v>66</v>
      </c>
      <c r="S1" s="46" t="s">
        <v>67</v>
      </c>
      <c r="T1" s="46" t="s">
        <v>68</v>
      </c>
      <c r="U1" s="46" t="s">
        <v>69</v>
      </c>
      <c r="V1" s="46" t="s">
        <v>70</v>
      </c>
      <c r="W1" s="46" t="s">
        <v>71</v>
      </c>
      <c r="X1" s="46" t="s">
        <v>72</v>
      </c>
      <c r="Y1" s="46" t="s">
        <v>73</v>
      </c>
      <c r="Z1" s="46" t="s">
        <v>74</v>
      </c>
      <c r="AA1" s="46" t="s">
        <v>75</v>
      </c>
      <c r="AB1" s="46" t="s">
        <v>76</v>
      </c>
      <c r="AC1" s="46" t="s">
        <v>77</v>
      </c>
      <c r="AD1" s="46" t="s">
        <v>78</v>
      </c>
      <c r="AE1" s="46" t="s">
        <v>79</v>
      </c>
      <c r="AF1" s="46" t="s">
        <v>80</v>
      </c>
      <c r="AG1" s="46" t="s">
        <v>81</v>
      </c>
      <c r="AH1" s="46" t="s">
        <v>82</v>
      </c>
      <c r="AI1" s="46" t="s">
        <v>83</v>
      </c>
      <c r="AJ1" s="46" t="s">
        <v>84</v>
      </c>
      <c r="AK1" s="46" t="s">
        <v>85</v>
      </c>
      <c r="AL1" s="46" t="s">
        <v>86</v>
      </c>
      <c r="AM1" s="46" t="s">
        <v>87</v>
      </c>
      <c r="AN1" s="46" t="s">
        <v>88</v>
      </c>
      <c r="AO1" s="46" t="s">
        <v>89</v>
      </c>
      <c r="AP1" s="46" t="s">
        <v>90</v>
      </c>
      <c r="AQ1" s="46" t="s">
        <v>91</v>
      </c>
      <c r="AR1" s="46" t="s">
        <v>92</v>
      </c>
      <c r="AS1" s="46" t="s">
        <v>93</v>
      </c>
      <c r="AT1" s="46" t="s">
        <v>94</v>
      </c>
      <c r="AU1" s="46" t="s">
        <v>95</v>
      </c>
      <c r="AV1" s="46" t="s">
        <v>96</v>
      </c>
      <c r="AW1" s="46" t="s">
        <v>97</v>
      </c>
      <c r="AX1" s="46" t="s">
        <v>98</v>
      </c>
      <c r="AY1" s="46" t="s">
        <v>99</v>
      </c>
      <c r="AZ1" s="46" t="s">
        <v>100</v>
      </c>
      <c r="BA1" s="46" t="s">
        <v>101</v>
      </c>
      <c r="BB1" s="46" t="s">
        <v>102</v>
      </c>
      <c r="BC1" s="46" t="s">
        <v>103</v>
      </c>
      <c r="BD1" s="46" t="s">
        <v>104</v>
      </c>
      <c r="BE1" s="46" t="s">
        <v>105</v>
      </c>
      <c r="BF1" s="46" t="s">
        <v>106</v>
      </c>
      <c r="BG1" s="46" t="s">
        <v>107</v>
      </c>
      <c r="BH1" s="46" t="s">
        <v>108</v>
      </c>
      <c r="BI1" s="46" t="s">
        <v>109</v>
      </c>
      <c r="BJ1" s="46" t="s">
        <v>110</v>
      </c>
      <c r="BK1" s="46" t="s">
        <v>111</v>
      </c>
      <c r="BL1" s="46" t="s">
        <v>112</v>
      </c>
      <c r="BM1" s="46" t="s">
        <v>113</v>
      </c>
      <c r="BN1" s="46" t="s">
        <v>114</v>
      </c>
      <c r="BO1" s="46" t="s">
        <v>115</v>
      </c>
      <c r="BP1" s="46" t="s">
        <v>116</v>
      </c>
      <c r="BQ1" s="46" t="s">
        <v>117</v>
      </c>
      <c r="BR1" s="46" t="s">
        <v>118</v>
      </c>
      <c r="BS1" s="46" t="s">
        <v>119</v>
      </c>
      <c r="BT1" s="46" t="s">
        <v>120</v>
      </c>
      <c r="BU1" s="46" t="s">
        <v>121</v>
      </c>
      <c r="BV1" s="46" t="s">
        <v>122</v>
      </c>
      <c r="BW1" s="46" t="s">
        <v>123</v>
      </c>
      <c r="BX1" s="46" t="s">
        <v>124</v>
      </c>
      <c r="BY1" s="46" t="s">
        <v>125</v>
      </c>
      <c r="BZ1" s="46" t="s">
        <v>126</v>
      </c>
      <c r="CA1" s="46" t="s">
        <v>127</v>
      </c>
      <c r="CB1" s="46" t="s">
        <v>128</v>
      </c>
      <c r="CC1" s="46" t="s">
        <v>129</v>
      </c>
      <c r="CD1" s="46" t="s">
        <v>130</v>
      </c>
      <c r="CE1" s="46" t="s">
        <v>131</v>
      </c>
      <c r="CF1" s="46" t="s">
        <v>132</v>
      </c>
      <c r="CG1" s="46" t="s">
        <v>133</v>
      </c>
      <c r="CH1" s="46" t="s">
        <v>134</v>
      </c>
      <c r="CI1" s="46" t="s">
        <v>135</v>
      </c>
      <c r="CJ1" s="46" t="s">
        <v>136</v>
      </c>
      <c r="CK1" s="46" t="s">
        <v>137</v>
      </c>
    </row>
    <row r="2" spans="1:89">
      <c r="A2" s="47" t="s">
        <v>138</v>
      </c>
      <c r="B2" s="47" t="s">
        <v>139</v>
      </c>
      <c r="C2" s="47" t="s">
        <v>140</v>
      </c>
      <c r="D2" s="47" t="s">
        <v>141</v>
      </c>
      <c r="E2" s="47" t="s">
        <v>142</v>
      </c>
      <c r="F2" s="47" t="s">
        <v>143</v>
      </c>
      <c r="G2" s="47" t="s">
        <v>138</v>
      </c>
      <c r="H2" s="47" t="s">
        <v>144</v>
      </c>
      <c r="I2" s="47" t="s">
        <v>145</v>
      </c>
      <c r="J2" s="47" t="s">
        <v>146</v>
      </c>
      <c r="K2" s="47" t="s">
        <v>147</v>
      </c>
      <c r="L2" s="47" t="s">
        <v>148</v>
      </c>
      <c r="M2" s="47" t="s">
        <v>149</v>
      </c>
      <c r="N2" s="47">
        <v>1500</v>
      </c>
      <c r="O2" s="47" t="s">
        <v>150</v>
      </c>
      <c r="P2" s="47" t="s">
        <v>139</v>
      </c>
      <c r="Q2" s="47" t="s">
        <v>151</v>
      </c>
      <c r="R2" s="47" t="s">
        <v>152</v>
      </c>
      <c r="S2" s="47" t="s">
        <v>153</v>
      </c>
      <c r="T2" s="47" t="s">
        <v>139</v>
      </c>
      <c r="U2" s="47" t="s">
        <v>139</v>
      </c>
      <c r="V2" s="47" t="s">
        <v>154</v>
      </c>
      <c r="W2" s="47" t="s">
        <v>139</v>
      </c>
      <c r="X2" s="47" t="s">
        <v>155</v>
      </c>
      <c r="Y2" s="47" t="s">
        <v>139</v>
      </c>
      <c r="Z2" s="47" t="s">
        <v>155</v>
      </c>
      <c r="AA2" s="47" t="s">
        <v>156</v>
      </c>
      <c r="AB2" s="47" t="s">
        <v>139</v>
      </c>
      <c r="AC2" s="47" t="s">
        <v>139</v>
      </c>
      <c r="AD2" s="47" t="s">
        <v>139</v>
      </c>
      <c r="AE2" s="47" t="s">
        <v>139</v>
      </c>
      <c r="AF2" s="47" t="s">
        <v>157</v>
      </c>
      <c r="AG2" s="47" t="s">
        <v>153</v>
      </c>
      <c r="AH2" s="47" t="s">
        <v>139</v>
      </c>
      <c r="AI2" s="47" t="s">
        <v>139</v>
      </c>
      <c r="AJ2" s="47" t="s">
        <v>158</v>
      </c>
      <c r="AK2" s="47" t="s">
        <v>159</v>
      </c>
      <c r="AL2" s="47" t="s">
        <v>160</v>
      </c>
      <c r="AM2" s="47" t="s">
        <v>161</v>
      </c>
      <c r="AN2" s="47" t="s">
        <v>162</v>
      </c>
      <c r="AO2" s="47" t="s">
        <v>163</v>
      </c>
      <c r="AP2" s="47" t="s">
        <v>148</v>
      </c>
      <c r="AQ2" s="47" t="s">
        <v>164</v>
      </c>
      <c r="AR2" s="47" t="s">
        <v>165</v>
      </c>
      <c r="AS2" s="47" t="s">
        <v>139</v>
      </c>
      <c r="AT2" s="47" t="s">
        <v>166</v>
      </c>
      <c r="AU2" s="47" t="s">
        <v>167</v>
      </c>
      <c r="AV2" s="47" t="s">
        <v>139</v>
      </c>
      <c r="AW2" s="47" t="s">
        <v>168</v>
      </c>
      <c r="AX2" s="47" t="s">
        <v>139</v>
      </c>
      <c r="AY2" s="47">
        <v>0</v>
      </c>
      <c r="AZ2" s="47" t="s">
        <v>139</v>
      </c>
      <c r="BA2" s="47" t="s">
        <v>139</v>
      </c>
      <c r="BB2" s="47" t="s">
        <v>139</v>
      </c>
      <c r="BC2" s="47" t="s">
        <v>139</v>
      </c>
      <c r="BD2" s="47" t="s">
        <v>139</v>
      </c>
      <c r="BE2" s="47" t="s">
        <v>139</v>
      </c>
      <c r="BF2" s="47" t="s">
        <v>139</v>
      </c>
      <c r="BG2" s="47" t="s">
        <v>139</v>
      </c>
      <c r="BH2" s="47" t="s">
        <v>139</v>
      </c>
      <c r="BI2" s="47" t="s">
        <v>139</v>
      </c>
      <c r="BJ2" s="47" t="s">
        <v>139</v>
      </c>
      <c r="BK2" s="47" t="s">
        <v>139</v>
      </c>
      <c r="BL2" s="47">
        <v>0</v>
      </c>
      <c r="BM2" s="47" t="s">
        <v>20</v>
      </c>
      <c r="BN2" s="47" t="s">
        <v>32</v>
      </c>
      <c r="BO2" s="47" t="s">
        <v>169</v>
      </c>
      <c r="BP2" s="47" t="s">
        <v>170</v>
      </c>
      <c r="BQ2" s="47" t="s">
        <v>171</v>
      </c>
      <c r="BR2" s="47" t="s">
        <v>33</v>
      </c>
      <c r="BS2" s="47" t="s">
        <v>172</v>
      </c>
      <c r="BT2" s="47" t="s">
        <v>173</v>
      </c>
      <c r="BU2" s="47" t="s">
        <v>174</v>
      </c>
      <c r="BV2" s="47" t="s">
        <v>175</v>
      </c>
      <c r="BW2" s="47" t="s">
        <v>176</v>
      </c>
      <c r="BX2" s="47" t="s">
        <v>177</v>
      </c>
      <c r="BY2" s="47" t="s">
        <v>173</v>
      </c>
      <c r="BZ2" s="47" t="s">
        <v>174</v>
      </c>
      <c r="CA2" s="47" t="s">
        <v>175</v>
      </c>
      <c r="CB2" s="47" t="s">
        <v>139</v>
      </c>
      <c r="CC2" s="47" t="s">
        <v>139</v>
      </c>
      <c r="CD2" s="47" t="s">
        <v>139</v>
      </c>
      <c r="CE2" s="47" t="s">
        <v>139</v>
      </c>
      <c r="CF2" s="47" t="s">
        <v>139</v>
      </c>
      <c r="CG2" s="47" t="s">
        <v>139</v>
      </c>
      <c r="CH2" s="47" t="s">
        <v>139</v>
      </c>
      <c r="CI2" s="47" t="s">
        <v>139</v>
      </c>
      <c r="CJ2" s="47" t="s">
        <v>139</v>
      </c>
      <c r="CK2" s="47" t="s">
        <v>178</v>
      </c>
    </row>
    <row r="3" spans="1:89">
      <c r="A3" s="47" t="s">
        <v>138</v>
      </c>
      <c r="B3" s="47" t="s">
        <v>139</v>
      </c>
      <c r="C3" s="47" t="s">
        <v>179</v>
      </c>
      <c r="D3" s="47" t="s">
        <v>180</v>
      </c>
      <c r="E3" s="47" t="s">
        <v>181</v>
      </c>
      <c r="F3" s="47" t="s">
        <v>182</v>
      </c>
      <c r="G3" s="47" t="s">
        <v>138</v>
      </c>
      <c r="H3" s="47" t="s">
        <v>183</v>
      </c>
      <c r="I3" s="47" t="s">
        <v>145</v>
      </c>
      <c r="J3" s="47" t="s">
        <v>146</v>
      </c>
      <c r="K3" s="47" t="s">
        <v>147</v>
      </c>
      <c r="L3" s="47" t="s">
        <v>184</v>
      </c>
      <c r="M3" s="47" t="s">
        <v>185</v>
      </c>
      <c r="N3" s="47">
        <v>100</v>
      </c>
      <c r="O3" s="47" t="s">
        <v>150</v>
      </c>
      <c r="P3" s="47" t="s">
        <v>139</v>
      </c>
      <c r="Q3" s="47" t="s">
        <v>186</v>
      </c>
      <c r="R3" s="47" t="s">
        <v>187</v>
      </c>
      <c r="S3" s="47" t="s">
        <v>153</v>
      </c>
      <c r="T3" s="47" t="s">
        <v>139</v>
      </c>
      <c r="U3" s="47" t="s">
        <v>139</v>
      </c>
      <c r="V3" s="47" t="s">
        <v>154</v>
      </c>
      <c r="W3" s="47" t="s">
        <v>139</v>
      </c>
      <c r="X3" s="47" t="s">
        <v>188</v>
      </c>
      <c r="Y3" s="47" t="s">
        <v>139</v>
      </c>
      <c r="Z3" s="47" t="s">
        <v>188</v>
      </c>
      <c r="AA3" s="47" t="s">
        <v>156</v>
      </c>
      <c r="AB3" s="47" t="s">
        <v>139</v>
      </c>
      <c r="AC3" s="47" t="s">
        <v>139</v>
      </c>
      <c r="AD3" s="47" t="s">
        <v>139</v>
      </c>
      <c r="AE3" s="47" t="s">
        <v>139</v>
      </c>
      <c r="AF3" s="47" t="s">
        <v>157</v>
      </c>
      <c r="AG3" s="47" t="s">
        <v>153</v>
      </c>
      <c r="AH3" s="47" t="s">
        <v>139</v>
      </c>
      <c r="AI3" s="47" t="s">
        <v>139</v>
      </c>
      <c r="AJ3" s="47" t="s">
        <v>189</v>
      </c>
      <c r="AK3" s="47" t="s">
        <v>159</v>
      </c>
      <c r="AL3" s="47" t="s">
        <v>160</v>
      </c>
      <c r="AM3" s="47" t="s">
        <v>190</v>
      </c>
      <c r="AN3" s="47" t="s">
        <v>191</v>
      </c>
      <c r="AO3" s="47" t="s">
        <v>163</v>
      </c>
      <c r="AP3" s="47" t="s">
        <v>148</v>
      </c>
      <c r="AQ3" s="47" t="s">
        <v>153</v>
      </c>
      <c r="AR3" s="47" t="s">
        <v>165</v>
      </c>
      <c r="AS3" s="47" t="s">
        <v>139</v>
      </c>
      <c r="AT3" s="47" t="s">
        <v>166</v>
      </c>
      <c r="AU3" s="47" t="s">
        <v>192</v>
      </c>
      <c r="AV3" s="47" t="s">
        <v>139</v>
      </c>
      <c r="AW3" s="47" t="s">
        <v>168</v>
      </c>
      <c r="AX3" s="47" t="s">
        <v>139</v>
      </c>
      <c r="AY3" s="47">
        <v>0</v>
      </c>
      <c r="AZ3" s="47" t="s">
        <v>139</v>
      </c>
      <c r="BA3" s="47" t="s">
        <v>139</v>
      </c>
      <c r="BB3" s="47" t="s">
        <v>139</v>
      </c>
      <c r="BC3" s="47" t="s">
        <v>139</v>
      </c>
      <c r="BD3" s="47" t="s">
        <v>139</v>
      </c>
      <c r="BE3" s="47" t="s">
        <v>139</v>
      </c>
      <c r="BF3" s="47" t="s">
        <v>139</v>
      </c>
      <c r="BG3" s="47" t="s">
        <v>139</v>
      </c>
      <c r="BH3" s="47" t="s">
        <v>139</v>
      </c>
      <c r="BI3" s="47" t="s">
        <v>139</v>
      </c>
      <c r="BJ3" s="47" t="s">
        <v>139</v>
      </c>
      <c r="BK3" s="47" t="s">
        <v>139</v>
      </c>
      <c r="BL3" s="47">
        <v>0</v>
      </c>
      <c r="BM3" s="47" t="s">
        <v>21</v>
      </c>
      <c r="BN3" s="47" t="s">
        <v>32</v>
      </c>
      <c r="BO3" s="47" t="s">
        <v>193</v>
      </c>
      <c r="BP3" s="47" t="s">
        <v>170</v>
      </c>
      <c r="BQ3" s="47" t="s">
        <v>171</v>
      </c>
      <c r="BR3" s="47" t="s">
        <v>34</v>
      </c>
      <c r="BS3" s="47" t="s">
        <v>172</v>
      </c>
      <c r="BT3" s="47" t="s">
        <v>173</v>
      </c>
      <c r="BU3" s="47" t="s">
        <v>194</v>
      </c>
      <c r="BV3" s="47" t="s">
        <v>195</v>
      </c>
      <c r="BW3" s="47" t="s">
        <v>196</v>
      </c>
      <c r="BX3" s="47" t="s">
        <v>177</v>
      </c>
      <c r="BY3" s="47" t="s">
        <v>173</v>
      </c>
      <c r="BZ3" s="47" t="s">
        <v>174</v>
      </c>
      <c r="CA3" s="47" t="s">
        <v>175</v>
      </c>
      <c r="CB3" s="47" t="s">
        <v>139</v>
      </c>
      <c r="CC3" s="47" t="s">
        <v>139</v>
      </c>
      <c r="CD3" s="47" t="s">
        <v>139</v>
      </c>
      <c r="CE3" s="47" t="s">
        <v>139</v>
      </c>
      <c r="CF3" s="47" t="s">
        <v>139</v>
      </c>
      <c r="CG3" s="47" t="s">
        <v>139</v>
      </c>
      <c r="CH3" s="47" t="s">
        <v>139</v>
      </c>
      <c r="CI3" s="47" t="s">
        <v>139</v>
      </c>
      <c r="CJ3" s="47" t="s">
        <v>139</v>
      </c>
      <c r="CK3" s="47" t="s">
        <v>178</v>
      </c>
    </row>
    <row r="4" spans="1:89">
      <c r="A4" s="47" t="s">
        <v>138</v>
      </c>
      <c r="B4" s="47" t="s">
        <v>139</v>
      </c>
      <c r="C4" s="47" t="s">
        <v>197</v>
      </c>
      <c r="D4" s="47" t="s">
        <v>198</v>
      </c>
      <c r="E4" s="47" t="s">
        <v>181</v>
      </c>
      <c r="F4" s="47" t="s">
        <v>182</v>
      </c>
      <c r="G4" s="47" t="s">
        <v>138</v>
      </c>
      <c r="H4" s="47" t="s">
        <v>183</v>
      </c>
      <c r="I4" s="47" t="s">
        <v>145</v>
      </c>
      <c r="J4" s="47" t="s">
        <v>146</v>
      </c>
      <c r="K4" s="47" t="s">
        <v>147</v>
      </c>
      <c r="L4" s="47" t="s">
        <v>199</v>
      </c>
      <c r="M4" s="47" t="s">
        <v>200</v>
      </c>
      <c r="N4" s="47">
        <v>55</v>
      </c>
      <c r="O4" s="47" t="s">
        <v>150</v>
      </c>
      <c r="P4" s="47" t="s">
        <v>139</v>
      </c>
      <c r="Q4" s="47" t="s">
        <v>186</v>
      </c>
      <c r="R4" s="47" t="s">
        <v>187</v>
      </c>
      <c r="S4" s="47" t="s">
        <v>153</v>
      </c>
      <c r="T4" s="47" t="s">
        <v>139</v>
      </c>
      <c r="U4" s="47" t="s">
        <v>139</v>
      </c>
      <c r="V4" s="47" t="s">
        <v>154</v>
      </c>
      <c r="W4" s="47" t="s">
        <v>139</v>
      </c>
      <c r="X4" s="47" t="s">
        <v>188</v>
      </c>
      <c r="Y4" s="47" t="s">
        <v>139</v>
      </c>
      <c r="Z4" s="47" t="s">
        <v>188</v>
      </c>
      <c r="AA4" s="47" t="s">
        <v>156</v>
      </c>
      <c r="AB4" s="47" t="s">
        <v>139</v>
      </c>
      <c r="AC4" s="47" t="s">
        <v>139</v>
      </c>
      <c r="AD4" s="47" t="s">
        <v>139</v>
      </c>
      <c r="AE4" s="47" t="s">
        <v>139</v>
      </c>
      <c r="AF4" s="47" t="s">
        <v>157</v>
      </c>
      <c r="AG4" s="47" t="s">
        <v>153</v>
      </c>
      <c r="AH4" s="47" t="s">
        <v>139</v>
      </c>
      <c r="AI4" s="47" t="s">
        <v>139</v>
      </c>
      <c r="AJ4" s="47" t="s">
        <v>189</v>
      </c>
      <c r="AK4" s="47" t="s">
        <v>159</v>
      </c>
      <c r="AL4" s="47" t="s">
        <v>160</v>
      </c>
      <c r="AM4" s="47" t="s">
        <v>190</v>
      </c>
      <c r="AN4" s="47" t="s">
        <v>191</v>
      </c>
      <c r="AO4" s="47" t="s">
        <v>163</v>
      </c>
      <c r="AP4" s="47" t="s">
        <v>148</v>
      </c>
      <c r="AQ4" s="47" t="s">
        <v>153</v>
      </c>
      <c r="AR4" s="47" t="s">
        <v>165</v>
      </c>
      <c r="AS4" s="47" t="s">
        <v>139</v>
      </c>
      <c r="AT4" s="47" t="s">
        <v>166</v>
      </c>
      <c r="AU4" s="47" t="s">
        <v>192</v>
      </c>
      <c r="AV4" s="47" t="s">
        <v>139</v>
      </c>
      <c r="AW4" s="47" t="s">
        <v>168</v>
      </c>
      <c r="AX4" s="47" t="s">
        <v>139</v>
      </c>
      <c r="AY4" s="47">
        <v>0</v>
      </c>
      <c r="AZ4" s="47" t="s">
        <v>139</v>
      </c>
      <c r="BA4" s="47" t="s">
        <v>139</v>
      </c>
      <c r="BB4" s="47" t="s">
        <v>139</v>
      </c>
      <c r="BC4" s="47" t="s">
        <v>139</v>
      </c>
      <c r="BD4" s="47" t="s">
        <v>139</v>
      </c>
      <c r="BE4" s="47" t="s">
        <v>139</v>
      </c>
      <c r="BF4" s="47" t="s">
        <v>139</v>
      </c>
      <c r="BG4" s="47" t="s">
        <v>139</v>
      </c>
      <c r="BH4" s="47" t="s">
        <v>139</v>
      </c>
      <c r="BI4" s="47" t="s">
        <v>139</v>
      </c>
      <c r="BJ4" s="47" t="s">
        <v>139</v>
      </c>
      <c r="BK4" s="47" t="s">
        <v>139</v>
      </c>
      <c r="BL4" s="47">
        <v>0</v>
      </c>
      <c r="BM4" s="47" t="s">
        <v>21</v>
      </c>
      <c r="BN4" s="47" t="s">
        <v>32</v>
      </c>
      <c r="BO4" s="47" t="s">
        <v>193</v>
      </c>
      <c r="BP4" s="47" t="s">
        <v>170</v>
      </c>
      <c r="BQ4" s="47" t="s">
        <v>171</v>
      </c>
      <c r="BR4" s="47" t="s">
        <v>34</v>
      </c>
      <c r="BS4" s="47" t="s">
        <v>172</v>
      </c>
      <c r="BT4" s="47" t="s">
        <v>173</v>
      </c>
      <c r="BU4" s="47" t="s">
        <v>194</v>
      </c>
      <c r="BV4" s="47" t="s">
        <v>195</v>
      </c>
      <c r="BW4" s="47" t="s">
        <v>196</v>
      </c>
      <c r="BX4" s="47" t="s">
        <v>177</v>
      </c>
      <c r="BY4" s="47" t="s">
        <v>173</v>
      </c>
      <c r="BZ4" s="47" t="s">
        <v>174</v>
      </c>
      <c r="CA4" s="47" t="s">
        <v>175</v>
      </c>
      <c r="CB4" s="47" t="s">
        <v>139</v>
      </c>
      <c r="CC4" s="47" t="s">
        <v>139</v>
      </c>
      <c r="CD4" s="47" t="s">
        <v>139</v>
      </c>
      <c r="CE4" s="47" t="s">
        <v>139</v>
      </c>
      <c r="CF4" s="47" t="s">
        <v>139</v>
      </c>
      <c r="CG4" s="47" t="s">
        <v>139</v>
      </c>
      <c r="CH4" s="47" t="s">
        <v>139</v>
      </c>
      <c r="CI4" s="47" t="s">
        <v>139</v>
      </c>
      <c r="CJ4" s="47" t="s">
        <v>139</v>
      </c>
      <c r="CK4" s="47" t="s">
        <v>178</v>
      </c>
    </row>
    <row r="5" spans="1:89">
      <c r="A5" s="47" t="s">
        <v>138</v>
      </c>
      <c r="B5" s="47" t="s">
        <v>139</v>
      </c>
      <c r="C5" s="47" t="s">
        <v>201</v>
      </c>
      <c r="D5" s="47" t="s">
        <v>202</v>
      </c>
      <c r="E5" s="47" t="s">
        <v>181</v>
      </c>
      <c r="F5" s="47" t="s">
        <v>182</v>
      </c>
      <c r="G5" s="47" t="s">
        <v>138</v>
      </c>
      <c r="H5" s="47" t="s">
        <v>183</v>
      </c>
      <c r="I5" s="47" t="s">
        <v>145</v>
      </c>
      <c r="J5" s="47" t="s">
        <v>146</v>
      </c>
      <c r="K5" s="47" t="s">
        <v>147</v>
      </c>
      <c r="L5" s="47" t="s">
        <v>184</v>
      </c>
      <c r="M5" s="47" t="s">
        <v>185</v>
      </c>
      <c r="N5" s="47">
        <v>100</v>
      </c>
      <c r="O5" s="47" t="s">
        <v>150</v>
      </c>
      <c r="P5" s="47" t="s">
        <v>139</v>
      </c>
      <c r="Q5" s="47" t="s">
        <v>186</v>
      </c>
      <c r="R5" s="47" t="s">
        <v>187</v>
      </c>
      <c r="S5" s="47" t="s">
        <v>153</v>
      </c>
      <c r="T5" s="47" t="s">
        <v>139</v>
      </c>
      <c r="U5" s="47" t="s">
        <v>139</v>
      </c>
      <c r="V5" s="47" t="s">
        <v>154</v>
      </c>
      <c r="W5" s="47" t="s">
        <v>139</v>
      </c>
      <c r="X5" s="47" t="s">
        <v>188</v>
      </c>
      <c r="Y5" s="47" t="s">
        <v>139</v>
      </c>
      <c r="Z5" s="47" t="s">
        <v>188</v>
      </c>
      <c r="AA5" s="47" t="s">
        <v>156</v>
      </c>
      <c r="AB5" s="47" t="s">
        <v>139</v>
      </c>
      <c r="AC5" s="47" t="s">
        <v>139</v>
      </c>
      <c r="AD5" s="47" t="s">
        <v>139</v>
      </c>
      <c r="AE5" s="47" t="s">
        <v>139</v>
      </c>
      <c r="AF5" s="47" t="s">
        <v>157</v>
      </c>
      <c r="AG5" s="47" t="s">
        <v>153</v>
      </c>
      <c r="AH5" s="47" t="s">
        <v>139</v>
      </c>
      <c r="AI5" s="47" t="s">
        <v>139</v>
      </c>
      <c r="AJ5" s="47" t="s">
        <v>189</v>
      </c>
      <c r="AK5" s="47" t="s">
        <v>159</v>
      </c>
      <c r="AL5" s="47" t="s">
        <v>160</v>
      </c>
      <c r="AM5" s="47" t="s">
        <v>190</v>
      </c>
      <c r="AN5" s="47" t="s">
        <v>191</v>
      </c>
      <c r="AO5" s="47" t="s">
        <v>163</v>
      </c>
      <c r="AP5" s="47" t="s">
        <v>148</v>
      </c>
      <c r="AQ5" s="47" t="s">
        <v>153</v>
      </c>
      <c r="AR5" s="47" t="s">
        <v>165</v>
      </c>
      <c r="AS5" s="47" t="s">
        <v>139</v>
      </c>
      <c r="AT5" s="47" t="s">
        <v>166</v>
      </c>
      <c r="AU5" s="47" t="s">
        <v>192</v>
      </c>
      <c r="AV5" s="47" t="s">
        <v>139</v>
      </c>
      <c r="AW5" s="47" t="s">
        <v>168</v>
      </c>
      <c r="AX5" s="47" t="s">
        <v>139</v>
      </c>
      <c r="AY5" s="47">
        <v>0</v>
      </c>
      <c r="AZ5" s="47" t="s">
        <v>139</v>
      </c>
      <c r="BA5" s="47" t="s">
        <v>139</v>
      </c>
      <c r="BB5" s="47" t="s">
        <v>139</v>
      </c>
      <c r="BC5" s="47" t="s">
        <v>139</v>
      </c>
      <c r="BD5" s="47" t="s">
        <v>139</v>
      </c>
      <c r="BE5" s="47" t="s">
        <v>139</v>
      </c>
      <c r="BF5" s="47" t="s">
        <v>139</v>
      </c>
      <c r="BG5" s="47" t="s">
        <v>139</v>
      </c>
      <c r="BH5" s="47" t="s">
        <v>139</v>
      </c>
      <c r="BI5" s="47" t="s">
        <v>139</v>
      </c>
      <c r="BJ5" s="47" t="s">
        <v>139</v>
      </c>
      <c r="BK5" s="47" t="s">
        <v>139</v>
      </c>
      <c r="BL5" s="47">
        <v>0</v>
      </c>
      <c r="BM5" s="47" t="s">
        <v>21</v>
      </c>
      <c r="BN5" s="47" t="s">
        <v>32</v>
      </c>
      <c r="BO5" s="47" t="s">
        <v>193</v>
      </c>
      <c r="BP5" s="47" t="s">
        <v>170</v>
      </c>
      <c r="BQ5" s="47" t="s">
        <v>171</v>
      </c>
      <c r="BR5" s="47" t="s">
        <v>34</v>
      </c>
      <c r="BS5" s="47" t="s">
        <v>172</v>
      </c>
      <c r="BT5" s="47" t="s">
        <v>173</v>
      </c>
      <c r="BU5" s="47" t="s">
        <v>194</v>
      </c>
      <c r="BV5" s="47" t="s">
        <v>195</v>
      </c>
      <c r="BW5" s="47" t="s">
        <v>196</v>
      </c>
      <c r="BX5" s="47" t="s">
        <v>177</v>
      </c>
      <c r="BY5" s="47" t="s">
        <v>173</v>
      </c>
      <c r="BZ5" s="47" t="s">
        <v>174</v>
      </c>
      <c r="CA5" s="47" t="s">
        <v>175</v>
      </c>
      <c r="CB5" s="47" t="s">
        <v>139</v>
      </c>
      <c r="CC5" s="47" t="s">
        <v>139</v>
      </c>
      <c r="CD5" s="47" t="s">
        <v>139</v>
      </c>
      <c r="CE5" s="47" t="s">
        <v>139</v>
      </c>
      <c r="CF5" s="47" t="s">
        <v>139</v>
      </c>
      <c r="CG5" s="47" t="s">
        <v>139</v>
      </c>
      <c r="CH5" s="47" t="s">
        <v>139</v>
      </c>
      <c r="CI5" s="47" t="s">
        <v>139</v>
      </c>
      <c r="CJ5" s="47" t="s">
        <v>139</v>
      </c>
      <c r="CK5" s="47" t="s">
        <v>178</v>
      </c>
    </row>
    <row r="6" spans="1:89">
      <c r="A6" s="47" t="s">
        <v>138</v>
      </c>
      <c r="B6" s="47" t="s">
        <v>139</v>
      </c>
      <c r="C6" s="47" t="s">
        <v>203</v>
      </c>
      <c r="D6" s="47" t="s">
        <v>204</v>
      </c>
      <c r="E6" s="47" t="s">
        <v>205</v>
      </c>
      <c r="F6" s="47" t="s">
        <v>206</v>
      </c>
      <c r="G6" s="47" t="s">
        <v>138</v>
      </c>
      <c r="H6" s="47" t="s">
        <v>183</v>
      </c>
      <c r="I6" s="47" t="s">
        <v>145</v>
      </c>
      <c r="J6" s="47" t="s">
        <v>146</v>
      </c>
      <c r="K6" s="47" t="s">
        <v>147</v>
      </c>
      <c r="L6" s="47" t="s">
        <v>148</v>
      </c>
      <c r="M6" s="47" t="s">
        <v>149</v>
      </c>
      <c r="N6" s="47">
        <v>500</v>
      </c>
      <c r="O6" s="47" t="s">
        <v>150</v>
      </c>
      <c r="P6" s="47" t="s">
        <v>139</v>
      </c>
      <c r="Q6" s="47" t="s">
        <v>207</v>
      </c>
      <c r="R6" s="47" t="s">
        <v>208</v>
      </c>
      <c r="S6" s="47" t="s">
        <v>153</v>
      </c>
      <c r="T6" s="47" t="s">
        <v>139</v>
      </c>
      <c r="U6" s="47" t="s">
        <v>139</v>
      </c>
      <c r="V6" s="47" t="s">
        <v>154</v>
      </c>
      <c r="W6" s="47" t="s">
        <v>139</v>
      </c>
      <c r="X6" s="47" t="s">
        <v>155</v>
      </c>
      <c r="Y6" s="47" t="s">
        <v>139</v>
      </c>
      <c r="Z6" s="47" t="s">
        <v>155</v>
      </c>
      <c r="AA6" s="47" t="s">
        <v>156</v>
      </c>
      <c r="AB6" s="47" t="s">
        <v>139</v>
      </c>
      <c r="AC6" s="47" t="s">
        <v>139</v>
      </c>
      <c r="AD6" s="47" t="s">
        <v>139</v>
      </c>
      <c r="AE6" s="47" t="s">
        <v>139</v>
      </c>
      <c r="AF6" s="47" t="s">
        <v>157</v>
      </c>
      <c r="AG6" s="47" t="s">
        <v>153</v>
      </c>
      <c r="AH6" s="47" t="s">
        <v>139</v>
      </c>
      <c r="AI6" s="47" t="s">
        <v>139</v>
      </c>
      <c r="AJ6" s="47" t="s">
        <v>158</v>
      </c>
      <c r="AK6" s="47" t="s">
        <v>159</v>
      </c>
      <c r="AL6" s="47" t="s">
        <v>160</v>
      </c>
      <c r="AM6" s="47" t="s">
        <v>209</v>
      </c>
      <c r="AN6" s="47" t="s">
        <v>210</v>
      </c>
      <c r="AO6" s="47" t="s">
        <v>163</v>
      </c>
      <c r="AP6" s="47" t="s">
        <v>148</v>
      </c>
      <c r="AQ6" s="47" t="s">
        <v>153</v>
      </c>
      <c r="AR6" s="47" t="s">
        <v>165</v>
      </c>
      <c r="AS6" s="47" t="s">
        <v>139</v>
      </c>
      <c r="AT6" s="47" t="s">
        <v>166</v>
      </c>
      <c r="AU6" s="47" t="s">
        <v>192</v>
      </c>
      <c r="AV6" s="47" t="s">
        <v>139</v>
      </c>
      <c r="AW6" s="47" t="s">
        <v>168</v>
      </c>
      <c r="AX6" s="47" t="s">
        <v>139</v>
      </c>
      <c r="AY6" s="47">
        <v>0</v>
      </c>
      <c r="AZ6" s="47" t="s">
        <v>139</v>
      </c>
      <c r="BA6" s="47" t="s">
        <v>139</v>
      </c>
      <c r="BB6" s="47" t="s">
        <v>139</v>
      </c>
      <c r="BC6" s="47" t="s">
        <v>139</v>
      </c>
      <c r="BD6" s="47" t="s">
        <v>139</v>
      </c>
      <c r="BE6" s="47" t="s">
        <v>139</v>
      </c>
      <c r="BF6" s="47" t="s">
        <v>139</v>
      </c>
      <c r="BG6" s="47" t="s">
        <v>139</v>
      </c>
      <c r="BH6" s="47" t="s">
        <v>139</v>
      </c>
      <c r="BI6" s="47" t="s">
        <v>139</v>
      </c>
      <c r="BJ6" s="47" t="s">
        <v>139</v>
      </c>
      <c r="BK6" s="47" t="s">
        <v>139</v>
      </c>
      <c r="BL6" s="47">
        <v>0</v>
      </c>
      <c r="BM6" s="47" t="s">
        <v>25</v>
      </c>
      <c r="BN6" s="47" t="s">
        <v>32</v>
      </c>
      <c r="BO6" s="47" t="s">
        <v>193</v>
      </c>
      <c r="BP6" s="47" t="s">
        <v>170</v>
      </c>
      <c r="BQ6" s="47" t="s">
        <v>171</v>
      </c>
      <c r="BR6" s="47" t="s">
        <v>33</v>
      </c>
      <c r="BS6" s="47" t="s">
        <v>172</v>
      </c>
      <c r="BT6" s="47" t="s">
        <v>173</v>
      </c>
      <c r="BU6" s="47" t="s">
        <v>174</v>
      </c>
      <c r="BV6" s="47" t="s">
        <v>175</v>
      </c>
      <c r="BW6" s="47" t="s">
        <v>211</v>
      </c>
      <c r="BX6" s="47" t="s">
        <v>177</v>
      </c>
      <c r="BY6" s="47" t="s">
        <v>173</v>
      </c>
      <c r="BZ6" s="47" t="s">
        <v>174</v>
      </c>
      <c r="CA6" s="47" t="s">
        <v>175</v>
      </c>
      <c r="CB6" s="47" t="s">
        <v>139</v>
      </c>
      <c r="CC6" s="47" t="s">
        <v>139</v>
      </c>
      <c r="CD6" s="47" t="s">
        <v>139</v>
      </c>
      <c r="CE6" s="47" t="s">
        <v>139</v>
      </c>
      <c r="CF6" s="47" t="s">
        <v>139</v>
      </c>
      <c r="CG6" s="47" t="s">
        <v>139</v>
      </c>
      <c r="CH6" s="47" t="s">
        <v>139</v>
      </c>
      <c r="CI6" s="47" t="s">
        <v>139</v>
      </c>
      <c r="CJ6" s="47" t="s">
        <v>139</v>
      </c>
      <c r="CK6" s="47" t="s">
        <v>178</v>
      </c>
    </row>
    <row r="7" spans="1:89">
      <c r="A7" s="47" t="s">
        <v>138</v>
      </c>
      <c r="B7" s="47" t="s">
        <v>139</v>
      </c>
      <c r="C7" s="47" t="s">
        <v>212</v>
      </c>
      <c r="D7" s="47" t="s">
        <v>213</v>
      </c>
      <c r="E7" s="47" t="s">
        <v>205</v>
      </c>
      <c r="F7" s="47" t="s">
        <v>206</v>
      </c>
      <c r="G7" s="47" t="s">
        <v>138</v>
      </c>
      <c r="H7" s="47" t="s">
        <v>183</v>
      </c>
      <c r="I7" s="47" t="s">
        <v>145</v>
      </c>
      <c r="J7" s="47" t="s">
        <v>146</v>
      </c>
      <c r="K7" s="47" t="s">
        <v>147</v>
      </c>
      <c r="L7" s="47" t="s">
        <v>148</v>
      </c>
      <c r="M7" s="47" t="s">
        <v>149</v>
      </c>
      <c r="N7" s="47">
        <v>500</v>
      </c>
      <c r="O7" s="47" t="s">
        <v>150</v>
      </c>
      <c r="P7" s="47" t="s">
        <v>139</v>
      </c>
      <c r="Q7" s="47" t="s">
        <v>207</v>
      </c>
      <c r="R7" s="47" t="s">
        <v>208</v>
      </c>
      <c r="S7" s="47" t="s">
        <v>153</v>
      </c>
      <c r="T7" s="47" t="s">
        <v>139</v>
      </c>
      <c r="U7" s="47" t="s">
        <v>139</v>
      </c>
      <c r="V7" s="47" t="s">
        <v>154</v>
      </c>
      <c r="W7" s="47" t="s">
        <v>139</v>
      </c>
      <c r="X7" s="47" t="s">
        <v>155</v>
      </c>
      <c r="Y7" s="47" t="s">
        <v>139</v>
      </c>
      <c r="Z7" s="47" t="s">
        <v>155</v>
      </c>
      <c r="AA7" s="47" t="s">
        <v>156</v>
      </c>
      <c r="AB7" s="47" t="s">
        <v>139</v>
      </c>
      <c r="AC7" s="47" t="s">
        <v>139</v>
      </c>
      <c r="AD7" s="47" t="s">
        <v>139</v>
      </c>
      <c r="AE7" s="47" t="s">
        <v>139</v>
      </c>
      <c r="AF7" s="47" t="s">
        <v>157</v>
      </c>
      <c r="AG7" s="47" t="s">
        <v>153</v>
      </c>
      <c r="AH7" s="47" t="s">
        <v>139</v>
      </c>
      <c r="AI7" s="47" t="s">
        <v>139</v>
      </c>
      <c r="AJ7" s="47" t="s">
        <v>158</v>
      </c>
      <c r="AK7" s="47" t="s">
        <v>159</v>
      </c>
      <c r="AL7" s="47" t="s">
        <v>160</v>
      </c>
      <c r="AM7" s="47" t="s">
        <v>209</v>
      </c>
      <c r="AN7" s="47" t="s">
        <v>210</v>
      </c>
      <c r="AO7" s="47" t="s">
        <v>163</v>
      </c>
      <c r="AP7" s="47" t="s">
        <v>148</v>
      </c>
      <c r="AQ7" s="47" t="s">
        <v>153</v>
      </c>
      <c r="AR7" s="47" t="s">
        <v>165</v>
      </c>
      <c r="AS7" s="47" t="s">
        <v>139</v>
      </c>
      <c r="AT7" s="47" t="s">
        <v>166</v>
      </c>
      <c r="AU7" s="47" t="s">
        <v>192</v>
      </c>
      <c r="AV7" s="47" t="s">
        <v>139</v>
      </c>
      <c r="AW7" s="47" t="s">
        <v>168</v>
      </c>
      <c r="AX7" s="47" t="s">
        <v>139</v>
      </c>
      <c r="AY7" s="47">
        <v>0</v>
      </c>
      <c r="AZ7" s="47" t="s">
        <v>139</v>
      </c>
      <c r="BA7" s="47" t="s">
        <v>139</v>
      </c>
      <c r="BB7" s="47" t="s">
        <v>139</v>
      </c>
      <c r="BC7" s="47" t="s">
        <v>139</v>
      </c>
      <c r="BD7" s="47" t="s">
        <v>139</v>
      </c>
      <c r="BE7" s="47" t="s">
        <v>139</v>
      </c>
      <c r="BF7" s="47" t="s">
        <v>139</v>
      </c>
      <c r="BG7" s="47" t="s">
        <v>139</v>
      </c>
      <c r="BH7" s="47" t="s">
        <v>139</v>
      </c>
      <c r="BI7" s="47" t="s">
        <v>139</v>
      </c>
      <c r="BJ7" s="47" t="s">
        <v>139</v>
      </c>
      <c r="BK7" s="47" t="s">
        <v>139</v>
      </c>
      <c r="BL7" s="47">
        <v>0</v>
      </c>
      <c r="BM7" s="47" t="s">
        <v>25</v>
      </c>
      <c r="BN7" s="47" t="s">
        <v>32</v>
      </c>
      <c r="BO7" s="47" t="s">
        <v>193</v>
      </c>
      <c r="BP7" s="47" t="s">
        <v>170</v>
      </c>
      <c r="BQ7" s="47" t="s">
        <v>171</v>
      </c>
      <c r="BR7" s="47" t="s">
        <v>33</v>
      </c>
      <c r="BS7" s="47" t="s">
        <v>172</v>
      </c>
      <c r="BT7" s="47" t="s">
        <v>173</v>
      </c>
      <c r="BU7" s="47" t="s">
        <v>174</v>
      </c>
      <c r="BV7" s="47" t="s">
        <v>175</v>
      </c>
      <c r="BW7" s="47" t="s">
        <v>211</v>
      </c>
      <c r="BX7" s="47" t="s">
        <v>177</v>
      </c>
      <c r="BY7" s="47" t="s">
        <v>173</v>
      </c>
      <c r="BZ7" s="47" t="s">
        <v>174</v>
      </c>
      <c r="CA7" s="47" t="s">
        <v>175</v>
      </c>
      <c r="CB7" s="47" t="s">
        <v>139</v>
      </c>
      <c r="CC7" s="47" t="s">
        <v>139</v>
      </c>
      <c r="CD7" s="47" t="s">
        <v>139</v>
      </c>
      <c r="CE7" s="47" t="s">
        <v>139</v>
      </c>
      <c r="CF7" s="47" t="s">
        <v>139</v>
      </c>
      <c r="CG7" s="47" t="s">
        <v>139</v>
      </c>
      <c r="CH7" s="47" t="s">
        <v>139</v>
      </c>
      <c r="CI7" s="47" t="s">
        <v>139</v>
      </c>
      <c r="CJ7" s="47" t="s">
        <v>139</v>
      </c>
      <c r="CK7" s="47" t="s">
        <v>178</v>
      </c>
    </row>
    <row r="8" spans="1:89">
      <c r="A8" s="47" t="s">
        <v>138</v>
      </c>
      <c r="B8" s="47" t="s">
        <v>139</v>
      </c>
      <c r="C8" s="47" t="s">
        <v>214</v>
      </c>
      <c r="D8" s="47" t="s">
        <v>215</v>
      </c>
      <c r="E8" s="47" t="s">
        <v>216</v>
      </c>
      <c r="F8" s="47" t="s">
        <v>217</v>
      </c>
      <c r="G8" s="47" t="s">
        <v>218</v>
      </c>
      <c r="H8" s="47" t="s">
        <v>183</v>
      </c>
      <c r="I8" s="47" t="s">
        <v>145</v>
      </c>
      <c r="J8" s="47" t="s">
        <v>146</v>
      </c>
      <c r="K8" s="47" t="s">
        <v>147</v>
      </c>
      <c r="L8" s="47" t="s">
        <v>219</v>
      </c>
      <c r="M8" s="47" t="s">
        <v>220</v>
      </c>
      <c r="N8" s="47">
        <v>50</v>
      </c>
      <c r="O8" s="47" t="s">
        <v>150</v>
      </c>
      <c r="P8" s="47" t="s">
        <v>139</v>
      </c>
      <c r="Q8" s="47" t="s">
        <v>221</v>
      </c>
      <c r="R8" s="47" t="s">
        <v>222</v>
      </c>
      <c r="S8" s="47" t="s">
        <v>153</v>
      </c>
      <c r="T8" s="47" t="s">
        <v>139</v>
      </c>
      <c r="U8" s="47" t="s">
        <v>139</v>
      </c>
      <c r="V8" s="47" t="s">
        <v>154</v>
      </c>
      <c r="W8" s="47" t="s">
        <v>139</v>
      </c>
      <c r="X8" s="47" t="s">
        <v>155</v>
      </c>
      <c r="Y8" s="47" t="s">
        <v>139</v>
      </c>
      <c r="Z8" s="47" t="s">
        <v>155</v>
      </c>
      <c r="AA8" s="47" t="s">
        <v>156</v>
      </c>
      <c r="AB8" s="47" t="s">
        <v>139</v>
      </c>
      <c r="AC8" s="47" t="s">
        <v>139</v>
      </c>
      <c r="AD8" s="47" t="s">
        <v>139</v>
      </c>
      <c r="AE8" s="47" t="s">
        <v>139</v>
      </c>
      <c r="AF8" s="47" t="s">
        <v>157</v>
      </c>
      <c r="AG8" s="47" t="s">
        <v>153</v>
      </c>
      <c r="AH8" s="47" t="s">
        <v>139</v>
      </c>
      <c r="AI8" s="47" t="s">
        <v>139</v>
      </c>
      <c r="AJ8" s="47" t="s">
        <v>158</v>
      </c>
      <c r="AK8" s="47" t="s">
        <v>159</v>
      </c>
      <c r="AL8" s="47" t="s">
        <v>160</v>
      </c>
      <c r="AM8" s="47" t="s">
        <v>223</v>
      </c>
      <c r="AN8" s="47" t="s">
        <v>224</v>
      </c>
      <c r="AO8" s="47" t="s">
        <v>163</v>
      </c>
      <c r="AP8" s="47" t="s">
        <v>148</v>
      </c>
      <c r="AQ8" s="47" t="s">
        <v>153</v>
      </c>
      <c r="AR8" s="47" t="s">
        <v>165</v>
      </c>
      <c r="AS8" s="47" t="s">
        <v>139</v>
      </c>
      <c r="AT8" s="47" t="s">
        <v>166</v>
      </c>
      <c r="AU8" s="47" t="s">
        <v>225</v>
      </c>
      <c r="AV8" s="47" t="s">
        <v>139</v>
      </c>
      <c r="AW8" s="47" t="s">
        <v>168</v>
      </c>
      <c r="AX8" s="47" t="s">
        <v>139</v>
      </c>
      <c r="AY8" s="47">
        <v>0</v>
      </c>
      <c r="AZ8" s="47" t="s">
        <v>139</v>
      </c>
      <c r="BA8" s="47" t="s">
        <v>139</v>
      </c>
      <c r="BB8" s="47" t="s">
        <v>139</v>
      </c>
      <c r="BC8" s="47" t="s">
        <v>139</v>
      </c>
      <c r="BD8" s="47" t="s">
        <v>139</v>
      </c>
      <c r="BE8" s="47" t="s">
        <v>139</v>
      </c>
      <c r="BF8" s="47" t="s">
        <v>139</v>
      </c>
      <c r="BG8" s="47" t="s">
        <v>139</v>
      </c>
      <c r="BH8" s="47" t="s">
        <v>139</v>
      </c>
      <c r="BI8" s="47" t="s">
        <v>139</v>
      </c>
      <c r="BJ8" s="47" t="s">
        <v>139</v>
      </c>
      <c r="BK8" s="47" t="s">
        <v>139</v>
      </c>
      <c r="BL8" s="47">
        <v>0</v>
      </c>
      <c r="BM8" s="47" t="s">
        <v>27</v>
      </c>
      <c r="BN8" s="47" t="s">
        <v>32</v>
      </c>
      <c r="BO8" s="47" t="s">
        <v>193</v>
      </c>
      <c r="BP8" s="47" t="s">
        <v>170</v>
      </c>
      <c r="BQ8" s="47" t="s">
        <v>171</v>
      </c>
      <c r="BR8" s="47" t="s">
        <v>33</v>
      </c>
      <c r="BS8" s="47" t="s">
        <v>172</v>
      </c>
      <c r="BT8" s="47" t="s">
        <v>173</v>
      </c>
      <c r="BU8" s="47" t="s">
        <v>174</v>
      </c>
      <c r="BV8" s="47" t="s">
        <v>175</v>
      </c>
      <c r="BW8" s="47" t="s">
        <v>226</v>
      </c>
      <c r="BX8" s="47" t="s">
        <v>177</v>
      </c>
      <c r="BY8" s="47" t="s">
        <v>173</v>
      </c>
      <c r="BZ8" s="47" t="s">
        <v>174</v>
      </c>
      <c r="CA8" s="47" t="s">
        <v>175</v>
      </c>
      <c r="CB8" s="47" t="s">
        <v>139</v>
      </c>
      <c r="CC8" s="47" t="s">
        <v>139</v>
      </c>
      <c r="CD8" s="47" t="s">
        <v>139</v>
      </c>
      <c r="CE8" s="47" t="s">
        <v>139</v>
      </c>
      <c r="CF8" s="47" t="s">
        <v>139</v>
      </c>
      <c r="CG8" s="47" t="s">
        <v>139</v>
      </c>
      <c r="CH8" s="47" t="s">
        <v>139</v>
      </c>
      <c r="CI8" s="47" t="s">
        <v>139</v>
      </c>
      <c r="CJ8" s="47" t="s">
        <v>139</v>
      </c>
      <c r="CK8" s="47" t="s">
        <v>178</v>
      </c>
    </row>
    <row r="9" spans="1:89">
      <c r="A9" s="47" t="s">
        <v>227</v>
      </c>
      <c r="B9" s="47" t="s">
        <v>139</v>
      </c>
      <c r="C9" s="47" t="s">
        <v>228</v>
      </c>
      <c r="D9" s="47" t="s">
        <v>229</v>
      </c>
      <c r="E9" s="47" t="s">
        <v>216</v>
      </c>
      <c r="F9" s="47" t="s">
        <v>217</v>
      </c>
      <c r="G9" s="47" t="s">
        <v>218</v>
      </c>
      <c r="H9" s="47" t="s">
        <v>183</v>
      </c>
      <c r="I9" s="47" t="s">
        <v>145</v>
      </c>
      <c r="J9" s="47" t="s">
        <v>146</v>
      </c>
      <c r="K9" s="47" t="s">
        <v>147</v>
      </c>
      <c r="L9" s="47" t="s">
        <v>219</v>
      </c>
      <c r="M9" s="47" t="s">
        <v>220</v>
      </c>
      <c r="N9" s="47">
        <v>50</v>
      </c>
      <c r="O9" s="47" t="s">
        <v>150</v>
      </c>
      <c r="P9" s="47" t="s">
        <v>139</v>
      </c>
      <c r="Q9" s="47" t="s">
        <v>221</v>
      </c>
      <c r="R9" s="47" t="s">
        <v>222</v>
      </c>
      <c r="S9" s="47" t="s">
        <v>153</v>
      </c>
      <c r="T9" s="47" t="s">
        <v>139</v>
      </c>
      <c r="U9" s="47" t="s">
        <v>139</v>
      </c>
      <c r="V9" s="47" t="s">
        <v>154</v>
      </c>
      <c r="W9" s="47" t="s">
        <v>139</v>
      </c>
      <c r="X9" s="47" t="s">
        <v>155</v>
      </c>
      <c r="Y9" s="47" t="s">
        <v>139</v>
      </c>
      <c r="Z9" s="47" t="s">
        <v>155</v>
      </c>
      <c r="AA9" s="47" t="s">
        <v>156</v>
      </c>
      <c r="AB9" s="47" t="s">
        <v>139</v>
      </c>
      <c r="AC9" s="47" t="s">
        <v>139</v>
      </c>
      <c r="AD9" s="47" t="s">
        <v>139</v>
      </c>
      <c r="AE9" s="47" t="s">
        <v>139</v>
      </c>
      <c r="AF9" s="47" t="s">
        <v>157</v>
      </c>
      <c r="AG9" s="47" t="s">
        <v>153</v>
      </c>
      <c r="AH9" s="47" t="s">
        <v>139</v>
      </c>
      <c r="AI9" s="47" t="s">
        <v>139</v>
      </c>
      <c r="AJ9" s="47" t="s">
        <v>158</v>
      </c>
      <c r="AK9" s="47" t="s">
        <v>159</v>
      </c>
      <c r="AL9" s="47" t="s">
        <v>160</v>
      </c>
      <c r="AM9" s="47" t="s">
        <v>223</v>
      </c>
      <c r="AN9" s="47" t="s">
        <v>224</v>
      </c>
      <c r="AO9" s="47" t="s">
        <v>163</v>
      </c>
      <c r="AP9" s="47" t="s">
        <v>148</v>
      </c>
      <c r="AQ9" s="47" t="s">
        <v>153</v>
      </c>
      <c r="AR9" s="47" t="s">
        <v>165</v>
      </c>
      <c r="AS9" s="47" t="s">
        <v>139</v>
      </c>
      <c r="AT9" s="47" t="s">
        <v>166</v>
      </c>
      <c r="AU9" s="47" t="s">
        <v>225</v>
      </c>
      <c r="AV9" s="47" t="s">
        <v>139</v>
      </c>
      <c r="AW9" s="47" t="s">
        <v>168</v>
      </c>
      <c r="AX9" s="47" t="s">
        <v>139</v>
      </c>
      <c r="AY9" s="47">
        <v>0</v>
      </c>
      <c r="AZ9" s="47" t="s">
        <v>139</v>
      </c>
      <c r="BA9" s="47" t="s">
        <v>139</v>
      </c>
      <c r="BB9" s="47" t="s">
        <v>139</v>
      </c>
      <c r="BC9" s="47" t="s">
        <v>139</v>
      </c>
      <c r="BD9" s="47" t="s">
        <v>139</v>
      </c>
      <c r="BE9" s="47" t="s">
        <v>139</v>
      </c>
      <c r="BF9" s="47" t="s">
        <v>139</v>
      </c>
      <c r="BG9" s="47" t="s">
        <v>139</v>
      </c>
      <c r="BH9" s="47" t="s">
        <v>139</v>
      </c>
      <c r="BI9" s="47" t="s">
        <v>139</v>
      </c>
      <c r="BJ9" s="47" t="s">
        <v>139</v>
      </c>
      <c r="BK9" s="47" t="s">
        <v>139</v>
      </c>
      <c r="BL9" s="47">
        <v>0</v>
      </c>
      <c r="BM9" s="47" t="s">
        <v>27</v>
      </c>
      <c r="BN9" s="47" t="s">
        <v>32</v>
      </c>
      <c r="BO9" s="47" t="s">
        <v>193</v>
      </c>
      <c r="BP9" s="47" t="s">
        <v>170</v>
      </c>
      <c r="BQ9" s="47" t="s">
        <v>171</v>
      </c>
      <c r="BR9" s="47" t="s">
        <v>33</v>
      </c>
      <c r="BS9" s="47" t="s">
        <v>172</v>
      </c>
      <c r="BT9" s="47" t="s">
        <v>173</v>
      </c>
      <c r="BU9" s="47" t="s">
        <v>174</v>
      </c>
      <c r="BV9" s="47" t="s">
        <v>175</v>
      </c>
      <c r="BW9" s="47" t="s">
        <v>226</v>
      </c>
      <c r="BX9" s="47" t="s">
        <v>177</v>
      </c>
      <c r="BY9" s="47" t="s">
        <v>173</v>
      </c>
      <c r="BZ9" s="47" t="s">
        <v>174</v>
      </c>
      <c r="CA9" s="47" t="s">
        <v>175</v>
      </c>
      <c r="CB9" s="47" t="s">
        <v>139</v>
      </c>
      <c r="CC9" s="47" t="s">
        <v>139</v>
      </c>
      <c r="CD9" s="47" t="s">
        <v>139</v>
      </c>
      <c r="CE9" s="47" t="s">
        <v>139</v>
      </c>
      <c r="CF9" s="47" t="s">
        <v>139</v>
      </c>
      <c r="CG9" s="47" t="s">
        <v>139</v>
      </c>
      <c r="CH9" s="47" t="s">
        <v>139</v>
      </c>
      <c r="CI9" s="47" t="s">
        <v>139</v>
      </c>
      <c r="CJ9" s="47" t="s">
        <v>139</v>
      </c>
      <c r="CK9" s="47" t="s">
        <v>178</v>
      </c>
    </row>
    <row r="10" spans="1:89">
      <c r="N10">
        <f>SUM(N2:N9)</f>
        <v>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GridLines="0" zoomScale="145" zoomScaleNormal="145" zoomScaleSheetLayoutView="172" workbookViewId="0">
      <selection activeCell="L39" sqref="L39"/>
    </sheetView>
  </sheetViews>
  <sheetFormatPr defaultRowHeight="15"/>
  <cols>
    <col min="1" max="1" width="4.5703125" customWidth="1"/>
  </cols>
  <sheetData>
    <row r="1" spans="1:13">
      <c r="A1" s="23"/>
      <c r="B1" s="24"/>
      <c r="C1" s="25"/>
      <c r="D1" s="25"/>
      <c r="E1" s="25"/>
      <c r="F1" s="25"/>
      <c r="G1" s="25"/>
      <c r="H1" s="25"/>
      <c r="I1" s="26"/>
    </row>
    <row r="2" spans="1:13">
      <c r="A2" s="23"/>
      <c r="B2" s="27" t="s">
        <v>37</v>
      </c>
      <c r="C2" s="28" t="s">
        <v>38</v>
      </c>
      <c r="D2" s="28"/>
      <c r="E2" s="28"/>
      <c r="F2" s="28"/>
      <c r="G2" s="28"/>
      <c r="H2" s="28"/>
      <c r="I2" s="29"/>
    </row>
    <row r="3" spans="1:13">
      <c r="A3" s="23"/>
      <c r="B3" s="30"/>
      <c r="C3" s="31"/>
      <c r="D3" s="31"/>
      <c r="E3" s="31"/>
      <c r="F3" s="31"/>
      <c r="G3" s="31"/>
      <c r="H3" s="31"/>
      <c r="I3" s="32"/>
    </row>
    <row r="4" spans="1:13">
      <c r="A4" s="23"/>
      <c r="B4" s="33" t="s">
        <v>39</v>
      </c>
      <c r="C4" s="25" t="s">
        <v>40</v>
      </c>
      <c r="D4" s="25"/>
      <c r="E4" s="25"/>
      <c r="F4" s="25"/>
      <c r="G4" s="25"/>
      <c r="H4" s="25"/>
      <c r="I4" s="26"/>
    </row>
    <row r="5" spans="1:13">
      <c r="A5" s="23"/>
      <c r="B5" s="30"/>
      <c r="C5" s="31"/>
      <c r="D5" s="31"/>
      <c r="E5" s="31"/>
      <c r="F5" s="31"/>
      <c r="G5" s="31"/>
      <c r="H5" s="31"/>
      <c r="I5" s="32"/>
    </row>
    <row r="6" spans="1:13">
      <c r="A6" s="23"/>
      <c r="B6" s="33" t="s">
        <v>41</v>
      </c>
      <c r="C6" s="25" t="s">
        <v>42</v>
      </c>
      <c r="D6" s="25"/>
      <c r="E6" s="25"/>
      <c r="F6" s="25"/>
      <c r="G6" s="25"/>
      <c r="H6" s="25"/>
      <c r="I6" s="26"/>
    </row>
    <row r="7" spans="1:13">
      <c r="A7" s="23"/>
      <c r="B7" s="34"/>
      <c r="C7" s="31"/>
      <c r="D7" s="31"/>
      <c r="E7" s="31"/>
      <c r="F7" s="31"/>
      <c r="G7" s="31"/>
      <c r="H7" s="31"/>
      <c r="I7" s="32"/>
    </row>
    <row r="9" spans="1:13">
      <c r="B9" s="48" t="s">
        <v>43</v>
      </c>
      <c r="C9" s="49"/>
      <c r="E9" s="35" t="s">
        <v>44</v>
      </c>
    </row>
    <row r="10" spans="1:13">
      <c r="B10" s="50"/>
      <c r="C10" s="51"/>
      <c r="E10" s="36"/>
      <c r="F10" s="37"/>
      <c r="G10" s="37"/>
      <c r="H10" s="37"/>
      <c r="I10" s="37"/>
      <c r="J10" s="37"/>
      <c r="K10" s="37"/>
      <c r="L10" s="37"/>
      <c r="M10" s="38"/>
    </row>
    <row r="11" spans="1:13">
      <c r="B11" s="36" t="s">
        <v>10</v>
      </c>
      <c r="C11" s="38"/>
      <c r="E11" s="39"/>
      <c r="F11" s="40"/>
      <c r="G11" s="40"/>
      <c r="H11" s="40"/>
      <c r="I11" s="40"/>
      <c r="J11" s="40"/>
      <c r="K11" s="40"/>
      <c r="L11" s="40"/>
      <c r="M11" s="41"/>
    </row>
    <row r="12" spans="1:13">
      <c r="B12" s="39" t="s">
        <v>11</v>
      </c>
      <c r="C12" s="41"/>
      <c r="E12" s="39"/>
      <c r="F12" s="40"/>
      <c r="G12" s="40"/>
      <c r="H12" s="40"/>
      <c r="I12" s="40"/>
      <c r="J12" s="40"/>
      <c r="K12" s="40"/>
      <c r="L12" s="40"/>
      <c r="M12" s="41"/>
    </row>
    <row r="13" spans="1:13">
      <c r="B13" s="39" t="s">
        <v>12</v>
      </c>
      <c r="C13" s="41"/>
      <c r="E13" s="39"/>
      <c r="F13" s="40"/>
      <c r="G13" s="40"/>
      <c r="H13" s="40"/>
      <c r="I13" s="40"/>
      <c r="J13" s="40"/>
      <c r="K13" s="40"/>
      <c r="L13" s="40"/>
      <c r="M13" s="41"/>
    </row>
    <row r="14" spans="1:13">
      <c r="B14" s="39" t="s">
        <v>13</v>
      </c>
      <c r="C14" s="41"/>
      <c r="E14" s="39"/>
      <c r="F14" s="40"/>
      <c r="G14" s="40"/>
      <c r="H14" s="40"/>
      <c r="I14" s="40"/>
      <c r="J14" s="40"/>
      <c r="K14" s="40"/>
      <c r="L14" s="40"/>
      <c r="M14" s="41"/>
    </row>
    <row r="15" spans="1:13">
      <c r="B15" s="39" t="s">
        <v>14</v>
      </c>
      <c r="C15" s="41"/>
      <c r="E15" s="39"/>
      <c r="F15" s="40"/>
      <c r="G15" s="40"/>
      <c r="H15" s="40"/>
      <c r="I15" s="40"/>
      <c r="J15" s="40"/>
      <c r="K15" s="40"/>
      <c r="L15" s="40"/>
      <c r="M15" s="41"/>
    </row>
    <row r="16" spans="1:13">
      <c r="B16" s="39" t="s">
        <v>15</v>
      </c>
      <c r="C16" s="41"/>
      <c r="E16" s="39"/>
      <c r="F16" s="40"/>
      <c r="G16" s="40"/>
      <c r="H16" s="40"/>
      <c r="I16" s="40"/>
      <c r="J16" s="40"/>
      <c r="K16" s="40"/>
      <c r="L16" s="40"/>
      <c r="M16" s="41"/>
    </row>
    <row r="17" spans="2:13">
      <c r="B17" s="39" t="s">
        <v>16</v>
      </c>
      <c r="C17" s="41"/>
      <c r="E17" s="39"/>
      <c r="F17" s="40"/>
      <c r="G17" s="40"/>
      <c r="H17" s="40"/>
      <c r="I17" s="40"/>
      <c r="J17" s="40"/>
      <c r="K17" s="40"/>
      <c r="L17" s="40"/>
      <c r="M17" s="41"/>
    </row>
    <row r="18" spans="2:13">
      <c r="B18" s="39" t="s">
        <v>17</v>
      </c>
      <c r="C18" s="41"/>
      <c r="E18" s="39"/>
      <c r="F18" s="40"/>
      <c r="G18" s="40"/>
      <c r="H18" s="40"/>
      <c r="I18" s="40"/>
      <c r="J18" s="40"/>
      <c r="K18" s="40"/>
      <c r="L18" s="40"/>
      <c r="M18" s="41"/>
    </row>
    <row r="19" spans="2:13">
      <c r="B19" s="39" t="s">
        <v>18</v>
      </c>
      <c r="C19" s="41"/>
      <c r="E19" s="39"/>
      <c r="F19" s="40"/>
      <c r="G19" s="40"/>
      <c r="H19" s="40"/>
      <c r="I19" s="40"/>
      <c r="J19" s="40"/>
      <c r="K19" s="40"/>
      <c r="L19" s="40"/>
      <c r="M19" s="41"/>
    </row>
    <row r="20" spans="2:13">
      <c r="B20" s="39"/>
      <c r="C20" s="41"/>
      <c r="E20" s="42"/>
      <c r="F20" s="43"/>
      <c r="G20" s="43"/>
      <c r="H20" s="43"/>
      <c r="I20" s="43"/>
      <c r="J20" s="43"/>
      <c r="K20" s="43"/>
      <c r="L20" s="43"/>
      <c r="M20" s="44"/>
    </row>
    <row r="21" spans="2:13">
      <c r="B21" s="39"/>
      <c r="C21" s="41"/>
      <c r="E21" s="35" t="s">
        <v>45</v>
      </c>
    </row>
    <row r="22" spans="2:13">
      <c r="B22" s="39"/>
      <c r="C22" s="41"/>
      <c r="E22" s="36"/>
      <c r="F22" s="37"/>
      <c r="G22" s="37"/>
      <c r="H22" s="37"/>
      <c r="I22" s="37"/>
      <c r="J22" s="37"/>
      <c r="K22" s="37"/>
      <c r="L22" s="37"/>
      <c r="M22" s="38"/>
    </row>
    <row r="23" spans="2:13">
      <c r="B23" s="39"/>
      <c r="C23" s="41"/>
      <c r="E23" s="39" t="s">
        <v>33</v>
      </c>
      <c r="F23" s="40"/>
      <c r="G23" s="40"/>
      <c r="H23" s="40"/>
      <c r="I23" s="40"/>
      <c r="J23" s="40"/>
      <c r="K23" s="40"/>
      <c r="L23" s="40"/>
      <c r="M23" s="41"/>
    </row>
    <row r="24" spans="2:13">
      <c r="B24" s="39"/>
      <c r="C24" s="41"/>
      <c r="E24" s="39" t="s">
        <v>34</v>
      </c>
      <c r="F24" s="40"/>
      <c r="G24" s="40"/>
      <c r="H24" s="40"/>
      <c r="I24" s="40"/>
      <c r="J24" s="40"/>
      <c r="K24" s="40"/>
      <c r="L24" s="40"/>
      <c r="M24" s="41"/>
    </row>
    <row r="25" spans="2:13">
      <c r="B25" s="39"/>
      <c r="C25" s="41"/>
      <c r="E25" s="39" t="s">
        <v>35</v>
      </c>
      <c r="F25" s="40"/>
      <c r="G25" s="40"/>
      <c r="H25" s="40"/>
      <c r="I25" s="40"/>
      <c r="J25" s="40"/>
      <c r="K25" s="40"/>
      <c r="L25" s="40"/>
      <c r="M25" s="41"/>
    </row>
    <row r="26" spans="2:13">
      <c r="B26" s="39"/>
      <c r="C26" s="41"/>
      <c r="E26" s="39"/>
      <c r="F26" s="40"/>
      <c r="G26" s="40"/>
      <c r="H26" s="40"/>
      <c r="I26" s="40"/>
      <c r="J26" s="40"/>
      <c r="K26" s="40"/>
      <c r="L26" s="40"/>
      <c r="M26" s="41"/>
    </row>
    <row r="27" spans="2:13">
      <c r="B27" s="39"/>
      <c r="C27" s="41"/>
      <c r="E27" s="39"/>
      <c r="F27" s="40"/>
      <c r="G27" s="40"/>
      <c r="H27" s="40"/>
      <c r="I27" s="40"/>
      <c r="J27" s="40"/>
      <c r="K27" s="40"/>
      <c r="L27" s="40"/>
      <c r="M27" s="41"/>
    </row>
    <row r="28" spans="2:13">
      <c r="B28" s="39"/>
      <c r="C28" s="41"/>
      <c r="E28" s="39"/>
      <c r="F28" s="40"/>
      <c r="G28" s="40"/>
      <c r="H28" s="40"/>
      <c r="I28" s="40"/>
      <c r="J28" s="40"/>
      <c r="K28" s="40"/>
      <c r="L28" s="40"/>
      <c r="M28" s="41"/>
    </row>
    <row r="29" spans="2:13">
      <c r="B29" s="39"/>
      <c r="C29" s="41"/>
      <c r="E29" s="39"/>
      <c r="F29" s="40"/>
      <c r="G29" s="40"/>
      <c r="H29" s="40"/>
      <c r="I29" s="40"/>
      <c r="J29" s="40"/>
      <c r="K29" s="40"/>
      <c r="L29" s="40"/>
      <c r="M29" s="41"/>
    </row>
    <row r="30" spans="2:13">
      <c r="B30" s="39"/>
      <c r="C30" s="41"/>
      <c r="E30" s="39"/>
      <c r="F30" s="40"/>
      <c r="G30" s="40"/>
      <c r="H30" s="40"/>
      <c r="I30" s="40"/>
      <c r="J30" s="40"/>
      <c r="K30" s="40"/>
      <c r="L30" s="40"/>
      <c r="M30" s="41"/>
    </row>
    <row r="31" spans="2:13">
      <c r="B31" s="39"/>
      <c r="C31" s="41"/>
      <c r="E31" s="39"/>
      <c r="F31" s="40"/>
      <c r="G31" s="40"/>
      <c r="H31" s="40"/>
      <c r="I31" s="40"/>
      <c r="J31" s="40"/>
      <c r="K31" s="40"/>
      <c r="L31" s="40"/>
      <c r="M31" s="41"/>
    </row>
    <row r="32" spans="2:13">
      <c r="B32" s="42"/>
      <c r="C32" s="44"/>
      <c r="E32" s="42"/>
      <c r="F32" s="43"/>
      <c r="G32" s="43"/>
      <c r="H32" s="43"/>
      <c r="I32" s="43"/>
      <c r="J32" s="43"/>
      <c r="K32" s="43"/>
      <c r="L32" s="43"/>
      <c r="M32" s="44"/>
    </row>
    <row r="35" spans="2:13">
      <c r="B35" s="45" t="s">
        <v>46</v>
      </c>
    </row>
    <row r="36" spans="2:13"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8"/>
    </row>
    <row r="37" spans="2:13">
      <c r="B37" s="39"/>
      <c r="C37" s="40" t="s">
        <v>47</v>
      </c>
      <c r="D37" s="40"/>
      <c r="E37" s="40"/>
      <c r="F37" s="40"/>
      <c r="G37" s="40"/>
      <c r="H37" s="40"/>
      <c r="I37" s="40"/>
      <c r="J37" s="40"/>
      <c r="K37" s="40"/>
      <c r="L37" s="40"/>
      <c r="M37" s="41"/>
    </row>
    <row r="38" spans="2:13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1"/>
    </row>
    <row r="39" spans="2:13"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1"/>
    </row>
    <row r="40" spans="2:13"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1"/>
    </row>
    <row r="41" spans="2:13"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1"/>
    </row>
    <row r="42" spans="2:13"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1"/>
    </row>
    <row r="43" spans="2:13"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1"/>
    </row>
    <row r="44" spans="2:13">
      <c r="B44" s="39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1"/>
    </row>
    <row r="45" spans="2:13"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1"/>
    </row>
    <row r="46" spans="2:13"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1"/>
    </row>
    <row r="47" spans="2:13"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1"/>
    </row>
    <row r="48" spans="2:13"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1"/>
    </row>
    <row r="49" spans="2:13"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1"/>
    </row>
    <row r="50" spans="2:13"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1"/>
    </row>
    <row r="51" spans="2:13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1"/>
    </row>
    <row r="52" spans="2:13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1"/>
    </row>
    <row r="53" spans="2:13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1"/>
    </row>
    <row r="54" spans="2:13"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1"/>
    </row>
    <row r="55" spans="2:13">
      <c r="B55" s="3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1"/>
    </row>
    <row r="56" spans="2:13">
      <c r="B56" s="39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1"/>
    </row>
    <row r="57" spans="2:13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1"/>
    </row>
    <row r="58" spans="2:13">
      <c r="B58" s="39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1"/>
    </row>
    <row r="59" spans="2:13">
      <c r="B59" s="39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1"/>
    </row>
    <row r="60" spans="2:13">
      <c r="B60" s="39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1"/>
    </row>
    <row r="61" spans="2:13">
      <c r="B61" s="39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1"/>
    </row>
    <row r="62" spans="2:13"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2:13">
      <c r="B63" s="39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1"/>
    </row>
    <row r="64" spans="2:13">
      <c r="B64" s="39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1"/>
    </row>
    <row r="65" spans="2:13"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4"/>
    </row>
  </sheetData>
  <mergeCells count="1">
    <mergeCell ref="B9:C10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" workbookViewId="0">
      <selection activeCell="K46" sqref="K4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7"/>
  <sheetViews>
    <sheetView workbookViewId="0">
      <selection activeCell="F31" sqref="F31"/>
    </sheetView>
  </sheetViews>
  <sheetFormatPr defaultRowHeight="15"/>
  <cols>
    <col min="2" max="2" width="12.85546875" bestFit="1" customWidth="1"/>
    <col min="3" max="3" width="19.7109375" bestFit="1" customWidth="1"/>
    <col min="4" max="4" width="15.5703125" bestFit="1" customWidth="1"/>
  </cols>
  <sheetData>
    <row r="4" spans="2:4">
      <c r="B4" s="19" t="s">
        <v>8</v>
      </c>
      <c r="C4" s="19" t="s">
        <v>36</v>
      </c>
      <c r="D4" s="19" t="s">
        <v>9</v>
      </c>
    </row>
    <row r="5" spans="2:4" ht="16.5">
      <c r="B5" s="20" t="s">
        <v>32</v>
      </c>
      <c r="C5" s="20" t="s">
        <v>33</v>
      </c>
      <c r="D5" s="20" t="s">
        <v>31</v>
      </c>
    </row>
    <row r="6" spans="2:4" ht="16.5">
      <c r="B6" s="21"/>
      <c r="C6" s="21"/>
      <c r="D6" s="21" t="s">
        <v>19</v>
      </c>
    </row>
    <row r="7" spans="2:4" ht="16.5">
      <c r="B7" s="21"/>
      <c r="C7" s="21"/>
      <c r="D7" s="21" t="s">
        <v>20</v>
      </c>
    </row>
    <row r="8" spans="2:4" ht="16.5">
      <c r="B8" s="21"/>
      <c r="C8" s="21"/>
      <c r="D8" s="21" t="s">
        <v>22</v>
      </c>
    </row>
    <row r="9" spans="2:4" ht="16.5">
      <c r="B9" s="21"/>
      <c r="C9" s="21"/>
      <c r="D9" s="21" t="s">
        <v>23</v>
      </c>
    </row>
    <row r="10" spans="2:4" ht="16.5">
      <c r="B10" s="21"/>
      <c r="C10" s="21"/>
      <c r="D10" s="21" t="s">
        <v>26</v>
      </c>
    </row>
    <row r="11" spans="2:4" ht="16.5">
      <c r="B11" s="21"/>
      <c r="C11" s="21"/>
      <c r="D11" s="21" t="s">
        <v>27</v>
      </c>
    </row>
    <row r="12" spans="2:4" ht="16.5">
      <c r="B12" s="21"/>
      <c r="C12" s="21"/>
      <c r="D12" s="21" t="s">
        <v>25</v>
      </c>
    </row>
    <row r="13" spans="2:4" ht="16.5">
      <c r="B13" s="21"/>
      <c r="C13" s="21"/>
      <c r="D13" s="21" t="s">
        <v>29</v>
      </c>
    </row>
    <row r="14" spans="2:4" ht="16.5">
      <c r="B14" s="21"/>
      <c r="C14" s="21" t="s">
        <v>34</v>
      </c>
      <c r="D14" s="21" t="s">
        <v>21</v>
      </c>
    </row>
    <row r="15" spans="2:4" ht="16.5">
      <c r="B15" s="21"/>
      <c r="C15" s="21"/>
      <c r="D15" s="21" t="s">
        <v>24</v>
      </c>
    </row>
    <row r="16" spans="2:4" ht="16.5">
      <c r="B16" s="21"/>
      <c r="C16" s="21"/>
      <c r="D16" s="21" t="s">
        <v>30</v>
      </c>
    </row>
    <row r="17" spans="2:4" ht="16.5">
      <c r="B17" s="22"/>
      <c r="C17" s="22" t="s">
        <v>35</v>
      </c>
      <c r="D17" s="2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</vt:lpstr>
      <vt:lpstr>Effect</vt:lpstr>
      <vt:lpstr>Sheet1</vt:lpstr>
      <vt:lpstr>Data &amp; Reference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2021-06-30T08:46:22Z</dcterms:modified>
</cp:coreProperties>
</file>