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28800" windowHeight="12480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[29]リスト＆条件!$H$3:$H$10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[29]リスト＆条件!$D$3:$D$13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[29]リスト＆条件!$F$3:$F$7</definedName>
    <definedName name="前月">[36]市場別損益!$U$8:$AA$62</definedName>
    <definedName name="効果">[37]リスト＆条件!$C$3:$C$13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[29]リスト＆条件!$J$3:$J$13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[37]リスト＆条件!$B$3:$B$13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[31]④負荷時間04.8!$A$1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[29]リスト＆条件!$E$3:$E$7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P41" i="1" l="1"/>
  <c r="G41" i="1" l="1"/>
</calcChain>
</file>

<file path=xl/sharedStrings.xml><?xml version="1.0" encoding="utf-8"?>
<sst xmlns="http://schemas.openxmlformats.org/spreadsheetml/2006/main" count="131" uniqueCount="65">
  <si>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</si>
  <si>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</si>
  <si>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</si>
  <si>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</si>
  <si>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</si>
  <si>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</si>
  <si>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</si>
  <si>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</si>
  <si>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</si>
  <si>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</si>
  <si>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</si>
  <si>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</si>
  <si>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</si>
  <si>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</si>
  <si>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</si>
  <si>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</si>
  <si>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</si>
  <si>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</si>
  <si>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</si>
  <si>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</si>
  <si>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</si>
  <si>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</si>
  <si>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</si>
  <si>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</si>
  <si>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</si>
  <si>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</si>
  <si>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</si>
  <si>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</si>
  <si>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</si>
  <si>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</si>
  <si>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</si>
  <si>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</si>
  <si>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</si>
  <si>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</si>
  <si>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</si>
  <si>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</si>
  <si>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</si>
  <si>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</si>
  <si>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</si>
  <si>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</si>
  <si>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</si>
  <si>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</si>
  <si>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</si>
  <si>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</si>
  <si>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Date :_____25-Oct-2021____________</t>
  </si>
  <si>
    <t>Movement Holder</t>
  </si>
  <si>
    <t>H0002</t>
  </si>
  <si>
    <t>HKD</t>
  </si>
  <si>
    <t>TE2110242</t>
  </si>
  <si>
    <t>22AUL2000</t>
  </si>
  <si>
    <t>22CHK0005</t>
  </si>
  <si>
    <t>22CHK1004</t>
  </si>
  <si>
    <t>22CHK3012</t>
  </si>
  <si>
    <t>22CHK5002</t>
  </si>
  <si>
    <t>22CHK6004</t>
  </si>
  <si>
    <t>22GER8001</t>
  </si>
  <si>
    <t>22ITA8001</t>
  </si>
  <si>
    <t>22PAN8004</t>
  </si>
  <si>
    <t>22SPA8001</t>
  </si>
  <si>
    <t>202202</t>
  </si>
  <si>
    <t>500-00060</t>
  </si>
  <si>
    <t xml:space="preserve">Requested by :______Panit S______ </t>
  </si>
  <si>
    <t>22CHK0005AS02</t>
  </si>
  <si>
    <t xml:space="preserve"> Other______SET PDM INCOMPLETE____________</t>
  </si>
  <si>
    <t>Set PDM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</si>
</sst>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B1d\-mmm\-yy"/>
    <numFmt numFmtId="188" formatCode="_-* #,##0_-;\-* #,##0_-;_-* &quot;-&quot;??_-;_-@_-"/>
    <numFmt numFmtId="189" formatCode="B1d\-mmm"/>
  </numFmts>
  <fonts count="9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87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89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87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เครื่องหมายจุลภาค" xfId="2" builtinId="3"/>
    <cellStyle name="ปกติ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841375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8623876" y="1660525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769938</xdr:colOff>
      <xdr:row>20</xdr:row>
      <xdr:rowOff>47624</xdr:rowOff>
    </xdr:from>
    <xdr:to>
      <xdr:col>9</xdr:col>
      <xdr:colOff>468311</xdr:colOff>
      <xdr:row>24</xdr:row>
      <xdr:rowOff>101438</xdr:rowOff>
    </xdr:to>
    <xdr:sp macro="" textlink="">
      <xdr:nvSpPr>
        <xdr:cNvPr id="23" name="Rectangle 22"/>
        <xdr:cNvSpPr/>
      </xdr:nvSpPr>
      <xdr:spPr>
        <a:xfrm>
          <a:off x="5619751" y="3643312"/>
          <a:ext cx="2960685" cy="84756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FF0000"/>
              </a:solidFill>
            </a:rPr>
            <a:t>    MASS</a:t>
          </a:r>
          <a:r>
            <a:rPr lang="en-US" sz="2000" b="1" baseline="0">
              <a:solidFill>
                <a:srgbClr val="FF0000"/>
              </a:solidFill>
            </a:rPr>
            <a:t> PRODUCTION </a:t>
          </a:r>
        </a:p>
        <a:p>
          <a:pPr algn="l"/>
          <a:r>
            <a:rPr lang="en-US" sz="2000" b="1" baseline="0">
              <a:solidFill>
                <a:srgbClr val="FF0000"/>
              </a:solidFill>
            </a:rPr>
            <a:t>               ORDER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zoomScale="120" zoomScaleNormal="120" workbookViewId="0">
      <selection activeCell="C31" sqref="C31"/>
    </sheetView>
  </sheetViews>
  <sheetFormatPr defaultColWidth="9" defaultRowHeight="12.75" x14ac:dyDescent="0.2"/>
  <cols>
    <col min="1" max="1" width="3.875" style="1" customWidth="1"/>
    <col min="2" max="2" width="10.625" style="1" customWidth="1"/>
    <col min="3" max="3" width="14.5" style="1" bestFit="1" customWidth="1"/>
    <col min="4" max="4" width="16.375" style="1" customWidth="1"/>
    <col min="5" max="5" width="18.375" style="1" customWidth="1"/>
    <col min="6" max="6" width="13.375" style="1" customWidth="1"/>
    <col min="7" max="7" width="9.75" style="1" customWidth="1"/>
    <col min="8" max="8" width="6.375" style="1" customWidth="1"/>
    <col min="9" max="9" width="13.375" style="3" customWidth="1"/>
    <col min="10" max="10" width="9.75" style="3" customWidth="1"/>
    <col min="11" max="12" width="11.25" style="1" customWidth="1"/>
    <col min="13" max="13" width="11.375" style="1" customWidth="1"/>
    <col min="14" max="14" width="13.75" style="1" bestFit="1" customWidth="1"/>
    <col min="15" max="15" width="9.25" style="1" customWidth="1"/>
    <col min="16" max="16" width="9.875" style="1" customWidth="1"/>
    <col min="17" max="17" width="15.125" style="1" bestFit="1" customWidth="1"/>
    <col min="18" max="16384" width="9" style="1"/>
  </cols>
  <sheetData>
    <row r="1" spans="1:17" ht="21" customHeight="1" x14ac:dyDescent="0.25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0">
        <v>44494</v>
      </c>
      <c r="P6" s="72" t="s">
        <v>42</v>
      </c>
      <c r="Q6" s="72" t="s">
        <v>48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1"/>
      <c r="P7" s="71"/>
      <c r="Q7" s="71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63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">
      <c r="A14" s="69" t="s">
        <v>2</v>
      </c>
      <c r="B14" s="62" t="s">
        <v>29</v>
      </c>
      <c r="C14" s="62" t="s">
        <v>3</v>
      </c>
      <c r="D14" s="69" t="s">
        <v>19</v>
      </c>
      <c r="E14" s="69" t="s">
        <v>30</v>
      </c>
      <c r="F14" s="60" t="s">
        <v>20</v>
      </c>
      <c r="G14" s="62" t="s">
        <v>4</v>
      </c>
      <c r="H14" s="62" t="s">
        <v>23</v>
      </c>
      <c r="I14" s="62" t="s">
        <v>6</v>
      </c>
      <c r="J14" s="65" t="s">
        <v>18</v>
      </c>
      <c r="K14" s="66"/>
      <c r="L14" s="63" t="s">
        <v>25</v>
      </c>
      <c r="M14" s="73" t="s">
        <v>21</v>
      </c>
      <c r="N14" s="57" t="s">
        <v>26</v>
      </c>
      <c r="O14" s="55" t="s">
        <v>5</v>
      </c>
      <c r="P14" s="55" t="s">
        <v>6</v>
      </c>
      <c r="Q14" s="55" t="s">
        <v>7</v>
      </c>
    </row>
    <row r="15" spans="1:17" s="10" customFormat="1" ht="13.5" customHeight="1" x14ac:dyDescent="0.2">
      <c r="A15" s="69"/>
      <c r="B15" s="62"/>
      <c r="C15" s="62"/>
      <c r="D15" s="69"/>
      <c r="E15" s="69"/>
      <c r="F15" s="61"/>
      <c r="G15" s="62"/>
      <c r="H15" s="62"/>
      <c r="I15" s="62"/>
      <c r="J15" s="67"/>
      <c r="K15" s="68"/>
      <c r="L15" s="64"/>
      <c r="M15" s="73"/>
      <c r="N15" s="58"/>
      <c r="O15" s="56"/>
      <c r="P15" s="56"/>
      <c r="Q15" s="56"/>
    </row>
    <row r="16" spans="1:17" s="10" customFormat="1" ht="15.75" customHeight="1" x14ac:dyDescent="0.2">
      <c r="A16" s="11">
        <v>1</v>
      </c>
      <c r="B16" s="11" t="s">
        <v>59</v>
      </c>
      <c r="C16" s="52" t="s">
        <v>49</v>
      </c>
      <c r="D16" s="44" t="s">
        <v>60</v>
      </c>
      <c r="E16" s="44" t="s">
        <v>45</v>
      </c>
      <c r="F16" s="44" t="s">
        <v>46</v>
      </c>
      <c r="G16" s="44">
        <v>150</v>
      </c>
      <c r="H16" s="44"/>
      <c r="I16" s="44">
        <v>150</v>
      </c>
      <c r="J16" s="45" t="s">
        <v>64</v>
      </c>
      <c r="K16" s="45"/>
      <c r="L16" s="44"/>
      <c r="M16" s="46"/>
      <c r="N16" s="44"/>
      <c r="O16" s="47"/>
      <c r="P16" s="47"/>
      <c r="Q16" s="44" t="s">
        <v>47</v>
      </c>
    </row>
    <row r="17" spans="1:17" s="10" customFormat="1" ht="15.75" customHeight="1" x14ac:dyDescent="0.2">
      <c r="A17" s="11">
        <v>2</v>
      </c>
      <c r="B17" s="11" t="s">
        <v>59</v>
      </c>
      <c r="C17" s="52" t="s">
        <v>50</v>
      </c>
      <c r="D17" s="44" t="s">
        <v>60</v>
      </c>
      <c r="E17" s="44" t="s">
        <v>45</v>
      </c>
      <c r="F17" s="44" t="s">
        <v>46</v>
      </c>
      <c r="G17" s="44">
        <v>150</v>
      </c>
      <c r="H17" s="44"/>
      <c r="I17" s="44">
        <v>150</v>
      </c>
      <c r="J17" s="45" t="s">
        <v>64</v>
      </c>
      <c r="K17" s="45"/>
      <c r="L17" s="44"/>
      <c r="M17" s="46"/>
      <c r="N17" s="44"/>
      <c r="O17" s="47"/>
      <c r="P17" s="47"/>
      <c r="Q17" s="44" t="s">
        <v>47</v>
      </c>
    </row>
    <row r="18" spans="1:17" s="10" customFormat="1" ht="15.75" customHeight="1" x14ac:dyDescent="0.2">
      <c r="A18" s="11">
        <v>3</v>
      </c>
      <c r="B18" s="11" t="s">
        <v>59</v>
      </c>
      <c r="C18" s="52" t="s">
        <v>51</v>
      </c>
      <c r="D18" s="44" t="s">
        <v>60</v>
      </c>
      <c r="E18" s="44" t="s">
        <v>45</v>
      </c>
      <c r="F18" s="44" t="s">
        <v>46</v>
      </c>
      <c r="G18" s="44">
        <v>50</v>
      </c>
      <c r="H18" s="44"/>
      <c r="I18" s="44">
        <v>50</v>
      </c>
      <c r="J18" s="45" t="s">
        <v>64</v>
      </c>
      <c r="K18" s="45"/>
      <c r="L18" s="44"/>
      <c r="M18" s="46"/>
      <c r="N18" s="44"/>
      <c r="O18" s="47"/>
      <c r="P18" s="47"/>
      <c r="Q18" s="44" t="s">
        <v>47</v>
      </c>
    </row>
    <row r="19" spans="1:17" s="10" customFormat="1" ht="15.75" customHeight="1" x14ac:dyDescent="0.2">
      <c r="A19" s="11">
        <v>4</v>
      </c>
      <c r="B19" s="11" t="s">
        <v>59</v>
      </c>
      <c r="C19" s="52" t="s">
        <v>52</v>
      </c>
      <c r="D19" s="44" t="s">
        <v>60</v>
      </c>
      <c r="E19" s="44" t="s">
        <v>45</v>
      </c>
      <c r="F19" s="44" t="s">
        <v>46</v>
      </c>
      <c r="G19" s="44">
        <v>150</v>
      </c>
      <c r="H19" s="44"/>
      <c r="I19" s="44">
        <v>150</v>
      </c>
      <c r="J19" s="45" t="s">
        <v>64</v>
      </c>
      <c r="K19" s="45"/>
      <c r="L19" s="44"/>
      <c r="M19" s="46"/>
      <c r="N19" s="44"/>
      <c r="O19" s="47"/>
      <c r="P19" s="47"/>
      <c r="Q19" s="44" t="s">
        <v>47</v>
      </c>
    </row>
    <row r="20" spans="1:17" s="10" customFormat="1" ht="15.75" customHeight="1" x14ac:dyDescent="0.2">
      <c r="A20" s="11">
        <v>5</v>
      </c>
      <c r="B20" s="11" t="s">
        <v>59</v>
      </c>
      <c r="C20" s="52" t="s">
        <v>53</v>
      </c>
      <c r="D20" s="44" t="s">
        <v>60</v>
      </c>
      <c r="E20" s="44" t="s">
        <v>45</v>
      </c>
      <c r="F20" s="44" t="s">
        <v>46</v>
      </c>
      <c r="G20" s="44">
        <v>5</v>
      </c>
      <c r="H20" s="44"/>
      <c r="I20" s="44">
        <v>5</v>
      </c>
      <c r="J20" s="45" t="s">
        <v>64</v>
      </c>
      <c r="K20" s="45"/>
      <c r="L20" s="44"/>
      <c r="M20" s="46"/>
      <c r="N20" s="44"/>
      <c r="O20" s="47"/>
      <c r="P20" s="47"/>
      <c r="Q20" s="44" t="s">
        <v>47</v>
      </c>
    </row>
    <row r="21" spans="1:17" s="10" customFormat="1" ht="15.75" customHeight="1" x14ac:dyDescent="0.2">
      <c r="A21" s="11">
        <v>6</v>
      </c>
      <c r="B21" s="11" t="s">
        <v>59</v>
      </c>
      <c r="C21" s="52" t="s">
        <v>54</v>
      </c>
      <c r="D21" s="44" t="s">
        <v>60</v>
      </c>
      <c r="E21" s="44" t="s">
        <v>45</v>
      </c>
      <c r="F21" s="44" t="s">
        <v>46</v>
      </c>
      <c r="G21" s="44">
        <v>90</v>
      </c>
      <c r="H21" s="44"/>
      <c r="I21" s="44">
        <v>90</v>
      </c>
      <c r="J21" s="45" t="s">
        <v>64</v>
      </c>
      <c r="K21" s="45"/>
      <c r="L21" s="44"/>
      <c r="M21" s="46"/>
      <c r="N21" s="44"/>
      <c r="O21" s="47"/>
      <c r="P21" s="47"/>
      <c r="Q21" s="44" t="s">
        <v>47</v>
      </c>
    </row>
    <row r="22" spans="1:17" s="10" customFormat="1" ht="15.75" customHeight="1" x14ac:dyDescent="0.2">
      <c r="A22" s="11">
        <v>7</v>
      </c>
      <c r="B22" s="11" t="s">
        <v>59</v>
      </c>
      <c r="C22" s="52" t="s">
        <v>55</v>
      </c>
      <c r="D22" s="44" t="s">
        <v>60</v>
      </c>
      <c r="E22" s="44" t="s">
        <v>45</v>
      </c>
      <c r="F22" s="44" t="s">
        <v>46</v>
      </c>
      <c r="G22" s="44">
        <v>300</v>
      </c>
      <c r="H22" s="44"/>
      <c r="I22" s="44">
        <v>300</v>
      </c>
      <c r="J22" s="45" t="s">
        <v>64</v>
      </c>
      <c r="K22" s="45"/>
      <c r="L22" s="44"/>
      <c r="M22" s="46"/>
      <c r="N22" s="44"/>
      <c r="O22" s="47"/>
      <c r="P22" s="47"/>
      <c r="Q22" s="44" t="s">
        <v>47</v>
      </c>
    </row>
    <row r="23" spans="1:17" s="10" customFormat="1" ht="15.75" customHeight="1" x14ac:dyDescent="0.2">
      <c r="A23" s="11">
        <v>8</v>
      </c>
      <c r="B23" s="11" t="s">
        <v>59</v>
      </c>
      <c r="C23" s="52" t="s">
        <v>56</v>
      </c>
      <c r="D23" s="44" t="s">
        <v>60</v>
      </c>
      <c r="E23" s="44" t="s">
        <v>45</v>
      </c>
      <c r="F23" s="44" t="s">
        <v>46</v>
      </c>
      <c r="G23" s="44">
        <v>300</v>
      </c>
      <c r="H23" s="44"/>
      <c r="I23" s="44">
        <v>300</v>
      </c>
      <c r="J23" s="45" t="s">
        <v>64</v>
      </c>
      <c r="K23" s="45"/>
      <c r="L23" s="44"/>
      <c r="M23" s="46"/>
      <c r="N23" s="44"/>
      <c r="O23" s="47"/>
      <c r="P23" s="47"/>
      <c r="Q23" s="44" t="s">
        <v>47</v>
      </c>
    </row>
    <row r="24" spans="1:17" s="10" customFormat="1" ht="15.75" customHeight="1" x14ac:dyDescent="0.2">
      <c r="A24" s="11">
        <v>9</v>
      </c>
      <c r="B24" s="11" t="s">
        <v>59</v>
      </c>
      <c r="C24" s="52" t="s">
        <v>57</v>
      </c>
      <c r="D24" s="44" t="s">
        <v>60</v>
      </c>
      <c r="E24" s="44" t="s">
        <v>45</v>
      </c>
      <c r="F24" s="44" t="s">
        <v>46</v>
      </c>
      <c r="G24" s="44">
        <v>80</v>
      </c>
      <c r="H24" s="44"/>
      <c r="I24" s="44">
        <v>80</v>
      </c>
      <c r="J24" s="45" t="s">
        <v>64</v>
      </c>
      <c r="K24" s="45"/>
      <c r="L24" s="44"/>
      <c r="M24" s="46"/>
      <c r="N24" s="44"/>
      <c r="O24" s="47"/>
      <c r="P24" s="47"/>
      <c r="Q24" s="44" t="s">
        <v>47</v>
      </c>
    </row>
    <row r="25" spans="1:17" s="10" customFormat="1" ht="15.75" customHeight="1" x14ac:dyDescent="0.2">
      <c r="A25" s="11">
        <v>10</v>
      </c>
      <c r="B25" s="11" t="s">
        <v>59</v>
      </c>
      <c r="C25" s="52" t="s">
        <v>58</v>
      </c>
      <c r="D25" s="44" t="s">
        <v>60</v>
      </c>
      <c r="E25" s="44" t="s">
        <v>45</v>
      </c>
      <c r="F25" s="44" t="s">
        <v>46</v>
      </c>
      <c r="G25" s="44">
        <v>100</v>
      </c>
      <c r="H25" s="44"/>
      <c r="I25" s="44">
        <v>100</v>
      </c>
      <c r="J25" s="45" t="s">
        <v>64</v>
      </c>
      <c r="K25" s="45"/>
      <c r="L25" s="44"/>
      <c r="M25" s="46"/>
      <c r="N25" s="44"/>
      <c r="O25" s="47"/>
      <c r="P25" s="47"/>
      <c r="Q25" s="44" t="s">
        <v>47</v>
      </c>
    </row>
    <row r="26" spans="1:17" s="10" customFormat="1" ht="15.75" customHeight="1" x14ac:dyDescent="0.2">
      <c r="A26" s="11">
        <v>11</v>
      </c>
      <c r="B26" s="53">
        <v>202202</v>
      </c>
      <c r="C26" s="52" t="s">
        <v>62</v>
      </c>
      <c r="D26" s="44" t="s">
        <v>60</v>
      </c>
      <c r="E26" s="44" t="s">
        <v>45</v>
      </c>
      <c r="F26" s="44" t="s">
        <v>46</v>
      </c>
      <c r="G26" s="44">
        <v>5</v>
      </c>
      <c r="H26" s="44"/>
      <c r="I26" s="44">
        <v>5</v>
      </c>
      <c r="J26" s="45" t="s">
        <v>64</v>
      </c>
      <c r="K26" s="45"/>
      <c r="L26" s="44"/>
      <c r="M26" s="46"/>
      <c r="N26" s="44"/>
      <c r="O26" s="47"/>
      <c r="P26" s="47"/>
      <c r="Q26" s="44" t="s">
        <v>47</v>
      </c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1380</v>
      </c>
      <c r="H41" s="11"/>
      <c r="I41" s="11">
        <f>SUM(I16:I40)</f>
        <v>1380</v>
      </c>
      <c r="J41" s="12"/>
      <c r="K41" s="13"/>
      <c r="L41" s="11"/>
      <c r="M41" s="11"/>
      <c r="N41" s="11"/>
      <c r="O41" s="14" t="s">
        <v>8</v>
      </c>
      <c r="P41" s="42">
        <f>SUM(P16:P40)</f>
        <v>0</v>
      </c>
      <c r="Q41" s="41"/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61</v>
      </c>
      <c r="B44" s="9"/>
      <c r="C44" s="9"/>
      <c r="D44" s="9"/>
      <c r="F44" s="9" t="s">
        <v>44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44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4" t="s">
        <v>41</v>
      </c>
      <c r="Q53" s="54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Windows User</cp:lastModifiedBy>
  <cp:lastPrinted>2021-07-09T02:16:15Z</cp:lastPrinted>
  <dcterms:created xsi:type="dcterms:W3CDTF">2016-08-18T08:27:19Z</dcterms:created>
  <dcterms:modified xsi:type="dcterms:W3CDTF">2021-10-26T02:44:18Z</dcterms:modified>
</cp:coreProperties>
</file>