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page1" sheetId="26" r:id="rId2"/>
    <sheet name="Effect order" sheetId="27" r:id="rId3"/>
    <sheet name="Detail" sheetId="1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??" localSheetId="3">#REF!</definedName>
    <definedName name="_1_??">#REF!</definedName>
    <definedName name="_10_???????2" localSheetId="3">'[1]???????? (2)'!#REF!</definedName>
    <definedName name="_10_???????2">'[1]???????? (2)'!#REF!</definedName>
    <definedName name="_100__123Graph_X????_10" localSheetId="3" hidden="1">#REF!</definedName>
    <definedName name="_100__123Graph_X????_10" hidden="1">#REF!</definedName>
    <definedName name="_102__123Graph_X????_9" localSheetId="3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3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3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3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3" hidden="1">#REF!</definedName>
    <definedName name="_113__123Graph_Xｸﾞﾗﾌ_9" hidden="1">#REF!</definedName>
    <definedName name="_115__123Graph_X件_台" localSheetId="3" hidden="1">#REF!</definedName>
    <definedName name="_115__123Graph_X件_台" hidden="1">#REF!</definedName>
    <definedName name="_117__123Graph_X個_台" localSheetId="3" hidden="1">#REF!</definedName>
    <definedName name="_117__123Graph_X個_台" hidden="1">#REF!</definedName>
    <definedName name="_118_388794_2006" localSheetId="3">#REF!</definedName>
    <definedName name="_118_388794_2006">#REF!</definedName>
    <definedName name="_119ＱＱ订单数比上月实绩贩卖数减68K_販売金額减_62K" localSheetId="3">#REF!</definedName>
    <definedName name="_119ＱＱ订单数比上月实绩贩卖数减68K_販売金額减_62K">#REF!</definedName>
    <definedName name="_13_?ｓｔ" localSheetId="3">[4]Macro1!COPY</definedName>
    <definedName name="_13_?ｓｔ">[4]Macro1!COPY</definedName>
    <definedName name="_14_?業員" localSheetId="3">#REF!</definedName>
    <definedName name="_14_?業員">#REF!</definedName>
    <definedName name="_15_?月" localSheetId="3">#REF!</definedName>
    <definedName name="_15_?月">#REF!</definedName>
    <definedName name="_16_?上高" localSheetId="3">#REF!</definedName>
    <definedName name="_16_?上高">#REF!</definedName>
    <definedName name="_18_?績" localSheetId="3">'[5]CLAIM CLE398'!#REF!</definedName>
    <definedName name="_18_?績">'[5]CLAIM CLE398'!#REF!</definedName>
    <definedName name="_20__123Graph_A????_10" localSheetId="3" hidden="1">#REF!</definedName>
    <definedName name="_20__123Graph_A????_10" hidden="1">#REF!</definedName>
    <definedName name="_22__123Graph_A????_9" localSheetId="3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3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3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3">'[6]141期一次'!#REF!</definedName>
    <definedName name="_3_???">'[6]141期一次'!#REF!</definedName>
    <definedName name="_30__123Graph_Aｸﾞﾗﾌ_5" localSheetId="3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3" hidden="1">#REF!</definedName>
    <definedName name="_35__123Graph_Aｸﾞﾗﾌ_9" hidden="1">#REF!</definedName>
    <definedName name="_37__123Graph_A件_台" localSheetId="3" hidden="1">#REF!</definedName>
    <definedName name="_37__123Graph_A件_台" hidden="1">#REF!</definedName>
    <definedName name="_39__123Graph_A個_台" localSheetId="3" hidden="1">#REF!</definedName>
    <definedName name="_39__123Graph_A個_台" hidden="1">#REF!</definedName>
    <definedName name="_4_????" localSheetId="3">#REF!</definedName>
    <definedName name="_4_????">#REF!</definedName>
    <definedName name="_41__123Graph_B????_10" localSheetId="3" hidden="1">#REF!</definedName>
    <definedName name="_41__123Graph_B????_10" hidden="1">#REF!</definedName>
    <definedName name="_43__123Graph_B????_9" localSheetId="3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3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3" hidden="1">#REF!</definedName>
    <definedName name="_48__123Graph_Bｸﾞﾗﾌ_3" hidden="1">#REF!</definedName>
    <definedName name="_49__123Graph_Bｸﾞﾗﾌ_4" localSheetId="3" hidden="1">#REF!</definedName>
    <definedName name="_49__123Graph_Bｸﾞﾗﾌ_4" hidden="1">#REF!</definedName>
    <definedName name="_51__123Graph_Bｸﾞﾗﾌ_5" localSheetId="3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3" hidden="1">#REF!</definedName>
    <definedName name="_56__123Graph_Bｸﾞﾗﾌ_9" hidden="1">#REF!</definedName>
    <definedName name="_58__123Graph_C????_10" localSheetId="3" hidden="1">#REF!</definedName>
    <definedName name="_58__123Graph_C????_10" hidden="1">#REF!</definedName>
    <definedName name="_6_???????10" localSheetId="3">'[1]???????? (2)'!#REF!</definedName>
    <definedName name="_6_???????10">'[1]???????? (2)'!#REF!</definedName>
    <definedName name="_60__123Graph_C????_9" localSheetId="3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3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3" hidden="1">#REF!</definedName>
    <definedName name="_65__123Graph_Cｸﾞﾗﾌ_3" hidden="1">#REF!</definedName>
    <definedName name="_67__123Graph_Cｸﾞﾗﾌ_5" localSheetId="3" hidden="1">[7]新製品売上!#REF!</definedName>
    <definedName name="_67__123Graph_Cｸﾞﾗﾌ_5" hidden="1">[7]新製品売上!#REF!</definedName>
    <definedName name="_69__123Graph_Cｸﾞﾗﾌ_7" localSheetId="3" hidden="1">[3]納期確保!#REF!</definedName>
    <definedName name="_69__123Graph_Cｸﾞﾗﾌ_7" hidden="1">[3]納期確保!#REF!</definedName>
    <definedName name="_71__123Graph_Cｸﾞﾗﾌ_9" localSheetId="3" hidden="1">#REF!</definedName>
    <definedName name="_71__123Graph_Cｸﾞﾗﾌ_9" hidden="1">#REF!</definedName>
    <definedName name="_73__123Graph_D????_9" localSheetId="3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3" hidden="1">#REF!</definedName>
    <definedName name="_77__123Graph_Dｸﾞﾗﾌ_9" hidden="1">#REF!</definedName>
    <definedName name="_79__123Graph_E????_9" localSheetId="3" hidden="1">#REF!</definedName>
    <definedName name="_79__123Graph_E????_9" hidden="1">#REF!</definedName>
    <definedName name="_8_???????18" localSheetId="3">'[1]???????? (2)'!#REF!</definedName>
    <definedName name="_8_???????18">'[1]???????? (2)'!#REF!</definedName>
    <definedName name="_81__123Graph_Eｸﾞﾗﾌ_9" localSheetId="3" hidden="1">#REF!</definedName>
    <definedName name="_81__123Graph_Eｸﾞﾗﾌ_9" hidden="1">#REF!</definedName>
    <definedName name="_82__123Graph_LBL_Aｸﾞﾗﾌ_1" localSheetId="3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3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3" hidden="1">#REF!</definedName>
    <definedName name="_89__123Graph_LBL_Aｸﾞﾗﾌ_8" hidden="1">#REF!</definedName>
    <definedName name="_90__123Graph_LBL_Bｸﾞﾗﾌ_1" localSheetId="3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3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3" hidden="1">#REF!</definedName>
    <definedName name="_97__123Graph_LBL_Cｸﾞﾗﾌ_3" hidden="1">#REF!</definedName>
    <definedName name="_98__123Graph_LBL_Dｸﾞﾗﾌ_2" hidden="1">'[2]地板10～3'!$D$76:$H$76</definedName>
    <definedName name="_pic01" localSheetId="3">#REF!</definedName>
    <definedName name="_pic01">#REF!</definedName>
    <definedName name="_pic12124" localSheetId="3">#REF!</definedName>
    <definedName name="_pic12124">#REF!</definedName>
    <definedName name="_ｸﾞﾗ" localSheetId="3" hidden="1">#REF!</definedName>
    <definedName name="_ｸﾞﾗ" hidden="1">#REF!</definedName>
    <definedName name="bandlist" localSheetId="3">#REF!</definedName>
    <definedName name="bandlist">#REF!</definedName>
    <definedName name="change" localSheetId="3">#REF!</definedName>
    <definedName name="change">#REF!</definedName>
    <definedName name="CROWN" localSheetId="3">#REF!</definedName>
    <definedName name="CROWN">#REF!</definedName>
    <definedName name="Date" localSheetId="3">'[8]L&amp;Fプライス切替リスト'!#REF!</definedName>
    <definedName name="Date">'[8]L&amp;Fプライス切替リスト'!#REF!</definedName>
    <definedName name="EG2760_56AW" localSheetId="3">#REF!</definedName>
    <definedName name="EG2760_56AW">#REF!</definedName>
    <definedName name="EW1686_59D7" localSheetId="3">#REF!</definedName>
    <definedName name="EW1686_59D7">#REF!</definedName>
    <definedName name="inform" localSheetId="3">#REF!</definedName>
    <definedName name="inform">#REF!</definedName>
    <definedName name="item01" localSheetId="3">#REF!</definedName>
    <definedName name="item01">#REF!</definedName>
    <definedName name="list" localSheetId="3">#REF!</definedName>
    <definedName name="list">#REF!</definedName>
    <definedName name="MEMO1" localSheetId="3">#REF!</definedName>
    <definedName name="MEMO1">#REF!</definedName>
    <definedName name="MEMO2" localSheetId="3">#REF!</definedName>
    <definedName name="MEMO2">#REF!</definedName>
    <definedName name="model">[9]Sheet1!$C$3:$H$9</definedName>
    <definedName name="new_old" localSheetId="3">#REF!</definedName>
    <definedName name="new_old">#REF!</definedName>
    <definedName name="ORDER" localSheetId="3">#REF!</definedName>
    <definedName name="ORDER">#REF!</definedName>
    <definedName name="pict01" localSheetId="3">#REF!</definedName>
    <definedName name="pict01">#REF!</definedName>
    <definedName name="_xlnm.Print_Area" localSheetId="1">page1!$B$1:$Y$49</definedName>
    <definedName name="_xlnm.Print_Area">[10]Sheet1!$X$5:$AK$73</definedName>
    <definedName name="_xlnm.Print_Titles" localSheetId="3">#REF!</definedName>
    <definedName name="_xlnm.Print_Titles">#REF!</definedName>
    <definedName name="table" localSheetId="3">#REF!</definedName>
    <definedName name="table">#REF!</definedName>
    <definedName name="あ" localSheetId="3" hidden="1">#REF!</definedName>
    <definedName name="あ" hidden="1">#REF!</definedName>
    <definedName name="週報範囲" localSheetId="3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7" l="1"/>
</calcChain>
</file>

<file path=xl/sharedStrings.xml><?xml version="1.0" encoding="utf-8"?>
<sst xmlns="http://schemas.openxmlformats.org/spreadsheetml/2006/main" count="399" uniqueCount="173">
  <si>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</si>
  <si>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</si>
  <si>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</si>
  <si>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</si>
  <si>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</si>
  <si>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</si>
  <si>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</si>
  <si>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Ms. Wiparat</t>
  </si>
  <si>
    <t>Current</t>
  </si>
  <si>
    <t>Qty</t>
  </si>
  <si>
    <t>Spare</t>
  </si>
  <si>
    <t>Maker</t>
  </si>
  <si>
    <t>Price</t>
  </si>
  <si>
    <t>Change to</t>
  </si>
  <si>
    <t>New</t>
  </si>
  <si>
    <t>-</t>
  </si>
  <si>
    <t>è</t>
  </si>
  <si>
    <t>Please change packing style as below :-</t>
  </si>
  <si>
    <t>Watch code</t>
  </si>
  <si>
    <t>TSP (T0015)</t>
  </si>
  <si>
    <t>KP5-662-11</t>
  </si>
  <si>
    <t>KP5-662-11N</t>
  </si>
  <si>
    <t>KP5-662-51</t>
  </si>
  <si>
    <t xml:space="preserve"> - </t>
  </si>
  <si>
    <t>21COJ0037</t>
  </si>
  <si>
    <t>21GHK1002</t>
  </si>
  <si>
    <t>22GHK1002</t>
  </si>
  <si>
    <t>21COJ0038</t>
  </si>
  <si>
    <t xml:space="preserve">KP5-662-51N    </t>
  </si>
  <si>
    <t>21GHK1003</t>
  </si>
  <si>
    <t>22GHK1003</t>
  </si>
  <si>
    <t>Effect Production :-</t>
  </si>
  <si>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</si>
  <si>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</si>
  <si>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</si>
  <si>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</si>
  <si>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</si>
  <si>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</si>
  <si>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</si>
  <si>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</si>
  <si>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Suchera M.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</si>
  <si>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</si>
  <si>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</si>
  <si>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</si>
  <si>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</si>
  <si>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</si>
  <si>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</si>
  <si>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</si>
  <si>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</si>
  <si>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</si>
  <si>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</si>
  <si>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</si>
  <si>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</si>
  <si>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</si>
  <si>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</si>
  <si>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</si>
  <si>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</si>
  <si>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</si>
  <si>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</si>
  <si>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</si>
  <si>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</si>
  <si>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</si>
  <si>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</si>
  <si>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</si>
  <si>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</si>
  <si>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</si>
  <si>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</si>
  <si>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</si>
  <si>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</si>
  <si>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</si>
  <si>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</si>
  <si>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</si>
  <si>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PO number</t>
  </si>
  <si>
    <t>Sales Doc.</t>
  </si>
  <si>
    <t>MaterialCD</t>
  </si>
  <si>
    <t>Head Code</t>
  </si>
  <si>
    <t>Cal.</t>
  </si>
  <si>
    <t>Prod.Month</t>
  </si>
  <si>
    <t>Order quan</t>
  </si>
  <si>
    <t>not-input</t>
  </si>
  <si>
    <t xml:space="preserve">  Head</t>
  </si>
  <si>
    <t>H Measure.</t>
  </si>
  <si>
    <t>Head QA3</t>
  </si>
  <si>
    <t>H Static</t>
  </si>
  <si>
    <t>Head Stock</t>
  </si>
  <si>
    <t xml:space="preserve">  Band</t>
  </si>
  <si>
    <t>B Static</t>
  </si>
  <si>
    <t>Waiting</t>
  </si>
  <si>
    <t xml:space="preserve"> Total</t>
  </si>
  <si>
    <t>On-ord.qty</t>
  </si>
  <si>
    <t>Band Code</t>
  </si>
  <si>
    <t>Req.dlv.dt</t>
  </si>
  <si>
    <t>ImprtntSgn</t>
  </si>
  <si>
    <t>QualityGrd</t>
  </si>
  <si>
    <t>Destinat</t>
  </si>
  <si>
    <t>Track</t>
  </si>
  <si>
    <t>Case</t>
  </si>
  <si>
    <t xml:space="preserve">BJ8050-08E </t>
  </si>
  <si>
    <t>BJ8050-08EX</t>
  </si>
  <si>
    <t>BJ8050-08ES</t>
  </si>
  <si>
    <t>BJ8050-08EZ</t>
  </si>
  <si>
    <t xml:space="preserve">BJ8057-17X </t>
  </si>
  <si>
    <t>BJ8057-17XD</t>
  </si>
  <si>
    <t>BJ8057-17XX</t>
  </si>
  <si>
    <t>DX-E5</t>
  </si>
  <si>
    <t>0.48 THB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</si>
  <si>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</si>
  <si>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>DE-REQ-210XX</t>
  </si>
  <si>
    <t>Request Add DX-E5</t>
  </si>
  <si>
    <t xml:space="preserve"> Thitipong W.</t>
  </si>
  <si>
    <t>Add DX-E5</t>
  </si>
  <si>
    <t xml:space="preserve"> START REQUIRE PRODUCTION MONTH :     </t>
  </si>
  <si>
    <t>Market Request</t>
  </si>
  <si>
    <t>Prevents scratches and movement of the watch.</t>
  </si>
  <si>
    <t>Effect model</t>
  </si>
  <si>
    <t>TECH new model will add Poly bag PB-8 for support mass production.</t>
  </si>
  <si>
    <t>1. Paper Card      DX-E5 : 1 pcs./model            Q'ty (2,775) pcs. + spare 0 %         =    2,775 pcs.</t>
  </si>
  <si>
    <t>21.12.2021                                                                                                                        Dynamic List Display                                                                                                                               1</t>
  </si>
  <si>
    <t>WaterProof</t>
  </si>
  <si>
    <t>22AUL2000</t>
  </si>
  <si>
    <t>BJ8057-17XDH</t>
  </si>
  <si>
    <t>B873-00M</t>
  </si>
  <si>
    <t>59-R50613</t>
  </si>
  <si>
    <t>11.02.2022</t>
  </si>
  <si>
    <t>C</t>
  </si>
  <si>
    <t>AUL</t>
  </si>
  <si>
    <t>X</t>
  </si>
  <si>
    <t>4-R015184F</t>
  </si>
  <si>
    <t>HD-30</t>
  </si>
  <si>
    <t>22CHK0005</t>
  </si>
  <si>
    <t>BJ8057-17X</t>
  </si>
  <si>
    <t>BJ8057-17X-H</t>
  </si>
  <si>
    <t>CHK</t>
  </si>
  <si>
    <t>22CHK1004</t>
  </si>
  <si>
    <t>22CHK3012</t>
  </si>
  <si>
    <t>22CHK5002</t>
  </si>
  <si>
    <t>22CHK6004</t>
  </si>
  <si>
    <t>22GER8001</t>
  </si>
  <si>
    <t>GER</t>
  </si>
  <si>
    <t>22ITA8001</t>
  </si>
  <si>
    <t>ITA</t>
  </si>
  <si>
    <t>22PAN8004</t>
  </si>
  <si>
    <t>PAN</t>
  </si>
  <si>
    <t>22SPA8001</t>
  </si>
  <si>
    <t>SPA</t>
  </si>
  <si>
    <t>23CAD4005</t>
  </si>
  <si>
    <t>BJ8050-08ESH</t>
  </si>
  <si>
    <t>59-S50383</t>
  </si>
  <si>
    <t>11.03.2022</t>
  </si>
  <si>
    <t>CAD</t>
  </si>
  <si>
    <t>4-S057892Z</t>
  </si>
  <si>
    <t>23GER0125</t>
  </si>
  <si>
    <t>BJ8050-08E</t>
  </si>
  <si>
    <t>BJ8050-08E-H</t>
  </si>
  <si>
    <t>59-S50342</t>
  </si>
  <si>
    <t>15.03.2022</t>
  </si>
  <si>
    <t>4-S057892F</t>
  </si>
  <si>
    <t>23GER1005</t>
  </si>
  <si>
    <t>23GER9021</t>
  </si>
  <si>
    <t>25AMR2064</t>
  </si>
  <si>
    <t>BJ8050-08EZH</t>
  </si>
  <si>
    <t>13.05.2022</t>
  </si>
  <si>
    <t>B</t>
  </si>
  <si>
    <t>AMR</t>
  </si>
  <si>
    <t>4-S057892FG</t>
  </si>
  <si>
    <t>25CAD1693</t>
  </si>
  <si>
    <t>4-S057892ZG</t>
  </si>
  <si>
    <t>25GER9006</t>
  </si>
  <si>
    <t>BJ8050-08EXH</t>
  </si>
  <si>
    <t>15.05.2022</t>
  </si>
  <si>
    <t>25GER9012</t>
  </si>
  <si>
    <t>2022_02P</t>
  </si>
  <si>
    <t>We would like to adjust packing style of model  BJ805* as detail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</si>
</sst>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_(* #,##0.00_);_(* \(#,##0.00\);_(* &quot;-&quot;??_);_(@_)"/>
    <numFmt numFmtId="166" formatCode="B1d\-mmm\-yy"/>
  </numFmts>
  <fonts count="55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4"/>
      <color indexed="12"/>
      <name val="Cordia New"/>
      <family val="2"/>
    </font>
    <font>
      <sz val="12"/>
      <color theme="1"/>
      <name val="Wingdings"/>
      <charset val="2"/>
    </font>
    <font>
      <b/>
      <sz val="10"/>
      <name val="Tahoma"/>
      <family val="2"/>
    </font>
    <font>
      <b/>
      <sz val="10"/>
      <color theme="8"/>
      <name val="Tahoma"/>
      <family val="2"/>
    </font>
    <font>
      <u/>
      <sz val="1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0000FF"/>
      <name val="Tahoma"/>
      <family val="2"/>
    </font>
    <font>
      <i/>
      <sz val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8"/>
      <name val="Tahoma"/>
      <family val="2"/>
    </font>
    <font>
      <b/>
      <sz val="10"/>
      <color rgb="FF0070C0"/>
      <name val="Century Gothic"/>
      <family val="2"/>
    </font>
    <font>
      <sz val="11"/>
      <color rgb="FF0000FF"/>
      <name val="Tahoma"/>
      <family val="2"/>
    </font>
    <font>
      <b/>
      <sz val="10"/>
      <color rgb="FF0070C0"/>
      <name val="Arial"/>
      <family val="2"/>
    </font>
    <font>
      <b/>
      <sz val="10"/>
      <color rgb="FF0070C0"/>
      <name val="Calibri"/>
      <family val="2"/>
      <scheme val="minor"/>
    </font>
    <font>
      <sz val="11"/>
      <name val="MS PGothic"/>
      <family val="3"/>
      <charset val="128"/>
    </font>
    <font>
      <sz val="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4"/>
      <color rgb="FF0070C0"/>
      <name val="Arial Narrow"/>
      <family val="2"/>
    </font>
    <font>
      <b/>
      <sz val="12"/>
      <color rgb="FF0070C0"/>
      <name val="Arial Narrow"/>
      <family val="2"/>
    </font>
    <font>
      <b/>
      <sz val="10"/>
      <name val="Arial"/>
      <family val="2"/>
    </font>
    <font>
      <b/>
      <sz val="14"/>
      <color theme="1"/>
      <name val="Cordia New"/>
      <family val="2"/>
    </font>
    <font>
      <b/>
      <sz val="7"/>
      <color theme="0" tint="-0.34998626667073579"/>
      <name val="Tahoma"/>
      <family val="2"/>
    </font>
    <font>
      <b/>
      <sz val="7"/>
      <color theme="0" tint="-0.34998626667073579"/>
      <name val="Arial"/>
      <family val="2"/>
    </font>
    <font>
      <b/>
      <sz val="16"/>
      <name val="Tahoma"/>
      <family val="2"/>
    </font>
    <font>
      <b/>
      <u/>
      <sz val="11"/>
      <color rgb="FFFF0000"/>
      <name val="Tahoma"/>
      <family val="2"/>
    </font>
    <font>
      <sz val="11"/>
      <color rgb="FFFF0000"/>
      <name val="Tahoma"/>
      <family val="2"/>
    </font>
    <font>
      <b/>
      <u/>
      <sz val="10"/>
      <color rgb="FFFF0000"/>
      <name val="Tahoma"/>
      <family val="2"/>
    </font>
    <font>
      <i/>
      <sz val="10"/>
      <name val="Arial"/>
      <family val="2"/>
    </font>
    <font>
      <b/>
      <sz val="10"/>
      <color indexed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5" fillId="0" borderId="0"/>
    <xf numFmtId="0" fontId="14" fillId="0" borderId="0"/>
    <xf numFmtId="0" fontId="16" fillId="0" borderId="0" applyNumberForma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165" fontId="4" fillId="0" borderId="0" applyFont="0" applyFill="0" applyBorder="0" applyAlignment="0" applyProtection="0"/>
    <xf numFmtId="0" fontId="13" fillId="0" borderId="0"/>
    <xf numFmtId="0" fontId="17" fillId="0" borderId="0"/>
    <xf numFmtId="0" fontId="13" fillId="0" borderId="0"/>
  </cellStyleXfs>
  <cellXfs count="193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16" fillId="0" borderId="0" xfId="6" applyFill="1" applyBorder="1" applyAlignment="1">
      <alignment vertical="center"/>
    </xf>
    <xf numFmtId="0" fontId="10" fillId="0" borderId="6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19" fillId="0" borderId="6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1" fontId="11" fillId="0" borderId="6" xfId="1" applyNumberFormat="1" applyFont="1" applyFill="1" applyBorder="1" applyAlignment="1">
      <alignment horizontal="center" vertical="center"/>
    </xf>
    <xf numFmtId="9" fontId="11" fillId="0" borderId="6" xfId="1" applyNumberFormat="1" applyFont="1" applyFill="1" applyBorder="1" applyAlignment="1">
      <alignment horizontal="center" vertical="center"/>
    </xf>
    <xf numFmtId="0" fontId="4" fillId="0" borderId="0" xfId="3" applyFont="1" applyFill="1"/>
    <xf numFmtId="0" fontId="4" fillId="0" borderId="0" xfId="3" applyFont="1" applyFill="1" applyBorder="1" applyAlignment="1">
      <alignment horizontal="center"/>
    </xf>
    <xf numFmtId="0" fontId="4" fillId="0" borderId="2" xfId="3" applyFont="1" applyFill="1" applyBorder="1"/>
    <xf numFmtId="0" fontId="4" fillId="0" borderId="0" xfId="3" applyFont="1" applyFill="1" applyBorder="1"/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horizontal="left"/>
    </xf>
    <xf numFmtId="0" fontId="4" fillId="0" borderId="1" xfId="3" applyFont="1" applyFill="1" applyBorder="1" applyAlignment="1">
      <alignment vertical="center"/>
    </xf>
    <xf numFmtId="0" fontId="20" fillId="0" borderId="2" xfId="3" applyFont="1" applyFill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8" xfId="3" applyFont="1" applyFill="1" applyBorder="1" applyAlignment="1">
      <alignment vertical="center"/>
    </xf>
    <xf numFmtId="0" fontId="20" fillId="0" borderId="3" xfId="3" applyFont="1" applyFill="1" applyBorder="1" applyAlignment="1">
      <alignment vertical="center"/>
    </xf>
    <xf numFmtId="0" fontId="20" fillId="0" borderId="1" xfId="3" applyFont="1" applyFill="1" applyBorder="1" applyAlignment="1">
      <alignment vertical="center"/>
    </xf>
    <xf numFmtId="0" fontId="4" fillId="0" borderId="8" xfId="3" applyFont="1" applyFill="1" applyBorder="1"/>
    <xf numFmtId="0" fontId="20" fillId="0" borderId="7" xfId="3" applyFont="1" applyFill="1" applyBorder="1" applyAlignment="1">
      <alignment vertical="center"/>
    </xf>
    <xf numFmtId="0" fontId="4" fillId="0" borderId="9" xfId="3" applyFont="1" applyFill="1" applyBorder="1"/>
    <xf numFmtId="0" fontId="4" fillId="0" borderId="10" xfId="3" applyFont="1" applyFill="1" applyBorder="1"/>
    <xf numFmtId="0" fontId="4" fillId="0" borderId="3" xfId="3" applyFont="1" applyFill="1" applyBorder="1"/>
    <xf numFmtId="0" fontId="4" fillId="0" borderId="11" xfId="3" applyFont="1" applyFill="1" applyBorder="1"/>
    <xf numFmtId="0" fontId="20" fillId="0" borderId="4" xfId="3" applyFont="1" applyFill="1" applyBorder="1"/>
    <xf numFmtId="0" fontId="4" fillId="0" borderId="1" xfId="3" applyFont="1" applyFill="1" applyBorder="1"/>
    <xf numFmtId="0" fontId="4" fillId="0" borderId="5" xfId="3" applyFont="1" applyFill="1" applyBorder="1"/>
    <xf numFmtId="0" fontId="20" fillId="0" borderId="12" xfId="3" applyFont="1" applyFill="1" applyBorder="1" applyAlignment="1">
      <alignment vertical="center"/>
    </xf>
    <xf numFmtId="0" fontId="20" fillId="0" borderId="13" xfId="5" applyFont="1" applyFill="1" applyBorder="1" applyAlignment="1">
      <alignment vertical="center"/>
    </xf>
    <xf numFmtId="0" fontId="20" fillId="0" borderId="14" xfId="5" applyFont="1" applyFill="1" applyBorder="1" applyAlignment="1">
      <alignment vertical="center"/>
    </xf>
    <xf numFmtId="0" fontId="20" fillId="0" borderId="0" xfId="3" applyFont="1" applyFill="1" applyBorder="1" applyAlignment="1"/>
    <xf numFmtId="0" fontId="4" fillId="0" borderId="7" xfId="3" applyFont="1" applyFill="1" applyBorder="1"/>
    <xf numFmtId="0" fontId="20" fillId="0" borderId="0" xfId="4" applyFont="1" applyFill="1" applyBorder="1" applyAlignment="1">
      <alignment horizontal="left"/>
    </xf>
    <xf numFmtId="0" fontId="20" fillId="0" borderId="2" xfId="3" applyFont="1" applyFill="1" applyBorder="1" applyAlignment="1"/>
    <xf numFmtId="0" fontId="20" fillId="0" borderId="3" xfId="3" applyFont="1" applyFill="1" applyBorder="1" applyAlignment="1"/>
    <xf numFmtId="0" fontId="20" fillId="0" borderId="8" xfId="3" applyFont="1" applyFill="1" applyBorder="1" applyAlignment="1">
      <alignment horizontal="center"/>
    </xf>
    <xf numFmtId="0" fontId="22" fillId="0" borderId="8" xfId="3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24" fillId="0" borderId="0" xfId="3" applyFont="1" applyFill="1"/>
    <xf numFmtId="0" fontId="4" fillId="0" borderId="0" xfId="3" applyFont="1" applyFill="1" applyBorder="1" applyAlignment="1">
      <alignment horizontal="left" wrapText="1"/>
    </xf>
    <xf numFmtId="0" fontId="20" fillId="0" borderId="0" xfId="3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center"/>
    </xf>
    <xf numFmtId="2" fontId="20" fillId="0" borderId="0" xfId="3" applyNumberFormat="1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0" fontId="20" fillId="0" borderId="0" xfId="3" applyFont="1" applyFill="1" applyBorder="1"/>
    <xf numFmtId="0" fontId="23" fillId="0" borderId="2" xfId="3" applyFont="1" applyFill="1" applyBorder="1" applyAlignment="1">
      <alignment vertical="center"/>
    </xf>
    <xf numFmtId="0" fontId="0" fillId="0" borderId="0" xfId="3" applyFont="1" applyFill="1"/>
    <xf numFmtId="0" fontId="24" fillId="0" borderId="0" xfId="3" applyFont="1" applyFill="1" applyBorder="1"/>
    <xf numFmtId="0" fontId="4" fillId="0" borderId="7" xfId="3" applyFont="1" applyFill="1" applyBorder="1" applyAlignment="1">
      <alignment vertical="center"/>
    </xf>
    <xf numFmtId="0" fontId="20" fillId="0" borderId="8" xfId="3" applyFont="1" applyFill="1" applyBorder="1" applyAlignment="1">
      <alignment horizontal="right" vertical="center"/>
    </xf>
    <xf numFmtId="0" fontId="4" fillId="0" borderId="8" xfId="3" applyFont="1" applyFill="1" applyBorder="1" applyAlignment="1">
      <alignment vertical="center"/>
    </xf>
    <xf numFmtId="0" fontId="4" fillId="0" borderId="8" xfId="3" applyFont="1" applyFill="1" applyBorder="1" applyAlignment="1">
      <alignment vertical="top"/>
    </xf>
    <xf numFmtId="0" fontId="20" fillId="0" borderId="8" xfId="3" applyFont="1" applyFill="1" applyBorder="1" applyAlignment="1">
      <alignment vertical="top"/>
    </xf>
    <xf numFmtId="0" fontId="4" fillId="0" borderId="4" xfId="3" applyFont="1" applyFill="1" applyBorder="1"/>
    <xf numFmtId="0" fontId="4" fillId="0" borderId="1" xfId="3" applyFont="1" applyFill="1" applyBorder="1" applyAlignment="1">
      <alignment vertical="top"/>
    </xf>
    <xf numFmtId="0" fontId="20" fillId="0" borderId="1" xfId="3" applyFont="1" applyFill="1" applyBorder="1" applyAlignment="1">
      <alignment vertical="top"/>
    </xf>
    <xf numFmtId="0" fontId="4" fillId="0" borderId="5" xfId="3" applyFont="1" applyFill="1" applyBorder="1" applyAlignment="1">
      <alignment vertical="top"/>
    </xf>
    <xf numFmtId="0" fontId="20" fillId="0" borderId="0" xfId="3" applyFont="1" applyFill="1" applyBorder="1" applyAlignment="1">
      <alignment horizontal="right" vertical="center"/>
    </xf>
    <xf numFmtId="0" fontId="26" fillId="0" borderId="0" xfId="3" applyFont="1" applyFill="1" applyBorder="1"/>
    <xf numFmtId="0" fontId="4" fillId="0" borderId="0" xfId="1"/>
    <xf numFmtId="0" fontId="20" fillId="0" borderId="2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/>
    </xf>
    <xf numFmtId="0" fontId="29" fillId="0" borderId="2" xfId="3" applyFont="1" applyFill="1" applyBorder="1"/>
    <xf numFmtId="0" fontId="29" fillId="0" borderId="0" xfId="3" applyFont="1" applyFill="1" applyBorder="1"/>
    <xf numFmtId="0" fontId="29" fillId="0" borderId="0" xfId="3" applyFont="1" applyFill="1" applyBorder="1" applyAlignment="1">
      <alignment horizontal="right" vertical="center"/>
    </xf>
    <xf numFmtId="0" fontId="28" fillId="0" borderId="0" xfId="3" applyFont="1" applyFill="1" applyBorder="1" applyAlignment="1">
      <alignment horizontal="left"/>
    </xf>
    <xf numFmtId="0" fontId="32" fillId="0" borderId="4" xfId="3" applyFont="1" applyFill="1" applyBorder="1" applyAlignment="1">
      <alignment horizontal="left"/>
    </xf>
    <xf numFmtId="0" fontId="32" fillId="0" borderId="1" xfId="3" applyFont="1" applyFill="1" applyBorder="1" applyAlignment="1">
      <alignment horizontal="left"/>
    </xf>
    <xf numFmtId="0" fontId="23" fillId="0" borderId="4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 vertical="center"/>
    </xf>
    <xf numFmtId="0" fontId="35" fillId="0" borderId="1" xfId="3" applyFont="1" applyFill="1" applyBorder="1" applyAlignment="1">
      <alignment vertical="center"/>
    </xf>
    <xf numFmtId="0" fontId="23" fillId="0" borderId="1" xfId="3" applyFont="1" applyFill="1" applyBorder="1" applyAlignment="1">
      <alignment vertical="center"/>
    </xf>
    <xf numFmtId="0" fontId="23" fillId="0" borderId="5" xfId="3" applyFont="1" applyFill="1" applyBorder="1" applyAlignment="1">
      <alignment vertical="center"/>
    </xf>
    <xf numFmtId="0" fontId="34" fillId="0" borderId="2" xfId="3" applyFont="1" applyFill="1" applyBorder="1" applyAlignment="1">
      <alignment vertical="center"/>
    </xf>
    <xf numFmtId="0" fontId="34" fillId="0" borderId="0" xfId="3" applyFont="1" applyFill="1" applyBorder="1" applyAlignment="1">
      <alignment vertical="center"/>
    </xf>
    <xf numFmtId="0" fontId="34" fillId="0" borderId="8" xfId="3" applyFont="1" applyFill="1" applyBorder="1" applyAlignment="1">
      <alignment vertical="center"/>
    </xf>
    <xf numFmtId="0" fontId="36" fillId="0" borderId="0" xfId="5" applyFont="1" applyFill="1" applyBorder="1" applyAlignment="1">
      <alignment vertical="center"/>
    </xf>
    <xf numFmtId="0" fontId="34" fillId="0" borderId="1" xfId="3" applyFont="1" applyFill="1" applyBorder="1" applyAlignment="1">
      <alignment vertical="center"/>
    </xf>
    <xf numFmtId="0" fontId="37" fillId="0" borderId="10" xfId="3" applyFont="1" applyFill="1" applyBorder="1" applyAlignment="1"/>
    <xf numFmtId="0" fontId="37" fillId="0" borderId="10" xfId="5" applyFont="1" applyFill="1" applyBorder="1" applyAlignment="1"/>
    <xf numFmtId="0" fontId="38" fillId="0" borderId="0" xfId="1" applyFont="1" applyFill="1"/>
    <xf numFmtId="0" fontId="38" fillId="0" borderId="10" xfId="3" applyFont="1" applyFill="1" applyBorder="1" applyAlignment="1">
      <alignment vertical="center"/>
    </xf>
    <xf numFmtId="0" fontId="38" fillId="0" borderId="10" xfId="3" applyFont="1" applyFill="1" applyBorder="1" applyAlignment="1"/>
    <xf numFmtId="0" fontId="38" fillId="0" borderId="10" xfId="3" applyFont="1" applyFill="1" applyBorder="1" applyAlignment="1">
      <alignment horizontal="center"/>
    </xf>
    <xf numFmtId="0" fontId="38" fillId="0" borderId="10" xfId="3" applyFont="1" applyFill="1" applyBorder="1"/>
    <xf numFmtId="0" fontId="37" fillId="0" borderId="11" xfId="3" applyFont="1" applyFill="1" applyBorder="1" applyAlignment="1">
      <alignment horizontal="center"/>
    </xf>
    <xf numFmtId="0" fontId="37" fillId="0" borderId="11" xfId="3" applyFont="1" applyFill="1" applyBorder="1" applyAlignment="1"/>
    <xf numFmtId="0" fontId="23" fillId="0" borderId="2" xfId="3" applyFont="1" applyFill="1" applyBorder="1" applyAlignment="1">
      <alignment horizontal="center" vertical="center"/>
    </xf>
    <xf numFmtId="0" fontId="38" fillId="0" borderId="11" xfId="7" applyFont="1" applyBorder="1"/>
    <xf numFmtId="0" fontId="38" fillId="0" borderId="0" xfId="3" applyFont="1" applyFill="1" applyBorder="1"/>
    <xf numFmtId="0" fontId="38" fillId="0" borderId="11" xfId="3" applyFont="1" applyFill="1" applyBorder="1"/>
    <xf numFmtId="0" fontId="28" fillId="0" borderId="1" xfId="3" applyFont="1" applyFill="1" applyBorder="1"/>
    <xf numFmtId="0" fontId="33" fillId="0" borderId="1" xfId="3" applyFont="1" applyFill="1" applyBorder="1"/>
    <xf numFmtId="0" fontId="39" fillId="0" borderId="13" xfId="3" applyFont="1" applyFill="1" applyBorder="1" applyAlignment="1">
      <alignment vertical="center"/>
    </xf>
    <xf numFmtId="0" fontId="33" fillId="0" borderId="13" xfId="5" applyFont="1" applyFill="1" applyBorder="1" applyAlignment="1">
      <alignment vertical="center"/>
    </xf>
    <xf numFmtId="0" fontId="34" fillId="0" borderId="0" xfId="5" applyFont="1" applyFill="1" applyBorder="1" applyAlignment="1">
      <alignment vertical="center"/>
    </xf>
    <xf numFmtId="0" fontId="40" fillId="0" borderId="0" xfId="3" applyFont="1" applyFill="1" applyBorder="1"/>
    <xf numFmtId="0" fontId="40" fillId="0" borderId="3" xfId="3" applyFont="1" applyFill="1" applyBorder="1"/>
    <xf numFmtId="0" fontId="34" fillId="0" borderId="4" xfId="3" applyFont="1" applyFill="1" applyBorder="1" applyAlignment="1">
      <alignment vertical="center"/>
    </xf>
    <xf numFmtId="0" fontId="34" fillId="0" borderId="1" xfId="5" applyFont="1" applyFill="1" applyBorder="1" applyAlignment="1">
      <alignment vertical="center"/>
    </xf>
    <xf numFmtId="0" fontId="0" fillId="0" borderId="0" xfId="3" applyFont="1" applyFill="1" applyBorder="1" applyAlignment="1"/>
    <xf numFmtId="0" fontId="5" fillId="0" borderId="0" xfId="3" applyFont="1" applyFill="1" applyBorder="1" applyAlignment="1"/>
    <xf numFmtId="0" fontId="28" fillId="0" borderId="0" xfId="3" applyFont="1" applyFill="1" applyBorder="1" applyAlignment="1"/>
    <xf numFmtId="0" fontId="42" fillId="0" borderId="8" xfId="3" applyFont="1" applyFill="1" applyBorder="1"/>
    <xf numFmtId="0" fontId="43" fillId="0" borderId="8" xfId="3" applyFont="1" applyFill="1" applyBorder="1" applyAlignment="1">
      <alignment vertical="center"/>
    </xf>
    <xf numFmtId="0" fontId="44" fillId="0" borderId="0" xfId="3" applyFont="1" applyFill="1" applyBorder="1" applyAlignment="1">
      <alignment vertical="center"/>
    </xf>
    <xf numFmtId="0" fontId="45" fillId="0" borderId="0" xfId="3" applyFont="1" applyFill="1" applyBorder="1" applyAlignment="1">
      <alignment horizontal="center" vertical="center"/>
    </xf>
    <xf numFmtId="0" fontId="46" fillId="0" borderId="0" xfId="8" applyFont="1" applyFill="1" applyBorder="1" applyAlignment="1" applyProtection="1">
      <alignment horizontal="center" vertical="center" wrapText="1"/>
    </xf>
    <xf numFmtId="0" fontId="46" fillId="0" borderId="0" xfId="8" applyFont="1" applyFill="1" applyBorder="1" applyAlignment="1" applyProtection="1">
      <alignment horizontal="center" vertical="center"/>
    </xf>
    <xf numFmtId="0" fontId="20" fillId="3" borderId="0" xfId="3" applyFont="1" applyFill="1" applyBorder="1" applyAlignment="1">
      <alignment horizontal="center" vertical="center"/>
    </xf>
    <xf numFmtId="0" fontId="20" fillId="3" borderId="0" xfId="3" applyFont="1" applyFill="1" applyBorder="1" applyAlignment="1">
      <alignment horizontal="center" vertical="center" wrapText="1"/>
    </xf>
    <xf numFmtId="0" fontId="4" fillId="3" borderId="0" xfId="3" applyFont="1" applyFill="1" applyBorder="1" applyAlignment="1">
      <alignment horizontal="left"/>
    </xf>
    <xf numFmtId="0" fontId="45" fillId="3" borderId="0" xfId="3" applyFont="1" applyFill="1" applyBorder="1" applyAlignment="1">
      <alignment horizontal="center" vertical="center"/>
    </xf>
    <xf numFmtId="0" fontId="33" fillId="0" borderId="0" xfId="3" applyFont="1" applyFill="1" applyBorder="1" applyAlignment="1">
      <alignment vertical="center"/>
    </xf>
    <xf numFmtId="2" fontId="47" fillId="0" borderId="0" xfId="3" applyNumberFormat="1" applyFont="1" applyFill="1" applyBorder="1" applyAlignment="1">
      <alignment horizontal="center" vertical="center"/>
    </xf>
    <xf numFmtId="0" fontId="48" fillId="0" borderId="0" xfId="3" applyFont="1" applyFill="1" applyBorder="1" applyAlignment="1">
      <alignment horizontal="center" vertical="center"/>
    </xf>
    <xf numFmtId="0" fontId="0" fillId="0" borderId="0" xfId="3" applyFont="1" applyFill="1" applyBorder="1"/>
    <xf numFmtId="0" fontId="49" fillId="0" borderId="0" xfId="3" applyFont="1" applyFill="1" applyBorder="1"/>
    <xf numFmtId="0" fontId="50" fillId="0" borderId="0" xfId="3" applyFont="1" applyFill="1"/>
    <xf numFmtId="0" fontId="51" fillId="0" borderId="0" xfId="3" applyFont="1" applyFill="1"/>
    <xf numFmtId="0" fontId="32" fillId="0" borderId="0" xfId="3" applyFont="1" applyFill="1"/>
    <xf numFmtId="0" fontId="52" fillId="0" borderId="0" xfId="3" applyFont="1" applyFill="1"/>
    <xf numFmtId="0" fontId="32" fillId="0" borderId="0" xfId="3" applyFont="1" applyFill="1" applyBorder="1"/>
    <xf numFmtId="0" fontId="29" fillId="0" borderId="8" xfId="3" applyFont="1" applyFill="1" applyBorder="1" applyAlignment="1">
      <alignment horizontal="left" vertical="top"/>
    </xf>
    <xf numFmtId="0" fontId="29" fillId="0" borderId="8" xfId="3" applyFont="1" applyFill="1" applyBorder="1" applyAlignment="1">
      <alignment horizontal="left"/>
    </xf>
    <xf numFmtId="0" fontId="29" fillId="0" borderId="9" xfId="3" applyFont="1" applyFill="1" applyBorder="1" applyAlignment="1">
      <alignment horizontal="left"/>
    </xf>
    <xf numFmtId="0" fontId="29" fillId="0" borderId="0" xfId="3" applyFont="1" applyFill="1" applyBorder="1" applyAlignment="1">
      <alignment horizontal="left"/>
    </xf>
    <xf numFmtId="0" fontId="53" fillId="0" borderId="0" xfId="3" applyFont="1" applyFill="1"/>
    <xf numFmtId="0" fontId="45" fillId="0" borderId="0" xfId="3" applyFont="1" applyFill="1"/>
    <xf numFmtId="0" fontId="17" fillId="0" borderId="0" xfId="3" applyFont="1" applyFill="1"/>
    <xf numFmtId="0" fontId="54" fillId="0" borderId="0" xfId="3" applyFont="1" applyFill="1" applyAlignment="1">
      <alignment horizontal="right"/>
    </xf>
    <xf numFmtId="0" fontId="20" fillId="0" borderId="0" xfId="1" applyFont="1"/>
    <xf numFmtId="0" fontId="20" fillId="4" borderId="0" xfId="1" applyFont="1" applyFill="1"/>
    <xf numFmtId="0" fontId="20" fillId="0" borderId="7" xfId="3" applyFont="1" applyFill="1" applyBorder="1" applyAlignment="1">
      <alignment horizontal="center" vertical="center"/>
    </xf>
    <xf numFmtId="0" fontId="20" fillId="0" borderId="8" xfId="3" applyFont="1" applyFill="1" applyBorder="1" applyAlignment="1">
      <alignment horizontal="center" vertical="center"/>
    </xf>
    <xf numFmtId="0" fontId="20" fillId="0" borderId="9" xfId="3" applyFont="1" applyFill="1" applyBorder="1" applyAlignment="1">
      <alignment horizontal="center" vertical="center"/>
    </xf>
    <xf numFmtId="0" fontId="20" fillId="0" borderId="4" xfId="3" applyFont="1" applyFill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/>
    </xf>
    <xf numFmtId="0" fontId="20" fillId="0" borderId="5" xfId="3" applyFont="1" applyFill="1" applyBorder="1" applyAlignment="1">
      <alignment horizontal="center" vertical="center"/>
    </xf>
    <xf numFmtId="0" fontId="33" fillId="0" borderId="1" xfId="5" applyFont="1" applyFill="1" applyBorder="1" applyAlignment="1">
      <alignment horizontal="left" vertical="center"/>
    </xf>
    <xf numFmtId="0" fontId="33" fillId="0" borderId="5" xfId="5" applyFont="1" applyFill="1" applyBorder="1" applyAlignment="1">
      <alignment horizontal="left" vertical="center"/>
    </xf>
    <xf numFmtId="0" fontId="41" fillId="0" borderId="4" xfId="3" applyFont="1" applyFill="1" applyBorder="1" applyAlignment="1">
      <alignment horizontal="center" vertical="center"/>
    </xf>
    <xf numFmtId="0" fontId="41" fillId="0" borderId="1" xfId="3" applyFont="1" applyFill="1" applyBorder="1" applyAlignment="1">
      <alignment horizontal="center" vertical="center"/>
    </xf>
    <xf numFmtId="0" fontId="41" fillId="0" borderId="13" xfId="3" applyFont="1" applyFill="1" applyBorder="1" applyAlignment="1">
      <alignment horizontal="center" vertical="center"/>
    </xf>
    <xf numFmtId="0" fontId="41" fillId="0" borderId="14" xfId="3" applyFont="1" applyFill="1" applyBorder="1" applyAlignment="1">
      <alignment horizontal="center" vertical="center"/>
    </xf>
    <xf numFmtId="0" fontId="0" fillId="0" borderId="0" xfId="3" applyFont="1" applyFill="1" applyBorder="1" applyAlignment="1">
      <alignment horizontal="left" vertical="center" wrapText="1"/>
    </xf>
    <xf numFmtId="0" fontId="27" fillId="0" borderId="7" xfId="3" applyFont="1" applyFill="1" applyBorder="1" applyAlignment="1">
      <alignment horizontal="center" vertical="center"/>
    </xf>
    <xf numFmtId="0" fontId="27" fillId="0" borderId="8" xfId="3" applyFont="1" applyFill="1" applyBorder="1" applyAlignment="1">
      <alignment horizontal="center" vertical="center"/>
    </xf>
    <xf numFmtId="0" fontId="27" fillId="0" borderId="9" xfId="3" applyFont="1" applyFill="1" applyBorder="1" applyAlignment="1">
      <alignment horizontal="center" vertical="center"/>
    </xf>
    <xf numFmtId="0" fontId="27" fillId="0" borderId="2" xfId="3" applyFont="1" applyFill="1" applyBorder="1" applyAlignment="1">
      <alignment horizontal="center" vertical="center"/>
    </xf>
    <xf numFmtId="0" fontId="27" fillId="0" borderId="0" xfId="3" applyFont="1" applyFill="1" applyBorder="1" applyAlignment="1">
      <alignment horizontal="center" vertical="center"/>
    </xf>
    <xf numFmtId="0" fontId="27" fillId="0" borderId="3" xfId="3" applyFont="1" applyFill="1" applyBorder="1" applyAlignment="1">
      <alignment horizontal="center" vertical="center"/>
    </xf>
    <xf numFmtId="0" fontId="31" fillId="0" borderId="7" xfId="4" applyFont="1" applyFill="1" applyBorder="1" applyAlignment="1">
      <alignment horizontal="right"/>
    </xf>
    <xf numFmtId="0" fontId="31" fillId="0" borderId="8" xfId="4" applyFont="1" applyFill="1" applyBorder="1" applyAlignment="1">
      <alignment horizontal="right"/>
    </xf>
    <xf numFmtId="0" fontId="31" fillId="0" borderId="8" xfId="4" applyFont="1" applyFill="1" applyBorder="1" applyAlignment="1">
      <alignment horizontal="center"/>
    </xf>
    <xf numFmtId="0" fontId="31" fillId="0" borderId="9" xfId="4" applyFont="1" applyFill="1" applyBorder="1" applyAlignment="1">
      <alignment horizontal="center"/>
    </xf>
    <xf numFmtId="0" fontId="31" fillId="0" borderId="4" xfId="4" applyFont="1" applyFill="1" applyBorder="1" applyAlignment="1">
      <alignment horizontal="right"/>
    </xf>
    <xf numFmtId="0" fontId="31" fillId="0" borderId="1" xfId="4" applyFont="1" applyFill="1" applyBorder="1" applyAlignment="1">
      <alignment horizontal="right"/>
    </xf>
    <xf numFmtId="166" fontId="33" fillId="0" borderId="1" xfId="4" applyNumberFormat="1" applyFont="1" applyFill="1" applyBorder="1" applyAlignment="1">
      <alignment horizontal="center"/>
    </xf>
    <xf numFmtId="0" fontId="33" fillId="0" borderId="1" xfId="4" applyFont="1" applyFill="1" applyBorder="1" applyAlignment="1">
      <alignment horizontal="center"/>
    </xf>
    <xf numFmtId="0" fontId="33" fillId="0" borderId="5" xfId="4" applyFont="1" applyFill="1" applyBorder="1" applyAlignment="1">
      <alignment horizontal="center"/>
    </xf>
    <xf numFmtId="0" fontId="21" fillId="0" borderId="7" xfId="5" applyFont="1" applyFill="1" applyBorder="1" applyAlignment="1">
      <alignment horizontal="center" vertical="center"/>
    </xf>
    <xf numFmtId="0" fontId="21" fillId="0" borderId="8" xfId="5" applyFont="1" applyFill="1" applyBorder="1" applyAlignment="1">
      <alignment horizontal="center" vertical="center"/>
    </xf>
    <xf numFmtId="0" fontId="21" fillId="0" borderId="9" xfId="5" applyFont="1" applyFill="1" applyBorder="1" applyAlignment="1">
      <alignment horizontal="center" vertical="center"/>
    </xf>
    <xf numFmtId="0" fontId="21" fillId="0" borderId="4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5" xfId="5" applyFont="1" applyFill="1" applyBorder="1" applyAlignment="1">
      <alignment horizontal="center" vertical="center"/>
    </xf>
    <xf numFmtId="0" fontId="34" fillId="0" borderId="7" xfId="3" applyFont="1" applyFill="1" applyBorder="1" applyAlignment="1">
      <alignment horizontal="center" vertical="center"/>
    </xf>
    <xf numFmtId="0" fontId="34" fillId="0" borderId="8" xfId="3" applyFont="1" applyFill="1" applyBorder="1" applyAlignment="1">
      <alignment horizontal="center" vertical="center"/>
    </xf>
    <xf numFmtId="0" fontId="34" fillId="0" borderId="9" xfId="3" applyFont="1" applyFill="1" applyBorder="1" applyAlignment="1">
      <alignment horizontal="center" vertical="center"/>
    </xf>
    <xf numFmtId="0" fontId="21" fillId="0" borderId="1" xfId="3" applyFont="1" applyFill="1" applyBorder="1" applyAlignment="1">
      <alignment horizontal="center" vertical="center"/>
    </xf>
  </cellXfs>
  <cellStyles count="13">
    <cellStyle name="Comma 2" xfId="9"/>
    <cellStyle name="Hyperlink" xfId="6" builtinId="8"/>
    <cellStyle name="Hyperlink 2" xfId="8"/>
    <cellStyle name="Normal" xfId="0" builtinId="0"/>
    <cellStyle name="Normal 12" xfId="10"/>
    <cellStyle name="Normal 13" xfId="12"/>
    <cellStyle name="Normal 2 4" xfId="7"/>
    <cellStyle name="Normal 2 7" xfId="11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8</xdr:row>
          <xdr:rowOff>38100</xdr:rowOff>
        </xdr:from>
        <xdr:to>
          <xdr:col>9</xdr:col>
          <xdr:colOff>238125</xdr:colOff>
          <xdr:row>12</xdr:row>
          <xdr:rowOff>27443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Detail!$A$1:$L$8" spid="_x0000_s123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43000" y="2762250"/>
              <a:ext cx="7115175" cy="132284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15</xdr:row>
          <xdr:rowOff>57149</xdr:rowOff>
        </xdr:from>
        <xdr:to>
          <xdr:col>9</xdr:col>
          <xdr:colOff>495300</xdr:colOff>
          <xdr:row>21</xdr:row>
          <xdr:rowOff>114299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'Effect order'!$B$3:$R$21" spid="_x0000_s123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90600" y="5114924"/>
              <a:ext cx="7524750" cy="2057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000-000005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000-00000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000-000007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000-000008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000-000009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000-00000A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000-00000B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000-00000C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000-00000D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000-00000E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000-000012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000-000013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000-000014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000-000015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000-00001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000-000017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000-000018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505575" y="42481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200775" y="19240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000-00002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133350</xdr:colOff>
      <xdr:row>30</xdr:row>
      <xdr:rowOff>180975</xdr:rowOff>
    </xdr:from>
    <xdr:to>
      <xdr:col>13</xdr:col>
      <xdr:colOff>28575</xdr:colOff>
      <xdr:row>33</xdr:row>
      <xdr:rowOff>9525</xdr:rowOff>
    </xdr:to>
    <xdr:sp macro="" textlink="">
      <xdr:nvSpPr>
        <xdr:cNvPr id="26" name="Right Arrow 2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133850" y="8058150"/>
          <a:ext cx="619125" cy="600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85726</xdr:colOff>
      <xdr:row>30</xdr:row>
      <xdr:rowOff>152399</xdr:rowOff>
    </xdr:from>
    <xdr:to>
      <xdr:col>8</xdr:col>
      <xdr:colOff>152401</xdr:colOff>
      <xdr:row>32</xdr:row>
      <xdr:rowOff>190500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 bwMode="auto">
        <a:xfrm>
          <a:off x="1752601" y="8029574"/>
          <a:ext cx="1314450" cy="55245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rgbClr val="FF0000"/>
              </a:solidFill>
              <a:effectLst/>
            </a:rPr>
            <a:t>Before</a:t>
          </a:r>
        </a:p>
      </xdr:txBody>
    </xdr:sp>
    <xdr:clientData/>
  </xdr:twoCellAnchor>
  <xdr:twoCellAnchor>
    <xdr:from>
      <xdr:col>14</xdr:col>
      <xdr:colOff>152400</xdr:colOff>
      <xdr:row>30</xdr:row>
      <xdr:rowOff>114300</xdr:rowOff>
    </xdr:from>
    <xdr:to>
      <xdr:col>23</xdr:col>
      <xdr:colOff>38100</xdr:colOff>
      <xdr:row>33</xdr:row>
      <xdr:rowOff>19050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5238750" y="7991475"/>
          <a:ext cx="3143250" cy="6762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chemeClr val="accent6"/>
              </a:solidFill>
              <a:effectLst/>
            </a:rPr>
            <a:t>After </a:t>
          </a:r>
          <a:endParaRPr lang="en-US" sz="1400" b="1" cap="none" spc="0">
            <a:ln w="0"/>
            <a:solidFill>
              <a:schemeClr val="accent6"/>
            </a:solidFill>
            <a:effectLst/>
          </a:endParaRPr>
        </a:p>
        <a:p>
          <a:pPr algn="l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          DX-E5: used 1 pcs./model</a:t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endParaRPr lang="th-TH" sz="1400" b="1" cap="none" spc="0">
            <a:ln w="0"/>
            <a:solidFill>
              <a:schemeClr val="accent6"/>
            </a:solidFill>
            <a:effectLst/>
          </a:endParaRPr>
        </a:p>
      </xdr:txBody>
    </xdr:sp>
    <xdr:clientData/>
  </xdr:twoCellAnchor>
  <xdr:twoCellAnchor editAs="oneCell">
    <xdr:from>
      <xdr:col>2</xdr:col>
      <xdr:colOff>209550</xdr:colOff>
      <xdr:row>23</xdr:row>
      <xdr:rowOff>142874</xdr:rowOff>
    </xdr:from>
    <xdr:to>
      <xdr:col>10</xdr:col>
      <xdr:colOff>330325</xdr:colOff>
      <xdr:row>29</xdr:row>
      <xdr:rowOff>190499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bright="4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90575" y="5934074"/>
          <a:ext cx="3178300" cy="187642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4</xdr:col>
      <xdr:colOff>114300</xdr:colOff>
      <xdr:row>25</xdr:row>
      <xdr:rowOff>57150</xdr:rowOff>
    </xdr:from>
    <xdr:to>
      <xdr:col>4</xdr:col>
      <xdr:colOff>352425</xdr:colOff>
      <xdr:row>25</xdr:row>
      <xdr:rowOff>285750</xdr:rowOff>
    </xdr:to>
    <xdr:sp macro="" textlink="">
      <xdr:nvSpPr>
        <xdr:cNvPr id="30" name="Arrow: Dow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19225" y="6477000"/>
          <a:ext cx="238125" cy="2286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104776</xdr:colOff>
      <xdr:row>28</xdr:row>
      <xdr:rowOff>19050</xdr:rowOff>
    </xdr:from>
    <xdr:to>
      <xdr:col>4</xdr:col>
      <xdr:colOff>342901</xdr:colOff>
      <xdr:row>28</xdr:row>
      <xdr:rowOff>247650</xdr:rowOff>
    </xdr:to>
    <xdr:sp macro="" textlink="">
      <xdr:nvSpPr>
        <xdr:cNvPr id="31" name="Arrow: Dow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259170">
          <a:off x="1409701" y="7381875"/>
          <a:ext cx="238125" cy="2286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104775</xdr:colOff>
      <xdr:row>23</xdr:row>
      <xdr:rowOff>133350</xdr:rowOff>
    </xdr:from>
    <xdr:to>
      <xdr:col>23</xdr:col>
      <xdr:colOff>152400</xdr:colOff>
      <xdr:row>29</xdr:row>
      <xdr:rowOff>203412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91125" y="5924550"/>
          <a:ext cx="3305175" cy="1898862"/>
        </a:xfrm>
        <a:prstGeom prst="rect">
          <a:avLst/>
        </a:prstGeom>
        <a:ln>
          <a:solidFill>
            <a:srgbClr val="00B050"/>
          </a:solidFill>
        </a:ln>
      </xdr:spPr>
    </xdr:pic>
    <xdr:clientData/>
  </xdr:twoCellAnchor>
  <xdr:twoCellAnchor editAs="oneCell">
    <xdr:from>
      <xdr:col>2</xdr:col>
      <xdr:colOff>57150</xdr:colOff>
      <xdr:row>34</xdr:row>
      <xdr:rowOff>219075</xdr:rowOff>
    </xdr:from>
    <xdr:to>
      <xdr:col>23</xdr:col>
      <xdr:colOff>74353</xdr:colOff>
      <xdr:row>42</xdr:row>
      <xdr:rowOff>76200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" y="9124950"/>
          <a:ext cx="7780078" cy="1914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C8" sqref="C8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7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44554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17</v>
      </c>
      <c r="D8" s="5"/>
      <c r="E8" s="5"/>
      <c r="F8" s="5"/>
      <c r="G8" s="5"/>
      <c r="H8" s="5"/>
      <c r="I8" s="5"/>
      <c r="J8" s="6"/>
    </row>
    <row r="9" spans="2:10">
      <c r="B9" s="7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E13" s="20"/>
      <c r="F13" s="5"/>
      <c r="G13" s="5"/>
      <c r="H13" s="5"/>
      <c r="I13" s="5"/>
      <c r="J13" s="6"/>
    </row>
    <row r="14" spans="2:10">
      <c r="B14" s="7"/>
      <c r="D14" s="5"/>
      <c r="E14" s="20"/>
      <c r="F14" s="5"/>
      <c r="G14" s="5"/>
      <c r="H14" s="5"/>
      <c r="I14" s="5"/>
      <c r="J14" s="6"/>
    </row>
    <row r="15" spans="2:10">
      <c r="B15" s="7"/>
      <c r="C15" s="5" t="s">
        <v>31</v>
      </c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2"/>
  <sheetViews>
    <sheetView showGridLines="0" topLeftCell="A4" zoomScale="106" zoomScaleNormal="106" zoomScaleSheetLayoutView="100" workbookViewId="0">
      <selection activeCell="E33" sqref="E33"/>
    </sheetView>
  </sheetViews>
  <sheetFormatPr defaultColWidth="5.140625" defaultRowHeight="20.25" customHeight="1"/>
  <cols>
    <col min="1" max="1" width="3.28515625" style="27" customWidth="1"/>
    <col min="2" max="6" width="5.42578125" style="27" customWidth="1"/>
    <col min="7" max="7" width="7.85546875" style="27" customWidth="1"/>
    <col min="8" max="26" width="5.42578125" style="27" customWidth="1"/>
    <col min="27" max="28" width="5.140625" style="27"/>
    <col min="29" max="29" width="11.28515625" style="27" customWidth="1"/>
    <col min="30" max="16384" width="5.140625" style="27"/>
  </cols>
  <sheetData>
    <row r="1" spans="2:26" ht="18" customHeight="1">
      <c r="B1" s="168" t="s">
        <v>32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0"/>
    </row>
    <row r="2" spans="2:26" ht="18" customHeight="1" thickBot="1">
      <c r="B2" s="171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3"/>
      <c r="Z2" s="83"/>
    </row>
    <row r="3" spans="2:26" ht="20.25" customHeight="1">
      <c r="B3" s="84"/>
      <c r="C3" s="85"/>
      <c r="D3" s="86" t="s">
        <v>106</v>
      </c>
      <c r="E3" s="31" t="s">
        <v>33</v>
      </c>
      <c r="F3" s="30"/>
      <c r="G3" s="87"/>
      <c r="H3" s="87"/>
      <c r="I3" s="87"/>
      <c r="J3" s="87"/>
      <c r="K3" s="83"/>
      <c r="L3" s="83"/>
      <c r="M3" s="83"/>
      <c r="N3" s="83"/>
      <c r="O3" s="83"/>
      <c r="P3" s="83"/>
      <c r="Q3" s="83"/>
      <c r="R3" s="83"/>
      <c r="S3" s="30"/>
      <c r="T3" s="174" t="s">
        <v>34</v>
      </c>
      <c r="U3" s="175"/>
      <c r="V3" s="176" t="s">
        <v>107</v>
      </c>
      <c r="W3" s="176"/>
      <c r="X3" s="176"/>
      <c r="Y3" s="177"/>
      <c r="Z3" s="83"/>
    </row>
    <row r="4" spans="2:26" ht="20.25" customHeight="1" thickBot="1">
      <c r="B4" s="88"/>
      <c r="C4" s="89"/>
      <c r="D4" s="87"/>
      <c r="E4" s="33" t="s">
        <v>35</v>
      </c>
      <c r="F4" s="30"/>
      <c r="G4" s="87"/>
      <c r="H4" s="87"/>
      <c r="I4" s="87"/>
      <c r="J4" s="87"/>
      <c r="K4" s="83"/>
      <c r="L4" s="83"/>
      <c r="M4" s="83"/>
      <c r="N4" s="83"/>
      <c r="O4" s="83"/>
      <c r="P4" s="83"/>
      <c r="Q4" s="83"/>
      <c r="R4" s="87"/>
      <c r="S4" s="30"/>
      <c r="T4" s="178" t="s">
        <v>36</v>
      </c>
      <c r="U4" s="179"/>
      <c r="V4" s="180">
        <v>44553</v>
      </c>
      <c r="W4" s="181"/>
      <c r="X4" s="181"/>
      <c r="Y4" s="182"/>
      <c r="Z4" s="83"/>
    </row>
    <row r="5" spans="2:26" ht="20.25" customHeight="1">
      <c r="B5" s="155" t="s">
        <v>37</v>
      </c>
      <c r="C5" s="156"/>
      <c r="D5" s="157"/>
      <c r="E5" s="183" t="s">
        <v>108</v>
      </c>
      <c r="F5" s="184"/>
      <c r="G5" s="184"/>
      <c r="H5" s="184"/>
      <c r="I5" s="184"/>
      <c r="J5" s="184"/>
      <c r="K5" s="184"/>
      <c r="L5" s="184"/>
      <c r="M5" s="185"/>
      <c r="N5" s="189" t="s">
        <v>38</v>
      </c>
      <c r="O5" s="190"/>
      <c r="P5" s="190"/>
      <c r="Q5" s="190"/>
      <c r="R5" s="190"/>
      <c r="S5" s="191"/>
      <c r="T5" s="189" t="s">
        <v>39</v>
      </c>
      <c r="U5" s="190"/>
      <c r="V5" s="190"/>
      <c r="W5" s="190"/>
      <c r="X5" s="190"/>
      <c r="Y5" s="191"/>
      <c r="Z5" s="30"/>
    </row>
    <row r="6" spans="2:26" ht="20.25" customHeight="1" thickBot="1">
      <c r="B6" s="158"/>
      <c r="C6" s="159"/>
      <c r="D6" s="160"/>
      <c r="E6" s="186"/>
      <c r="F6" s="187"/>
      <c r="G6" s="187"/>
      <c r="H6" s="187"/>
      <c r="I6" s="187"/>
      <c r="J6" s="187"/>
      <c r="K6" s="187"/>
      <c r="L6" s="187"/>
      <c r="M6" s="188"/>
      <c r="N6" s="90"/>
      <c r="O6" s="91"/>
      <c r="P6" s="92" t="s">
        <v>40</v>
      </c>
      <c r="Q6" s="93"/>
      <c r="R6" s="93"/>
      <c r="S6" s="94"/>
      <c r="T6" s="93"/>
      <c r="U6" s="192" t="s">
        <v>109</v>
      </c>
      <c r="V6" s="192"/>
      <c r="W6" s="192"/>
      <c r="X6" s="192"/>
      <c r="Y6" s="94"/>
      <c r="Z6" s="30"/>
    </row>
    <row r="7" spans="2:26" ht="20.25" customHeight="1">
      <c r="B7" s="155" t="s">
        <v>41</v>
      </c>
      <c r="C7" s="156"/>
      <c r="D7" s="157"/>
      <c r="E7" s="95"/>
      <c r="F7" s="96" t="s">
        <v>42</v>
      </c>
      <c r="G7" s="97"/>
      <c r="H7" s="96"/>
      <c r="I7" s="96" t="s">
        <v>43</v>
      </c>
      <c r="J7" s="96"/>
      <c r="K7" s="98"/>
      <c r="L7" s="96"/>
      <c r="M7" s="96" t="s">
        <v>44</v>
      </c>
      <c r="N7" s="96"/>
      <c r="O7" s="35"/>
      <c r="P7" s="96"/>
      <c r="Q7" s="96" t="s">
        <v>45</v>
      </c>
      <c r="R7" s="35"/>
      <c r="S7" s="35"/>
      <c r="T7" s="35"/>
      <c r="U7" s="35"/>
      <c r="V7" s="35"/>
      <c r="W7" s="35"/>
      <c r="X7" s="35"/>
      <c r="Y7" s="37"/>
      <c r="Z7" s="30"/>
    </row>
    <row r="8" spans="2:26" ht="20.25" customHeight="1" thickBot="1">
      <c r="B8" s="158" t="s">
        <v>46</v>
      </c>
      <c r="C8" s="159"/>
      <c r="D8" s="160"/>
      <c r="E8" s="95"/>
      <c r="F8" s="96" t="s">
        <v>47</v>
      </c>
      <c r="G8" s="99"/>
      <c r="H8" s="96"/>
      <c r="I8" s="96" t="s">
        <v>48</v>
      </c>
      <c r="J8" s="96"/>
      <c r="K8" s="98"/>
      <c r="L8" s="96"/>
      <c r="M8" s="96" t="s">
        <v>49</v>
      </c>
      <c r="N8" s="96"/>
      <c r="O8" s="35"/>
      <c r="P8" s="96"/>
      <c r="Q8" s="96" t="s">
        <v>50</v>
      </c>
      <c r="R8" s="96"/>
      <c r="S8" s="35"/>
      <c r="T8" s="35"/>
      <c r="U8" s="35"/>
      <c r="V8" s="35"/>
      <c r="W8" s="35"/>
      <c r="X8" s="35"/>
      <c r="Y8" s="37"/>
      <c r="Z8" s="30"/>
    </row>
    <row r="9" spans="2:26" ht="20.25" customHeight="1">
      <c r="B9" s="34" t="s">
        <v>51</v>
      </c>
      <c r="C9" s="35"/>
      <c r="D9" s="35"/>
      <c r="E9" s="39"/>
      <c r="F9" s="39"/>
      <c r="G9" s="39"/>
      <c r="H9" s="39"/>
      <c r="I9" s="39"/>
      <c r="J9" s="39"/>
      <c r="K9" s="39"/>
      <c r="L9" s="39"/>
      <c r="M9" s="39"/>
      <c r="N9" s="40" t="s">
        <v>52</v>
      </c>
      <c r="O9" s="36"/>
      <c r="P9" s="36"/>
      <c r="Q9" s="39"/>
      <c r="R9" s="39"/>
      <c r="S9" s="39"/>
      <c r="T9" s="39"/>
      <c r="U9" s="39"/>
      <c r="V9" s="39"/>
      <c r="W9" s="39"/>
      <c r="X9" s="39"/>
      <c r="Y9" s="41"/>
      <c r="Z9" s="30"/>
    </row>
    <row r="10" spans="2:26" ht="20.25" customHeight="1">
      <c r="B10" s="34"/>
      <c r="C10" s="100" t="s">
        <v>110</v>
      </c>
      <c r="D10" s="101"/>
      <c r="E10" s="100"/>
      <c r="F10" s="100"/>
      <c r="G10" s="100"/>
      <c r="H10" s="100"/>
      <c r="I10" s="100"/>
      <c r="J10" s="100"/>
      <c r="K10" s="42"/>
      <c r="L10" s="42"/>
      <c r="M10" s="30"/>
      <c r="N10" s="66"/>
      <c r="O10" s="102" t="s">
        <v>97</v>
      </c>
      <c r="P10" s="103"/>
      <c r="Q10" s="104"/>
      <c r="R10" s="105" t="s">
        <v>100</v>
      </c>
      <c r="S10" s="103"/>
      <c r="T10" s="104" t="s">
        <v>103</v>
      </c>
      <c r="U10" s="106"/>
      <c r="V10" s="106"/>
      <c r="W10" s="106"/>
      <c r="X10" s="106"/>
      <c r="Y10" s="43"/>
      <c r="Z10" s="30"/>
    </row>
    <row r="11" spans="2:26" ht="20.25" customHeight="1">
      <c r="B11" s="81"/>
      <c r="C11" s="100"/>
      <c r="D11" s="107"/>
      <c r="E11" s="100"/>
      <c r="F11" s="108"/>
      <c r="G11" s="108"/>
      <c r="H11" s="108"/>
      <c r="I11" s="108"/>
      <c r="J11" s="108"/>
      <c r="K11" s="44"/>
      <c r="L11" s="44"/>
      <c r="M11" s="30"/>
      <c r="N11" s="109"/>
      <c r="O11" s="110" t="s">
        <v>98</v>
      </c>
      <c r="P11" s="103"/>
      <c r="Q11" s="104"/>
      <c r="R11" s="105" t="s">
        <v>101</v>
      </c>
      <c r="S11" s="103"/>
      <c r="T11" s="103"/>
      <c r="U11" s="111"/>
      <c r="V11" s="112"/>
      <c r="W11" s="112"/>
      <c r="X11" s="112"/>
      <c r="Y11" s="43"/>
      <c r="Z11" s="30"/>
    </row>
    <row r="12" spans="2:26" ht="20.25" customHeight="1">
      <c r="B12" s="81"/>
      <c r="C12" s="100"/>
      <c r="D12" s="107"/>
      <c r="E12" s="100"/>
      <c r="F12" s="108"/>
      <c r="G12" s="108"/>
      <c r="H12" s="108"/>
      <c r="I12" s="108"/>
      <c r="J12" s="108"/>
      <c r="K12" s="44"/>
      <c r="L12" s="44"/>
      <c r="M12" s="30"/>
      <c r="N12" s="109"/>
      <c r="O12" s="110" t="s">
        <v>99</v>
      </c>
      <c r="P12" s="103"/>
      <c r="Q12" s="104"/>
      <c r="R12" s="105" t="s">
        <v>102</v>
      </c>
      <c r="S12" s="103"/>
      <c r="T12" s="103"/>
      <c r="U12" s="112"/>
      <c r="V12" s="112"/>
      <c r="W12" s="112"/>
      <c r="X12" s="112"/>
      <c r="Y12" s="43"/>
      <c r="Z12" s="30"/>
    </row>
    <row r="13" spans="2:26" ht="20.25" customHeight="1" thickBot="1">
      <c r="B13" s="45"/>
      <c r="C13" s="46"/>
      <c r="D13" s="46"/>
      <c r="E13" s="113"/>
      <c r="F13" s="46"/>
      <c r="G13" s="46"/>
      <c r="H13" s="46"/>
      <c r="I13" s="46"/>
      <c r="J13" s="46"/>
      <c r="K13" s="46"/>
      <c r="L13" s="46"/>
      <c r="M13" s="46"/>
      <c r="N13" s="45"/>
      <c r="O13" s="114"/>
      <c r="P13" s="46"/>
      <c r="Q13" s="113"/>
      <c r="R13" s="46"/>
      <c r="S13" s="46"/>
      <c r="T13" s="46"/>
      <c r="U13" s="46"/>
      <c r="V13" s="46"/>
      <c r="W13" s="46"/>
      <c r="X13" s="46"/>
      <c r="Y13" s="47"/>
      <c r="Z13" s="30"/>
    </row>
    <row r="14" spans="2:26" ht="20.25" customHeight="1" thickBot="1">
      <c r="B14" s="155" t="s">
        <v>53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7"/>
      <c r="N14" s="48" t="s">
        <v>111</v>
      </c>
      <c r="O14" s="115"/>
      <c r="P14" s="115"/>
      <c r="Q14" s="115"/>
      <c r="R14" s="49"/>
      <c r="S14" s="49"/>
      <c r="T14" s="49"/>
      <c r="U14" s="116" t="s">
        <v>171</v>
      </c>
      <c r="V14" s="49"/>
      <c r="W14" s="49"/>
      <c r="X14" s="49"/>
      <c r="Y14" s="50"/>
      <c r="Z14" s="30"/>
    </row>
    <row r="15" spans="2:26" ht="20.25" customHeight="1">
      <c r="B15" s="95"/>
      <c r="C15" s="96" t="s">
        <v>54</v>
      </c>
      <c r="D15" s="96"/>
      <c r="E15" s="96"/>
      <c r="F15" s="30"/>
      <c r="G15" s="96"/>
      <c r="H15" s="117" t="s">
        <v>55</v>
      </c>
      <c r="I15" s="117"/>
      <c r="J15" s="117"/>
      <c r="K15" s="117"/>
      <c r="L15" s="30"/>
      <c r="M15" s="117" t="s">
        <v>56</v>
      </c>
      <c r="N15" s="117"/>
      <c r="O15" s="117"/>
      <c r="P15" s="117"/>
      <c r="Q15" s="117"/>
      <c r="R15" s="117" t="s">
        <v>57</v>
      </c>
      <c r="S15" s="30"/>
      <c r="T15" s="30"/>
      <c r="U15" s="118"/>
      <c r="V15" s="30"/>
      <c r="W15" s="117" t="s">
        <v>58</v>
      </c>
      <c r="X15" s="30"/>
      <c r="Y15" s="43"/>
      <c r="Z15" s="30"/>
    </row>
    <row r="16" spans="2:26" ht="20.25" customHeight="1">
      <c r="B16" s="95"/>
      <c r="C16" s="96" t="s">
        <v>59</v>
      </c>
      <c r="D16" s="96"/>
      <c r="E16" s="96"/>
      <c r="F16" s="30"/>
      <c r="G16" s="96"/>
      <c r="H16" s="117" t="s">
        <v>60</v>
      </c>
      <c r="I16" s="117"/>
      <c r="J16" s="117"/>
      <c r="K16" s="117"/>
      <c r="L16" s="30"/>
      <c r="M16" s="117" t="s">
        <v>61</v>
      </c>
      <c r="N16" s="117"/>
      <c r="O16" s="117"/>
      <c r="P16" s="117"/>
      <c r="Q16" s="117"/>
      <c r="R16" s="117" t="s">
        <v>62</v>
      </c>
      <c r="S16" s="30"/>
      <c r="T16" s="30"/>
      <c r="U16" s="118"/>
      <c r="V16" s="30"/>
      <c r="W16" s="117" t="s">
        <v>63</v>
      </c>
      <c r="X16" s="118"/>
      <c r="Y16" s="119"/>
      <c r="Z16" s="51"/>
    </row>
    <row r="17" spans="2:29" ht="20.25" customHeight="1" thickBot="1">
      <c r="B17" s="120"/>
      <c r="C17" s="99" t="s">
        <v>64</v>
      </c>
      <c r="D17" s="99"/>
      <c r="E17" s="99"/>
      <c r="F17" s="46"/>
      <c r="G17" s="99"/>
      <c r="H17" s="121" t="s">
        <v>65</v>
      </c>
      <c r="I17" s="121"/>
      <c r="J17" s="121"/>
      <c r="K17" s="121"/>
      <c r="L17" s="46"/>
      <c r="M17" s="121" t="s">
        <v>112</v>
      </c>
      <c r="N17" s="121"/>
      <c r="O17" s="121"/>
      <c r="P17" s="121"/>
      <c r="Q17" s="121"/>
      <c r="R17" s="121" t="s">
        <v>50</v>
      </c>
      <c r="S17" s="161"/>
      <c r="T17" s="161"/>
      <c r="U17" s="161"/>
      <c r="V17" s="161"/>
      <c r="W17" s="161"/>
      <c r="X17" s="161"/>
      <c r="Y17" s="162"/>
      <c r="Z17" s="117"/>
    </row>
    <row r="18" spans="2:29" ht="20.25" customHeight="1" thickBot="1">
      <c r="B18" s="163" t="s">
        <v>66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5"/>
      <c r="X18" s="165"/>
      <c r="Y18" s="166"/>
      <c r="Z18" s="117"/>
    </row>
    <row r="19" spans="2:29" ht="20.25" customHeight="1">
      <c r="B19" s="52"/>
      <c r="C19" s="53" t="s">
        <v>67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41"/>
      <c r="Z19" s="117"/>
    </row>
    <row r="20" spans="2:29" ht="20.25" customHeight="1">
      <c r="B20" s="29"/>
      <c r="C20" s="167" t="s">
        <v>113</v>
      </c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30"/>
      <c r="Y20" s="43"/>
      <c r="Z20" s="30"/>
      <c r="AC20" s="30"/>
    </row>
    <row r="21" spans="2:29" ht="20.25" customHeight="1" thickBot="1">
      <c r="B21" s="54"/>
      <c r="C21" s="122"/>
      <c r="D21" s="123"/>
      <c r="E21" s="51"/>
      <c r="F21" s="30"/>
      <c r="G21" s="51"/>
      <c r="H21" s="30"/>
      <c r="I21" s="30"/>
      <c r="J21" s="30"/>
      <c r="K21" s="124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55"/>
      <c r="Z21" s="30"/>
    </row>
    <row r="22" spans="2:29" ht="10.5" customHeight="1">
      <c r="B22" s="52"/>
      <c r="C22" s="125"/>
      <c r="D22" s="56"/>
      <c r="E22" s="39"/>
      <c r="F22" s="57"/>
      <c r="G22" s="126"/>
      <c r="H22" s="56"/>
      <c r="I22" s="5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41"/>
      <c r="Z22" s="30"/>
    </row>
    <row r="23" spans="2:29" ht="24.95" customHeight="1">
      <c r="B23" s="29"/>
      <c r="C23" s="35" t="s">
        <v>172</v>
      </c>
      <c r="D23" s="82"/>
      <c r="E23" s="30"/>
      <c r="F23" s="30"/>
      <c r="G23" s="127"/>
      <c r="H23" s="60"/>
      <c r="I23" s="60"/>
      <c r="J23" s="82"/>
      <c r="K23" s="30"/>
      <c r="L23" s="30"/>
      <c r="M23" s="30"/>
      <c r="N23" s="82"/>
      <c r="O23" s="61"/>
      <c r="P23" s="32"/>
      <c r="Q23" s="128"/>
      <c r="R23" s="82"/>
      <c r="S23" s="82"/>
      <c r="T23" s="82"/>
      <c r="U23" s="129"/>
      <c r="V23" s="130"/>
      <c r="W23" s="30"/>
      <c r="X23" s="30"/>
      <c r="Y23" s="43"/>
      <c r="Z23" s="30"/>
    </row>
    <row r="24" spans="2:29" ht="24.95" customHeight="1">
      <c r="B24" s="29"/>
      <c r="C24" s="30"/>
      <c r="D24" s="82"/>
      <c r="E24" s="30"/>
      <c r="F24" s="30"/>
      <c r="G24" s="127"/>
      <c r="H24" s="60"/>
      <c r="I24" s="60"/>
      <c r="J24" s="82"/>
      <c r="K24" s="30"/>
      <c r="L24" s="30"/>
      <c r="M24" s="30"/>
      <c r="N24" s="131"/>
      <c r="O24" s="132"/>
      <c r="P24" s="133"/>
      <c r="Q24" s="134"/>
      <c r="R24" s="131"/>
      <c r="S24" s="82"/>
      <c r="T24" s="82"/>
      <c r="U24" s="129"/>
      <c r="V24" s="130"/>
      <c r="W24" s="30"/>
      <c r="X24" s="30"/>
      <c r="Y24" s="43"/>
      <c r="Z24" s="30"/>
    </row>
    <row r="25" spans="2:29" ht="24.95" customHeight="1">
      <c r="B25" s="29"/>
      <c r="C25" s="30"/>
      <c r="D25" s="82"/>
      <c r="E25" s="30"/>
      <c r="F25" s="30"/>
      <c r="G25" s="127"/>
      <c r="H25" s="60"/>
      <c r="I25" s="60"/>
      <c r="J25" s="82"/>
      <c r="K25" s="30"/>
      <c r="L25" s="30"/>
      <c r="M25" s="30"/>
      <c r="N25" s="131"/>
      <c r="O25" s="132"/>
      <c r="P25" s="133"/>
      <c r="Q25" s="134"/>
      <c r="R25" s="131"/>
      <c r="S25" s="82"/>
      <c r="T25" s="82"/>
      <c r="U25" s="129"/>
      <c r="V25" s="130"/>
      <c r="W25" s="30"/>
      <c r="X25" s="30"/>
      <c r="Y25" s="43"/>
      <c r="Z25" s="30"/>
    </row>
    <row r="26" spans="2:29" ht="24.95" customHeight="1">
      <c r="B26" s="29"/>
      <c r="C26" s="30"/>
      <c r="D26" s="135"/>
      <c r="E26" s="30"/>
      <c r="F26" s="30"/>
      <c r="G26" s="30"/>
      <c r="H26" s="60"/>
      <c r="I26" s="60"/>
      <c r="J26" s="82"/>
      <c r="K26" s="30"/>
      <c r="L26" s="30"/>
      <c r="M26" s="30"/>
      <c r="N26" s="82"/>
      <c r="O26" s="61"/>
      <c r="P26" s="32"/>
      <c r="Q26" s="128"/>
      <c r="R26" s="82"/>
      <c r="S26" s="82"/>
      <c r="T26" s="82"/>
      <c r="U26" s="129"/>
      <c r="V26" s="130"/>
      <c r="W26" s="30"/>
      <c r="X26" s="30"/>
      <c r="Y26" s="43"/>
      <c r="Z26" s="30"/>
    </row>
    <row r="27" spans="2:29" ht="24.95" customHeight="1">
      <c r="B27" s="29"/>
      <c r="C27" s="30"/>
      <c r="D27" s="82"/>
      <c r="E27" s="30"/>
      <c r="F27" s="30"/>
      <c r="G27" s="30"/>
      <c r="H27" s="60"/>
      <c r="I27" s="60"/>
      <c r="J27" s="82"/>
      <c r="K27" s="30"/>
      <c r="L27" s="30"/>
      <c r="M27" s="30"/>
      <c r="N27" s="82"/>
      <c r="O27" s="61"/>
      <c r="P27" s="32"/>
      <c r="Q27" s="128"/>
      <c r="R27" s="82"/>
      <c r="S27" s="82"/>
      <c r="T27" s="82"/>
      <c r="U27" s="129"/>
      <c r="V27" s="130"/>
      <c r="W27" s="30"/>
      <c r="X27" s="30"/>
      <c r="Y27" s="43"/>
      <c r="Z27" s="30"/>
    </row>
    <row r="28" spans="2:29" ht="24.95" customHeight="1">
      <c r="B28" s="29"/>
      <c r="C28" s="30"/>
      <c r="D28" s="82"/>
      <c r="E28" s="30"/>
      <c r="F28" s="30"/>
      <c r="G28" s="30"/>
      <c r="H28" s="60"/>
      <c r="I28" s="60"/>
      <c r="J28" s="82"/>
      <c r="K28" s="30"/>
      <c r="L28" s="30"/>
      <c r="M28" s="30"/>
      <c r="N28" s="82"/>
      <c r="O28" s="61"/>
      <c r="P28" s="32"/>
      <c r="Q28" s="128"/>
      <c r="R28" s="82"/>
      <c r="S28" s="82"/>
      <c r="T28" s="82"/>
      <c r="U28" s="129"/>
      <c r="V28" s="130"/>
      <c r="W28" s="30"/>
      <c r="X28" s="30"/>
      <c r="Y28" s="43"/>
      <c r="Z28" s="30"/>
    </row>
    <row r="29" spans="2:29" ht="20.25" customHeight="1">
      <c r="B29" s="29"/>
      <c r="C29" s="30"/>
      <c r="D29" s="62"/>
      <c r="E29" s="135"/>
      <c r="F29" s="30"/>
      <c r="G29" s="30"/>
      <c r="H29" s="28"/>
      <c r="I29" s="63"/>
      <c r="J29" s="82"/>
      <c r="K29" s="30"/>
      <c r="L29" s="30"/>
      <c r="M29" s="30"/>
      <c r="N29" s="82"/>
      <c r="O29" s="64"/>
      <c r="P29" s="32"/>
      <c r="Q29" s="128"/>
      <c r="R29" s="136"/>
      <c r="S29" s="137"/>
      <c r="T29" s="82"/>
      <c r="U29" s="129"/>
      <c r="V29" s="130"/>
      <c r="W29" s="30"/>
      <c r="X29" s="30"/>
      <c r="Y29" s="43"/>
      <c r="Z29" s="30"/>
    </row>
    <row r="30" spans="2:29" ht="20.25" customHeight="1">
      <c r="B30" s="29"/>
      <c r="C30" s="30"/>
      <c r="D30" s="62"/>
      <c r="E30" s="30"/>
      <c r="F30" s="30"/>
      <c r="G30" s="30"/>
      <c r="H30" s="28"/>
      <c r="I30" s="63"/>
      <c r="J30" s="82"/>
      <c r="K30" s="30"/>
      <c r="L30" s="30"/>
      <c r="M30" s="30"/>
      <c r="N30" s="82"/>
      <c r="O30" s="64"/>
      <c r="P30" s="32"/>
      <c r="Q30" s="128"/>
      <c r="R30" s="136"/>
      <c r="S30" s="137"/>
      <c r="T30" s="82"/>
      <c r="U30" s="30"/>
      <c r="V30" s="130"/>
      <c r="W30" s="30"/>
      <c r="X30" s="30"/>
      <c r="Y30" s="43"/>
      <c r="Z30" s="30"/>
    </row>
    <row r="31" spans="2:29" ht="20.25" customHeight="1">
      <c r="B31" s="29"/>
      <c r="C31" s="30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43"/>
      <c r="Z31" s="30"/>
    </row>
    <row r="32" spans="2:29" ht="20.25" customHeight="1"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43"/>
      <c r="Z32" s="30"/>
    </row>
    <row r="33" spans="2:26" ht="20.25" customHeight="1">
      <c r="B33" s="29"/>
      <c r="C33" s="138"/>
      <c r="D33" s="139"/>
      <c r="E33" s="138"/>
      <c r="F33" s="138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43"/>
      <c r="Z33" s="30"/>
    </row>
    <row r="34" spans="2:26" ht="20.25" customHeight="1">
      <c r="B34" s="29"/>
      <c r="D34" s="30"/>
      <c r="E34" s="138"/>
      <c r="F34" s="138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43"/>
      <c r="Z34" s="30"/>
    </row>
    <row r="35" spans="2:26" ht="20.25" customHeight="1">
      <c r="B35" s="29"/>
      <c r="C35" s="140" t="s">
        <v>114</v>
      </c>
      <c r="D35" s="139"/>
      <c r="E35" s="139"/>
      <c r="F35" s="139"/>
      <c r="G35" s="13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43"/>
      <c r="Z35" s="30"/>
    </row>
    <row r="36" spans="2:26" ht="20.25" customHeight="1">
      <c r="B36" s="29"/>
      <c r="C36" s="141"/>
      <c r="D36" s="139"/>
      <c r="E36" s="13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43"/>
      <c r="Z36" s="30"/>
    </row>
    <row r="37" spans="2:26" ht="20.25" customHeight="1">
      <c r="B37" s="29"/>
      <c r="D37" s="139"/>
      <c r="E37" s="13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43"/>
      <c r="Z37" s="30"/>
    </row>
    <row r="38" spans="2:26" ht="20.25" customHeight="1">
      <c r="B38" s="29"/>
      <c r="C38" s="142"/>
      <c r="D38" s="139"/>
      <c r="E38" s="139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43"/>
      <c r="Z38" s="30"/>
    </row>
    <row r="39" spans="2:26" ht="20.25" customHeight="1">
      <c r="B39" s="29"/>
      <c r="C39" s="30"/>
      <c r="D39" s="139"/>
      <c r="E39" s="139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43"/>
      <c r="Z39" s="30"/>
    </row>
    <row r="40" spans="2:26" ht="20.25" customHeight="1">
      <c r="B40" s="29"/>
      <c r="C40" s="65"/>
      <c r="D40" s="30"/>
      <c r="E40" s="30"/>
      <c r="F40" s="30"/>
      <c r="G40" s="30"/>
      <c r="H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28"/>
      <c r="U40" s="30"/>
      <c r="V40" s="30"/>
      <c r="W40" s="30"/>
      <c r="X40" s="30"/>
      <c r="Y40" s="43"/>
      <c r="Z40" s="30"/>
    </row>
    <row r="41" spans="2:26" ht="20.25" customHeight="1">
      <c r="B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43"/>
      <c r="Z41" s="30"/>
    </row>
    <row r="42" spans="2:26" ht="20.25" customHeight="1">
      <c r="B42" s="29"/>
      <c r="C42" s="30"/>
      <c r="D42" s="30"/>
      <c r="E42" s="143"/>
      <c r="F42" s="68"/>
      <c r="G42" s="138"/>
      <c r="H42" s="30"/>
      <c r="I42" s="30"/>
      <c r="K42" s="30"/>
      <c r="L42" s="30"/>
      <c r="M42" s="138"/>
      <c r="N42" s="138"/>
      <c r="O42" s="138"/>
      <c r="P42" s="30"/>
      <c r="Q42" s="138"/>
      <c r="R42" s="30"/>
      <c r="S42" s="30"/>
      <c r="T42" s="30"/>
      <c r="U42" s="30"/>
      <c r="V42" s="30"/>
      <c r="W42" s="30"/>
      <c r="X42" s="30"/>
      <c r="Y42" s="43"/>
      <c r="Z42" s="30"/>
    </row>
    <row r="43" spans="2:26" ht="20.25" customHeight="1">
      <c r="B43" s="29"/>
      <c r="D43" s="30"/>
      <c r="E43" s="68"/>
      <c r="F43" s="68"/>
      <c r="G43" s="30"/>
      <c r="H43" s="138"/>
      <c r="I43" s="68"/>
      <c r="K43" s="138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43"/>
      <c r="Z43" s="30"/>
    </row>
    <row r="44" spans="2:26" ht="20.25" customHeight="1">
      <c r="B44" s="29"/>
      <c r="C44" s="67" t="s">
        <v>115</v>
      </c>
      <c r="D44" s="138"/>
      <c r="E44" s="59"/>
      <c r="G44" s="30"/>
      <c r="H44" s="138"/>
      <c r="J44" s="30"/>
      <c r="K44" s="138"/>
      <c r="M44" s="30"/>
      <c r="N44" s="30"/>
      <c r="O44" s="30"/>
      <c r="P44" s="30"/>
      <c r="Q44" s="30"/>
      <c r="S44" s="30"/>
      <c r="T44" s="30"/>
      <c r="U44" s="30"/>
      <c r="V44" s="30"/>
      <c r="W44" s="30"/>
      <c r="X44" s="30"/>
      <c r="Y44" s="43"/>
      <c r="Z44" s="30"/>
    </row>
    <row r="45" spans="2:26" ht="20.25" customHeight="1">
      <c r="B45" s="29"/>
      <c r="C45" s="138" t="s">
        <v>116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43"/>
      <c r="Z45" s="30"/>
    </row>
    <row r="46" spans="2:26" ht="20.25" customHeight="1" thickBot="1">
      <c r="B46" s="29"/>
      <c r="C46" s="138"/>
      <c r="D46" s="30"/>
      <c r="E46" s="65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65"/>
      <c r="Q46" s="30"/>
      <c r="R46" s="30"/>
      <c r="S46" s="30"/>
      <c r="T46" s="30"/>
      <c r="U46" s="30"/>
      <c r="V46" s="30"/>
      <c r="W46" s="30"/>
      <c r="X46" s="30"/>
      <c r="Y46" s="43"/>
      <c r="Z46" s="144"/>
    </row>
    <row r="47" spans="2:26" ht="15.75" customHeight="1">
      <c r="B47" s="69"/>
      <c r="C47" s="70" t="s">
        <v>68</v>
      </c>
      <c r="D47" s="71" t="s">
        <v>69</v>
      </c>
      <c r="E47" s="39"/>
      <c r="F47" s="39"/>
      <c r="G47" s="72"/>
      <c r="H47" s="72"/>
      <c r="I47" s="72"/>
      <c r="J47" s="72"/>
      <c r="K47" s="72"/>
      <c r="L47" s="73"/>
      <c r="M47" s="73"/>
      <c r="N47" s="72"/>
      <c r="O47" s="72"/>
      <c r="P47" s="72"/>
      <c r="Q47" s="72"/>
      <c r="R47" s="72"/>
      <c r="S47" s="39"/>
      <c r="T47" s="145"/>
      <c r="U47" s="146"/>
      <c r="V47" s="146"/>
      <c r="W47" s="146"/>
      <c r="X47" s="146"/>
      <c r="Y47" s="147"/>
      <c r="Z47" s="148"/>
    </row>
    <row r="48" spans="2:26" ht="15.75" customHeight="1" thickBot="1">
      <c r="B48" s="74"/>
      <c r="C48" s="38"/>
      <c r="D48" s="33" t="s">
        <v>70</v>
      </c>
      <c r="E48" s="46"/>
      <c r="F48" s="46"/>
      <c r="G48" s="75"/>
      <c r="H48" s="75"/>
      <c r="I48" s="75"/>
      <c r="J48" s="75"/>
      <c r="K48" s="75"/>
      <c r="L48" s="76"/>
      <c r="M48" s="76"/>
      <c r="N48" s="75"/>
      <c r="O48" s="75"/>
      <c r="P48" s="46"/>
      <c r="Q48" s="46"/>
      <c r="R48" s="46"/>
      <c r="S48" s="75"/>
      <c r="T48" s="75"/>
      <c r="U48" s="75"/>
      <c r="V48" s="75"/>
      <c r="W48" s="75"/>
      <c r="X48" s="75"/>
      <c r="Y48" s="77"/>
      <c r="Z48" s="148"/>
    </row>
    <row r="49" spans="2:26" ht="14.25" customHeight="1">
      <c r="B49" s="30"/>
      <c r="C49" s="30"/>
      <c r="D49" s="30"/>
      <c r="E49" s="30"/>
      <c r="F49" s="30"/>
      <c r="G49" s="30"/>
      <c r="H49" s="30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78" t="s">
        <v>71</v>
      </c>
      <c r="Z49" s="148"/>
    </row>
    <row r="50" spans="2:26" ht="20.25" customHeight="1">
      <c r="B50" s="30"/>
      <c r="C50" s="118"/>
      <c r="D50" s="79"/>
      <c r="E50" s="79"/>
      <c r="F50" s="79"/>
      <c r="G50" s="79"/>
      <c r="H50" s="149"/>
      <c r="I50" s="150"/>
      <c r="K50" s="151"/>
      <c r="Z50" s="152"/>
    </row>
    <row r="51" spans="2:26" ht="20.25" customHeight="1">
      <c r="B51" s="30"/>
      <c r="C51" s="30"/>
      <c r="D51" s="30"/>
      <c r="E51" s="30"/>
      <c r="F51" s="30"/>
      <c r="G51" s="30"/>
    </row>
    <row r="52" spans="2:26" ht="20.25" customHeight="1">
      <c r="B52" s="30"/>
      <c r="C52" s="30"/>
      <c r="D52" s="30"/>
      <c r="E52" s="30"/>
      <c r="F52" s="30"/>
      <c r="G52" s="30"/>
    </row>
  </sheetData>
  <mergeCells count="16">
    <mergeCell ref="C20:W20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U6:X6"/>
    <mergeCell ref="B7:D7"/>
    <mergeCell ref="B8:D8"/>
    <mergeCell ref="B14:M14"/>
    <mergeCell ref="S17:Y17"/>
    <mergeCell ref="B18:Y18"/>
  </mergeCells>
  <printOptions horizontalCentered="1"/>
  <pageMargins left="0.27559055118110237" right="0.15748031496062992" top="0.19685039370078741" bottom="0.19685039370078741" header="0.39370078740157483" footer="0"/>
  <pageSetup paperSize="9" scale="78" fitToWidth="0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B1" workbookViewId="0">
      <selection activeCell="B3" sqref="B3:R21"/>
    </sheetView>
  </sheetViews>
  <sheetFormatPr defaultRowHeight="12.75"/>
  <cols>
    <col min="1" max="1" width="9.140625" style="80"/>
    <col min="2" max="3" width="11" style="80" bestFit="1" customWidth="1"/>
    <col min="4" max="4" width="11.7109375" style="80" bestFit="1" customWidth="1"/>
    <col min="5" max="5" width="12.85546875" style="80" bestFit="1" customWidth="1"/>
    <col min="6" max="6" width="9.140625" style="80"/>
    <col min="7" max="7" width="11.7109375" style="80" bestFit="1" customWidth="1"/>
    <col min="8" max="8" width="10.28515625" style="80" bestFit="1" customWidth="1"/>
    <col min="9" max="16384" width="9.140625" style="80"/>
  </cols>
  <sheetData>
    <row r="1" spans="1:28" s="153" customFormat="1">
      <c r="A1" s="153" t="s">
        <v>117</v>
      </c>
    </row>
    <row r="2" spans="1:28">
      <c r="Q2" s="154" t="s">
        <v>88</v>
      </c>
      <c r="R2" s="154">
        <f>SUM(R4:R21)</f>
        <v>2775</v>
      </c>
    </row>
    <row r="3" spans="1:28" s="153" customFormat="1">
      <c r="B3" s="153" t="s">
        <v>72</v>
      </c>
      <c r="C3" s="153" t="s">
        <v>73</v>
      </c>
      <c r="D3" s="153" t="s">
        <v>74</v>
      </c>
      <c r="E3" s="153" t="s">
        <v>75</v>
      </c>
      <c r="F3" s="153" t="s">
        <v>76</v>
      </c>
      <c r="G3" s="153" t="s">
        <v>77</v>
      </c>
      <c r="H3" s="153" t="s">
        <v>78</v>
      </c>
      <c r="I3" s="153" t="s">
        <v>79</v>
      </c>
      <c r="J3" s="153" t="s">
        <v>80</v>
      </c>
      <c r="K3" s="153" t="s">
        <v>81</v>
      </c>
      <c r="L3" s="153" t="s">
        <v>82</v>
      </c>
      <c r="M3" s="153" t="s">
        <v>83</v>
      </c>
      <c r="N3" s="153" t="s">
        <v>84</v>
      </c>
      <c r="O3" s="153" t="s">
        <v>85</v>
      </c>
      <c r="P3" s="153" t="s">
        <v>86</v>
      </c>
      <c r="Q3" s="153" t="s">
        <v>87</v>
      </c>
      <c r="R3" s="153" t="s">
        <v>88</v>
      </c>
      <c r="S3" s="153" t="s">
        <v>89</v>
      </c>
      <c r="T3" s="153" t="s">
        <v>90</v>
      </c>
      <c r="U3" s="153" t="s">
        <v>91</v>
      </c>
      <c r="V3" s="153" t="s">
        <v>85</v>
      </c>
      <c r="W3" s="153" t="s">
        <v>92</v>
      </c>
      <c r="X3" s="153" t="s">
        <v>93</v>
      </c>
      <c r="Y3" s="153" t="s">
        <v>94</v>
      </c>
      <c r="Z3" s="153" t="s">
        <v>95</v>
      </c>
      <c r="AA3" s="153" t="s">
        <v>96</v>
      </c>
      <c r="AB3" s="153" t="s">
        <v>118</v>
      </c>
    </row>
    <row r="4" spans="1:28">
      <c r="B4" s="80" t="s">
        <v>119</v>
      </c>
      <c r="C4" s="80">
        <v>1400105763</v>
      </c>
      <c r="D4" s="80" t="s">
        <v>102</v>
      </c>
      <c r="E4" s="80" t="s">
        <v>120</v>
      </c>
      <c r="F4" s="80" t="s">
        <v>121</v>
      </c>
      <c r="G4" s="80">
        <v>202202</v>
      </c>
      <c r="H4" s="80">
        <v>150</v>
      </c>
      <c r="I4" s="80">
        <v>150</v>
      </c>
      <c r="J4" s="80">
        <v>0</v>
      </c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0</v>
      </c>
      <c r="Q4" s="80">
        <v>0</v>
      </c>
      <c r="R4" s="80">
        <v>150</v>
      </c>
      <c r="S4" s="80">
        <v>150</v>
      </c>
      <c r="T4" s="80" t="s">
        <v>122</v>
      </c>
      <c r="U4" s="80" t="s">
        <v>123</v>
      </c>
      <c r="W4" s="80">
        <v>3</v>
      </c>
      <c r="X4" s="80" t="s">
        <v>124</v>
      </c>
      <c r="Y4" s="80" t="s">
        <v>125</v>
      </c>
      <c r="Z4" s="80" t="s">
        <v>126</v>
      </c>
      <c r="AA4" s="80" t="s">
        <v>127</v>
      </c>
      <c r="AB4" s="80" t="s">
        <v>128</v>
      </c>
    </row>
    <row r="5" spans="1:28">
      <c r="B5" s="80" t="s">
        <v>129</v>
      </c>
      <c r="C5" s="80">
        <v>1400105760</v>
      </c>
      <c r="D5" s="80" t="s">
        <v>130</v>
      </c>
      <c r="E5" s="80" t="s">
        <v>131</v>
      </c>
      <c r="F5" s="80" t="s">
        <v>121</v>
      </c>
      <c r="G5" s="80">
        <v>202202</v>
      </c>
      <c r="H5" s="80">
        <v>150</v>
      </c>
      <c r="I5" s="80">
        <v>150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150</v>
      </c>
      <c r="S5" s="80">
        <v>150</v>
      </c>
      <c r="T5" s="80" t="s">
        <v>122</v>
      </c>
      <c r="U5" s="80" t="s">
        <v>123</v>
      </c>
      <c r="W5" s="80">
        <v>3</v>
      </c>
      <c r="X5" s="80" t="s">
        <v>124</v>
      </c>
      <c r="Y5" s="80" t="s">
        <v>132</v>
      </c>
      <c r="Z5" s="80" t="s">
        <v>126</v>
      </c>
      <c r="AA5" s="80" t="s">
        <v>127</v>
      </c>
      <c r="AB5" s="80" t="s">
        <v>128</v>
      </c>
    </row>
    <row r="6" spans="1:28">
      <c r="B6" s="80" t="s">
        <v>133</v>
      </c>
      <c r="C6" s="80">
        <v>1400105762</v>
      </c>
      <c r="D6" s="80" t="s">
        <v>130</v>
      </c>
      <c r="E6" s="80" t="s">
        <v>131</v>
      </c>
      <c r="F6" s="80" t="s">
        <v>121</v>
      </c>
      <c r="G6" s="80">
        <v>202202</v>
      </c>
      <c r="H6" s="80">
        <v>50</v>
      </c>
      <c r="I6" s="80">
        <v>50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50</v>
      </c>
      <c r="S6" s="80">
        <v>50</v>
      </c>
      <c r="T6" s="80" t="s">
        <v>122</v>
      </c>
      <c r="U6" s="80" t="s">
        <v>123</v>
      </c>
      <c r="W6" s="80">
        <v>3</v>
      </c>
      <c r="X6" s="80" t="s">
        <v>124</v>
      </c>
      <c r="Y6" s="80" t="s">
        <v>132</v>
      </c>
      <c r="Z6" s="80" t="s">
        <v>126</v>
      </c>
      <c r="AA6" s="80" t="s">
        <v>127</v>
      </c>
      <c r="AB6" s="80" t="s">
        <v>128</v>
      </c>
    </row>
    <row r="7" spans="1:28">
      <c r="B7" s="80" t="s">
        <v>134</v>
      </c>
      <c r="C7" s="80">
        <v>1400105761</v>
      </c>
      <c r="D7" s="80" t="s">
        <v>130</v>
      </c>
      <c r="E7" s="80" t="s">
        <v>131</v>
      </c>
      <c r="F7" s="80" t="s">
        <v>121</v>
      </c>
      <c r="G7" s="80">
        <v>202202</v>
      </c>
      <c r="H7" s="80">
        <v>150</v>
      </c>
      <c r="I7" s="80">
        <v>150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150</v>
      </c>
      <c r="S7" s="80">
        <v>150</v>
      </c>
      <c r="T7" s="80" t="s">
        <v>122</v>
      </c>
      <c r="U7" s="80" t="s">
        <v>123</v>
      </c>
      <c r="W7" s="80">
        <v>3</v>
      </c>
      <c r="X7" s="80" t="s">
        <v>124</v>
      </c>
      <c r="Y7" s="80" t="s">
        <v>132</v>
      </c>
      <c r="Z7" s="80" t="s">
        <v>126</v>
      </c>
      <c r="AA7" s="80" t="s">
        <v>127</v>
      </c>
      <c r="AB7" s="80" t="s">
        <v>128</v>
      </c>
    </row>
    <row r="8" spans="1:28">
      <c r="B8" s="80" t="s">
        <v>135</v>
      </c>
      <c r="C8" s="80">
        <v>1400105756</v>
      </c>
      <c r="D8" s="80" t="s">
        <v>130</v>
      </c>
      <c r="E8" s="80" t="s">
        <v>131</v>
      </c>
      <c r="F8" s="80" t="s">
        <v>121</v>
      </c>
      <c r="G8" s="80">
        <v>202202</v>
      </c>
      <c r="H8" s="80">
        <v>5</v>
      </c>
      <c r="I8" s="80">
        <v>5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5</v>
      </c>
      <c r="S8" s="80">
        <v>5</v>
      </c>
      <c r="T8" s="80" t="s">
        <v>122</v>
      </c>
      <c r="U8" s="80" t="s">
        <v>123</v>
      </c>
      <c r="W8" s="80">
        <v>3</v>
      </c>
      <c r="X8" s="80" t="s">
        <v>124</v>
      </c>
      <c r="Y8" s="80" t="s">
        <v>132</v>
      </c>
      <c r="Z8" s="80" t="s">
        <v>126</v>
      </c>
      <c r="AA8" s="80" t="s">
        <v>127</v>
      </c>
      <c r="AB8" s="80" t="s">
        <v>128</v>
      </c>
    </row>
    <row r="9" spans="1:28">
      <c r="B9" s="80" t="s">
        <v>136</v>
      </c>
      <c r="C9" s="80">
        <v>1400105755</v>
      </c>
      <c r="D9" s="80" t="s">
        <v>130</v>
      </c>
      <c r="E9" s="80" t="s">
        <v>131</v>
      </c>
      <c r="F9" s="80" t="s">
        <v>121</v>
      </c>
      <c r="G9" s="80">
        <v>202202</v>
      </c>
      <c r="H9" s="80">
        <v>90</v>
      </c>
      <c r="I9" s="80">
        <v>90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90</v>
      </c>
      <c r="S9" s="80">
        <v>90</v>
      </c>
      <c r="T9" s="80" t="s">
        <v>122</v>
      </c>
      <c r="U9" s="80" t="s">
        <v>123</v>
      </c>
      <c r="W9" s="80">
        <v>3</v>
      </c>
      <c r="X9" s="80" t="s">
        <v>124</v>
      </c>
      <c r="Y9" s="80" t="s">
        <v>132</v>
      </c>
      <c r="Z9" s="80" t="s">
        <v>126</v>
      </c>
      <c r="AA9" s="80" t="s">
        <v>127</v>
      </c>
      <c r="AB9" s="80" t="s">
        <v>128</v>
      </c>
    </row>
    <row r="10" spans="1:28">
      <c r="B10" s="80" t="s">
        <v>137</v>
      </c>
      <c r="C10" s="80">
        <v>1400105757</v>
      </c>
      <c r="D10" s="80" t="s">
        <v>130</v>
      </c>
      <c r="E10" s="80" t="s">
        <v>131</v>
      </c>
      <c r="F10" s="80" t="s">
        <v>121</v>
      </c>
      <c r="G10" s="80">
        <v>202202</v>
      </c>
      <c r="H10" s="80">
        <v>300</v>
      </c>
      <c r="I10" s="80">
        <v>300</v>
      </c>
      <c r="J10" s="80">
        <v>0</v>
      </c>
      <c r="K10" s="80">
        <v>0</v>
      </c>
      <c r="L10" s="80">
        <v>0</v>
      </c>
      <c r="M10" s="80">
        <v>0</v>
      </c>
      <c r="N10" s="80">
        <v>0</v>
      </c>
      <c r="O10" s="80">
        <v>0</v>
      </c>
      <c r="P10" s="80">
        <v>0</v>
      </c>
      <c r="Q10" s="80">
        <v>0</v>
      </c>
      <c r="R10" s="80">
        <v>300</v>
      </c>
      <c r="S10" s="80">
        <v>300</v>
      </c>
      <c r="T10" s="80" t="s">
        <v>122</v>
      </c>
      <c r="U10" s="80" t="s">
        <v>123</v>
      </c>
      <c r="W10" s="80">
        <v>3</v>
      </c>
      <c r="X10" s="80" t="s">
        <v>124</v>
      </c>
      <c r="Y10" s="80" t="s">
        <v>138</v>
      </c>
      <c r="Z10" s="80" t="s">
        <v>126</v>
      </c>
      <c r="AA10" s="80" t="s">
        <v>127</v>
      </c>
      <c r="AB10" s="80" t="s">
        <v>128</v>
      </c>
    </row>
    <row r="11" spans="1:28">
      <c r="B11" s="80" t="s">
        <v>139</v>
      </c>
      <c r="C11" s="80">
        <v>1400105754</v>
      </c>
      <c r="D11" s="80" t="s">
        <v>130</v>
      </c>
      <c r="E11" s="80" t="s">
        <v>131</v>
      </c>
      <c r="F11" s="80" t="s">
        <v>121</v>
      </c>
      <c r="G11" s="80">
        <v>202202</v>
      </c>
      <c r="H11" s="80">
        <v>300</v>
      </c>
      <c r="I11" s="80">
        <v>300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300</v>
      </c>
      <c r="S11" s="80">
        <v>300</v>
      </c>
      <c r="T11" s="80" t="s">
        <v>122</v>
      </c>
      <c r="U11" s="80" t="s">
        <v>123</v>
      </c>
      <c r="W11" s="80">
        <v>3</v>
      </c>
      <c r="X11" s="80" t="s">
        <v>124</v>
      </c>
      <c r="Y11" s="80" t="s">
        <v>140</v>
      </c>
      <c r="Z11" s="80" t="s">
        <v>126</v>
      </c>
      <c r="AA11" s="80" t="s">
        <v>127</v>
      </c>
      <c r="AB11" s="80" t="s">
        <v>128</v>
      </c>
    </row>
    <row r="12" spans="1:28">
      <c r="B12" s="80" t="s">
        <v>141</v>
      </c>
      <c r="C12" s="80">
        <v>1400105758</v>
      </c>
      <c r="D12" s="80" t="s">
        <v>130</v>
      </c>
      <c r="E12" s="80" t="s">
        <v>131</v>
      </c>
      <c r="F12" s="80" t="s">
        <v>121</v>
      </c>
      <c r="G12" s="80">
        <v>202202</v>
      </c>
      <c r="H12" s="80">
        <v>80</v>
      </c>
      <c r="I12" s="80">
        <v>80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80</v>
      </c>
      <c r="S12" s="80">
        <v>80</v>
      </c>
      <c r="T12" s="80" t="s">
        <v>122</v>
      </c>
      <c r="U12" s="80" t="s">
        <v>123</v>
      </c>
      <c r="W12" s="80">
        <v>3</v>
      </c>
      <c r="X12" s="80" t="s">
        <v>124</v>
      </c>
      <c r="Y12" s="80" t="s">
        <v>142</v>
      </c>
      <c r="Z12" s="80" t="s">
        <v>126</v>
      </c>
      <c r="AA12" s="80" t="s">
        <v>127</v>
      </c>
      <c r="AB12" s="80" t="s">
        <v>128</v>
      </c>
    </row>
    <row r="13" spans="1:28">
      <c r="B13" s="80" t="s">
        <v>143</v>
      </c>
      <c r="C13" s="80">
        <v>1400105759</v>
      </c>
      <c r="D13" s="80" t="s">
        <v>130</v>
      </c>
      <c r="E13" s="80" t="s">
        <v>131</v>
      </c>
      <c r="F13" s="80" t="s">
        <v>121</v>
      </c>
      <c r="G13" s="80">
        <v>202202</v>
      </c>
      <c r="H13" s="80">
        <v>100</v>
      </c>
      <c r="I13" s="80">
        <v>100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100</v>
      </c>
      <c r="S13" s="80">
        <v>100</v>
      </c>
      <c r="T13" s="80" t="s">
        <v>122</v>
      </c>
      <c r="U13" s="80" t="s">
        <v>123</v>
      </c>
      <c r="W13" s="80">
        <v>3</v>
      </c>
      <c r="X13" s="80" t="s">
        <v>124</v>
      </c>
      <c r="Y13" s="80" t="s">
        <v>144</v>
      </c>
      <c r="Z13" s="80" t="s">
        <v>126</v>
      </c>
      <c r="AA13" s="80" t="s">
        <v>127</v>
      </c>
      <c r="AB13" s="80" t="s">
        <v>128</v>
      </c>
    </row>
    <row r="14" spans="1:28">
      <c r="B14" s="80" t="s">
        <v>145</v>
      </c>
      <c r="C14" s="80">
        <v>1400107031</v>
      </c>
      <c r="D14" s="80" t="s">
        <v>99</v>
      </c>
      <c r="E14" s="80" t="s">
        <v>146</v>
      </c>
      <c r="F14" s="80" t="s">
        <v>121</v>
      </c>
      <c r="G14" s="80">
        <v>202203</v>
      </c>
      <c r="H14" s="80">
        <v>200</v>
      </c>
      <c r="I14" s="80">
        <v>200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200</v>
      </c>
      <c r="S14" s="80">
        <v>200</v>
      </c>
      <c r="T14" s="80" t="s">
        <v>147</v>
      </c>
      <c r="U14" s="80" t="s">
        <v>148</v>
      </c>
      <c r="W14" s="80">
        <v>3</v>
      </c>
      <c r="X14" s="80" t="s">
        <v>124</v>
      </c>
      <c r="Y14" s="80" t="s">
        <v>149</v>
      </c>
      <c r="Z14" s="80" t="s">
        <v>126</v>
      </c>
      <c r="AA14" s="80" t="s">
        <v>150</v>
      </c>
      <c r="AB14" s="80" t="s">
        <v>128</v>
      </c>
    </row>
    <row r="15" spans="1:28">
      <c r="B15" s="80" t="s">
        <v>151</v>
      </c>
      <c r="C15" s="80">
        <v>1400107029</v>
      </c>
      <c r="D15" s="80" t="s">
        <v>152</v>
      </c>
      <c r="E15" s="80" t="s">
        <v>153</v>
      </c>
      <c r="F15" s="80" t="s">
        <v>121</v>
      </c>
      <c r="G15" s="80">
        <v>202203</v>
      </c>
      <c r="H15" s="80">
        <v>200</v>
      </c>
      <c r="I15" s="80">
        <v>200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200</v>
      </c>
      <c r="S15" s="80">
        <v>200</v>
      </c>
      <c r="T15" s="80" t="s">
        <v>154</v>
      </c>
      <c r="U15" s="80" t="s">
        <v>155</v>
      </c>
      <c r="X15" s="80" t="s">
        <v>124</v>
      </c>
      <c r="Y15" s="80" t="s">
        <v>138</v>
      </c>
      <c r="Z15" s="80" t="s">
        <v>126</v>
      </c>
      <c r="AA15" s="80" t="s">
        <v>156</v>
      </c>
      <c r="AB15" s="80" t="s">
        <v>128</v>
      </c>
    </row>
    <row r="16" spans="1:28">
      <c r="B16" s="80" t="s">
        <v>157</v>
      </c>
      <c r="C16" s="80">
        <v>1400107030</v>
      </c>
      <c r="D16" s="80" t="s">
        <v>152</v>
      </c>
      <c r="E16" s="80" t="s">
        <v>153</v>
      </c>
      <c r="F16" s="80" t="s">
        <v>121</v>
      </c>
      <c r="G16" s="80">
        <v>202203</v>
      </c>
      <c r="H16" s="80">
        <v>50</v>
      </c>
      <c r="I16" s="80">
        <v>50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50</v>
      </c>
      <c r="S16" s="80">
        <v>50</v>
      </c>
      <c r="T16" s="80" t="s">
        <v>154</v>
      </c>
      <c r="U16" s="80" t="s">
        <v>155</v>
      </c>
      <c r="X16" s="80" t="s">
        <v>124</v>
      </c>
      <c r="Y16" s="80" t="s">
        <v>138</v>
      </c>
      <c r="Z16" s="80" t="s">
        <v>126</v>
      </c>
      <c r="AA16" s="80" t="s">
        <v>156</v>
      </c>
      <c r="AB16" s="80" t="s">
        <v>128</v>
      </c>
    </row>
    <row r="17" spans="2:28">
      <c r="B17" s="80" t="s">
        <v>158</v>
      </c>
      <c r="C17" s="80">
        <v>1400107028</v>
      </c>
      <c r="D17" s="80" t="s">
        <v>152</v>
      </c>
      <c r="E17" s="80" t="s">
        <v>153</v>
      </c>
      <c r="F17" s="80" t="s">
        <v>121</v>
      </c>
      <c r="G17" s="80">
        <v>202203</v>
      </c>
      <c r="H17" s="80">
        <v>50</v>
      </c>
      <c r="I17" s="80">
        <v>50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50</v>
      </c>
      <c r="S17" s="80">
        <v>50</v>
      </c>
      <c r="T17" s="80" t="s">
        <v>154</v>
      </c>
      <c r="U17" s="80" t="s">
        <v>155</v>
      </c>
      <c r="X17" s="80" t="s">
        <v>124</v>
      </c>
      <c r="Y17" s="80" t="s">
        <v>138</v>
      </c>
      <c r="Z17" s="80" t="s">
        <v>126</v>
      </c>
      <c r="AA17" s="80" t="s">
        <v>156</v>
      </c>
      <c r="AB17" s="80" t="s">
        <v>128</v>
      </c>
    </row>
    <row r="18" spans="2:28">
      <c r="B18" s="80" t="s">
        <v>159</v>
      </c>
      <c r="C18" s="80">
        <v>1400108419</v>
      </c>
      <c r="D18" s="80" t="s">
        <v>100</v>
      </c>
      <c r="E18" s="80" t="s">
        <v>160</v>
      </c>
      <c r="F18" s="80" t="s">
        <v>121</v>
      </c>
      <c r="G18" s="80">
        <v>202205</v>
      </c>
      <c r="H18" s="80">
        <v>500</v>
      </c>
      <c r="I18" s="80">
        <v>500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500</v>
      </c>
      <c r="S18" s="80">
        <v>500</v>
      </c>
      <c r="T18" s="80" t="s">
        <v>154</v>
      </c>
      <c r="U18" s="80" t="s">
        <v>161</v>
      </c>
      <c r="W18" s="80">
        <v>3</v>
      </c>
      <c r="X18" s="80" t="s">
        <v>162</v>
      </c>
      <c r="Y18" s="80" t="s">
        <v>163</v>
      </c>
      <c r="Z18" s="80" t="s">
        <v>126</v>
      </c>
      <c r="AA18" s="80" t="s">
        <v>164</v>
      </c>
      <c r="AB18" s="80" t="s">
        <v>128</v>
      </c>
    </row>
    <row r="19" spans="2:28">
      <c r="B19" s="80" t="s">
        <v>165</v>
      </c>
      <c r="C19" s="80">
        <v>1400108416</v>
      </c>
      <c r="D19" s="80" t="s">
        <v>99</v>
      </c>
      <c r="E19" s="80" t="s">
        <v>146</v>
      </c>
      <c r="F19" s="80" t="s">
        <v>121</v>
      </c>
      <c r="G19" s="80">
        <v>202205</v>
      </c>
      <c r="H19" s="80">
        <v>100</v>
      </c>
      <c r="I19" s="80">
        <v>100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v>100</v>
      </c>
      <c r="S19" s="80">
        <v>100</v>
      </c>
      <c r="T19" s="80" t="s">
        <v>147</v>
      </c>
      <c r="U19" s="80" t="s">
        <v>161</v>
      </c>
      <c r="W19" s="80">
        <v>3</v>
      </c>
      <c r="X19" s="80" t="s">
        <v>124</v>
      </c>
      <c r="Y19" s="80" t="s">
        <v>149</v>
      </c>
      <c r="Z19" s="80" t="s">
        <v>126</v>
      </c>
      <c r="AA19" s="80" t="s">
        <v>166</v>
      </c>
      <c r="AB19" s="80" t="s">
        <v>128</v>
      </c>
    </row>
    <row r="20" spans="2:28">
      <c r="B20" s="80" t="s">
        <v>167</v>
      </c>
      <c r="C20" s="80">
        <v>1400108417</v>
      </c>
      <c r="D20" s="80" t="s">
        <v>98</v>
      </c>
      <c r="E20" s="80" t="s">
        <v>168</v>
      </c>
      <c r="F20" s="80" t="s">
        <v>121</v>
      </c>
      <c r="G20" s="80">
        <v>202205</v>
      </c>
      <c r="H20" s="80">
        <v>200</v>
      </c>
      <c r="I20" s="80">
        <v>200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200</v>
      </c>
      <c r="S20" s="80">
        <v>200</v>
      </c>
      <c r="T20" s="80" t="s">
        <v>154</v>
      </c>
      <c r="U20" s="80" t="s">
        <v>169</v>
      </c>
      <c r="X20" s="80" t="s">
        <v>124</v>
      </c>
      <c r="Y20" s="80" t="s">
        <v>138</v>
      </c>
      <c r="Z20" s="80" t="s">
        <v>126</v>
      </c>
      <c r="AA20" s="80" t="s">
        <v>164</v>
      </c>
      <c r="AB20" s="80" t="s">
        <v>128</v>
      </c>
    </row>
    <row r="21" spans="2:28">
      <c r="B21" s="80" t="s">
        <v>170</v>
      </c>
      <c r="C21" s="80">
        <v>1400108418</v>
      </c>
      <c r="D21" s="80" t="s">
        <v>98</v>
      </c>
      <c r="E21" s="80" t="s">
        <v>168</v>
      </c>
      <c r="F21" s="80" t="s">
        <v>121</v>
      </c>
      <c r="G21" s="80">
        <v>202205</v>
      </c>
      <c r="H21" s="80">
        <v>100</v>
      </c>
      <c r="I21" s="80">
        <v>100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100</v>
      </c>
      <c r="S21" s="80">
        <v>100</v>
      </c>
      <c r="T21" s="80" t="s">
        <v>154</v>
      </c>
      <c r="U21" s="80" t="s">
        <v>169</v>
      </c>
      <c r="X21" s="80" t="s">
        <v>124</v>
      </c>
      <c r="Y21" s="80" t="s">
        <v>138</v>
      </c>
      <c r="Z21" s="80" t="s">
        <v>126</v>
      </c>
      <c r="AA21" s="80" t="s">
        <v>164</v>
      </c>
      <c r="AB21" s="80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workbookViewId="0">
      <selection activeCell="I37" sqref="I37"/>
    </sheetView>
  </sheetViews>
  <sheetFormatPr defaultRowHeight="15"/>
  <cols>
    <col min="1" max="1" width="14.7109375" bestFit="1" customWidth="1"/>
    <col min="5" max="6" width="12.42578125" customWidth="1"/>
    <col min="7" max="7" width="9.85546875" customWidth="1"/>
    <col min="8" max="8" width="9.7109375" bestFit="1" customWidth="1"/>
    <col min="11" max="12" width="12.42578125" customWidth="1"/>
  </cols>
  <sheetData>
    <row r="1" spans="1:12" ht="15.75">
      <c r="A1" s="17" t="s">
        <v>18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7" t="s">
        <v>13</v>
      </c>
      <c r="H1" s="19" t="s">
        <v>14</v>
      </c>
      <c r="I1" s="19" t="s">
        <v>9</v>
      </c>
      <c r="J1" s="19" t="s">
        <v>10</v>
      </c>
      <c r="K1" s="19" t="s">
        <v>11</v>
      </c>
      <c r="L1" s="19" t="s">
        <v>12</v>
      </c>
    </row>
    <row r="2" spans="1:12" ht="15.75">
      <c r="A2" s="21" t="s">
        <v>97</v>
      </c>
      <c r="B2" s="22" t="s">
        <v>23</v>
      </c>
      <c r="C2" s="22" t="s">
        <v>23</v>
      </c>
      <c r="D2" s="22" t="s">
        <v>23</v>
      </c>
      <c r="E2" s="22" t="s">
        <v>23</v>
      </c>
      <c r="F2" s="22" t="s">
        <v>23</v>
      </c>
      <c r="G2" s="23" t="s">
        <v>16</v>
      </c>
      <c r="H2" s="24" t="s">
        <v>104</v>
      </c>
      <c r="I2" s="25">
        <v>1</v>
      </c>
      <c r="J2" s="26" t="s">
        <v>15</v>
      </c>
      <c r="K2" s="24" t="s">
        <v>19</v>
      </c>
      <c r="L2" s="24" t="s">
        <v>105</v>
      </c>
    </row>
    <row r="3" spans="1:12" ht="15.75">
      <c r="A3" s="21" t="s">
        <v>99</v>
      </c>
      <c r="B3" s="22" t="s">
        <v>23</v>
      </c>
      <c r="C3" s="22" t="s">
        <v>23</v>
      </c>
      <c r="D3" s="22" t="s">
        <v>23</v>
      </c>
      <c r="E3" s="22" t="s">
        <v>23</v>
      </c>
      <c r="F3" s="22" t="s">
        <v>23</v>
      </c>
      <c r="G3" s="23" t="s">
        <v>16</v>
      </c>
      <c r="H3" s="24" t="s">
        <v>104</v>
      </c>
      <c r="I3" s="25">
        <v>1</v>
      </c>
      <c r="J3" s="26" t="s">
        <v>15</v>
      </c>
      <c r="K3" s="24" t="s">
        <v>19</v>
      </c>
      <c r="L3" s="24" t="s">
        <v>105</v>
      </c>
    </row>
    <row r="4" spans="1:12" ht="15.75">
      <c r="A4" s="21" t="s">
        <v>98</v>
      </c>
      <c r="B4" s="22" t="s">
        <v>23</v>
      </c>
      <c r="C4" s="22" t="s">
        <v>23</v>
      </c>
      <c r="D4" s="22" t="s">
        <v>23</v>
      </c>
      <c r="E4" s="22" t="s">
        <v>23</v>
      </c>
      <c r="F4" s="22" t="s">
        <v>23</v>
      </c>
      <c r="G4" s="23" t="s">
        <v>16</v>
      </c>
      <c r="H4" s="24" t="s">
        <v>104</v>
      </c>
      <c r="I4" s="25">
        <v>1</v>
      </c>
      <c r="J4" s="26" t="s">
        <v>15</v>
      </c>
      <c r="K4" s="24" t="s">
        <v>19</v>
      </c>
      <c r="L4" s="24" t="s">
        <v>105</v>
      </c>
    </row>
    <row r="5" spans="1:12" ht="15.75">
      <c r="A5" s="21" t="s">
        <v>100</v>
      </c>
      <c r="B5" s="22" t="s">
        <v>23</v>
      </c>
      <c r="C5" s="22" t="s">
        <v>23</v>
      </c>
      <c r="D5" s="22" t="s">
        <v>23</v>
      </c>
      <c r="E5" s="22" t="s">
        <v>23</v>
      </c>
      <c r="F5" s="22" t="s">
        <v>23</v>
      </c>
      <c r="G5" s="23" t="s">
        <v>16</v>
      </c>
      <c r="H5" s="24" t="s">
        <v>104</v>
      </c>
      <c r="I5" s="25">
        <v>1</v>
      </c>
      <c r="J5" s="26" t="s">
        <v>15</v>
      </c>
      <c r="K5" s="24" t="s">
        <v>19</v>
      </c>
      <c r="L5" s="24" t="s">
        <v>105</v>
      </c>
    </row>
    <row r="6" spans="1:12" ht="15.75">
      <c r="A6" s="21" t="s">
        <v>101</v>
      </c>
      <c r="B6" s="22" t="s">
        <v>23</v>
      </c>
      <c r="C6" s="22" t="s">
        <v>23</v>
      </c>
      <c r="D6" s="22" t="s">
        <v>23</v>
      </c>
      <c r="E6" s="22" t="s">
        <v>23</v>
      </c>
      <c r="F6" s="22" t="s">
        <v>23</v>
      </c>
      <c r="G6" s="23" t="s">
        <v>16</v>
      </c>
      <c r="H6" s="24" t="s">
        <v>104</v>
      </c>
      <c r="I6" s="25">
        <v>1</v>
      </c>
      <c r="J6" s="26" t="s">
        <v>15</v>
      </c>
      <c r="K6" s="24" t="s">
        <v>19</v>
      </c>
      <c r="L6" s="24" t="s">
        <v>105</v>
      </c>
    </row>
    <row r="7" spans="1:12" ht="15.75">
      <c r="A7" s="21" t="s">
        <v>102</v>
      </c>
      <c r="B7" s="22" t="s">
        <v>23</v>
      </c>
      <c r="C7" s="22" t="s">
        <v>23</v>
      </c>
      <c r="D7" s="22" t="s">
        <v>23</v>
      </c>
      <c r="E7" s="22" t="s">
        <v>23</v>
      </c>
      <c r="F7" s="22" t="s">
        <v>23</v>
      </c>
      <c r="G7" s="23" t="s">
        <v>16</v>
      </c>
      <c r="H7" s="24" t="s">
        <v>104</v>
      </c>
      <c r="I7" s="25">
        <v>1</v>
      </c>
      <c r="J7" s="26" t="s">
        <v>15</v>
      </c>
      <c r="K7" s="24" t="s">
        <v>19</v>
      </c>
      <c r="L7" s="24" t="s">
        <v>105</v>
      </c>
    </row>
    <row r="8" spans="1:12" ht="15.75">
      <c r="A8" s="21" t="s">
        <v>103</v>
      </c>
      <c r="B8" s="22" t="s">
        <v>23</v>
      </c>
      <c r="C8" s="22" t="s">
        <v>23</v>
      </c>
      <c r="D8" s="22" t="s">
        <v>23</v>
      </c>
      <c r="E8" s="22" t="s">
        <v>23</v>
      </c>
      <c r="F8" s="22" t="s">
        <v>23</v>
      </c>
      <c r="G8" s="23" t="s">
        <v>16</v>
      </c>
      <c r="H8" s="24" t="s">
        <v>104</v>
      </c>
      <c r="I8" s="25">
        <v>1</v>
      </c>
      <c r="J8" s="26" t="s">
        <v>15</v>
      </c>
      <c r="K8" s="24" t="s">
        <v>19</v>
      </c>
      <c r="L8" s="24" t="s">
        <v>105</v>
      </c>
    </row>
    <row r="11" spans="1:12" hidden="1"/>
    <row r="12" spans="1:12" hidden="1">
      <c r="A12" t="s">
        <v>24</v>
      </c>
      <c r="B12" t="s">
        <v>21</v>
      </c>
      <c r="D12">
        <v>1000</v>
      </c>
    </row>
    <row r="13" spans="1:12" hidden="1">
      <c r="A13" t="s">
        <v>25</v>
      </c>
      <c r="B13" t="s">
        <v>20</v>
      </c>
      <c r="D13">
        <v>100</v>
      </c>
    </row>
    <row r="14" spans="1:12" hidden="1">
      <c r="A14" t="s">
        <v>26</v>
      </c>
      <c r="B14" t="s">
        <v>20</v>
      </c>
      <c r="D14">
        <v>400</v>
      </c>
    </row>
    <row r="15" spans="1:12" hidden="1">
      <c r="A15" t="s">
        <v>27</v>
      </c>
      <c r="B15" t="s">
        <v>28</v>
      </c>
      <c r="D15">
        <v>800</v>
      </c>
    </row>
    <row r="16" spans="1:12" hidden="1">
      <c r="A16" t="s">
        <v>29</v>
      </c>
      <c r="B16" t="s">
        <v>22</v>
      </c>
      <c r="D16">
        <v>100</v>
      </c>
    </row>
    <row r="17" spans="1:4" hidden="1">
      <c r="A17" t="s">
        <v>30</v>
      </c>
      <c r="B17" t="s">
        <v>22</v>
      </c>
      <c r="D17">
        <v>200</v>
      </c>
    </row>
    <row r="18" spans="1:4" hidden="1"/>
  </sheetData>
  <sortState ref="A2:L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page1</vt:lpstr>
      <vt:lpstr>Effect order</vt:lpstr>
      <vt:lpstr>Detail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2021-12-24T02:57:28Z</dcterms:modified>
</cp:coreProperties>
</file>