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parat\Desktop\Information รอออก\"/>
    </mc:Choice>
  </mc:AlternateContent>
  <bookViews>
    <workbookView xWindow="0" yWindow="0" windowWidth="28800" windowHeight="12435"/>
  </bookViews>
  <sheets>
    <sheet name="Sheet1" sheetId="31" r:id="rId1"/>
    <sheet name="page1 (Rev.1)" sheetId="36" r:id="rId2"/>
    <sheet name="Detail (Rev.1)" sheetId="37" r:id="rId3"/>
    <sheet name="Data model list" sheetId="3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1_??" localSheetId="2">#REF!</definedName>
    <definedName name="_1_??" localSheetId="1">#REF!</definedName>
    <definedName name="_1_??">#REF!</definedName>
    <definedName name="_10_???????2" localSheetId="2">'[1]???????? (2)'!#REF!</definedName>
    <definedName name="_10_???????2" localSheetId="1">'[1]???????? (2)'!#REF!</definedName>
    <definedName name="_10_???????2">'[1]???????? (2)'!#REF!</definedName>
    <definedName name="_100__123Graph_X????_10" localSheetId="2" hidden="1">#REF!</definedName>
    <definedName name="_100__123Graph_X????_10" localSheetId="1" hidden="1">#REF!</definedName>
    <definedName name="_100__123Graph_X????_10" hidden="1">#REF!</definedName>
    <definedName name="_102__123Graph_X????_9" localSheetId="2" hidden="1">#REF!</definedName>
    <definedName name="_102__123Graph_X????_9" localSheetId="1" hidden="1">#REF!</definedName>
    <definedName name="_102__123Graph_X????_9" hidden="1">#REF!</definedName>
    <definedName name="_103__123Graph_Xｸﾞﾗﾌ_1" hidden="1">'[2]地板10～3'!$D$7:$I$7</definedName>
    <definedName name="_105__123Graph_Xｸﾞﾗﾌ_10" localSheetId="2" hidden="1">#REF!</definedName>
    <definedName name="_105__123Graph_Xｸﾞﾗﾌ_10" localSheetId="1" hidden="1">#REF!</definedName>
    <definedName name="_105__123Graph_Xｸﾞﾗﾌ_10" hidden="1">#REF!</definedName>
    <definedName name="_106__123Graph_Xｸﾞﾗﾌ_2" hidden="1">'[2]地板10～3'!$D$65:$I$65</definedName>
    <definedName name="_107__123Graph_Xｸﾞﾗﾌ_3" localSheetId="2" hidden="1">#REF!</definedName>
    <definedName name="_107__123Graph_Xｸﾞﾗﾌ_3" localSheetId="1" hidden="1">#REF!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 localSheetId="2">#REF!</definedName>
    <definedName name="_11_???別集計" localSheetId="1">#REF!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localSheetId="2" hidden="1">#REF!</definedName>
    <definedName name="_113__123Graph_Xｸﾞﾗﾌ_9" localSheetId="1" hidden="1">#REF!</definedName>
    <definedName name="_113__123Graph_Xｸﾞﾗﾌ_9" hidden="1">#REF!</definedName>
    <definedName name="_115__123Graph_X件_台" localSheetId="2" hidden="1">#REF!</definedName>
    <definedName name="_115__123Graph_X件_台" localSheetId="1" hidden="1">#REF!</definedName>
    <definedName name="_115__123Graph_X件_台" hidden="1">#REF!</definedName>
    <definedName name="_117__123Graph_X個_台" localSheetId="2" hidden="1">#REF!</definedName>
    <definedName name="_117__123Graph_X個_台" localSheetId="1" hidden="1">#REF!</definedName>
    <definedName name="_117__123Graph_X個_台" hidden="1">#REF!</definedName>
    <definedName name="_118_388794_2006" localSheetId="2">#REF!</definedName>
    <definedName name="_118_388794_2006" localSheetId="1">#REF!</definedName>
    <definedName name="_118_388794_2006">#REF!</definedName>
    <definedName name="_119ＱＱ订单数比上月实绩贩卖数减68K_販売金額减_62K" localSheetId="2">#REF!</definedName>
    <definedName name="_119ＱＱ订单数比上月实绩贩卖数减68K_販売金額减_62K" localSheetId="1">#REF!</definedName>
    <definedName name="_119ＱＱ订单数比上月实绩贩卖数减68K_販売金額减_62K">#REF!</definedName>
    <definedName name="_13_?ｓｔ" localSheetId="2">[4]Macro1!COPY</definedName>
    <definedName name="_13_?ｓｔ" localSheetId="1">[4]Macro1!COPY</definedName>
    <definedName name="_13_?ｓｔ">[4]Macro1!COPY</definedName>
    <definedName name="_14_?業員" localSheetId="2">#REF!</definedName>
    <definedName name="_14_?業員" localSheetId="1">#REF!</definedName>
    <definedName name="_14_?業員">#REF!</definedName>
    <definedName name="_15_?月" localSheetId="2">#REF!</definedName>
    <definedName name="_15_?月" localSheetId="1">#REF!</definedName>
    <definedName name="_15_?月">#REF!</definedName>
    <definedName name="_16_?上高" localSheetId="2">#REF!</definedName>
    <definedName name="_16_?上高" localSheetId="1">#REF!</definedName>
    <definedName name="_16_?上高">#REF!</definedName>
    <definedName name="_18_?績" localSheetId="2">'[5]CLAIM CLE398'!#REF!</definedName>
    <definedName name="_18_?績" localSheetId="1">'[5]CLAIM CLE398'!#REF!</definedName>
    <definedName name="_18_?績">'[5]CLAIM CLE398'!#REF!</definedName>
    <definedName name="_20__123Graph_A????_10" localSheetId="2" hidden="1">#REF!</definedName>
    <definedName name="_20__123Graph_A????_10" localSheetId="1" hidden="1">#REF!</definedName>
    <definedName name="_20__123Graph_A????_10" hidden="1">#REF!</definedName>
    <definedName name="_22__123Graph_A????_9" localSheetId="2" hidden="1">#REF!</definedName>
    <definedName name="_22__123Graph_A????_9" localSheetId="1" hidden="1">#REF!</definedName>
    <definedName name="_22__123Graph_A????_9" hidden="1">#REF!</definedName>
    <definedName name="_23__123Graph_Aｸﾞﾗﾌ_1" hidden="1">'[2]地板10～3'!$D$8:$I$8</definedName>
    <definedName name="_25__123Graph_Aｸﾞﾗﾌ_10" localSheetId="2" hidden="1">#REF!</definedName>
    <definedName name="_25__123Graph_Aｸﾞﾗﾌ_10" localSheetId="1" hidden="1">#REF!</definedName>
    <definedName name="_25__123Graph_Aｸﾞﾗﾌ_10" hidden="1">#REF!</definedName>
    <definedName name="_26__123Graph_Aｸﾞﾗﾌ_2" hidden="1">'[2]地板10～3'!$D$66:$I$66</definedName>
    <definedName name="_27__123Graph_Aｸﾞﾗﾌ_3" localSheetId="2" hidden="1">#REF!</definedName>
    <definedName name="_27__123Graph_Aｸﾞﾗﾌ_3" localSheetId="1" hidden="1">#REF!</definedName>
    <definedName name="_27__123Graph_Aｸﾞﾗﾌ_3" hidden="1">#REF!</definedName>
    <definedName name="_28__123Graph_Aｸﾞﾗﾌ_4" hidden="1">'[3]クレ－ム件数削減'!$S$13:$X$13</definedName>
    <definedName name="_3_???" localSheetId="2">'[6]141期一次'!#REF!</definedName>
    <definedName name="_3_???" localSheetId="1">'[6]141期一次'!#REF!</definedName>
    <definedName name="_3_???">'[6]141期一次'!#REF!</definedName>
    <definedName name="_30__123Graph_Aｸﾞﾗﾌ_5" localSheetId="2" hidden="1">[7]新製品売上!#REF!</definedName>
    <definedName name="_30__123Graph_Aｸﾞﾗﾌ_5" localSheetId="1" hidden="1">[7]新製品売上!#REF!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localSheetId="2" hidden="1">#REF!</definedName>
    <definedName name="_35__123Graph_Aｸﾞﾗﾌ_9" localSheetId="1" hidden="1">#REF!</definedName>
    <definedName name="_35__123Graph_Aｸﾞﾗﾌ_9" hidden="1">#REF!</definedName>
    <definedName name="_37__123Graph_A件_台" localSheetId="2" hidden="1">#REF!</definedName>
    <definedName name="_37__123Graph_A件_台" localSheetId="1" hidden="1">#REF!</definedName>
    <definedName name="_37__123Graph_A件_台" hidden="1">#REF!</definedName>
    <definedName name="_39__123Graph_A個_台" localSheetId="2" hidden="1">#REF!</definedName>
    <definedName name="_39__123Graph_A個_台" localSheetId="1" hidden="1">#REF!</definedName>
    <definedName name="_39__123Graph_A個_台" hidden="1">#REF!</definedName>
    <definedName name="_4_????" localSheetId="2">#REF!</definedName>
    <definedName name="_4_????" localSheetId="1">#REF!</definedName>
    <definedName name="_4_????">#REF!</definedName>
    <definedName name="_41__123Graph_B????_10" localSheetId="2" hidden="1">#REF!</definedName>
    <definedName name="_41__123Graph_B????_10" localSheetId="1" hidden="1">#REF!</definedName>
    <definedName name="_41__123Graph_B????_10" hidden="1">#REF!</definedName>
    <definedName name="_43__123Graph_B????_9" localSheetId="2" hidden="1">#REF!</definedName>
    <definedName name="_43__123Graph_B????_9" localSheetId="1" hidden="1">#REF!</definedName>
    <definedName name="_43__123Graph_B????_9" hidden="1">#REF!</definedName>
    <definedName name="_44__123Graph_Bｸﾞﾗﾌ_1" hidden="1">'[2]地板10～3'!$D$16:$I$16</definedName>
    <definedName name="_46__123Graph_Bｸﾞﾗﾌ_10" localSheetId="2" hidden="1">#REF!</definedName>
    <definedName name="_46__123Graph_Bｸﾞﾗﾌ_10" localSheetId="1" hidden="1">#REF!</definedName>
    <definedName name="_46__123Graph_Bｸﾞﾗﾌ_10" hidden="1">#REF!</definedName>
    <definedName name="_47__123Graph_Bｸﾞﾗﾌ_2" hidden="1">'[2]地板10～3'!$D$74:$H$74</definedName>
    <definedName name="_48__123Graph_Bｸﾞﾗﾌ_3" localSheetId="2" hidden="1">#REF!</definedName>
    <definedName name="_48__123Graph_Bｸﾞﾗﾌ_3" localSheetId="1" hidden="1">#REF!</definedName>
    <definedName name="_48__123Graph_Bｸﾞﾗﾌ_3" hidden="1">#REF!</definedName>
    <definedName name="_49__123Graph_Bｸﾞﾗﾌ_4" localSheetId="2" hidden="1">#REF!</definedName>
    <definedName name="_49__123Graph_Bｸﾞﾗﾌ_4" localSheetId="1" hidden="1">#REF!</definedName>
    <definedName name="_49__123Graph_Bｸﾞﾗﾌ_4" hidden="1">#REF!</definedName>
    <definedName name="_51__123Graph_Bｸﾞﾗﾌ_5" localSheetId="2" hidden="1">[7]新製品売上!#REF!</definedName>
    <definedName name="_51__123Graph_Bｸﾞﾗﾌ_5" localSheetId="1" hidden="1">[7]新製品売上!#REF!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localSheetId="2" hidden="1">#REF!</definedName>
    <definedName name="_56__123Graph_Bｸﾞﾗﾌ_9" localSheetId="1" hidden="1">#REF!</definedName>
    <definedName name="_56__123Graph_Bｸﾞﾗﾌ_9" hidden="1">#REF!</definedName>
    <definedName name="_58__123Graph_C????_10" localSheetId="2" hidden="1">#REF!</definedName>
    <definedName name="_58__123Graph_C????_10" localSheetId="1" hidden="1">#REF!</definedName>
    <definedName name="_58__123Graph_C????_10" hidden="1">#REF!</definedName>
    <definedName name="_6_???????10" localSheetId="2">'[1]???????? (2)'!#REF!</definedName>
    <definedName name="_6_???????10" localSheetId="1">'[1]???????? (2)'!#REF!</definedName>
    <definedName name="_6_???????10">'[1]???????? (2)'!#REF!</definedName>
    <definedName name="_60__123Graph_C????_9" localSheetId="2" hidden="1">#REF!</definedName>
    <definedName name="_60__123Graph_C????_9" localSheetId="1" hidden="1">#REF!</definedName>
    <definedName name="_60__123Graph_C????_9" hidden="1">#REF!</definedName>
    <definedName name="_61__123Graph_Cｸﾞﾗﾌ_1" hidden="1">'[2]地板10～3'!$D$17:$I$17</definedName>
    <definedName name="_63__123Graph_Cｸﾞﾗﾌ_10" localSheetId="2" hidden="1">#REF!</definedName>
    <definedName name="_63__123Graph_Cｸﾞﾗﾌ_10" localSheetId="1" hidden="1">#REF!</definedName>
    <definedName name="_63__123Graph_Cｸﾞﾗﾌ_10" hidden="1">#REF!</definedName>
    <definedName name="_64__123Graph_Cｸﾞﾗﾌ_2" hidden="1">'[2]地板10～3'!$D$75:$H$75</definedName>
    <definedName name="_65__123Graph_Cｸﾞﾗﾌ_3" localSheetId="2" hidden="1">#REF!</definedName>
    <definedName name="_65__123Graph_Cｸﾞﾗﾌ_3" localSheetId="1" hidden="1">#REF!</definedName>
    <definedName name="_65__123Graph_Cｸﾞﾗﾌ_3" hidden="1">#REF!</definedName>
    <definedName name="_67__123Graph_Cｸﾞﾗﾌ_5" localSheetId="2" hidden="1">[7]新製品売上!#REF!</definedName>
    <definedName name="_67__123Graph_Cｸﾞﾗﾌ_5" localSheetId="1" hidden="1">[7]新製品売上!#REF!</definedName>
    <definedName name="_67__123Graph_Cｸﾞﾗﾌ_5" hidden="1">[7]新製品売上!#REF!</definedName>
    <definedName name="_69__123Graph_Cｸﾞﾗﾌ_7" localSheetId="2" hidden="1">[3]納期確保!#REF!</definedName>
    <definedName name="_69__123Graph_Cｸﾞﾗﾌ_7" localSheetId="1" hidden="1">[3]納期確保!#REF!</definedName>
    <definedName name="_69__123Graph_Cｸﾞﾗﾌ_7" hidden="1">[3]納期確保!#REF!</definedName>
    <definedName name="_71__123Graph_Cｸﾞﾗﾌ_9" localSheetId="2" hidden="1">#REF!</definedName>
    <definedName name="_71__123Graph_Cｸﾞﾗﾌ_9" localSheetId="1" hidden="1">#REF!</definedName>
    <definedName name="_71__123Graph_Cｸﾞﾗﾌ_9" hidden="1">#REF!</definedName>
    <definedName name="_73__123Graph_D????_9" localSheetId="2" hidden="1">#REF!</definedName>
    <definedName name="_73__123Graph_D????_9" localSheetId="1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localSheetId="2" hidden="1">#REF!</definedName>
    <definedName name="_77__123Graph_Dｸﾞﾗﾌ_9" localSheetId="1" hidden="1">#REF!</definedName>
    <definedName name="_77__123Graph_Dｸﾞﾗﾌ_9" hidden="1">#REF!</definedName>
    <definedName name="_79__123Graph_E????_9" localSheetId="2" hidden="1">#REF!</definedName>
    <definedName name="_79__123Graph_E????_9" localSheetId="1" hidden="1">#REF!</definedName>
    <definedName name="_79__123Graph_E????_9" hidden="1">#REF!</definedName>
    <definedName name="_8_???????18" localSheetId="2">'[1]???????? (2)'!#REF!</definedName>
    <definedName name="_8_???????18" localSheetId="1">'[1]???????? (2)'!#REF!</definedName>
    <definedName name="_8_???????18">'[1]???????? (2)'!#REF!</definedName>
    <definedName name="_81__123Graph_Eｸﾞﾗﾌ_9" localSheetId="2" hidden="1">#REF!</definedName>
    <definedName name="_81__123Graph_Eｸﾞﾗﾌ_9" localSheetId="1" hidden="1">#REF!</definedName>
    <definedName name="_81__123Graph_Eｸﾞﾗﾌ_9" hidden="1">#REF!</definedName>
    <definedName name="_82__123Graph_LBL_Aｸﾞﾗﾌ_1" localSheetId="2" hidden="1">#REF!</definedName>
    <definedName name="_82__123Graph_LBL_Aｸﾞﾗﾌ_1" localSheetId="1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localSheetId="2" hidden="1">[7]新製品売上!#REF!</definedName>
    <definedName name="_86__123Graph_LBL_Aｸﾞﾗﾌ_5" localSheetId="1" hidden="1">[7]新製品売上!#REF!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localSheetId="2" hidden="1">#REF!</definedName>
    <definedName name="_89__123Graph_LBL_Aｸﾞﾗﾌ_8" localSheetId="1" hidden="1">#REF!</definedName>
    <definedName name="_89__123Graph_LBL_Aｸﾞﾗﾌ_8" hidden="1">#REF!</definedName>
    <definedName name="_90__123Graph_LBL_Bｸﾞﾗﾌ_1" localSheetId="2" hidden="1">#REF!</definedName>
    <definedName name="_90__123Graph_LBL_Bｸﾞﾗﾌ_1" localSheetId="1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localSheetId="2" hidden="1">#REF!</definedName>
    <definedName name="_95__123Graph_LBL_Bｸﾞﾗﾌ_8" localSheetId="1" hidden="1">#REF!</definedName>
    <definedName name="_95__123Graph_LBL_Bｸﾞﾗﾌ_8" hidden="1">#REF!</definedName>
    <definedName name="_96__123Graph_LBL_Cｸﾞﾗﾌ_2" hidden="1">'[2]地板10～3'!$D$75:$H$75</definedName>
    <definedName name="_97__123Graph_LBL_Cｸﾞﾗﾌ_3" localSheetId="2" hidden="1">#REF!</definedName>
    <definedName name="_97__123Graph_LBL_Cｸﾞﾗﾌ_3" localSheetId="1" hidden="1">#REF!</definedName>
    <definedName name="_97__123Graph_LBL_Cｸﾞﾗﾌ_3" hidden="1">#REF!</definedName>
    <definedName name="_98__123Graph_LBL_Dｸﾞﾗﾌ_2" hidden="1">'[2]地板10～3'!$D$76:$H$76</definedName>
    <definedName name="_xlnm._FilterDatabase" localSheetId="3" hidden="1">'Data model list'!$B$5:$F$77</definedName>
    <definedName name="_xlnm._FilterDatabase" localSheetId="2" hidden="1">'Detail (Rev.1)'!$A$1:$X$134</definedName>
    <definedName name="_pic01" localSheetId="2">#REF!</definedName>
    <definedName name="_pic01" localSheetId="1">#REF!</definedName>
    <definedName name="_pic01">#REF!</definedName>
    <definedName name="_pic12124" localSheetId="2">#REF!</definedName>
    <definedName name="_pic12124" localSheetId="1">#REF!</definedName>
    <definedName name="_pic12124">#REF!</definedName>
    <definedName name="_ｸﾞﾗ" localSheetId="2" hidden="1">#REF!</definedName>
    <definedName name="_ｸﾞﾗ" localSheetId="1" hidden="1">#REF!</definedName>
    <definedName name="_ｸﾞﾗ" hidden="1">#REF!</definedName>
    <definedName name="bandlist" localSheetId="2">#REF!</definedName>
    <definedName name="bandlist" localSheetId="1">#REF!</definedName>
    <definedName name="bandlist">#REF!</definedName>
    <definedName name="change" localSheetId="2">#REF!</definedName>
    <definedName name="change" localSheetId="1">#REF!</definedName>
    <definedName name="change">#REF!</definedName>
    <definedName name="CROWN" localSheetId="2">#REF!</definedName>
    <definedName name="CROWN" localSheetId="1">#REF!</definedName>
    <definedName name="CROWN">#REF!</definedName>
    <definedName name="Date" localSheetId="2">'[8]L&amp;Fプライス切替リスト'!#REF!</definedName>
    <definedName name="Date" localSheetId="1">'[8]L&amp;Fプライス切替リスト'!#REF!</definedName>
    <definedName name="Date">'[8]L&amp;Fプライス切替リスト'!#REF!</definedName>
    <definedName name="EG2760_56AW" localSheetId="2">#REF!</definedName>
    <definedName name="EG2760_56AW" localSheetId="1">#REF!</definedName>
    <definedName name="EG2760_56AW">#REF!</definedName>
    <definedName name="EW1686_59D7" localSheetId="2">#REF!</definedName>
    <definedName name="EW1686_59D7" localSheetId="1">#REF!</definedName>
    <definedName name="EW1686_59D7">#REF!</definedName>
    <definedName name="inform" localSheetId="2">#REF!</definedName>
    <definedName name="inform" localSheetId="1">#REF!</definedName>
    <definedName name="inform">#REF!</definedName>
    <definedName name="item01" localSheetId="2">#REF!</definedName>
    <definedName name="item01" localSheetId="1">#REF!</definedName>
    <definedName name="item01">#REF!</definedName>
    <definedName name="list" localSheetId="2">#REF!</definedName>
    <definedName name="list" localSheetId="1">#REF!</definedName>
    <definedName name="list">#REF!</definedName>
    <definedName name="MEMO1" localSheetId="2">#REF!</definedName>
    <definedName name="MEMO1" localSheetId="1">#REF!</definedName>
    <definedName name="MEMO1">#REF!</definedName>
    <definedName name="MEMO2" localSheetId="2">#REF!</definedName>
    <definedName name="MEMO2" localSheetId="1">#REF!</definedName>
    <definedName name="MEMO2">#REF!</definedName>
    <definedName name="model">[9]Sheet1!$C$3:$H$9</definedName>
    <definedName name="new_old" localSheetId="2">#REF!</definedName>
    <definedName name="new_old" localSheetId="1">#REF!</definedName>
    <definedName name="new_old">#REF!</definedName>
    <definedName name="ORDER" localSheetId="2">#REF!</definedName>
    <definedName name="ORDER" localSheetId="1">#REF!</definedName>
    <definedName name="ORDER">#REF!</definedName>
    <definedName name="pict01" localSheetId="2">#REF!</definedName>
    <definedName name="pict01" localSheetId="1">#REF!</definedName>
    <definedName name="pict01">#REF!</definedName>
    <definedName name="_xlnm.Print_Area" localSheetId="1">'page1 (Rev.1)'!$B$1:$Y$51</definedName>
    <definedName name="_xlnm.Print_Area">[10]Sheet1!$X$5:$AK$73</definedName>
    <definedName name="_xlnm.Print_Titles" localSheetId="2">#REF!</definedName>
    <definedName name="_xlnm.Print_Titles" localSheetId="1">#REF!</definedName>
    <definedName name="_xlnm.Print_Titles">#REF!</definedName>
    <definedName name="table" localSheetId="2">#REF!</definedName>
    <definedName name="table" localSheetId="1">#REF!</definedName>
    <definedName name="table">#REF!</definedName>
    <definedName name="あ" localSheetId="2" hidden="1">#REF!</definedName>
    <definedName name="あ" localSheetId="1" hidden="1">#REF!</definedName>
    <definedName name="あ" hidden="1">#REF!</definedName>
    <definedName name="週報範囲" localSheetId="2">#REF!</definedName>
    <definedName name="週報範囲" localSheetId="1">#REF!</definedName>
    <definedName name="週報範囲">#REF!</definedName>
  </definedNames>
  <calcPr calcId="162913"/>
</workbook>
</file>

<file path=xl/calcChain.xml><?xml version="1.0" encoding="utf-8"?>
<calcChain xmlns="http://schemas.openxmlformats.org/spreadsheetml/2006/main">
  <c r="G77" i="38" l="1"/>
  <c r="G76" i="38"/>
  <c r="G75" i="38"/>
  <c r="G74" i="38"/>
  <c r="G73" i="38"/>
  <c r="G72" i="38"/>
  <c r="G71" i="38"/>
  <c r="G70" i="38"/>
  <c r="G69" i="38"/>
  <c r="G68" i="38"/>
  <c r="G67" i="38"/>
  <c r="G66" i="38"/>
  <c r="G65" i="38"/>
  <c r="G64" i="38"/>
  <c r="G63" i="38"/>
  <c r="G62" i="38"/>
  <c r="G61" i="38"/>
  <c r="G60" i="38"/>
  <c r="G59" i="38"/>
  <c r="G58" i="38"/>
  <c r="G57" i="38"/>
  <c r="G56" i="38"/>
  <c r="G55" i="38"/>
  <c r="G54" i="38"/>
  <c r="G53" i="38"/>
  <c r="G52" i="38"/>
  <c r="G51" i="38"/>
  <c r="G50" i="38"/>
  <c r="G49" i="38"/>
  <c r="G48" i="38"/>
  <c r="G47" i="38"/>
  <c r="G46" i="38"/>
  <c r="G45" i="38"/>
  <c r="G44" i="38"/>
  <c r="G43" i="38"/>
  <c r="G42" i="38"/>
  <c r="G41" i="38"/>
  <c r="G40" i="38"/>
  <c r="G39" i="38"/>
  <c r="G38" i="38"/>
  <c r="G37" i="38"/>
  <c r="G36" i="38"/>
  <c r="G35" i="38"/>
  <c r="G34" i="38"/>
  <c r="G33" i="38"/>
  <c r="G32" i="38"/>
  <c r="G31" i="38"/>
  <c r="G30" i="38"/>
  <c r="G29" i="38"/>
  <c r="G28" i="38"/>
  <c r="G27" i="38"/>
  <c r="G26" i="38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</calcChain>
</file>

<file path=xl/sharedStrings.xml><?xml version="1.0" encoding="utf-8"?>
<sst xmlns="http://schemas.openxmlformats.org/spreadsheetml/2006/main" count="1718" uniqueCount="370">
  <si>
    <t>REQUIREMENT AND INFORMATION DOCUMENT</t>
  </si>
  <si>
    <t xml:space="preserve"> - The preliminary data. BOM master operator to change and save The changes causes</t>
  </si>
  <si>
    <t>No. :</t>
  </si>
  <si>
    <t xml:space="preserve"> - This document will be issued by concerned section. </t>
  </si>
  <si>
    <t>Issue Date :</t>
  </si>
  <si>
    <t>SUBJECT :</t>
  </si>
  <si>
    <t xml:space="preserve">  INFORMATION BY :</t>
  </si>
  <si>
    <t xml:space="preserve"> APPROVED :</t>
  </si>
  <si>
    <t xml:space="preserve">  PARTS CODE :</t>
  </si>
  <si>
    <t xml:space="preserve">  WATCH CODE :</t>
  </si>
  <si>
    <t>CLASSIFICATION FOR CHANGING :</t>
  </si>
  <si>
    <t xml:space="preserve"> START REQUIRE PRODUCTION MONTH :     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</si>
  <si>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</si>
  <si>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</si>
  <si>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</si>
  <si>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</si>
  <si>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</si>
  <si>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</si>
  <si>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</si>
  <si>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</si>
  <si>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</si>
  <si>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</si>
  <si>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</si>
  <si>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</si>
  <si>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Other</t>
  </si>
  <si>
    <t>DESCRIPTION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</si>
  <si>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</si>
  <si>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</si>
  <si>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</si>
  <si>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&lt;Reason Explain&gt;    </t>
  </si>
  <si>
    <t>DOCUMENT or</t>
  </si>
  <si>
    <t>DATA OF CHANGE</t>
  </si>
  <si>
    <t>Drawing</t>
  </si>
  <si>
    <t>PDM</t>
  </si>
  <si>
    <t>BOM Master</t>
  </si>
  <si>
    <t>SAP</t>
  </si>
  <si>
    <t>PO</t>
  </si>
  <si>
    <t>Production Plan</t>
  </si>
  <si>
    <t>Method (WI)</t>
  </si>
  <si>
    <t>FR-TE-00-016-Rev.00</t>
  </si>
  <si>
    <t>Market Request</t>
  </si>
  <si>
    <r>
      <rPr>
        <b/>
        <sz val="12"/>
        <rFont val="Arial Narrow"/>
        <family val="2"/>
      </rPr>
      <t>Objective :</t>
    </r>
    <r>
      <rPr>
        <sz val="12"/>
        <rFont val="Arial Narrow"/>
        <family val="2"/>
      </rPr>
      <t xml:space="preserve">  </t>
    </r>
  </si>
  <si>
    <t>Add Routing  Process -35( Polishing Honing  before send to CLL)</t>
  </si>
  <si>
    <r>
      <t>Flow Polishing Honing  before send to CLL</t>
    </r>
    <r>
      <rPr>
        <sz val="10"/>
        <color indexed="12"/>
        <rFont val="Tahoma"/>
        <family val="2"/>
      </rPr>
      <t xml:space="preserve"> (Blank-20=&gt;TNS   (Finish TNS Process)(-30)=&gt;POS(Process Honing)(</t>
    </r>
    <r>
      <rPr>
        <sz val="10"/>
        <color indexed="10"/>
        <rFont val="Tahoma"/>
        <family val="2"/>
      </rPr>
      <t>-35</t>
    </r>
    <r>
      <rPr>
        <sz val="10"/>
        <color indexed="12"/>
        <rFont val="Tahoma"/>
        <family val="2"/>
      </rPr>
      <t>)=&gt;CLL (Finish POS)(-40)</t>
    </r>
  </si>
  <si>
    <t>case code</t>
  </si>
  <si>
    <t>Trial code</t>
  </si>
  <si>
    <t>Add Process-35</t>
  </si>
  <si>
    <t>POS_NO</t>
  </si>
  <si>
    <t>Remark</t>
  </si>
  <si>
    <t>4-S034124*</t>
  </si>
  <si>
    <t>62GT-J243</t>
  </si>
  <si>
    <t>536-00003-40</t>
  </si>
  <si>
    <t>Polishing Honing  before send to CLL</t>
  </si>
  <si>
    <t>4-R008471*</t>
  </si>
  <si>
    <t>85GT-J034</t>
  </si>
  <si>
    <t>4-S126177*</t>
  </si>
  <si>
    <t>4-R010140*</t>
  </si>
  <si>
    <t>87GB-Z017</t>
  </si>
  <si>
    <t>536-00122-40</t>
  </si>
  <si>
    <t>4-R010158*</t>
  </si>
  <si>
    <t>4-R010174*</t>
  </si>
  <si>
    <t>4-R010182*</t>
  </si>
  <si>
    <t>4-R010191*</t>
  </si>
  <si>
    <t>4-R010204*</t>
  </si>
  <si>
    <t>4-R011677*</t>
  </si>
  <si>
    <t>89GB-Z010</t>
  </si>
  <si>
    <t>4-R011685*</t>
  </si>
  <si>
    <t>4-R011693*</t>
  </si>
  <si>
    <t>4-R011979*</t>
  </si>
  <si>
    <t>4-R011987*</t>
  </si>
  <si>
    <t>4-R012029*</t>
  </si>
  <si>
    <t>4-R012037*</t>
  </si>
  <si>
    <t>4-R012045*</t>
  </si>
  <si>
    <t>4-R012053*</t>
  </si>
  <si>
    <t>4-R012789*</t>
  </si>
  <si>
    <t>4-R013238*</t>
  </si>
  <si>
    <t>4-R014315*</t>
  </si>
  <si>
    <t>4-R014323*</t>
  </si>
  <si>
    <t>4-R013246*</t>
  </si>
  <si>
    <t>90GB-Z025</t>
  </si>
  <si>
    <t>536-00145-40</t>
  </si>
  <si>
    <t>4-R013262*</t>
  </si>
  <si>
    <t>4-R013271*</t>
  </si>
  <si>
    <t>4-R013254*</t>
  </si>
  <si>
    <t>4-R014340*</t>
  </si>
  <si>
    <t>4-R014358*</t>
  </si>
  <si>
    <t>4-R014366*</t>
  </si>
  <si>
    <t>4-R014374*</t>
  </si>
  <si>
    <t>4-R014382*</t>
  </si>
  <si>
    <t>4-R014439*</t>
  </si>
  <si>
    <t>94GB-E006</t>
  </si>
  <si>
    <t>4-R014463*</t>
  </si>
  <si>
    <t>4-R014471*</t>
  </si>
  <si>
    <t>4-S036623*</t>
  </si>
  <si>
    <t>63GB-A095</t>
  </si>
  <si>
    <t>541-00059-40</t>
  </si>
  <si>
    <t>4-R006304*</t>
  </si>
  <si>
    <t>65GT-J202</t>
  </si>
  <si>
    <t>541-00098-40</t>
  </si>
  <si>
    <t>4-R008731*</t>
  </si>
  <si>
    <t>4-R009486*</t>
  </si>
  <si>
    <t>4-R010344*</t>
  </si>
  <si>
    <t>4-R011278*</t>
  </si>
  <si>
    <t>4-R012274*</t>
  </si>
  <si>
    <t>4-R012738*</t>
  </si>
  <si>
    <t>4-R013114*</t>
  </si>
  <si>
    <t>4-R005553*</t>
  </si>
  <si>
    <t>79GT-J058</t>
  </si>
  <si>
    <t>541-00567-40</t>
  </si>
  <si>
    <t>4-R005561*</t>
  </si>
  <si>
    <t>4-R009303*</t>
  </si>
  <si>
    <t>4-R010565*</t>
  </si>
  <si>
    <t>4-R010573*</t>
  </si>
  <si>
    <t>4-R005359*</t>
  </si>
  <si>
    <t>65GT-J203</t>
  </si>
  <si>
    <t>541-00651-40</t>
  </si>
  <si>
    <t>4-R005367*</t>
  </si>
  <si>
    <t>4-R006312*</t>
  </si>
  <si>
    <t>4-R012746*</t>
  </si>
  <si>
    <t>4-S086337*</t>
  </si>
  <si>
    <t>77GT-J023</t>
  </si>
  <si>
    <t>541-01653-40</t>
  </si>
  <si>
    <t>4-S086345*</t>
  </si>
  <si>
    <t>4-S100534*</t>
  </si>
  <si>
    <t>82GT-Z019</t>
  </si>
  <si>
    <t>541-02337-40</t>
  </si>
  <si>
    <t>4-S120322*</t>
  </si>
  <si>
    <t>4-R007475*</t>
  </si>
  <si>
    <t>84GT-Z026</t>
  </si>
  <si>
    <t>541-03353-40</t>
  </si>
  <si>
    <t>4-R007483*</t>
  </si>
  <si>
    <t>4-R007581*</t>
  </si>
  <si>
    <t>4-R007599*</t>
  </si>
  <si>
    <t>4-R007602*</t>
  </si>
  <si>
    <t>4-R008854*</t>
  </si>
  <si>
    <t>4-R008862*</t>
  </si>
  <si>
    <t>4-R012100*</t>
  </si>
  <si>
    <t>4-R012649*</t>
  </si>
  <si>
    <t>4-R014510*</t>
  </si>
  <si>
    <t>4-S085667*</t>
  </si>
  <si>
    <t>65GT-J163</t>
  </si>
  <si>
    <t>543-02010-40</t>
  </si>
  <si>
    <t>4-R006789*</t>
  </si>
  <si>
    <t>4-R007823*</t>
  </si>
  <si>
    <t>85GT-Z010</t>
  </si>
  <si>
    <t>543-02115-40</t>
  </si>
  <si>
    <t>4-R007840*</t>
  </si>
  <si>
    <t>4-R008641*</t>
  </si>
  <si>
    <t>86GT-Z006</t>
  </si>
  <si>
    <t>543-02196-40</t>
  </si>
  <si>
    <t>4-R008650*</t>
  </si>
  <si>
    <t>536-00003-35</t>
  </si>
  <si>
    <t>536-00122-35</t>
  </si>
  <si>
    <t>536-00145-35</t>
  </si>
  <si>
    <t>541-00059-35</t>
  </si>
  <si>
    <t>541-00098-35</t>
  </si>
  <si>
    <t>541-00567-35</t>
  </si>
  <si>
    <t>541-00651-35</t>
  </si>
  <si>
    <t>541-01653-35</t>
  </si>
  <si>
    <t>541-02337-35</t>
  </si>
  <si>
    <t>541-03353-35</t>
  </si>
  <si>
    <t>543-02010-35</t>
  </si>
  <si>
    <t>543-02115-35</t>
  </si>
  <si>
    <t>543-02196-35</t>
  </si>
  <si>
    <t>536-00003-40,536-00122-40,536-00145-40,541-00059-40,541-00098-40</t>
  </si>
  <si>
    <t>,541-00567-40</t>
  </si>
  <si>
    <t>541-00651-40,541-01653-40,541-02337-40,541-03353-40,543-02010-40,543-02115-40</t>
  </si>
  <si>
    <t>Add Routing  Process -35</t>
  </si>
  <si>
    <t>Model list Polishing Honing  before send to CLL</t>
  </si>
  <si>
    <t>Mr.Akiyama:
Mr.Channarong: Mr.Panus:
Mr.Thavorn:</t>
  </si>
  <si>
    <t>Haruthai(4/June/2021)</t>
  </si>
  <si>
    <t>F_ITEM</t>
  </si>
  <si>
    <t>F_MAT_GP</t>
  </si>
  <si>
    <t>F_MAT_NO</t>
  </si>
  <si>
    <t>F_TRIAL_NO</t>
  </si>
  <si>
    <t>F_PTYPE</t>
  </si>
  <si>
    <t>F_QTY</t>
  </si>
  <si>
    <t>F_SPA</t>
  </si>
  <si>
    <t>F_UNIT</t>
  </si>
  <si>
    <t>F_VENDOR</t>
  </si>
  <si>
    <t>F_MAK</t>
  </si>
  <si>
    <t>C364</t>
  </si>
  <si>
    <t>536-40</t>
  </si>
  <si>
    <t>62ST-J001</t>
  </si>
  <si>
    <t>XF</t>
  </si>
  <si>
    <t/>
  </si>
  <si>
    <t>PCE</t>
  </si>
  <si>
    <t>H0232</t>
  </si>
  <si>
    <t>LEA</t>
  </si>
  <si>
    <t>C365</t>
  </si>
  <si>
    <t>536-35</t>
  </si>
  <si>
    <t>EE</t>
  </si>
  <si>
    <t>T0001</t>
  </si>
  <si>
    <t>RTC</t>
  </si>
  <si>
    <t>C363</t>
  </si>
  <si>
    <t>536-30</t>
  </si>
  <si>
    <t>536-00003-30</t>
  </si>
  <si>
    <t>C362</t>
  </si>
  <si>
    <t>536-20</t>
  </si>
  <si>
    <t>536-00003-20</t>
  </si>
  <si>
    <t>FF</t>
  </si>
  <si>
    <t>82ST-J001</t>
  </si>
  <si>
    <t>XE</t>
  </si>
  <si>
    <t>90SB-Z001</t>
  </si>
  <si>
    <t>536-00145-30</t>
  </si>
  <si>
    <t>536-00145-20</t>
  </si>
  <si>
    <t>C014</t>
  </si>
  <si>
    <t>541-40</t>
  </si>
  <si>
    <t>C013</t>
  </si>
  <si>
    <t>541-30</t>
  </si>
  <si>
    <t>541-00059-30</t>
  </si>
  <si>
    <t>C012</t>
  </si>
  <si>
    <t>541-20</t>
  </si>
  <si>
    <t>541-00059-20</t>
  </si>
  <si>
    <t>541-00098-30</t>
  </si>
  <si>
    <t>541-00098-20</t>
  </si>
  <si>
    <t>541-00567-30</t>
  </si>
  <si>
    <t>541-00567-20</t>
  </si>
  <si>
    <t>541-00651-30</t>
  </si>
  <si>
    <t>541-00651-20</t>
  </si>
  <si>
    <t>541-01653-30</t>
  </si>
  <si>
    <t>541-01653-20</t>
  </si>
  <si>
    <t>541-02337-30</t>
  </si>
  <si>
    <t>541-02337-20</t>
  </si>
  <si>
    <t>541-03353-30</t>
  </si>
  <si>
    <t>541-03353-20</t>
  </si>
  <si>
    <t>C034</t>
  </si>
  <si>
    <t>543-40</t>
  </si>
  <si>
    <t>C033</t>
  </si>
  <si>
    <t>543-30</t>
  </si>
  <si>
    <t>543-02010-30</t>
  </si>
  <si>
    <t>C032</t>
  </si>
  <si>
    <t>543-20</t>
  </si>
  <si>
    <t>543-02010-20</t>
  </si>
  <si>
    <t>543-02115-30</t>
  </si>
  <si>
    <t>543-02115-20</t>
  </si>
  <si>
    <t>543-02196-30</t>
  </si>
  <si>
    <t>543-02196-20</t>
  </si>
  <si>
    <t>541-35</t>
  </si>
  <si>
    <t>Case code</t>
  </si>
  <si>
    <t>4-S034124</t>
  </si>
  <si>
    <t>4-S034124F</t>
  </si>
  <si>
    <t>4-S034124G</t>
  </si>
  <si>
    <t>4-S034124J</t>
  </si>
  <si>
    <t>4-S034124S</t>
  </si>
  <si>
    <t>4-R008471F</t>
  </si>
  <si>
    <t>4-R008471FT</t>
  </si>
  <si>
    <t>Change to</t>
  </si>
  <si>
    <t>&gt;&gt;&gt;</t>
  </si>
  <si>
    <t>4-R010158F</t>
  </si>
  <si>
    <t>4-R010174F</t>
  </si>
  <si>
    <t>4-R010182F</t>
  </si>
  <si>
    <t>4-R010191F</t>
  </si>
  <si>
    <t>4-R010204F</t>
  </si>
  <si>
    <t>4-R011677F</t>
  </si>
  <si>
    <t>4-R011677Z</t>
  </si>
  <si>
    <t>4-R011685F</t>
  </si>
  <si>
    <t>4-R011685Z</t>
  </si>
  <si>
    <t>4-R011693F</t>
  </si>
  <si>
    <t>4-R011979F</t>
  </si>
  <si>
    <t>4-R011987F</t>
  </si>
  <si>
    <t>4-R012029F</t>
  </si>
  <si>
    <t>4-R012037F</t>
  </si>
  <si>
    <t>4-R012045F</t>
  </si>
  <si>
    <t>4-R012053F</t>
  </si>
  <si>
    <t>4-R012789F</t>
  </si>
  <si>
    <t>4-R013238F</t>
  </si>
  <si>
    <t>4-R013246F</t>
  </si>
  <si>
    <t>4-R013262F</t>
  </si>
  <si>
    <t>4-R013271F</t>
  </si>
  <si>
    <t>4-R013254F</t>
  </si>
  <si>
    <t>4-R014340F</t>
  </si>
  <si>
    <t>4-R014358F</t>
  </si>
  <si>
    <t>4-R014366F</t>
  </si>
  <si>
    <t>4-R014374F</t>
  </si>
  <si>
    <t>4-R014382F</t>
  </si>
  <si>
    <t>4-R014439F</t>
  </si>
  <si>
    <t>4-R014463F</t>
  </si>
  <si>
    <t>4-R014471F</t>
  </si>
  <si>
    <t>4-S036623Z</t>
  </si>
  <si>
    <t>4-R006304F</t>
  </si>
  <si>
    <t>4-R006304FT</t>
  </si>
  <si>
    <t>4-R008731F</t>
  </si>
  <si>
    <t>4-R008731FT</t>
  </si>
  <si>
    <t>4-R009486F</t>
  </si>
  <si>
    <t>4-R009486FT</t>
  </si>
  <si>
    <t>4-R010344F</t>
  </si>
  <si>
    <t>4-R010344FT</t>
  </si>
  <si>
    <t>4-R011278FT</t>
  </si>
  <si>
    <t>4-R012274FT</t>
  </si>
  <si>
    <t>4-R012738FT</t>
  </si>
  <si>
    <t>4-R013114FT</t>
  </si>
  <si>
    <t>4-R005553F</t>
  </si>
  <si>
    <t>4-R005553FT</t>
  </si>
  <si>
    <t>4-R005553G</t>
  </si>
  <si>
    <t>4-R005553GT</t>
  </si>
  <si>
    <t>4-R005561F</t>
  </si>
  <si>
    <t>4-R005561FT</t>
  </si>
  <si>
    <t>4-R009303F</t>
  </si>
  <si>
    <t>4-R009303FT</t>
  </si>
  <si>
    <t>4-R010565F</t>
  </si>
  <si>
    <t>4-R010565FT</t>
  </si>
  <si>
    <t>4-R010573FT</t>
  </si>
  <si>
    <t>4-R005359F</t>
  </si>
  <si>
    <t>4-R005359FT</t>
  </si>
  <si>
    <t>4-R005367F</t>
  </si>
  <si>
    <t>4-R005367FT</t>
  </si>
  <si>
    <t>4-R006312F</t>
  </si>
  <si>
    <t>4-R006312FT</t>
  </si>
  <si>
    <t>4-R012746FT</t>
  </si>
  <si>
    <t>4-S086337FC</t>
  </si>
  <si>
    <t>4-S086337FH</t>
  </si>
  <si>
    <t>4-S086345FC</t>
  </si>
  <si>
    <t>4-S100534Y</t>
  </si>
  <si>
    <t>4-S120322Z</t>
  </si>
  <si>
    <t>4-R007475F</t>
  </si>
  <si>
    <t>4-R007475FT</t>
  </si>
  <si>
    <t>4-R007475G</t>
  </si>
  <si>
    <t>4-R007475GT</t>
  </si>
  <si>
    <t>4-R007475H</t>
  </si>
  <si>
    <t>4-R007475HT</t>
  </si>
  <si>
    <t>4-R007483F</t>
  </si>
  <si>
    <t>4-R007483FT</t>
  </si>
  <si>
    <t>4-R007581F</t>
  </si>
  <si>
    <t>4-R007581FT</t>
  </si>
  <si>
    <t>4-R007599F</t>
  </si>
  <si>
    <t>4-R007599FT</t>
  </si>
  <si>
    <t>4-R007602F</t>
  </si>
  <si>
    <t>4-R007602FT</t>
  </si>
  <si>
    <t>4-R008854F</t>
  </si>
  <si>
    <t>4-R008854FT</t>
  </si>
  <si>
    <t>4-R008862F</t>
  </si>
  <si>
    <t>4-R008862FT</t>
  </si>
  <si>
    <t>4-R012100FT</t>
  </si>
  <si>
    <t>4-R012649F</t>
  </si>
  <si>
    <t>4-R012649FT</t>
  </si>
  <si>
    <t>4-R014510FT</t>
  </si>
  <si>
    <t>4-S085667F</t>
  </si>
  <si>
    <t>4-S085667FC</t>
  </si>
  <si>
    <t>4-S085667FT</t>
  </si>
  <si>
    <t>4-R006789F</t>
  </si>
  <si>
    <t>4-R006789FT</t>
  </si>
  <si>
    <t>4-R007823F</t>
  </si>
  <si>
    <t>4-R007823FT</t>
  </si>
  <si>
    <t>4-R007840F</t>
  </si>
  <si>
    <t>4-R007840FT</t>
  </si>
  <si>
    <t>4-R008641F</t>
  </si>
  <si>
    <t>4-R008641FT</t>
  </si>
  <si>
    <t>4-R008650F</t>
  </si>
  <si>
    <t>4-R008650FT</t>
  </si>
  <si>
    <t>C125</t>
  </si>
  <si>
    <t>Information</t>
  </si>
  <si>
    <t>Technical management Section</t>
  </si>
  <si>
    <t xml:space="preserve">Issue by : </t>
  </si>
  <si>
    <t>Ms. Wiparat</t>
  </si>
  <si>
    <t xml:space="preserve">Check by : </t>
  </si>
  <si>
    <t>Mrs. Wandee</t>
  </si>
  <si>
    <t>Date :</t>
  </si>
  <si>
    <t xml:space="preserve">Detail </t>
  </si>
  <si>
    <t>4-S126177G</t>
  </si>
  <si>
    <t>4-S126177J</t>
  </si>
  <si>
    <t>4-S126177S</t>
  </si>
  <si>
    <t>4-S126177Z</t>
  </si>
  <si>
    <t>4-R010140F</t>
  </si>
  <si>
    <t>4-R014315FT</t>
  </si>
  <si>
    <t>4-R014323FT</t>
  </si>
  <si>
    <t>Start Order 11KI2021</t>
  </si>
  <si>
    <t>F_FLG</t>
  </si>
  <si>
    <t>H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</si>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</sst>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B1d\-mmm\-yy"/>
    <numFmt numFmtId="165" formatCode="[$-409]d\-mmm\-yy;@"/>
    <numFmt numFmtId="166" formatCode="0.0"/>
  </numFmts>
  <fonts count="58">
    <font>
      <sz val="10"/>
      <name val="Tahoma"/>
      <family val="2"/>
    </font>
    <font>
      <sz val="11"/>
      <name val="ＭＳ Ｐゴシック"/>
      <family val="3"/>
      <charset val="128"/>
    </font>
    <font>
      <sz val="12"/>
      <name val="Arial Narrow"/>
      <family val="2"/>
    </font>
    <font>
      <b/>
      <sz val="11"/>
      <name val="Arial Narrow"/>
      <family val="2"/>
    </font>
    <font>
      <sz val="10"/>
      <name val="Arial"/>
      <family val="2"/>
    </font>
    <font>
      <sz val="14"/>
      <name val="Cordia New"/>
      <family val="2"/>
    </font>
    <font>
      <u/>
      <sz val="14"/>
      <color indexed="12"/>
      <name val="Cordia New"/>
      <family val="2"/>
    </font>
    <font>
      <sz val="14"/>
      <name val="Cordia New"/>
      <family val="2"/>
    </font>
    <font>
      <sz val="11"/>
      <name val="ＭＳ Ｐゴシック"/>
      <family val="2"/>
      <charset val="128"/>
    </font>
    <font>
      <sz val="14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u/>
      <sz val="10"/>
      <name val="Arial Narrow"/>
      <family val="2"/>
    </font>
    <font>
      <i/>
      <sz val="10"/>
      <name val="Arial Narrow"/>
      <family val="2"/>
    </font>
    <font>
      <b/>
      <sz val="10"/>
      <color indexed="17"/>
      <name val="Arial Narrow"/>
      <family val="2"/>
    </font>
    <font>
      <b/>
      <sz val="14"/>
      <name val="Arial Narrow"/>
      <family val="2"/>
    </font>
    <font>
      <sz val="10"/>
      <color indexed="12"/>
      <name val="Tahoma"/>
      <family val="2"/>
    </font>
    <font>
      <sz val="10"/>
      <color indexed="10"/>
      <name val="Tahoma"/>
      <family val="2"/>
    </font>
    <font>
      <sz val="10"/>
      <name val="Arial monospaced for SAP"/>
      <family val="3"/>
    </font>
    <font>
      <b/>
      <sz val="16"/>
      <name val="Tahoma"/>
      <family val="2"/>
    </font>
    <font>
      <b/>
      <sz val="9"/>
      <name val="Arial Narrow"/>
      <family val="2"/>
    </font>
    <font>
      <b/>
      <sz val="10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1"/>
      <color rgb="FF0070C0"/>
      <name val="Arial Narrow"/>
      <family val="2"/>
    </font>
    <font>
      <b/>
      <sz val="12"/>
      <color rgb="FF0070C0"/>
      <name val="Arial Narrow"/>
      <family val="2"/>
    </font>
    <font>
      <b/>
      <sz val="14"/>
      <color rgb="FF0070C0"/>
      <name val="Arial Narrow"/>
      <family val="2"/>
    </font>
    <font>
      <b/>
      <sz val="14"/>
      <color theme="1"/>
      <name val="Arial Narrow"/>
      <family val="2"/>
    </font>
    <font>
      <b/>
      <sz val="10"/>
      <color rgb="FF0000FF"/>
      <name val="Arial Narrow"/>
      <family val="2"/>
    </font>
    <font>
      <b/>
      <sz val="7"/>
      <color theme="0" tint="-0.34998626667073579"/>
      <name val="Arial Narrow"/>
      <family val="2"/>
    </font>
    <font>
      <sz val="10"/>
      <color rgb="FF0000FF"/>
      <name val="Arial Narrow"/>
      <family val="2"/>
    </font>
    <font>
      <b/>
      <sz val="10"/>
      <color rgb="FF0070C0"/>
      <name val="Arial Narrow"/>
      <family val="2"/>
    </font>
    <font>
      <sz val="10"/>
      <color theme="1"/>
      <name val="Arial monospaced for SAP"/>
      <family val="3"/>
    </font>
    <font>
      <b/>
      <sz val="10"/>
      <color rgb="FFFF0000"/>
      <name val="Arial Narrow"/>
      <family val="2"/>
    </font>
    <font>
      <sz val="11"/>
      <color rgb="FF0000FF"/>
      <name val="Arial Narrow"/>
      <family val="2"/>
    </font>
    <font>
      <b/>
      <i/>
      <sz val="10"/>
      <color rgb="FF0070C0"/>
      <name val="Arial Narrow"/>
      <family val="2"/>
    </font>
    <font>
      <sz val="10"/>
      <name val="Tahoma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20"/>
      <color theme="1"/>
      <name val="Cordia New"/>
      <family val="2"/>
    </font>
    <font>
      <b/>
      <u/>
      <sz val="17"/>
      <color theme="1"/>
      <name val="Cordia New"/>
      <family val="2"/>
    </font>
    <font>
      <b/>
      <sz val="12"/>
      <color rgb="FF212529"/>
      <name val="Segoe UI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color rgb="FF00B050"/>
      <name val="Arial Narrow"/>
      <family val="2"/>
    </font>
    <font>
      <sz val="17"/>
      <name val="Cordia New"/>
      <family val="2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5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4" fillId="0" borderId="0"/>
    <xf numFmtId="0" fontId="1" fillId="0" borderId="0"/>
    <xf numFmtId="0" fontId="29" fillId="0" borderId="0"/>
    <xf numFmtId="0" fontId="4" fillId="0" borderId="0"/>
    <xf numFmtId="0" fontId="46" fillId="0" borderId="0"/>
    <xf numFmtId="0" fontId="42" fillId="0" borderId="0"/>
    <xf numFmtId="0" fontId="53" fillId="0" borderId="0">
      <alignment vertical="center"/>
    </xf>
    <xf numFmtId="0" fontId="5" fillId="0" borderId="0"/>
  </cellStyleXfs>
  <cellXfs count="204">
    <xf numFmtId="0" fontId="0" fillId="0" borderId="0" xfId="0"/>
    <xf numFmtId="0" fontId="16" fillId="0" borderId="1" xfId="3" applyFont="1" applyFill="1" applyBorder="1" applyAlignment="1">
      <alignment vertical="center"/>
    </xf>
    <xf numFmtId="0" fontId="16" fillId="0" borderId="11" xfId="3" applyFont="1" applyFill="1" applyBorder="1" applyAlignment="1">
      <alignment vertical="center"/>
    </xf>
    <xf numFmtId="0" fontId="16" fillId="0" borderId="12" xfId="3" applyFont="1" applyFill="1" applyBorder="1" applyAlignment="1">
      <alignment vertical="center"/>
    </xf>
    <xf numFmtId="0" fontId="17" fillId="0" borderId="0" xfId="3" applyFont="1" applyFill="1" applyBorder="1" applyAlignment="1">
      <alignment vertical="center"/>
    </xf>
    <xf numFmtId="0" fontId="36" fillId="0" borderId="0" xfId="3" applyFont="1" applyFill="1" applyBorder="1" applyAlignment="1">
      <alignment vertical="center"/>
    </xf>
    <xf numFmtId="0" fontId="37" fillId="0" borderId="11" xfId="3" applyFont="1" applyFill="1" applyBorder="1" applyAlignment="1">
      <alignment vertical="center"/>
    </xf>
    <xf numFmtId="0" fontId="16" fillId="0" borderId="0" xfId="3" applyFont="1" applyFill="1" applyBorder="1" applyAlignment="1">
      <alignment vertical="center"/>
    </xf>
    <xf numFmtId="0" fontId="16" fillId="0" borderId="2" xfId="3" applyFont="1" applyFill="1" applyBorder="1" applyAlignment="1">
      <alignment vertical="center"/>
    </xf>
    <xf numFmtId="0" fontId="3" fillId="0" borderId="0" xfId="9" applyFont="1" applyFill="1" applyBorder="1" applyAlignment="1">
      <alignment horizontal="left"/>
    </xf>
    <xf numFmtId="0" fontId="38" fillId="2" borderId="14" xfId="0" applyFont="1" applyFill="1" applyBorder="1" applyAlignment="1">
      <alignment horizontal="center"/>
    </xf>
    <xf numFmtId="0" fontId="38" fillId="3" borderId="14" xfId="0" applyFont="1" applyFill="1" applyBorder="1" applyAlignment="1">
      <alignment horizontal="center"/>
    </xf>
    <xf numFmtId="0" fontId="38" fillId="2" borderId="14" xfId="0" applyFont="1" applyFill="1" applyBorder="1" applyAlignment="1">
      <alignment horizontal="center" vertical="top"/>
    </xf>
    <xf numFmtId="0" fontId="38" fillId="0" borderId="14" xfId="0" applyFont="1" applyBorder="1"/>
    <xf numFmtId="0" fontId="38" fillId="0" borderId="14" xfId="0" applyFont="1" applyBorder="1" applyAlignment="1">
      <alignment horizontal="center" vertical="center"/>
    </xf>
    <xf numFmtId="0" fontId="38" fillId="4" borderId="14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6" fillId="0" borderId="0" xfId="0" applyFont="1"/>
    <xf numFmtId="0" fontId="43" fillId="5" borderId="14" xfId="4" applyFont="1" applyFill="1" applyBorder="1"/>
    <xf numFmtId="0" fontId="43" fillId="5" borderId="14" xfId="4" applyFont="1" applyFill="1" applyBorder="1" applyAlignment="1">
      <alignment horizontal="center"/>
    </xf>
    <xf numFmtId="0" fontId="44" fillId="0" borderId="15" xfId="0" applyFont="1" applyBorder="1"/>
    <xf numFmtId="0" fontId="44" fillId="0" borderId="15" xfId="0" applyFont="1" applyBorder="1" applyAlignment="1">
      <alignment horizontal="center"/>
    </xf>
    <xf numFmtId="0" fontId="44" fillId="0" borderId="16" xfId="0" applyFont="1" applyBorder="1"/>
    <xf numFmtId="0" fontId="44" fillId="0" borderId="16" xfId="11" applyFont="1" applyBorder="1"/>
    <xf numFmtId="0" fontId="44" fillId="0" borderId="16" xfId="0" applyFont="1" applyBorder="1" applyAlignment="1">
      <alignment horizontal="center"/>
    </xf>
    <xf numFmtId="0" fontId="45" fillId="0" borderId="16" xfId="11" applyFont="1" applyFill="1" applyBorder="1"/>
    <xf numFmtId="0" fontId="44" fillId="0" borderId="0" xfId="0" applyFont="1"/>
    <xf numFmtId="0" fontId="44" fillId="0" borderId="17" xfId="0" applyFont="1" applyBorder="1"/>
    <xf numFmtId="0" fontId="44" fillId="0" borderId="17" xfId="11" applyFont="1" applyBorder="1"/>
    <xf numFmtId="0" fontId="44" fillId="0" borderId="17" xfId="0" applyFont="1" applyBorder="1" applyAlignment="1">
      <alignment horizontal="center"/>
    </xf>
    <xf numFmtId="0" fontId="44" fillId="0" borderId="15" xfId="11" applyFont="1" applyBorder="1" applyAlignment="1">
      <alignment horizontal="center"/>
    </xf>
    <xf numFmtId="0" fontId="45" fillId="0" borderId="16" xfId="11" applyFont="1" applyFill="1" applyBorder="1" applyAlignment="1">
      <alignment horizontal="center"/>
    </xf>
    <xf numFmtId="0" fontId="44" fillId="0" borderId="16" xfId="11" applyFont="1" applyBorder="1" applyAlignment="1">
      <alignment horizontal="center"/>
    </xf>
    <xf numFmtId="0" fontId="44" fillId="0" borderId="17" xfId="11" applyFont="1" applyBorder="1" applyAlignment="1">
      <alignment horizontal="center"/>
    </xf>
    <xf numFmtId="0" fontId="44" fillId="0" borderId="0" xfId="0" applyFont="1" applyAlignment="1">
      <alignment horizontal="center"/>
    </xf>
    <xf numFmtId="0" fontId="45" fillId="0" borderId="16" xfId="11" applyFont="1" applyBorder="1"/>
    <xf numFmtId="0" fontId="45" fillId="0" borderId="16" xfId="0" applyFont="1" applyBorder="1"/>
    <xf numFmtId="0" fontId="47" fillId="0" borderId="2" xfId="12" applyFont="1" applyFill="1" applyBorder="1" applyAlignment="1">
      <alignment vertical="center"/>
    </xf>
    <xf numFmtId="0" fontId="47" fillId="0" borderId="0" xfId="12" applyFont="1" applyFill="1" applyAlignment="1">
      <alignment vertical="center"/>
    </xf>
    <xf numFmtId="0" fontId="48" fillId="0" borderId="4" xfId="12" applyFont="1" applyFill="1" applyBorder="1" applyAlignment="1">
      <alignment vertical="center"/>
    </xf>
    <xf numFmtId="0" fontId="47" fillId="0" borderId="0" xfId="12" applyFont="1" applyFill="1" applyBorder="1" applyAlignment="1">
      <alignment vertical="center"/>
    </xf>
    <xf numFmtId="0" fontId="47" fillId="0" borderId="7" xfId="12" applyFont="1" applyFill="1" applyBorder="1" applyAlignment="1">
      <alignment vertical="center"/>
    </xf>
    <xf numFmtId="0" fontId="47" fillId="0" borderId="4" xfId="12" applyFont="1" applyFill="1" applyBorder="1" applyAlignment="1">
      <alignment vertical="center"/>
    </xf>
    <xf numFmtId="0" fontId="47" fillId="0" borderId="5" xfId="12" applyFont="1" applyFill="1" applyBorder="1" applyAlignment="1">
      <alignment vertical="center"/>
    </xf>
    <xf numFmtId="0" fontId="47" fillId="0" borderId="6" xfId="12" applyFont="1" applyFill="1" applyBorder="1" applyAlignment="1">
      <alignment vertical="center"/>
    </xf>
    <xf numFmtId="0" fontId="49" fillId="0" borderId="4" xfId="12" applyFont="1" applyFill="1" applyBorder="1" applyAlignment="1">
      <alignment vertical="center"/>
    </xf>
    <xf numFmtId="0" fontId="12" fillId="0" borderId="0" xfId="13" applyFont="1" applyFill="1" applyBorder="1" applyAlignment="1">
      <alignment horizontal="center" vertical="center"/>
    </xf>
    <xf numFmtId="0" fontId="51" fillId="0" borderId="0" xfId="13" applyFont="1" applyFill="1" applyBorder="1" applyAlignment="1">
      <alignment horizontal="center" vertical="center"/>
    </xf>
    <xf numFmtId="0" fontId="52" fillId="0" borderId="0" xfId="13" applyFont="1" applyFill="1" applyBorder="1" applyAlignment="1">
      <alignment horizontal="center" vertical="center"/>
    </xf>
    <xf numFmtId="0" fontId="54" fillId="0" borderId="0" xfId="14" applyFont="1" applyFill="1" applyBorder="1" applyAlignment="1">
      <alignment horizontal="center" vertical="center"/>
    </xf>
    <xf numFmtId="0" fontId="2" fillId="0" borderId="0" xfId="14" applyFont="1" applyFill="1" applyBorder="1" applyAlignment="1">
      <alignment horizontal="center" vertical="center"/>
    </xf>
    <xf numFmtId="0" fontId="55" fillId="0" borderId="0" xfId="14" applyFont="1" applyFill="1" applyBorder="1" applyAlignment="1">
      <alignment horizontal="center" vertical="center"/>
    </xf>
    <xf numFmtId="165" fontId="56" fillId="0" borderId="0" xfId="12" applyNumberFormat="1" applyFont="1" applyFill="1" applyBorder="1" applyAlignment="1">
      <alignment horizontal="left" vertical="center"/>
    </xf>
    <xf numFmtId="0" fontId="50" fillId="0" borderId="0" xfId="0" applyFont="1"/>
    <xf numFmtId="0" fontId="13" fillId="0" borderId="0" xfId="15" applyFont="1" applyFill="1"/>
    <xf numFmtId="0" fontId="2" fillId="0" borderId="0" xfId="15" applyFont="1" applyFill="1" applyBorder="1" applyAlignment="1">
      <alignment horizontal="center"/>
    </xf>
    <xf numFmtId="0" fontId="14" fillId="0" borderId="4" xfId="15" applyFont="1" applyFill="1" applyBorder="1"/>
    <xf numFmtId="0" fontId="2" fillId="0" borderId="0" xfId="15" applyFont="1" applyFill="1" applyBorder="1"/>
    <xf numFmtId="0" fontId="2" fillId="0" borderId="0" xfId="15" applyFont="1" applyFill="1" applyBorder="1" applyAlignment="1">
      <alignment horizontal="right" vertical="center"/>
    </xf>
    <xf numFmtId="0" fontId="2" fillId="0" borderId="0" xfId="15" applyFont="1" applyFill="1" applyBorder="1" applyAlignment="1">
      <alignment vertical="center"/>
    </xf>
    <xf numFmtId="0" fontId="2" fillId="0" borderId="0" xfId="15" applyFont="1" applyFill="1" applyBorder="1" applyAlignment="1">
      <alignment horizontal="left"/>
    </xf>
    <xf numFmtId="0" fontId="13" fillId="0" borderId="0" xfId="15" applyFont="1" applyFill="1" applyBorder="1"/>
    <xf numFmtId="0" fontId="15" fillId="0" borderId="5" xfId="15" applyFont="1" applyFill="1" applyBorder="1" applyAlignment="1">
      <alignment horizontal="left"/>
    </xf>
    <xf numFmtId="0" fontId="2" fillId="0" borderId="2" xfId="15" applyFont="1" applyFill="1" applyBorder="1" applyAlignment="1">
      <alignment horizontal="left"/>
    </xf>
    <xf numFmtId="0" fontId="16" fillId="0" borderId="5" xfId="15" applyFont="1" applyFill="1" applyBorder="1" applyAlignment="1">
      <alignment vertical="center"/>
    </xf>
    <xf numFmtId="0" fontId="16" fillId="0" borderId="2" xfId="15" applyFont="1" applyFill="1" applyBorder="1" applyAlignment="1">
      <alignment vertical="center"/>
    </xf>
    <xf numFmtId="0" fontId="41" fillId="0" borderId="2" xfId="15" applyFont="1" applyFill="1" applyBorder="1" applyAlignment="1">
      <alignment horizontal="center" vertical="center"/>
    </xf>
    <xf numFmtId="0" fontId="16" fillId="0" borderId="6" xfId="15" applyFont="1" applyFill="1" applyBorder="1" applyAlignment="1">
      <alignment vertical="center"/>
    </xf>
    <xf numFmtId="0" fontId="28" fillId="0" borderId="2" xfId="15" applyFont="1" applyFill="1" applyBorder="1" applyAlignment="1">
      <alignment vertical="center" wrapText="1"/>
    </xf>
    <xf numFmtId="0" fontId="16" fillId="0" borderId="4" xfId="15" applyFont="1" applyFill="1" applyBorder="1" applyAlignment="1">
      <alignment vertical="center"/>
    </xf>
    <xf numFmtId="0" fontId="16" fillId="0" borderId="0" xfId="15" applyFont="1" applyFill="1" applyBorder="1" applyAlignment="1">
      <alignment vertical="center"/>
    </xf>
    <xf numFmtId="0" fontId="16" fillId="0" borderId="7" xfId="15" applyFont="1" applyFill="1" applyBorder="1" applyAlignment="1">
      <alignment vertical="center"/>
    </xf>
    <xf numFmtId="0" fontId="39" fillId="6" borderId="0" xfId="15" applyFont="1" applyFill="1" applyBorder="1" applyAlignment="1">
      <alignment vertical="top"/>
    </xf>
    <xf numFmtId="0" fontId="16" fillId="6" borderId="0" xfId="15" applyFont="1" applyFill="1" applyBorder="1" applyAlignment="1">
      <alignment vertical="center"/>
    </xf>
    <xf numFmtId="0" fontId="13" fillId="0" borderId="3" xfId="15" applyFont="1" applyFill="1" applyBorder="1"/>
    <xf numFmtId="0" fontId="16" fillId="0" borderId="8" xfId="15" applyFont="1" applyFill="1" applyBorder="1" applyAlignment="1">
      <alignment vertical="center"/>
    </xf>
    <xf numFmtId="0" fontId="16" fillId="0" borderId="3" xfId="15" applyFont="1" applyFill="1" applyBorder="1" applyAlignment="1">
      <alignment vertical="center"/>
    </xf>
    <xf numFmtId="0" fontId="13" fillId="0" borderId="9" xfId="15" applyFont="1" applyFill="1" applyBorder="1"/>
    <xf numFmtId="0" fontId="37" fillId="0" borderId="1" xfId="15" applyFont="1" applyFill="1" applyBorder="1" applyAlignment="1">
      <alignment vertical="center"/>
    </xf>
    <xf numFmtId="0" fontId="13" fillId="0" borderId="1" xfId="15" applyFont="1" applyFill="1" applyBorder="1"/>
    <xf numFmtId="0" fontId="30" fillId="0" borderId="1" xfId="15" applyFont="1" applyFill="1" applyBorder="1" applyAlignment="1">
      <alignment vertical="center"/>
    </xf>
    <xf numFmtId="0" fontId="16" fillId="0" borderId="1" xfId="15" applyFont="1" applyFill="1" applyBorder="1" applyAlignment="1">
      <alignment vertical="center"/>
    </xf>
    <xf numFmtId="0" fontId="16" fillId="0" borderId="1" xfId="15" applyFont="1" applyFill="1" applyBorder="1" applyAlignment="1">
      <alignment horizontal="left" vertical="center"/>
    </xf>
    <xf numFmtId="0" fontId="13" fillId="0" borderId="7" xfId="15" applyFont="1" applyFill="1" applyBorder="1"/>
    <xf numFmtId="0" fontId="16" fillId="0" borderId="4" xfId="15" applyFont="1" applyFill="1" applyBorder="1" applyAlignment="1">
      <alignment horizontal="center" vertical="center"/>
    </xf>
    <xf numFmtId="0" fontId="16" fillId="0" borderId="10" xfId="15" applyFont="1" applyFill="1" applyBorder="1" applyAlignment="1">
      <alignment horizontal="center" vertical="center"/>
    </xf>
    <xf numFmtId="0" fontId="13" fillId="0" borderId="10" xfId="15" applyFont="1" applyFill="1" applyBorder="1"/>
    <xf numFmtId="0" fontId="16" fillId="0" borderId="10" xfId="15" applyFont="1" applyFill="1" applyBorder="1" applyAlignment="1">
      <alignment horizontal="left" vertical="center"/>
    </xf>
    <xf numFmtId="0" fontId="27" fillId="0" borderId="10" xfId="15" applyFont="1" applyFill="1" applyBorder="1" applyAlignment="1">
      <alignment horizontal="center" vertical="center"/>
    </xf>
    <xf numFmtId="0" fontId="16" fillId="0" borderId="5" xfId="15" applyFont="1" applyFill="1" applyBorder="1"/>
    <xf numFmtId="0" fontId="13" fillId="0" borderId="2" xfId="15" applyFont="1" applyFill="1" applyBorder="1"/>
    <xf numFmtId="0" fontId="2" fillId="0" borderId="2" xfId="15" applyFont="1" applyFill="1" applyBorder="1"/>
    <xf numFmtId="0" fontId="30" fillId="0" borderId="2" xfId="15" applyFont="1" applyFill="1" applyBorder="1"/>
    <xf numFmtId="0" fontId="13" fillId="0" borderId="6" xfId="15" applyFont="1" applyFill="1" applyBorder="1"/>
    <xf numFmtId="0" fontId="3" fillId="0" borderId="13" xfId="15" applyFont="1" applyFill="1" applyBorder="1" applyAlignment="1">
      <alignment vertical="center"/>
    </xf>
    <xf numFmtId="0" fontId="15" fillId="0" borderId="11" xfId="15" applyFont="1" applyFill="1" applyBorder="1" applyAlignment="1">
      <alignment vertical="center"/>
    </xf>
    <xf numFmtId="0" fontId="13" fillId="0" borderId="11" xfId="15" applyFont="1" applyFill="1" applyBorder="1" applyAlignment="1">
      <alignment vertical="center"/>
    </xf>
    <xf numFmtId="0" fontId="16" fillId="0" borderId="0" xfId="15" applyFont="1" applyFill="1" applyBorder="1" applyAlignment="1"/>
    <xf numFmtId="0" fontId="13" fillId="0" borderId="8" xfId="15" applyFont="1" applyFill="1" applyBorder="1"/>
    <xf numFmtId="0" fontId="13" fillId="0" borderId="4" xfId="15" applyFont="1" applyFill="1" applyBorder="1"/>
    <xf numFmtId="0" fontId="0" fillId="0" borderId="0" xfId="15" applyFont="1" applyFill="1" applyBorder="1"/>
    <xf numFmtId="0" fontId="2" fillId="0" borderId="0" xfId="15" applyFont="1" applyFill="1" applyBorder="1" applyAlignment="1"/>
    <xf numFmtId="0" fontId="16" fillId="0" borderId="4" xfId="15" applyFont="1" applyFill="1" applyBorder="1" applyAlignment="1"/>
    <xf numFmtId="0" fontId="12" fillId="0" borderId="0" xfId="15" applyFont="1" applyFill="1" applyBorder="1" applyAlignment="1"/>
    <xf numFmtId="0" fontId="16" fillId="0" borderId="7" xfId="15" applyFont="1" applyFill="1" applyBorder="1" applyAlignment="1"/>
    <xf numFmtId="0" fontId="16" fillId="0" borderId="3" xfId="15" applyFont="1" applyFill="1" applyBorder="1" applyAlignment="1">
      <alignment horizontal="center"/>
    </xf>
    <xf numFmtId="0" fontId="19" fillId="0" borderId="3" xfId="15" applyFont="1" applyFill="1" applyBorder="1" applyAlignment="1">
      <alignment horizontal="center"/>
    </xf>
    <xf numFmtId="0" fontId="32" fillId="0" borderId="3" xfId="15" applyFont="1" applyFill="1" applyBorder="1" applyAlignment="1">
      <alignment vertical="center"/>
    </xf>
    <xf numFmtId="0" fontId="13" fillId="0" borderId="3" xfId="15" applyFont="1" applyFill="1" applyBorder="1" applyAlignment="1">
      <alignment horizontal="center"/>
    </xf>
    <xf numFmtId="0" fontId="16" fillId="0" borderId="0" xfId="15" applyFont="1" applyFill="1" applyBorder="1" applyAlignment="1">
      <alignment horizontal="center" vertical="center" wrapText="1"/>
    </xf>
    <xf numFmtId="0" fontId="13" fillId="0" borderId="0" xfId="15" applyFont="1" applyFill="1" applyBorder="1" applyAlignment="1">
      <alignment horizontal="left"/>
    </xf>
    <xf numFmtId="0" fontId="31" fillId="0" borderId="0" xfId="15" applyFont="1" applyFill="1" applyBorder="1" applyAlignment="1">
      <alignment vertical="center"/>
    </xf>
    <xf numFmtId="0" fontId="30" fillId="0" borderId="0" xfId="15" applyFont="1" applyFill="1" applyBorder="1" applyAlignment="1">
      <alignment vertical="center"/>
    </xf>
    <xf numFmtId="0" fontId="16" fillId="0" borderId="0" xfId="15" applyFont="1" applyFill="1" applyBorder="1" applyAlignment="1">
      <alignment horizontal="left" vertical="center"/>
    </xf>
    <xf numFmtId="0" fontId="13" fillId="0" borderId="0" xfId="15" applyFont="1" applyFill="1" applyBorder="1" applyAlignment="1">
      <alignment horizontal="center"/>
    </xf>
    <xf numFmtId="2" fontId="16" fillId="0" borderId="0" xfId="15" applyNumberFormat="1" applyFont="1" applyFill="1" applyBorder="1" applyAlignment="1">
      <alignment horizontal="center" vertical="center"/>
    </xf>
    <xf numFmtId="0" fontId="34" fillId="0" borderId="0" xfId="15" applyFont="1" applyFill="1" applyBorder="1" applyAlignment="1">
      <alignment horizontal="center" vertical="center"/>
    </xf>
    <xf numFmtId="2" fontId="35" fillId="0" borderId="0" xfId="15" applyNumberFormat="1" applyFont="1" applyFill="1" applyBorder="1" applyAlignment="1">
      <alignment horizontal="center" vertical="center"/>
    </xf>
    <xf numFmtId="0" fontId="35" fillId="0" borderId="0" xfId="15" applyFont="1" applyFill="1" applyBorder="1" applyAlignment="1">
      <alignment horizontal="center" vertical="center"/>
    </xf>
    <xf numFmtId="0" fontId="16" fillId="0" borderId="0" xfId="15" applyFont="1" applyFill="1" applyBorder="1"/>
    <xf numFmtId="0" fontId="15" fillId="0" borderId="0" xfId="15" applyFont="1" applyFill="1" applyBorder="1"/>
    <xf numFmtId="0" fontId="15" fillId="0" borderId="8" xfId="15" applyFont="1" applyFill="1" applyBorder="1" applyAlignment="1">
      <alignment vertical="center"/>
    </xf>
    <xf numFmtId="0" fontId="3" fillId="0" borderId="3" xfId="15" applyFont="1" applyFill="1" applyBorder="1" applyAlignment="1">
      <alignment horizontal="right" vertical="center"/>
    </xf>
    <xf numFmtId="0" fontId="15" fillId="0" borderId="3" xfId="15" applyFont="1" applyFill="1" applyBorder="1" applyAlignment="1">
      <alignment vertical="center"/>
    </xf>
    <xf numFmtId="0" fontId="15" fillId="0" borderId="3" xfId="15" applyFont="1" applyFill="1" applyBorder="1"/>
    <xf numFmtId="0" fontId="15" fillId="0" borderId="3" xfId="15" applyFont="1" applyFill="1" applyBorder="1" applyAlignment="1">
      <alignment vertical="top"/>
    </xf>
    <xf numFmtId="0" fontId="3" fillId="0" borderId="3" xfId="15" applyFont="1" applyFill="1" applyBorder="1" applyAlignment="1">
      <alignment vertical="top"/>
    </xf>
    <xf numFmtId="0" fontId="13" fillId="0" borderId="3" xfId="15" applyFont="1" applyFill="1" applyBorder="1" applyAlignment="1">
      <alignment vertical="top"/>
    </xf>
    <xf numFmtId="0" fontId="14" fillId="0" borderId="3" xfId="15" applyFont="1" applyFill="1" applyBorder="1" applyAlignment="1">
      <alignment horizontal="left" vertical="top"/>
    </xf>
    <xf numFmtId="0" fontId="14" fillId="0" borderId="3" xfId="15" applyFont="1" applyFill="1" applyBorder="1" applyAlignment="1">
      <alignment horizontal="left"/>
    </xf>
    <xf numFmtId="0" fontId="14" fillId="0" borderId="9" xfId="15" applyFont="1" applyFill="1" applyBorder="1" applyAlignment="1">
      <alignment horizontal="left"/>
    </xf>
    <xf numFmtId="0" fontId="14" fillId="0" borderId="0" xfId="15" applyFont="1" applyFill="1" applyBorder="1" applyAlignment="1">
      <alignment horizontal="left"/>
    </xf>
    <xf numFmtId="0" fontId="15" fillId="0" borderId="5" xfId="15" applyFont="1" applyFill="1" applyBorder="1"/>
    <xf numFmtId="0" fontId="3" fillId="0" borderId="2" xfId="15" applyFont="1" applyFill="1" applyBorder="1" applyAlignment="1">
      <alignment vertical="center"/>
    </xf>
    <xf numFmtId="0" fontId="15" fillId="0" borderId="2" xfId="15" applyFont="1" applyFill="1" applyBorder="1" applyAlignment="1">
      <alignment vertical="center"/>
    </xf>
    <xf numFmtId="0" fontId="15" fillId="0" borderId="2" xfId="15" applyFont="1" applyFill="1" applyBorder="1"/>
    <xf numFmtId="0" fontId="15" fillId="0" borderId="2" xfId="15" applyFont="1" applyFill="1" applyBorder="1" applyAlignment="1">
      <alignment vertical="top"/>
    </xf>
    <xf numFmtId="0" fontId="3" fillId="0" borderId="2" xfId="15" applyFont="1" applyFill="1" applyBorder="1" applyAlignment="1">
      <alignment vertical="top"/>
    </xf>
    <xf numFmtId="0" fontId="13" fillId="0" borderId="2" xfId="15" applyFont="1" applyFill="1" applyBorder="1" applyAlignment="1">
      <alignment vertical="top"/>
    </xf>
    <xf numFmtId="0" fontId="13" fillId="0" borderId="6" xfId="15" applyFont="1" applyFill="1" applyBorder="1" applyAlignment="1">
      <alignment vertical="top"/>
    </xf>
    <xf numFmtId="0" fontId="16" fillId="0" borderId="0" xfId="15" applyFont="1" applyFill="1" applyBorder="1" applyAlignment="1">
      <alignment horizontal="right" vertical="center"/>
    </xf>
    <xf numFmtId="0" fontId="18" fillId="0" borderId="0" xfId="15" applyFont="1" applyFill="1" applyBorder="1"/>
    <xf numFmtId="0" fontId="20" fillId="0" borderId="0" xfId="15" applyFont="1" applyFill="1" applyBorder="1"/>
    <xf numFmtId="0" fontId="20" fillId="0" borderId="0" xfId="15" applyFont="1" applyFill="1"/>
    <xf numFmtId="0" fontId="16" fillId="0" borderId="0" xfId="15" applyFont="1" applyFill="1"/>
    <xf numFmtId="0" fontId="21" fillId="0" borderId="0" xfId="15" applyFont="1" applyFill="1" applyAlignment="1">
      <alignment horizontal="right"/>
    </xf>
    <xf numFmtId="0" fontId="44" fillId="7" borderId="15" xfId="0" applyFont="1" applyFill="1" applyBorder="1" applyAlignment="1">
      <alignment horizontal="center"/>
    </xf>
    <xf numFmtId="0" fontId="44" fillId="7" borderId="15" xfId="11" applyFont="1" applyFill="1" applyBorder="1"/>
    <xf numFmtId="0" fontId="44" fillId="7" borderId="16" xfId="0" applyFont="1" applyFill="1" applyBorder="1" applyAlignment="1">
      <alignment horizontal="center"/>
    </xf>
    <xf numFmtId="0" fontId="44" fillId="7" borderId="16" xfId="0" applyFont="1" applyFill="1" applyBorder="1"/>
    <xf numFmtId="0" fontId="44" fillId="7" borderId="16" xfId="11" applyFont="1" applyFill="1" applyBorder="1"/>
    <xf numFmtId="0" fontId="44" fillId="7" borderId="15" xfId="11" applyFont="1" applyFill="1" applyBorder="1" applyAlignment="1">
      <alignment horizontal="center"/>
    </xf>
    <xf numFmtId="0" fontId="44" fillId="7" borderId="15" xfId="0" applyFont="1" applyFill="1" applyBorder="1"/>
    <xf numFmtId="0" fontId="45" fillId="7" borderId="16" xfId="11" applyFont="1" applyFill="1" applyBorder="1" applyAlignment="1">
      <alignment horizontal="center"/>
    </xf>
    <xf numFmtId="0" fontId="45" fillId="7" borderId="16" xfId="11" applyFont="1" applyFill="1" applyBorder="1"/>
    <xf numFmtId="0" fontId="44" fillId="7" borderId="16" xfId="11" applyFont="1" applyFill="1" applyBorder="1" applyAlignment="1">
      <alignment horizontal="center"/>
    </xf>
    <xf numFmtId="0" fontId="45" fillId="7" borderId="16" xfId="0" applyFont="1" applyFill="1" applyBorder="1"/>
    <xf numFmtId="0" fontId="13" fillId="0" borderId="0" xfId="15" applyFont="1" applyFill="1" applyBorder="1" applyAlignment="1">
      <alignment horizontal="left" wrapText="1"/>
    </xf>
    <xf numFmtId="0" fontId="16" fillId="0" borderId="0" xfId="15" applyFont="1" applyFill="1" applyBorder="1" applyAlignment="1">
      <alignment horizontal="center" vertical="center"/>
    </xf>
    <xf numFmtId="0" fontId="33" fillId="0" borderId="0" xfId="1" applyFont="1" applyFill="1" applyBorder="1" applyAlignment="1" applyProtection="1">
      <alignment horizontal="center" vertical="center" wrapText="1"/>
    </xf>
    <xf numFmtId="0" fontId="33" fillId="0" borderId="0" xfId="1" applyFont="1" applyFill="1" applyBorder="1" applyAlignment="1" applyProtection="1">
      <alignment horizontal="center" vertical="center"/>
    </xf>
    <xf numFmtId="0" fontId="57" fillId="6" borderId="16" xfId="11" applyFont="1" applyFill="1" applyBorder="1"/>
    <xf numFmtId="166" fontId="57" fillId="6" borderId="16" xfId="11" applyNumberFormat="1" applyFont="1" applyFill="1" applyBorder="1"/>
    <xf numFmtId="166" fontId="44" fillId="0" borderId="16" xfId="11" applyNumberFormat="1" applyFont="1" applyFill="1" applyBorder="1"/>
    <xf numFmtId="0" fontId="37" fillId="0" borderId="2" xfId="3" applyFont="1" applyFill="1" applyBorder="1" applyAlignment="1">
      <alignment horizontal="left" vertical="center"/>
    </xf>
    <xf numFmtId="0" fontId="37" fillId="0" borderId="6" xfId="3" applyFont="1" applyFill="1" applyBorder="1" applyAlignment="1">
      <alignment horizontal="left" vertical="center"/>
    </xf>
    <xf numFmtId="0" fontId="3" fillId="0" borderId="5" xfId="15" applyFont="1" applyFill="1" applyBorder="1" applyAlignment="1">
      <alignment horizontal="center" vertical="center"/>
    </xf>
    <xf numFmtId="0" fontId="3" fillId="0" borderId="2" xfId="15" applyFont="1" applyFill="1" applyBorder="1" applyAlignment="1">
      <alignment horizontal="center" vertical="center"/>
    </xf>
    <xf numFmtId="0" fontId="3" fillId="0" borderId="11" xfId="15" applyFont="1" applyFill="1" applyBorder="1" applyAlignment="1">
      <alignment horizontal="center" vertical="center"/>
    </xf>
    <xf numFmtId="0" fontId="3" fillId="0" borderId="12" xfId="15" applyFont="1" applyFill="1" applyBorder="1" applyAlignment="1">
      <alignment horizontal="center" vertical="center"/>
    </xf>
    <xf numFmtId="0" fontId="13" fillId="0" borderId="0" xfId="15" applyFont="1" applyFill="1" applyBorder="1" applyAlignment="1">
      <alignment horizontal="left" wrapText="1"/>
    </xf>
    <xf numFmtId="0" fontId="16" fillId="0" borderId="0" xfId="15" applyFont="1" applyFill="1" applyBorder="1" applyAlignment="1">
      <alignment horizontal="center" vertical="center"/>
    </xf>
    <xf numFmtId="0" fontId="33" fillId="0" borderId="0" xfId="1" applyFont="1" applyFill="1" applyBorder="1" applyAlignment="1" applyProtection="1">
      <alignment horizontal="center" vertical="center" wrapText="1"/>
    </xf>
    <xf numFmtId="0" fontId="33" fillId="0" borderId="0" xfId="1" applyFont="1" applyFill="1" applyBorder="1" applyAlignment="1" applyProtection="1">
      <alignment horizontal="center" vertical="center"/>
    </xf>
    <xf numFmtId="0" fontId="22" fillId="0" borderId="8" xfId="15" applyFont="1" applyFill="1" applyBorder="1" applyAlignment="1">
      <alignment horizontal="center" vertical="center"/>
    </xf>
    <xf numFmtId="0" fontId="22" fillId="0" borderId="3" xfId="15" applyFont="1" applyFill="1" applyBorder="1" applyAlignment="1">
      <alignment horizontal="center" vertical="center"/>
    </xf>
    <xf numFmtId="0" fontId="22" fillId="0" borderId="9" xfId="15" applyFont="1" applyFill="1" applyBorder="1" applyAlignment="1">
      <alignment horizontal="center" vertical="center"/>
    </xf>
    <xf numFmtId="0" fontId="22" fillId="0" borderId="4" xfId="15" applyFont="1" applyFill="1" applyBorder="1" applyAlignment="1">
      <alignment horizontal="center" vertical="center"/>
    </xf>
    <xf numFmtId="0" fontId="22" fillId="0" borderId="0" xfId="15" applyFont="1" applyFill="1" applyBorder="1" applyAlignment="1">
      <alignment horizontal="center" vertical="center"/>
    </xf>
    <xf numFmtId="0" fontId="22" fillId="0" borderId="7" xfId="15" applyFont="1" applyFill="1" applyBorder="1" applyAlignment="1">
      <alignment horizontal="center" vertical="center"/>
    </xf>
    <xf numFmtId="0" fontId="3" fillId="0" borderId="8" xfId="9" applyFont="1" applyFill="1" applyBorder="1" applyAlignment="1">
      <alignment horizontal="right"/>
    </xf>
    <xf numFmtId="0" fontId="3" fillId="0" borderId="3" xfId="9" applyFont="1" applyFill="1" applyBorder="1" applyAlignment="1">
      <alignment horizontal="right"/>
    </xf>
    <xf numFmtId="0" fontId="3" fillId="0" borderId="3" xfId="9" applyFont="1" applyFill="1" applyBorder="1" applyAlignment="1">
      <alignment horizontal="center"/>
    </xf>
    <xf numFmtId="0" fontId="3" fillId="0" borderId="9" xfId="9" applyFont="1" applyFill="1" applyBorder="1" applyAlignment="1">
      <alignment horizontal="center"/>
    </xf>
    <xf numFmtId="0" fontId="3" fillId="0" borderId="5" xfId="9" applyFont="1" applyFill="1" applyBorder="1" applyAlignment="1">
      <alignment horizontal="right"/>
    </xf>
    <xf numFmtId="0" fontId="3" fillId="0" borderId="2" xfId="9" applyFont="1" applyFill="1" applyBorder="1" applyAlignment="1">
      <alignment horizontal="right"/>
    </xf>
    <xf numFmtId="164" fontId="30" fillId="0" borderId="2" xfId="9" applyNumberFormat="1" applyFont="1" applyFill="1" applyBorder="1" applyAlignment="1">
      <alignment horizontal="center"/>
    </xf>
    <xf numFmtId="0" fontId="30" fillId="0" borderId="2" xfId="9" applyFont="1" applyFill="1" applyBorder="1" applyAlignment="1">
      <alignment horizontal="center"/>
    </xf>
    <xf numFmtId="0" fontId="30" fillId="0" borderId="6" xfId="9" applyFont="1" applyFill="1" applyBorder="1" applyAlignment="1">
      <alignment horizontal="center"/>
    </xf>
    <xf numFmtId="0" fontId="16" fillId="0" borderId="8" xfId="15" applyFont="1" applyFill="1" applyBorder="1" applyAlignment="1">
      <alignment horizontal="center" vertical="center"/>
    </xf>
    <xf numFmtId="0" fontId="16" fillId="0" borderId="3" xfId="15" applyFont="1" applyFill="1" applyBorder="1" applyAlignment="1">
      <alignment horizontal="center" vertical="center"/>
    </xf>
    <xf numFmtId="0" fontId="16" fillId="0" borderId="9" xfId="15" applyFont="1" applyFill="1" applyBorder="1" applyAlignment="1">
      <alignment horizontal="center" vertical="center"/>
    </xf>
    <xf numFmtId="0" fontId="16" fillId="0" borderId="5" xfId="15" applyFont="1" applyFill="1" applyBorder="1" applyAlignment="1">
      <alignment horizontal="center" vertical="center"/>
    </xf>
    <xf numFmtId="0" fontId="16" fillId="0" borderId="2" xfId="15" applyFont="1" applyFill="1" applyBorder="1" applyAlignment="1">
      <alignment horizontal="center" vertical="center"/>
    </xf>
    <xf numFmtId="0" fontId="16" fillId="0" borderId="6" xfId="15" applyFont="1" applyFill="1" applyBorder="1" applyAlignment="1">
      <alignment horizontal="center" vertical="center"/>
    </xf>
    <xf numFmtId="0" fontId="40" fillId="0" borderId="8" xfId="3" applyFont="1" applyFill="1" applyBorder="1" applyAlignment="1">
      <alignment horizontal="center" vertical="center"/>
    </xf>
    <xf numFmtId="0" fontId="40" fillId="0" borderId="3" xfId="3" applyFont="1" applyFill="1" applyBorder="1" applyAlignment="1">
      <alignment horizontal="center" vertical="center"/>
    </xf>
    <xf numFmtId="0" fontId="40" fillId="0" borderId="9" xfId="3" applyFont="1" applyFill="1" applyBorder="1" applyAlignment="1">
      <alignment horizontal="center" vertical="center"/>
    </xf>
    <xf numFmtId="0" fontId="40" fillId="0" borderId="5" xfId="3" applyFont="1" applyFill="1" applyBorder="1" applyAlignment="1">
      <alignment horizontal="center" vertical="center"/>
    </xf>
    <xf numFmtId="0" fontId="40" fillId="0" borderId="2" xfId="3" applyFont="1" applyFill="1" applyBorder="1" applyAlignment="1">
      <alignment horizontal="center" vertical="center"/>
    </xf>
    <xf numFmtId="0" fontId="40" fillId="0" borderId="6" xfId="3" applyFont="1" applyFill="1" applyBorder="1" applyAlignment="1">
      <alignment horizontal="center" vertical="center"/>
    </xf>
    <xf numFmtId="0" fontId="3" fillId="0" borderId="8" xfId="15" applyFont="1" applyFill="1" applyBorder="1" applyAlignment="1">
      <alignment horizontal="center" vertical="center"/>
    </xf>
    <xf numFmtId="0" fontId="3" fillId="0" borderId="3" xfId="15" applyFont="1" applyFill="1" applyBorder="1" applyAlignment="1">
      <alignment horizontal="center" vertical="center"/>
    </xf>
    <xf numFmtId="0" fontId="3" fillId="0" borderId="9" xfId="15" applyFont="1" applyFill="1" applyBorder="1" applyAlignment="1">
      <alignment horizontal="center" vertical="center"/>
    </xf>
  </cellXfs>
  <cellStyles count="16">
    <cellStyle name="Hyperlink 2" xfId="1"/>
    <cellStyle name="Normal" xfId="0" builtinId="0"/>
    <cellStyle name="Normal 2" xfId="2"/>
    <cellStyle name="Normal 2 2" xfId="11"/>
    <cellStyle name="Normal 3" xfId="3"/>
    <cellStyle name="Normal 4" xfId="4"/>
    <cellStyle name="Normal 5" xfId="5"/>
    <cellStyle name="Normal 6" xfId="6"/>
    <cellStyle name="Normal 6 2" xfId="14"/>
    <cellStyle name="Normal 7" xfId="7"/>
    <cellStyle name="Normal 7 2" xfId="13"/>
    <cellStyle name="Normal 7 3" xfId="15"/>
    <cellStyle name="Normal 8" xfId="10"/>
    <cellStyle name="Normal 9" xfId="12"/>
    <cellStyle name="ปกติ_MV Holder Change" xfId="8"/>
    <cellStyle name="ปกติ_TE12-0xx---blank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5ABB111-1281-4BBC-8EA1-D86FF5624D1D}" type="doc">
      <dgm:prSet loTypeId="urn:microsoft.com/office/officeart/2005/8/layout/chevron1" loCatId="process" qsTypeId="urn:microsoft.com/office/officeart/2005/8/quickstyle/simple1" qsCatId="simple" csTypeId="urn:microsoft.com/office/officeart/2005/8/colors/accent1_2" csCatId="accent1" phldr="1"/>
      <dgm:spPr/>
    </dgm:pt>
    <dgm:pt modelId="{5A9334A7-B251-4FA1-BF3B-919446B47983}">
      <dgm:prSet phldrT="[Text]"/>
      <dgm:spPr/>
      <dgm:t>
        <a:bodyPr/>
        <a:lstStyle/>
        <a:p>
          <a:r>
            <a:rPr lang="en-US"/>
            <a:t>54X-20</a:t>
          </a:r>
        </a:p>
      </dgm:t>
    </dgm:pt>
    <dgm:pt modelId="{CE57C34F-0DE1-4970-901B-096D318EB452}" type="parTrans" cxnId="{4672A310-12CC-46E6-B360-8F5B98ED916C}">
      <dgm:prSet/>
      <dgm:spPr/>
      <dgm:t>
        <a:bodyPr/>
        <a:lstStyle/>
        <a:p>
          <a:endParaRPr lang="en-US"/>
        </a:p>
      </dgm:t>
    </dgm:pt>
    <dgm:pt modelId="{59FFD29B-38BF-44B4-9FA9-F49FDCC9B2C6}" type="sibTrans" cxnId="{4672A310-12CC-46E6-B360-8F5B98ED916C}">
      <dgm:prSet/>
      <dgm:spPr/>
      <dgm:t>
        <a:bodyPr/>
        <a:lstStyle/>
        <a:p>
          <a:endParaRPr lang="en-US"/>
        </a:p>
      </dgm:t>
    </dgm:pt>
    <dgm:pt modelId="{BD1A84AA-E0B6-4C30-A543-0E988133D435}">
      <dgm:prSet phldrT="[Text]"/>
      <dgm:spPr/>
      <dgm:t>
        <a:bodyPr/>
        <a:lstStyle/>
        <a:p>
          <a:r>
            <a:rPr lang="en-US"/>
            <a:t>54X-30</a:t>
          </a:r>
        </a:p>
      </dgm:t>
    </dgm:pt>
    <dgm:pt modelId="{5D264397-CF8D-4D6B-8E25-72B24513EF2B}" type="parTrans" cxnId="{31C363D0-71C6-445B-9E53-285A5125C16C}">
      <dgm:prSet/>
      <dgm:spPr/>
      <dgm:t>
        <a:bodyPr/>
        <a:lstStyle/>
        <a:p>
          <a:endParaRPr lang="en-US"/>
        </a:p>
      </dgm:t>
    </dgm:pt>
    <dgm:pt modelId="{69630CE3-26D3-4D51-91A9-3DAC70CDB9A3}" type="sibTrans" cxnId="{31C363D0-71C6-445B-9E53-285A5125C16C}">
      <dgm:prSet/>
      <dgm:spPr/>
      <dgm:t>
        <a:bodyPr/>
        <a:lstStyle/>
        <a:p>
          <a:endParaRPr lang="en-US"/>
        </a:p>
      </dgm:t>
    </dgm:pt>
    <dgm:pt modelId="{CE31B1E0-2279-41DE-9116-61710CEC4413}">
      <dgm:prSet phldrT="[Text]" custT="1"/>
      <dgm:spPr>
        <a:solidFill>
          <a:srgbClr val="FFFF00"/>
        </a:solidFill>
      </dgm:spPr>
      <dgm:t>
        <a:bodyPr/>
        <a:lstStyle/>
        <a:p>
          <a:r>
            <a:rPr lang="en-US" sz="2000" b="1">
              <a:solidFill>
                <a:sysClr val="windowText" lastClr="000000"/>
              </a:solidFill>
            </a:rPr>
            <a:t>POS Honing</a:t>
          </a:r>
        </a:p>
        <a:p>
          <a:r>
            <a:rPr lang="en-US" sz="2800" b="1">
              <a:solidFill>
                <a:srgbClr val="FF0000"/>
              </a:solidFill>
            </a:rPr>
            <a:t>*-35</a:t>
          </a:r>
        </a:p>
      </dgm:t>
    </dgm:pt>
    <dgm:pt modelId="{EAE8766A-929D-4F33-8560-3EEC34B52816}" type="parTrans" cxnId="{FA0BB631-2C8D-4BE9-AC31-EF5CD0CD3D64}">
      <dgm:prSet/>
      <dgm:spPr/>
      <dgm:t>
        <a:bodyPr/>
        <a:lstStyle/>
        <a:p>
          <a:endParaRPr lang="en-US"/>
        </a:p>
      </dgm:t>
    </dgm:pt>
    <dgm:pt modelId="{D9EA558B-9FA9-455B-991A-B117B17B3810}" type="sibTrans" cxnId="{FA0BB631-2C8D-4BE9-AC31-EF5CD0CD3D64}">
      <dgm:prSet/>
      <dgm:spPr/>
      <dgm:t>
        <a:bodyPr/>
        <a:lstStyle/>
        <a:p>
          <a:endParaRPr lang="en-US"/>
        </a:p>
      </dgm:t>
    </dgm:pt>
    <dgm:pt modelId="{EE05A9CD-1B13-4550-949C-C97A5338B0A5}">
      <dgm:prSet phldrT="[Text]" custT="1"/>
      <dgm:spPr/>
      <dgm:t>
        <a:bodyPr/>
        <a:lstStyle/>
        <a:p>
          <a:r>
            <a:rPr lang="en-US" sz="2800"/>
            <a:t>54X-40 (CLL)</a:t>
          </a:r>
        </a:p>
      </dgm:t>
    </dgm:pt>
    <dgm:pt modelId="{A8F51112-EF59-4119-99AB-41782F6095F0}" type="parTrans" cxnId="{547E8C6B-1D60-4E9E-A2D2-396C8896995E}">
      <dgm:prSet/>
      <dgm:spPr/>
      <dgm:t>
        <a:bodyPr/>
        <a:lstStyle/>
        <a:p>
          <a:endParaRPr lang="en-US"/>
        </a:p>
      </dgm:t>
    </dgm:pt>
    <dgm:pt modelId="{CCE7A892-2FBB-4FDF-A528-0F7680727B51}" type="sibTrans" cxnId="{547E8C6B-1D60-4E9E-A2D2-396C8896995E}">
      <dgm:prSet/>
      <dgm:spPr/>
      <dgm:t>
        <a:bodyPr/>
        <a:lstStyle/>
        <a:p>
          <a:endParaRPr lang="en-US"/>
        </a:p>
      </dgm:t>
    </dgm:pt>
    <dgm:pt modelId="{9376C199-EE4B-4B2C-8444-C04A841F8198}" type="pres">
      <dgm:prSet presAssocID="{E5ABB111-1281-4BBC-8EA1-D86FF5624D1D}" presName="Name0" presStyleCnt="0">
        <dgm:presLayoutVars>
          <dgm:dir/>
          <dgm:animLvl val="lvl"/>
          <dgm:resizeHandles val="exact"/>
        </dgm:presLayoutVars>
      </dgm:prSet>
      <dgm:spPr/>
    </dgm:pt>
    <dgm:pt modelId="{BBF7991D-BF71-4602-8623-B4CBD291683A}" type="pres">
      <dgm:prSet presAssocID="{5A9334A7-B251-4FA1-BF3B-919446B47983}" presName="parTxOnly" presStyleLbl="node1" presStyleIdx="0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CBC97F7-9488-470E-8F35-C00704DD2A64}" type="pres">
      <dgm:prSet presAssocID="{59FFD29B-38BF-44B4-9FA9-F49FDCC9B2C6}" presName="parTxOnlySpace" presStyleCnt="0"/>
      <dgm:spPr/>
    </dgm:pt>
    <dgm:pt modelId="{0E5BC507-8A30-4DDC-B160-55C2A9BF7833}" type="pres">
      <dgm:prSet presAssocID="{BD1A84AA-E0B6-4C30-A543-0E988133D435}" presName="parTxOnly" presStyleLbl="node1" presStyleIdx="1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D7AD004-C02D-4508-A7D9-0782AD0F4286}" type="pres">
      <dgm:prSet presAssocID="{69630CE3-26D3-4D51-91A9-3DAC70CDB9A3}" presName="parTxOnlySpace" presStyleCnt="0"/>
      <dgm:spPr/>
    </dgm:pt>
    <dgm:pt modelId="{52469F72-0518-448B-8313-003536252DB1}" type="pres">
      <dgm:prSet presAssocID="{CE31B1E0-2279-41DE-9116-61710CEC4413}" presName="parTxOnly" presStyleLbl="node1" presStyleIdx="2" presStyleCnt="4" custLinFactNeighborX="-10892" custLinFactNeighborY="90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D3A7B7B-E563-466F-BF81-5302A591FA30}" type="pres">
      <dgm:prSet presAssocID="{D9EA558B-9FA9-455B-991A-B117B17B3810}" presName="parTxOnlySpace" presStyleCnt="0"/>
      <dgm:spPr/>
    </dgm:pt>
    <dgm:pt modelId="{BCE049BC-CB30-4302-81A4-BE9651254E51}" type="pres">
      <dgm:prSet presAssocID="{EE05A9CD-1B13-4550-949C-C97A5338B0A5}" presName="parTxOnly" presStyleLbl="node1" presStyleIdx="3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672A310-12CC-46E6-B360-8F5B98ED916C}" srcId="{E5ABB111-1281-4BBC-8EA1-D86FF5624D1D}" destId="{5A9334A7-B251-4FA1-BF3B-919446B47983}" srcOrd="0" destOrd="0" parTransId="{CE57C34F-0DE1-4970-901B-096D318EB452}" sibTransId="{59FFD29B-38BF-44B4-9FA9-F49FDCC9B2C6}"/>
    <dgm:cxn modelId="{31C363D0-71C6-445B-9E53-285A5125C16C}" srcId="{E5ABB111-1281-4BBC-8EA1-D86FF5624D1D}" destId="{BD1A84AA-E0B6-4C30-A543-0E988133D435}" srcOrd="1" destOrd="0" parTransId="{5D264397-CF8D-4D6B-8E25-72B24513EF2B}" sibTransId="{69630CE3-26D3-4D51-91A9-3DAC70CDB9A3}"/>
    <dgm:cxn modelId="{706B5628-B15A-4A2D-8D8D-87D8B956F621}" type="presOf" srcId="{BD1A84AA-E0B6-4C30-A543-0E988133D435}" destId="{0E5BC507-8A30-4DDC-B160-55C2A9BF7833}" srcOrd="0" destOrd="0" presId="urn:microsoft.com/office/officeart/2005/8/layout/chevron1"/>
    <dgm:cxn modelId="{547E8C6B-1D60-4E9E-A2D2-396C8896995E}" srcId="{E5ABB111-1281-4BBC-8EA1-D86FF5624D1D}" destId="{EE05A9CD-1B13-4550-949C-C97A5338B0A5}" srcOrd="3" destOrd="0" parTransId="{A8F51112-EF59-4119-99AB-41782F6095F0}" sibTransId="{CCE7A892-2FBB-4FDF-A528-0F7680727B51}"/>
    <dgm:cxn modelId="{FA0BB631-2C8D-4BE9-AC31-EF5CD0CD3D64}" srcId="{E5ABB111-1281-4BBC-8EA1-D86FF5624D1D}" destId="{CE31B1E0-2279-41DE-9116-61710CEC4413}" srcOrd="2" destOrd="0" parTransId="{EAE8766A-929D-4F33-8560-3EEC34B52816}" sibTransId="{D9EA558B-9FA9-455B-991A-B117B17B3810}"/>
    <dgm:cxn modelId="{86D098A7-7119-4024-A4ED-78B82D813E00}" type="presOf" srcId="{5A9334A7-B251-4FA1-BF3B-919446B47983}" destId="{BBF7991D-BF71-4602-8623-B4CBD291683A}" srcOrd="0" destOrd="0" presId="urn:microsoft.com/office/officeart/2005/8/layout/chevron1"/>
    <dgm:cxn modelId="{3C59C84E-10B0-4133-8CED-75FFA4C13AD4}" type="presOf" srcId="{EE05A9CD-1B13-4550-949C-C97A5338B0A5}" destId="{BCE049BC-CB30-4302-81A4-BE9651254E51}" srcOrd="0" destOrd="0" presId="urn:microsoft.com/office/officeart/2005/8/layout/chevron1"/>
    <dgm:cxn modelId="{CC678DA2-7F39-4562-BDDB-0D677FA6508D}" type="presOf" srcId="{E5ABB111-1281-4BBC-8EA1-D86FF5624D1D}" destId="{9376C199-EE4B-4B2C-8444-C04A841F8198}" srcOrd="0" destOrd="0" presId="urn:microsoft.com/office/officeart/2005/8/layout/chevron1"/>
    <dgm:cxn modelId="{4EAAFAA6-40A7-4397-B840-FD92CE391560}" type="presOf" srcId="{CE31B1E0-2279-41DE-9116-61710CEC4413}" destId="{52469F72-0518-448B-8313-003536252DB1}" srcOrd="0" destOrd="0" presId="urn:microsoft.com/office/officeart/2005/8/layout/chevron1"/>
    <dgm:cxn modelId="{E0A7E785-89AF-46F4-AC0C-01BED5E77805}" type="presParOf" srcId="{9376C199-EE4B-4B2C-8444-C04A841F8198}" destId="{BBF7991D-BF71-4602-8623-B4CBD291683A}" srcOrd="0" destOrd="0" presId="urn:microsoft.com/office/officeart/2005/8/layout/chevron1"/>
    <dgm:cxn modelId="{FCC5FF17-EF1E-42E9-A172-8E2A58F47260}" type="presParOf" srcId="{9376C199-EE4B-4B2C-8444-C04A841F8198}" destId="{6CBC97F7-9488-470E-8F35-C00704DD2A64}" srcOrd="1" destOrd="0" presId="urn:microsoft.com/office/officeart/2005/8/layout/chevron1"/>
    <dgm:cxn modelId="{CD0C516A-1229-44C6-B563-181BF0033D90}" type="presParOf" srcId="{9376C199-EE4B-4B2C-8444-C04A841F8198}" destId="{0E5BC507-8A30-4DDC-B160-55C2A9BF7833}" srcOrd="2" destOrd="0" presId="urn:microsoft.com/office/officeart/2005/8/layout/chevron1"/>
    <dgm:cxn modelId="{2EAFA15A-04D6-411F-89E5-32A0DBB1BA24}" type="presParOf" srcId="{9376C199-EE4B-4B2C-8444-C04A841F8198}" destId="{DD7AD004-C02D-4508-A7D9-0782AD0F4286}" srcOrd="3" destOrd="0" presId="urn:microsoft.com/office/officeart/2005/8/layout/chevron1"/>
    <dgm:cxn modelId="{7114016C-D7EF-49B4-BC12-DA61FD5F8135}" type="presParOf" srcId="{9376C199-EE4B-4B2C-8444-C04A841F8198}" destId="{52469F72-0518-448B-8313-003536252DB1}" srcOrd="4" destOrd="0" presId="urn:microsoft.com/office/officeart/2005/8/layout/chevron1"/>
    <dgm:cxn modelId="{2CA5954F-716D-4BB8-A1F0-2BD2DD0A4EA4}" type="presParOf" srcId="{9376C199-EE4B-4B2C-8444-C04A841F8198}" destId="{8D3A7B7B-E563-466F-BF81-5302A591FA30}" srcOrd="5" destOrd="0" presId="urn:microsoft.com/office/officeart/2005/8/layout/chevron1"/>
    <dgm:cxn modelId="{0776E74F-077A-4CB7-8E8E-293DCA247ED2}" type="presParOf" srcId="{9376C199-EE4B-4B2C-8444-C04A841F8198}" destId="{BCE049BC-CB30-4302-81A4-BE9651254E51}" srcOrd="6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BF7991D-BF71-4602-8623-B4CBD291683A}">
      <dsp:nvSpPr>
        <dsp:cNvPr id="0" name=""/>
        <dsp:cNvSpPr/>
      </dsp:nvSpPr>
      <dsp:spPr>
        <a:xfrm>
          <a:off x="4073" y="0"/>
          <a:ext cx="2371324" cy="771524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019" tIns="50673" rIns="50673" bIns="50673" numCol="1" spcCol="1270" anchor="ctr" anchorCtr="0">
          <a:noAutofit/>
        </a:bodyPr>
        <a:lstStyle/>
        <a:p>
          <a:pPr lvl="0" algn="ctr" defTabSz="1689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800" kern="1200"/>
            <a:t>54X-20</a:t>
          </a:r>
        </a:p>
      </dsp:txBody>
      <dsp:txXfrm>
        <a:off x="389835" y="0"/>
        <a:ext cx="1599800" cy="771524"/>
      </dsp:txXfrm>
    </dsp:sp>
    <dsp:sp modelId="{0E5BC507-8A30-4DDC-B160-55C2A9BF7833}">
      <dsp:nvSpPr>
        <dsp:cNvPr id="0" name=""/>
        <dsp:cNvSpPr/>
      </dsp:nvSpPr>
      <dsp:spPr>
        <a:xfrm>
          <a:off x="2138265" y="0"/>
          <a:ext cx="2371324" cy="771524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019" tIns="50673" rIns="50673" bIns="50673" numCol="1" spcCol="1270" anchor="ctr" anchorCtr="0">
          <a:noAutofit/>
        </a:bodyPr>
        <a:lstStyle/>
        <a:p>
          <a:pPr lvl="0" algn="ctr" defTabSz="1689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800" kern="1200"/>
            <a:t>54X-30</a:t>
          </a:r>
        </a:p>
      </dsp:txBody>
      <dsp:txXfrm>
        <a:off x="2524027" y="0"/>
        <a:ext cx="1599800" cy="771524"/>
      </dsp:txXfrm>
    </dsp:sp>
    <dsp:sp modelId="{52469F72-0518-448B-8313-003536252DB1}">
      <dsp:nvSpPr>
        <dsp:cNvPr id="0" name=""/>
        <dsp:cNvSpPr/>
      </dsp:nvSpPr>
      <dsp:spPr>
        <a:xfrm>
          <a:off x="4246629" y="0"/>
          <a:ext cx="2371324" cy="771524"/>
        </a:xfrm>
        <a:prstGeom prst="chevron">
          <a:avLst/>
        </a:prstGeom>
        <a:solidFill>
          <a:srgbClr val="FFFF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26670" rIns="26670" bIns="2667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b="1" kern="1200">
              <a:solidFill>
                <a:sysClr val="windowText" lastClr="000000"/>
              </a:solidFill>
            </a:rPr>
            <a:t>POS Honing</a:t>
          </a:r>
        </a:p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800" b="1" kern="1200">
              <a:solidFill>
                <a:srgbClr val="FF0000"/>
              </a:solidFill>
            </a:rPr>
            <a:t>*-35</a:t>
          </a:r>
        </a:p>
      </dsp:txBody>
      <dsp:txXfrm>
        <a:off x="4632391" y="0"/>
        <a:ext cx="1599800" cy="771524"/>
      </dsp:txXfrm>
    </dsp:sp>
    <dsp:sp modelId="{BCE049BC-CB30-4302-81A4-BE9651254E51}">
      <dsp:nvSpPr>
        <dsp:cNvPr id="0" name=""/>
        <dsp:cNvSpPr/>
      </dsp:nvSpPr>
      <dsp:spPr>
        <a:xfrm>
          <a:off x="6406650" y="0"/>
          <a:ext cx="2371324" cy="771524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2014" tIns="37338" rIns="37338" bIns="37338" numCol="1" spcCol="1270" anchor="ctr" anchorCtr="0">
          <a:noAutofit/>
        </a:bodyPr>
        <a:lstStyle/>
        <a:p>
          <a:pPr lvl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800" kern="1200"/>
            <a:t>54X-40 (CLL)</a:t>
          </a:r>
        </a:p>
      </dsp:txBody>
      <dsp:txXfrm>
        <a:off x="6792412" y="0"/>
        <a:ext cx="1599800" cy="77152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3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188709</xdr:colOff>
          <xdr:row>8</xdr:row>
          <xdr:rowOff>133349</xdr:rowOff>
        </xdr:from>
        <xdr:to>
          <xdr:col>9</xdr:col>
          <xdr:colOff>278875</xdr:colOff>
          <xdr:row>45</xdr:row>
          <xdr:rowOff>314323</xdr:rowOff>
        </xdr:to>
        <xdr:pic>
          <xdr:nvPicPr>
            <xdr:cNvPr id="4" name="Picture 3"/>
            <xdr:cNvPicPr>
              <a:picLocks noChangeAspect="1" noChangeArrowheads="1"/>
              <a:extLst>
                <a:ext uri="{84589F7E-364E-4C9E-8A38-B11213B215E9}">
                  <a14:cameraTool cellRange="'Detail (Rev.1)'!$A$1:$X$134" spid="_x0000_s1884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98309" y="2857499"/>
              <a:ext cx="7500616" cy="1251584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192513" name="Check Box 1" hidden="1">
              <a:extLst>
                <a:ext uri="{63B3BB69-23CF-44E3-9099-C40C66FF867C}">
                  <a14:compatExt spid="_x0000_s192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192514" name="Check Box 2" hidden="1">
              <a:extLst>
                <a:ext uri="{63B3BB69-23CF-44E3-9099-C40C66FF867C}">
                  <a14:compatExt spid="_x0000_s192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192515" name="Check Box 3" hidden="1">
              <a:extLst>
                <a:ext uri="{63B3BB69-23CF-44E3-9099-C40C66FF867C}">
                  <a14:compatExt spid="_x0000_s192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192516" name="Check Box 4" hidden="1">
              <a:extLst>
                <a:ext uri="{63B3BB69-23CF-44E3-9099-C40C66FF867C}">
                  <a14:compatExt spid="_x0000_s192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192517" name="Check Box 5" hidden="1">
              <a:extLst>
                <a:ext uri="{63B3BB69-23CF-44E3-9099-C40C66FF867C}">
                  <a14:compatExt spid="_x0000_s192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192518" name="Check Box 6" hidden="1">
              <a:extLst>
                <a:ext uri="{63B3BB69-23CF-44E3-9099-C40C66FF867C}">
                  <a14:compatExt spid="_x0000_s192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192519" name="Check Box 7" hidden="1">
              <a:extLst>
                <a:ext uri="{63B3BB69-23CF-44E3-9099-C40C66FF867C}">
                  <a14:compatExt spid="_x0000_s192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192520" name="Check Box 8" hidden="1">
              <a:extLst>
                <a:ext uri="{63B3BB69-23CF-44E3-9099-C40C66FF867C}">
                  <a14:compatExt spid="_x0000_s192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192521" name="Check Box 9" hidden="1">
              <a:extLst>
                <a:ext uri="{63B3BB69-23CF-44E3-9099-C40C66FF867C}">
                  <a14:compatExt spid="_x0000_s192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192522" name="Check Box 10" hidden="1">
              <a:extLst>
                <a:ext uri="{63B3BB69-23CF-44E3-9099-C40C66FF867C}">
                  <a14:compatExt spid="_x0000_s192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192523" name="Check Box 11" hidden="1">
              <a:extLst>
                <a:ext uri="{63B3BB69-23CF-44E3-9099-C40C66FF867C}">
                  <a14:compatExt spid="_x0000_s192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192524" name="Check Box 12" hidden="1">
              <a:extLst>
                <a:ext uri="{63B3BB69-23CF-44E3-9099-C40C66FF867C}">
                  <a14:compatExt spid="_x0000_s192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192525" name="Check Box 13" hidden="1">
              <a:extLst>
                <a:ext uri="{63B3BB69-23CF-44E3-9099-C40C66FF867C}">
                  <a14:compatExt spid="_x0000_s192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92526" name="Check Box 14" hidden="1">
              <a:extLst>
                <a:ext uri="{63B3BB69-23CF-44E3-9099-C40C66FF867C}">
                  <a14:compatExt spid="_x0000_s192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30</xdr:col>
      <xdr:colOff>300317</xdr:colOff>
      <xdr:row>17</xdr:row>
      <xdr:rowOff>177614</xdr:rowOff>
    </xdr:from>
    <xdr:to>
      <xdr:col>38</xdr:col>
      <xdr:colOff>22411</xdr:colOff>
      <xdr:row>21</xdr:row>
      <xdr:rowOff>175372</xdr:rowOff>
    </xdr:to>
    <xdr:sp macro="" textlink="">
      <xdr:nvSpPr>
        <xdr:cNvPr id="16" name="Rounded Rectangular Callout 15"/>
        <xdr:cNvSpPr/>
      </xdr:nvSpPr>
      <xdr:spPr>
        <a:xfrm>
          <a:off x="12606617" y="4930589"/>
          <a:ext cx="2465294" cy="1274108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เพิ่มรายการ</a:t>
          </a:r>
        </a:p>
        <a:p>
          <a:pPr algn="l"/>
          <a:r>
            <a:rPr lang="th-TH" sz="1100" baseline="0"/>
            <a:t>กำหนดจะต้อง </a:t>
          </a:r>
          <a:r>
            <a:rPr lang="th-TH" sz="1100" baseline="0">
              <a:solidFill>
                <a:srgbClr val="FF0000"/>
              </a:solidFill>
            </a:rPr>
            <a:t>อธิบาย</a:t>
          </a:r>
          <a:r>
            <a:rPr lang="th-TH" sz="1100" baseline="0"/>
            <a:t>โดยย่อ สื่อให้เข้าใจถึงสาเหตุ </a:t>
          </a:r>
        </a:p>
        <a:p>
          <a:pPr algn="l"/>
          <a:r>
            <a:rPr lang="th-TH" sz="1100" baseline="0"/>
            <a:t>สำเนาไปที่ </a:t>
          </a:r>
          <a:r>
            <a:rPr lang="en-US" sz="1100" baseline="0"/>
            <a:t>TE information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192527" name="Check Box 15" hidden="1">
              <a:extLst>
                <a:ext uri="{63B3BB69-23CF-44E3-9099-C40C66FF867C}">
                  <a14:compatExt spid="_x0000_s192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192528" name="Check Box 16" hidden="1">
              <a:extLst>
                <a:ext uri="{63B3BB69-23CF-44E3-9099-C40C66FF867C}">
                  <a14:compatExt spid="_x0000_s192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192529" name="Check Box 17" hidden="1">
              <a:extLst>
                <a:ext uri="{63B3BB69-23CF-44E3-9099-C40C66FF867C}">
                  <a14:compatExt spid="_x0000_s19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192530" name="Check Box 18" hidden="1">
              <a:extLst>
                <a:ext uri="{63B3BB69-23CF-44E3-9099-C40C66FF867C}">
                  <a14:compatExt spid="_x0000_s19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192531" name="Check Box 19" hidden="1">
              <a:extLst>
                <a:ext uri="{63B3BB69-23CF-44E3-9099-C40C66FF867C}">
                  <a14:compatExt spid="_x0000_s19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192532" name="Check Box 20" hidden="1">
              <a:extLst>
                <a:ext uri="{63B3BB69-23CF-44E3-9099-C40C66FF867C}">
                  <a14:compatExt spid="_x0000_s19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192533" name="Check Box 21" hidden="1">
              <a:extLst>
                <a:ext uri="{63B3BB69-23CF-44E3-9099-C40C66FF867C}">
                  <a14:compatExt spid="_x0000_s19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4" name="Straight Connector 23"/>
        <xdr:cNvCxnSpPr/>
      </xdr:nvCxnSpPr>
      <xdr:spPr>
        <a:xfrm>
          <a:off x="6877050" y="4686300"/>
          <a:ext cx="3243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5" name="Straight Connector 24"/>
        <xdr:cNvCxnSpPr/>
      </xdr:nvCxnSpPr>
      <xdr:spPr>
        <a:xfrm>
          <a:off x="6572250" y="2362200"/>
          <a:ext cx="3243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295275</xdr:colOff>
      <xdr:row>6</xdr:row>
      <xdr:rowOff>38100</xdr:rowOff>
    </xdr:from>
    <xdr:to>
      <xdr:col>36</xdr:col>
      <xdr:colOff>76200</xdr:colOff>
      <xdr:row>8</xdr:row>
      <xdr:rowOff>47625</xdr:rowOff>
    </xdr:to>
    <xdr:sp macro="" textlink="">
      <xdr:nvSpPr>
        <xdr:cNvPr id="26" name="Rounded Rectangular Callout 25"/>
        <xdr:cNvSpPr/>
      </xdr:nvSpPr>
      <xdr:spPr>
        <a:xfrm>
          <a:off x="12258675" y="1962150"/>
          <a:ext cx="2181225" cy="523875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เพิ่มเอกสารหรือระบบข้อมูลอะไรที่เปลี่ยนแปลง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192534" name="Check Box 22" hidden="1">
              <a:extLst>
                <a:ext uri="{63B3BB69-23CF-44E3-9099-C40C66FF867C}">
                  <a14:compatExt spid="_x0000_s19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95251</xdr:colOff>
      <xdr:row>22</xdr:row>
      <xdr:rowOff>0</xdr:rowOff>
    </xdr:from>
    <xdr:to>
      <xdr:col>23</xdr:col>
      <xdr:colOff>19050</xdr:colOff>
      <xdr:row>24</xdr:row>
      <xdr:rowOff>142875</xdr:rowOff>
    </xdr:to>
    <xdr:graphicFrame macro="">
      <xdr:nvGraphicFramePr>
        <xdr:cNvPr id="28" name="Diagram 2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2</xdr:col>
      <xdr:colOff>333375</xdr:colOff>
      <xdr:row>25</xdr:row>
      <xdr:rowOff>66675</xdr:rowOff>
    </xdr:from>
    <xdr:to>
      <xdr:col>19</xdr:col>
      <xdr:colOff>981075</xdr:colOff>
      <xdr:row>47</xdr:row>
      <xdr:rowOff>47625</xdr:rowOff>
    </xdr:to>
    <xdr:pic>
      <xdr:nvPicPr>
        <xdr:cNvPr id="29" name="Picture 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7296150"/>
          <a:ext cx="7334250" cy="586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parat/Downloads/286375_2.New_Add_Routing__Process_-35(Rev.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 (Rev.1)"/>
      <sheetName val="Detail (Rev.1)"/>
      <sheetName val="Data model list"/>
      <sheetName val="Sheet1"/>
      <sheetName val="page1"/>
      <sheetName val="Detail"/>
      <sheetName val="Data model list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141期一次"/>
      <sheetName val="検査移行判定2002、2003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52"/>
  <sheetViews>
    <sheetView showGridLines="0" tabSelected="1" zoomScaleNormal="100" zoomScaleSheetLayoutView="90" workbookViewId="0">
      <selection activeCell="H6" sqref="H6"/>
    </sheetView>
  </sheetViews>
  <sheetFormatPr defaultRowHeight="26.25"/>
  <cols>
    <col min="1" max="1" width="9.140625" style="38"/>
    <col min="2" max="2" width="14.140625" style="38" bestFit="1" customWidth="1"/>
    <col min="3" max="9" width="13.85546875" style="38" customWidth="1"/>
    <col min="10" max="16384" width="9.140625" style="38"/>
  </cols>
  <sheetData>
    <row r="1" spans="2:10" ht="27" thickBot="1">
      <c r="B1" s="37"/>
      <c r="C1" s="37"/>
      <c r="D1" s="37"/>
      <c r="E1" s="37"/>
      <c r="F1" s="37"/>
      <c r="G1" s="37"/>
      <c r="H1" s="37"/>
      <c r="I1" s="37"/>
      <c r="J1" s="37"/>
    </row>
    <row r="2" spans="2:10" ht="29.25">
      <c r="B2" s="39" t="s">
        <v>351</v>
      </c>
      <c r="C2" s="40"/>
      <c r="D2" s="40"/>
      <c r="E2" s="40"/>
      <c r="F2" s="40"/>
      <c r="G2" s="40"/>
      <c r="H2" s="40"/>
      <c r="I2" s="40"/>
      <c r="J2" s="41"/>
    </row>
    <row r="3" spans="2:10">
      <c r="B3" s="42" t="s">
        <v>352</v>
      </c>
      <c r="C3" s="40"/>
      <c r="D3" s="40"/>
      <c r="E3" s="40"/>
      <c r="F3" s="40"/>
      <c r="G3" s="40"/>
      <c r="H3" s="40"/>
      <c r="I3" s="40"/>
      <c r="J3" s="41"/>
    </row>
    <row r="4" spans="2:10">
      <c r="B4" s="42" t="s">
        <v>353</v>
      </c>
      <c r="C4" s="40" t="s">
        <v>354</v>
      </c>
      <c r="D4" s="40"/>
      <c r="E4" s="40"/>
      <c r="F4" s="40"/>
      <c r="G4" s="40"/>
      <c r="H4" s="40"/>
      <c r="I4" s="40"/>
      <c r="J4" s="41"/>
    </row>
    <row r="5" spans="2:10">
      <c r="B5" s="42" t="s">
        <v>355</v>
      </c>
      <c r="C5" s="40" t="s">
        <v>356</v>
      </c>
      <c r="D5" s="40"/>
      <c r="E5" s="40"/>
      <c r="F5" s="40"/>
      <c r="G5" s="40"/>
      <c r="H5" s="40"/>
      <c r="I5" s="40"/>
      <c r="J5" s="41"/>
    </row>
    <row r="6" spans="2:10">
      <c r="B6" s="42" t="s">
        <v>357</v>
      </c>
      <c r="C6" s="52">
        <v>44411</v>
      </c>
      <c r="D6" s="40"/>
      <c r="E6" s="40"/>
      <c r="F6" s="40"/>
      <c r="G6" s="40"/>
      <c r="H6" s="40"/>
      <c r="I6" s="40"/>
      <c r="J6" s="41"/>
    </row>
    <row r="7" spans="2:10" ht="27" thickBot="1">
      <c r="B7" s="43"/>
      <c r="C7" s="37"/>
      <c r="D7" s="37"/>
      <c r="E7" s="37"/>
      <c r="F7" s="37"/>
      <c r="G7" s="37"/>
      <c r="H7" s="37"/>
      <c r="I7" s="37"/>
      <c r="J7" s="44"/>
    </row>
    <row r="8" spans="2:10">
      <c r="B8" s="45" t="s">
        <v>358</v>
      </c>
      <c r="C8" s="53" t="s">
        <v>42</v>
      </c>
      <c r="D8" s="40"/>
      <c r="E8" s="40"/>
      <c r="F8" s="40"/>
      <c r="G8" s="40"/>
      <c r="H8" s="40"/>
      <c r="I8" s="40"/>
      <c r="J8" s="41"/>
    </row>
    <row r="9" spans="2:10">
      <c r="B9" s="42"/>
      <c r="C9" s="40"/>
      <c r="D9" s="40"/>
      <c r="E9" s="40"/>
      <c r="F9" s="40"/>
      <c r="G9" s="40"/>
      <c r="H9" s="40"/>
      <c r="I9" s="40"/>
      <c r="J9" s="41"/>
    </row>
    <row r="10" spans="2:10">
      <c r="B10" s="42"/>
      <c r="C10" s="46"/>
      <c r="D10" s="47"/>
      <c r="E10" s="47"/>
      <c r="F10" s="46"/>
      <c r="G10" s="48"/>
      <c r="H10" s="48"/>
      <c r="I10" s="48"/>
      <c r="J10" s="41"/>
    </row>
    <row r="11" spans="2:10">
      <c r="B11" s="42"/>
      <c r="C11" s="49"/>
      <c r="D11" s="49"/>
      <c r="E11" s="49"/>
      <c r="F11" s="50"/>
      <c r="G11" s="51"/>
      <c r="H11" s="51"/>
      <c r="I11" s="51"/>
      <c r="J11" s="41"/>
    </row>
    <row r="12" spans="2:10">
      <c r="B12" s="42"/>
      <c r="C12" s="49"/>
      <c r="D12" s="49"/>
      <c r="E12" s="49"/>
      <c r="F12" s="50"/>
      <c r="G12" s="51"/>
      <c r="H12" s="51"/>
      <c r="I12" s="51"/>
      <c r="J12" s="41"/>
    </row>
    <row r="13" spans="2:10">
      <c r="B13" s="42"/>
      <c r="C13" s="49"/>
      <c r="D13" s="49"/>
      <c r="E13" s="49"/>
      <c r="F13" s="50"/>
      <c r="G13" s="51"/>
      <c r="H13" s="51"/>
      <c r="I13" s="51"/>
      <c r="J13" s="41"/>
    </row>
    <row r="14" spans="2:10">
      <c r="B14" s="42"/>
      <c r="C14" s="49"/>
      <c r="D14" s="49"/>
      <c r="E14" s="49"/>
      <c r="F14" s="50"/>
      <c r="G14" s="51"/>
      <c r="H14" s="51"/>
      <c r="I14" s="51"/>
      <c r="J14" s="41"/>
    </row>
    <row r="15" spans="2:10">
      <c r="B15" s="42"/>
      <c r="C15" s="49"/>
      <c r="D15" s="49"/>
      <c r="E15" s="49"/>
      <c r="F15" s="50"/>
      <c r="G15" s="51"/>
      <c r="H15" s="51"/>
      <c r="I15" s="51"/>
      <c r="J15" s="41"/>
    </row>
    <row r="16" spans="2:10">
      <c r="B16" s="42"/>
      <c r="C16" s="49"/>
      <c r="D16" s="49"/>
      <c r="E16" s="49"/>
      <c r="F16" s="50"/>
      <c r="G16" s="51"/>
      <c r="H16" s="51"/>
      <c r="I16" s="51"/>
      <c r="J16" s="41"/>
    </row>
    <row r="17" spans="2:10">
      <c r="B17" s="42"/>
      <c r="C17" s="49"/>
      <c r="D17" s="49"/>
      <c r="E17" s="49"/>
      <c r="F17" s="50"/>
      <c r="G17" s="51"/>
      <c r="H17" s="51"/>
      <c r="I17" s="51"/>
      <c r="J17" s="41"/>
    </row>
    <row r="18" spans="2:10">
      <c r="B18" s="42"/>
      <c r="C18" s="49"/>
      <c r="D18" s="49"/>
      <c r="E18" s="49"/>
      <c r="F18" s="50"/>
      <c r="G18" s="51"/>
      <c r="H18" s="51"/>
      <c r="I18" s="51"/>
      <c r="J18" s="41"/>
    </row>
    <row r="19" spans="2:10">
      <c r="B19" s="42"/>
      <c r="C19" s="49"/>
      <c r="D19" s="49"/>
      <c r="E19" s="49"/>
      <c r="F19" s="50"/>
      <c r="G19" s="51"/>
      <c r="H19" s="51"/>
      <c r="I19" s="51"/>
      <c r="J19" s="41"/>
    </row>
    <row r="20" spans="2:10">
      <c r="B20" s="42"/>
      <c r="C20" s="49"/>
      <c r="D20" s="49"/>
      <c r="E20" s="49"/>
      <c r="F20" s="50"/>
      <c r="G20" s="51"/>
      <c r="H20" s="51"/>
      <c r="I20" s="51"/>
      <c r="J20" s="41"/>
    </row>
    <row r="21" spans="2:10">
      <c r="B21" s="42"/>
      <c r="C21" s="49"/>
      <c r="D21" s="49"/>
      <c r="E21" s="49"/>
      <c r="F21" s="50"/>
      <c r="G21" s="51"/>
      <c r="H21" s="51"/>
      <c r="I21" s="51"/>
      <c r="J21" s="41"/>
    </row>
    <row r="22" spans="2:10">
      <c r="B22" s="42"/>
      <c r="C22" s="49"/>
      <c r="D22" s="49"/>
      <c r="E22" s="49"/>
      <c r="F22" s="50"/>
      <c r="G22" s="51"/>
      <c r="H22" s="51"/>
      <c r="I22" s="51"/>
      <c r="J22" s="41"/>
    </row>
    <row r="23" spans="2:10">
      <c r="B23" s="42"/>
      <c r="C23" s="49"/>
      <c r="D23" s="49"/>
      <c r="E23" s="49"/>
      <c r="F23" s="50"/>
      <c r="G23" s="51"/>
      <c r="H23" s="51"/>
      <c r="I23" s="51"/>
      <c r="J23" s="41"/>
    </row>
    <row r="24" spans="2:10">
      <c r="B24" s="42"/>
      <c r="C24" s="40"/>
      <c r="D24" s="40"/>
      <c r="E24" s="40"/>
      <c r="F24" s="40"/>
      <c r="G24" s="40"/>
      <c r="H24" s="40"/>
      <c r="I24" s="40"/>
      <c r="J24" s="41"/>
    </row>
    <row r="25" spans="2:10">
      <c r="B25" s="42"/>
      <c r="C25" s="40"/>
      <c r="D25" s="40"/>
      <c r="E25" s="40"/>
      <c r="F25" s="40"/>
      <c r="G25" s="40"/>
      <c r="H25" s="40"/>
      <c r="I25" s="40"/>
      <c r="J25" s="41"/>
    </row>
    <row r="26" spans="2:10">
      <c r="B26" s="42"/>
      <c r="C26" s="40"/>
      <c r="D26" s="40"/>
      <c r="E26" s="40"/>
      <c r="F26" s="40"/>
      <c r="G26" s="40"/>
      <c r="H26" s="40"/>
      <c r="I26" s="40"/>
      <c r="J26" s="41"/>
    </row>
    <row r="27" spans="2:10">
      <c r="B27" s="42"/>
      <c r="C27" s="40"/>
      <c r="D27" s="40"/>
      <c r="E27" s="40"/>
      <c r="F27" s="40"/>
      <c r="G27" s="40"/>
      <c r="H27" s="40"/>
      <c r="I27" s="40"/>
      <c r="J27" s="41"/>
    </row>
    <row r="28" spans="2:10">
      <c r="B28" s="42"/>
      <c r="C28" s="40"/>
      <c r="D28" s="40"/>
      <c r="E28" s="40"/>
      <c r="F28" s="40"/>
      <c r="G28" s="40"/>
      <c r="H28" s="40"/>
      <c r="I28" s="40"/>
      <c r="J28" s="41"/>
    </row>
    <row r="29" spans="2:10">
      <c r="B29" s="42"/>
      <c r="C29" s="40"/>
      <c r="D29" s="40"/>
      <c r="E29" s="40"/>
      <c r="F29" s="40"/>
      <c r="G29" s="40"/>
      <c r="H29" s="40"/>
      <c r="I29" s="40"/>
      <c r="J29" s="41"/>
    </row>
    <row r="30" spans="2:10">
      <c r="B30" s="42"/>
      <c r="C30" s="40"/>
      <c r="D30" s="40"/>
      <c r="E30" s="40"/>
      <c r="F30" s="40"/>
      <c r="G30" s="40"/>
      <c r="H30" s="40"/>
      <c r="I30" s="40"/>
      <c r="J30" s="41"/>
    </row>
    <row r="31" spans="2:10">
      <c r="B31" s="42"/>
      <c r="C31" s="40"/>
      <c r="D31" s="40"/>
      <c r="E31" s="40"/>
      <c r="F31" s="40"/>
      <c r="G31" s="40"/>
      <c r="H31" s="40"/>
      <c r="I31" s="40"/>
      <c r="J31" s="41"/>
    </row>
    <row r="32" spans="2:10">
      <c r="B32" s="42"/>
      <c r="C32" s="40"/>
      <c r="D32" s="40"/>
      <c r="E32" s="40"/>
      <c r="F32" s="40"/>
      <c r="G32" s="40"/>
      <c r="H32" s="40"/>
      <c r="I32" s="40"/>
      <c r="J32" s="41"/>
    </row>
    <row r="33" spans="2:10">
      <c r="B33" s="42"/>
      <c r="C33" s="40"/>
      <c r="D33" s="40"/>
      <c r="E33" s="40"/>
      <c r="F33" s="40"/>
      <c r="G33" s="40"/>
      <c r="H33" s="40"/>
      <c r="I33" s="40"/>
      <c r="J33" s="41"/>
    </row>
    <row r="34" spans="2:10">
      <c r="B34" s="42"/>
      <c r="C34" s="40"/>
      <c r="D34" s="40"/>
      <c r="E34" s="40"/>
      <c r="F34" s="40"/>
      <c r="G34" s="40"/>
      <c r="H34" s="40"/>
      <c r="I34" s="40"/>
      <c r="J34" s="41"/>
    </row>
    <row r="35" spans="2:10">
      <c r="B35" s="42"/>
      <c r="C35" s="40"/>
      <c r="D35" s="40"/>
      <c r="E35" s="40"/>
      <c r="F35" s="40"/>
      <c r="G35" s="40"/>
      <c r="H35" s="40"/>
      <c r="I35" s="40"/>
      <c r="J35" s="41"/>
    </row>
    <row r="36" spans="2:10">
      <c r="B36" s="42"/>
      <c r="C36" s="40"/>
      <c r="D36" s="40"/>
      <c r="E36" s="40"/>
      <c r="F36" s="40"/>
      <c r="G36" s="40"/>
      <c r="H36" s="40"/>
      <c r="I36" s="40"/>
      <c r="J36" s="41"/>
    </row>
    <row r="37" spans="2:10">
      <c r="B37" s="42"/>
      <c r="C37" s="40"/>
      <c r="D37" s="40"/>
      <c r="E37" s="40"/>
      <c r="F37" s="40"/>
      <c r="G37" s="40"/>
      <c r="H37" s="40"/>
      <c r="I37" s="40"/>
      <c r="J37" s="41"/>
    </row>
    <row r="38" spans="2:10">
      <c r="B38" s="42"/>
      <c r="C38" s="40"/>
      <c r="D38" s="40"/>
      <c r="E38" s="40"/>
      <c r="F38" s="40"/>
      <c r="G38" s="40"/>
      <c r="H38" s="40"/>
      <c r="I38" s="40"/>
      <c r="J38" s="41"/>
    </row>
    <row r="39" spans="2:10">
      <c r="B39" s="42"/>
      <c r="C39" s="40"/>
      <c r="D39" s="40"/>
      <c r="E39" s="40"/>
      <c r="F39" s="40"/>
      <c r="G39" s="40"/>
      <c r="H39" s="40"/>
      <c r="I39" s="40"/>
      <c r="J39" s="41"/>
    </row>
    <row r="40" spans="2:10">
      <c r="B40" s="42"/>
      <c r="C40" s="40"/>
      <c r="D40" s="40"/>
      <c r="E40" s="40"/>
      <c r="F40" s="40"/>
      <c r="G40" s="40"/>
      <c r="H40" s="40"/>
      <c r="I40" s="40"/>
      <c r="J40" s="41"/>
    </row>
    <row r="41" spans="2:10">
      <c r="B41" s="42"/>
      <c r="C41" s="40"/>
      <c r="D41" s="40"/>
      <c r="E41" s="40"/>
      <c r="F41" s="40"/>
      <c r="G41" s="40"/>
      <c r="H41" s="40"/>
      <c r="I41" s="40"/>
      <c r="J41" s="41"/>
    </row>
    <row r="42" spans="2:10">
      <c r="B42" s="42"/>
      <c r="C42" s="40"/>
      <c r="D42" s="40"/>
      <c r="E42" s="40"/>
      <c r="F42" s="40"/>
      <c r="G42" s="40"/>
      <c r="H42" s="40"/>
      <c r="I42" s="40"/>
      <c r="J42" s="41"/>
    </row>
    <row r="43" spans="2:10">
      <c r="B43" s="42"/>
      <c r="C43" s="40"/>
      <c r="D43" s="40"/>
      <c r="E43" s="40"/>
      <c r="F43" s="40"/>
      <c r="G43" s="40"/>
      <c r="H43" s="40"/>
      <c r="I43" s="40"/>
      <c r="J43" s="41"/>
    </row>
    <row r="44" spans="2:10">
      <c r="B44" s="42"/>
      <c r="C44" s="40"/>
      <c r="D44" s="40"/>
      <c r="E44" s="40"/>
      <c r="F44" s="40"/>
      <c r="G44" s="40"/>
      <c r="H44" s="40"/>
      <c r="I44" s="40"/>
      <c r="J44" s="41"/>
    </row>
    <row r="45" spans="2:10">
      <c r="B45" s="42"/>
      <c r="C45" s="40"/>
      <c r="D45" s="40"/>
      <c r="E45" s="40"/>
      <c r="F45" s="40"/>
      <c r="G45" s="40"/>
      <c r="H45" s="40"/>
      <c r="I45" s="40"/>
      <c r="J45" s="41"/>
    </row>
    <row r="46" spans="2:10">
      <c r="B46" s="42"/>
      <c r="C46" s="40"/>
      <c r="D46" s="40"/>
      <c r="E46" s="40"/>
      <c r="F46" s="40"/>
      <c r="G46" s="40"/>
      <c r="H46" s="40"/>
      <c r="I46" s="40"/>
      <c r="J46" s="41"/>
    </row>
    <row r="47" spans="2:10">
      <c r="B47" s="42"/>
      <c r="C47" s="40"/>
      <c r="D47" s="40"/>
      <c r="E47" s="40"/>
      <c r="F47" s="40"/>
      <c r="G47" s="40"/>
      <c r="H47" s="40"/>
      <c r="I47" s="40"/>
      <c r="J47" s="41"/>
    </row>
    <row r="48" spans="2:10">
      <c r="B48" s="42"/>
      <c r="C48" s="40"/>
      <c r="D48" s="40"/>
      <c r="E48" s="40"/>
      <c r="F48" s="40"/>
      <c r="G48" s="40"/>
      <c r="H48" s="40"/>
      <c r="I48" s="40"/>
      <c r="J48" s="41"/>
    </row>
    <row r="49" spans="2:10">
      <c r="B49" s="42"/>
      <c r="C49" s="40"/>
      <c r="D49" s="40"/>
      <c r="E49" s="40"/>
      <c r="F49" s="40"/>
      <c r="G49" s="40"/>
      <c r="H49" s="40"/>
      <c r="I49" s="40"/>
      <c r="J49" s="41"/>
    </row>
    <row r="50" spans="2:10">
      <c r="B50" s="42"/>
      <c r="C50" s="40"/>
      <c r="D50" s="40"/>
      <c r="E50" s="40"/>
      <c r="F50" s="40"/>
      <c r="G50" s="40"/>
      <c r="H50" s="40"/>
      <c r="I50" s="40"/>
      <c r="J50" s="41"/>
    </row>
    <row r="51" spans="2:10">
      <c r="B51" s="42"/>
      <c r="C51" s="40"/>
      <c r="D51" s="40"/>
      <c r="E51" s="40"/>
      <c r="F51" s="40"/>
      <c r="G51" s="40"/>
      <c r="H51" s="40"/>
      <c r="I51" s="40"/>
      <c r="J51" s="41"/>
    </row>
    <row r="52" spans="2:10" ht="27" thickBot="1">
      <c r="B52" s="43"/>
      <c r="C52" s="37"/>
      <c r="D52" s="37"/>
      <c r="E52" s="37"/>
      <c r="F52" s="37"/>
      <c r="G52" s="37"/>
      <c r="H52" s="37"/>
      <c r="I52" s="37"/>
      <c r="J52" s="44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AC54"/>
  <sheetViews>
    <sheetView showGridLines="0" view="pageBreakPreview" zoomScaleNormal="100" zoomScaleSheetLayoutView="100" workbookViewId="0">
      <selection activeCell="T14" sqref="T14"/>
    </sheetView>
  </sheetViews>
  <sheetFormatPr defaultColWidth="5.140625" defaultRowHeight="20.25" customHeight="1"/>
  <cols>
    <col min="1" max="1" width="3.28515625" style="54" customWidth="1"/>
    <col min="2" max="6" width="5.42578125" style="54" customWidth="1"/>
    <col min="7" max="7" width="7.85546875" style="54" customWidth="1"/>
    <col min="8" max="12" width="5.42578125" style="54" customWidth="1"/>
    <col min="13" max="13" width="11" style="54" customWidth="1"/>
    <col min="14" max="19" width="5.42578125" style="54" customWidth="1"/>
    <col min="20" max="20" width="16.28515625" style="54" customWidth="1"/>
    <col min="21" max="26" width="5.42578125" style="54" customWidth="1"/>
    <col min="27" max="28" width="5.140625" style="54"/>
    <col min="29" max="29" width="11.28515625" style="54" customWidth="1"/>
    <col min="30" max="256" width="5.140625" style="54"/>
    <col min="257" max="257" width="3.28515625" style="54" customWidth="1"/>
    <col min="258" max="262" width="5.42578125" style="54" customWidth="1"/>
    <col min="263" max="263" width="7.85546875" style="54" customWidth="1"/>
    <col min="264" max="268" width="5.42578125" style="54" customWidth="1"/>
    <col min="269" max="269" width="11" style="54" customWidth="1"/>
    <col min="270" max="275" width="5.42578125" style="54" customWidth="1"/>
    <col min="276" max="276" width="16.28515625" style="54" customWidth="1"/>
    <col min="277" max="282" width="5.42578125" style="54" customWidth="1"/>
    <col min="283" max="284" width="5.140625" style="54"/>
    <col min="285" max="285" width="11.28515625" style="54" customWidth="1"/>
    <col min="286" max="512" width="5.140625" style="54"/>
    <col min="513" max="513" width="3.28515625" style="54" customWidth="1"/>
    <col min="514" max="518" width="5.42578125" style="54" customWidth="1"/>
    <col min="519" max="519" width="7.85546875" style="54" customWidth="1"/>
    <col min="520" max="524" width="5.42578125" style="54" customWidth="1"/>
    <col min="525" max="525" width="11" style="54" customWidth="1"/>
    <col min="526" max="531" width="5.42578125" style="54" customWidth="1"/>
    <col min="532" max="532" width="16.28515625" style="54" customWidth="1"/>
    <col min="533" max="538" width="5.42578125" style="54" customWidth="1"/>
    <col min="539" max="540" width="5.140625" style="54"/>
    <col min="541" max="541" width="11.28515625" style="54" customWidth="1"/>
    <col min="542" max="768" width="5.140625" style="54"/>
    <col min="769" max="769" width="3.28515625" style="54" customWidth="1"/>
    <col min="770" max="774" width="5.42578125" style="54" customWidth="1"/>
    <col min="775" max="775" width="7.85546875" style="54" customWidth="1"/>
    <col min="776" max="780" width="5.42578125" style="54" customWidth="1"/>
    <col min="781" max="781" width="11" style="54" customWidth="1"/>
    <col min="782" max="787" width="5.42578125" style="54" customWidth="1"/>
    <col min="788" max="788" width="16.28515625" style="54" customWidth="1"/>
    <col min="789" max="794" width="5.42578125" style="54" customWidth="1"/>
    <col min="795" max="796" width="5.140625" style="54"/>
    <col min="797" max="797" width="11.28515625" style="54" customWidth="1"/>
    <col min="798" max="1024" width="5.140625" style="54"/>
    <col min="1025" max="1025" width="3.28515625" style="54" customWidth="1"/>
    <col min="1026" max="1030" width="5.42578125" style="54" customWidth="1"/>
    <col min="1031" max="1031" width="7.85546875" style="54" customWidth="1"/>
    <col min="1032" max="1036" width="5.42578125" style="54" customWidth="1"/>
    <col min="1037" max="1037" width="11" style="54" customWidth="1"/>
    <col min="1038" max="1043" width="5.42578125" style="54" customWidth="1"/>
    <col min="1044" max="1044" width="16.28515625" style="54" customWidth="1"/>
    <col min="1045" max="1050" width="5.42578125" style="54" customWidth="1"/>
    <col min="1051" max="1052" width="5.140625" style="54"/>
    <col min="1053" max="1053" width="11.28515625" style="54" customWidth="1"/>
    <col min="1054" max="1280" width="5.140625" style="54"/>
    <col min="1281" max="1281" width="3.28515625" style="54" customWidth="1"/>
    <col min="1282" max="1286" width="5.42578125" style="54" customWidth="1"/>
    <col min="1287" max="1287" width="7.85546875" style="54" customWidth="1"/>
    <col min="1288" max="1292" width="5.42578125" style="54" customWidth="1"/>
    <col min="1293" max="1293" width="11" style="54" customWidth="1"/>
    <col min="1294" max="1299" width="5.42578125" style="54" customWidth="1"/>
    <col min="1300" max="1300" width="16.28515625" style="54" customWidth="1"/>
    <col min="1301" max="1306" width="5.42578125" style="54" customWidth="1"/>
    <col min="1307" max="1308" width="5.140625" style="54"/>
    <col min="1309" max="1309" width="11.28515625" style="54" customWidth="1"/>
    <col min="1310" max="1536" width="5.140625" style="54"/>
    <col min="1537" max="1537" width="3.28515625" style="54" customWidth="1"/>
    <col min="1538" max="1542" width="5.42578125" style="54" customWidth="1"/>
    <col min="1543" max="1543" width="7.85546875" style="54" customWidth="1"/>
    <col min="1544" max="1548" width="5.42578125" style="54" customWidth="1"/>
    <col min="1549" max="1549" width="11" style="54" customWidth="1"/>
    <col min="1550" max="1555" width="5.42578125" style="54" customWidth="1"/>
    <col min="1556" max="1556" width="16.28515625" style="54" customWidth="1"/>
    <col min="1557" max="1562" width="5.42578125" style="54" customWidth="1"/>
    <col min="1563" max="1564" width="5.140625" style="54"/>
    <col min="1565" max="1565" width="11.28515625" style="54" customWidth="1"/>
    <col min="1566" max="1792" width="5.140625" style="54"/>
    <col min="1793" max="1793" width="3.28515625" style="54" customWidth="1"/>
    <col min="1794" max="1798" width="5.42578125" style="54" customWidth="1"/>
    <col min="1799" max="1799" width="7.85546875" style="54" customWidth="1"/>
    <col min="1800" max="1804" width="5.42578125" style="54" customWidth="1"/>
    <col min="1805" max="1805" width="11" style="54" customWidth="1"/>
    <col min="1806" max="1811" width="5.42578125" style="54" customWidth="1"/>
    <col min="1812" max="1812" width="16.28515625" style="54" customWidth="1"/>
    <col min="1813" max="1818" width="5.42578125" style="54" customWidth="1"/>
    <col min="1819" max="1820" width="5.140625" style="54"/>
    <col min="1821" max="1821" width="11.28515625" style="54" customWidth="1"/>
    <col min="1822" max="2048" width="5.140625" style="54"/>
    <col min="2049" max="2049" width="3.28515625" style="54" customWidth="1"/>
    <col min="2050" max="2054" width="5.42578125" style="54" customWidth="1"/>
    <col min="2055" max="2055" width="7.85546875" style="54" customWidth="1"/>
    <col min="2056" max="2060" width="5.42578125" style="54" customWidth="1"/>
    <col min="2061" max="2061" width="11" style="54" customWidth="1"/>
    <col min="2062" max="2067" width="5.42578125" style="54" customWidth="1"/>
    <col min="2068" max="2068" width="16.28515625" style="54" customWidth="1"/>
    <col min="2069" max="2074" width="5.42578125" style="54" customWidth="1"/>
    <col min="2075" max="2076" width="5.140625" style="54"/>
    <col min="2077" max="2077" width="11.28515625" style="54" customWidth="1"/>
    <col min="2078" max="2304" width="5.140625" style="54"/>
    <col min="2305" max="2305" width="3.28515625" style="54" customWidth="1"/>
    <col min="2306" max="2310" width="5.42578125" style="54" customWidth="1"/>
    <col min="2311" max="2311" width="7.85546875" style="54" customWidth="1"/>
    <col min="2312" max="2316" width="5.42578125" style="54" customWidth="1"/>
    <col min="2317" max="2317" width="11" style="54" customWidth="1"/>
    <col min="2318" max="2323" width="5.42578125" style="54" customWidth="1"/>
    <col min="2324" max="2324" width="16.28515625" style="54" customWidth="1"/>
    <col min="2325" max="2330" width="5.42578125" style="54" customWidth="1"/>
    <col min="2331" max="2332" width="5.140625" style="54"/>
    <col min="2333" max="2333" width="11.28515625" style="54" customWidth="1"/>
    <col min="2334" max="2560" width="5.140625" style="54"/>
    <col min="2561" max="2561" width="3.28515625" style="54" customWidth="1"/>
    <col min="2562" max="2566" width="5.42578125" style="54" customWidth="1"/>
    <col min="2567" max="2567" width="7.85546875" style="54" customWidth="1"/>
    <col min="2568" max="2572" width="5.42578125" style="54" customWidth="1"/>
    <col min="2573" max="2573" width="11" style="54" customWidth="1"/>
    <col min="2574" max="2579" width="5.42578125" style="54" customWidth="1"/>
    <col min="2580" max="2580" width="16.28515625" style="54" customWidth="1"/>
    <col min="2581" max="2586" width="5.42578125" style="54" customWidth="1"/>
    <col min="2587" max="2588" width="5.140625" style="54"/>
    <col min="2589" max="2589" width="11.28515625" style="54" customWidth="1"/>
    <col min="2590" max="2816" width="5.140625" style="54"/>
    <col min="2817" max="2817" width="3.28515625" style="54" customWidth="1"/>
    <col min="2818" max="2822" width="5.42578125" style="54" customWidth="1"/>
    <col min="2823" max="2823" width="7.85546875" style="54" customWidth="1"/>
    <col min="2824" max="2828" width="5.42578125" style="54" customWidth="1"/>
    <col min="2829" max="2829" width="11" style="54" customWidth="1"/>
    <col min="2830" max="2835" width="5.42578125" style="54" customWidth="1"/>
    <col min="2836" max="2836" width="16.28515625" style="54" customWidth="1"/>
    <col min="2837" max="2842" width="5.42578125" style="54" customWidth="1"/>
    <col min="2843" max="2844" width="5.140625" style="54"/>
    <col min="2845" max="2845" width="11.28515625" style="54" customWidth="1"/>
    <col min="2846" max="3072" width="5.140625" style="54"/>
    <col min="3073" max="3073" width="3.28515625" style="54" customWidth="1"/>
    <col min="3074" max="3078" width="5.42578125" style="54" customWidth="1"/>
    <col min="3079" max="3079" width="7.85546875" style="54" customWidth="1"/>
    <col min="3080" max="3084" width="5.42578125" style="54" customWidth="1"/>
    <col min="3085" max="3085" width="11" style="54" customWidth="1"/>
    <col min="3086" max="3091" width="5.42578125" style="54" customWidth="1"/>
    <col min="3092" max="3092" width="16.28515625" style="54" customWidth="1"/>
    <col min="3093" max="3098" width="5.42578125" style="54" customWidth="1"/>
    <col min="3099" max="3100" width="5.140625" style="54"/>
    <col min="3101" max="3101" width="11.28515625" style="54" customWidth="1"/>
    <col min="3102" max="3328" width="5.140625" style="54"/>
    <col min="3329" max="3329" width="3.28515625" style="54" customWidth="1"/>
    <col min="3330" max="3334" width="5.42578125" style="54" customWidth="1"/>
    <col min="3335" max="3335" width="7.85546875" style="54" customWidth="1"/>
    <col min="3336" max="3340" width="5.42578125" style="54" customWidth="1"/>
    <col min="3341" max="3341" width="11" style="54" customWidth="1"/>
    <col min="3342" max="3347" width="5.42578125" style="54" customWidth="1"/>
    <col min="3348" max="3348" width="16.28515625" style="54" customWidth="1"/>
    <col min="3349" max="3354" width="5.42578125" style="54" customWidth="1"/>
    <col min="3355" max="3356" width="5.140625" style="54"/>
    <col min="3357" max="3357" width="11.28515625" style="54" customWidth="1"/>
    <col min="3358" max="3584" width="5.140625" style="54"/>
    <col min="3585" max="3585" width="3.28515625" style="54" customWidth="1"/>
    <col min="3586" max="3590" width="5.42578125" style="54" customWidth="1"/>
    <col min="3591" max="3591" width="7.85546875" style="54" customWidth="1"/>
    <col min="3592" max="3596" width="5.42578125" style="54" customWidth="1"/>
    <col min="3597" max="3597" width="11" style="54" customWidth="1"/>
    <col min="3598" max="3603" width="5.42578125" style="54" customWidth="1"/>
    <col min="3604" max="3604" width="16.28515625" style="54" customWidth="1"/>
    <col min="3605" max="3610" width="5.42578125" style="54" customWidth="1"/>
    <col min="3611" max="3612" width="5.140625" style="54"/>
    <col min="3613" max="3613" width="11.28515625" style="54" customWidth="1"/>
    <col min="3614" max="3840" width="5.140625" style="54"/>
    <col min="3841" max="3841" width="3.28515625" style="54" customWidth="1"/>
    <col min="3842" max="3846" width="5.42578125" style="54" customWidth="1"/>
    <col min="3847" max="3847" width="7.85546875" style="54" customWidth="1"/>
    <col min="3848" max="3852" width="5.42578125" style="54" customWidth="1"/>
    <col min="3853" max="3853" width="11" style="54" customWidth="1"/>
    <col min="3854" max="3859" width="5.42578125" style="54" customWidth="1"/>
    <col min="3860" max="3860" width="16.28515625" style="54" customWidth="1"/>
    <col min="3861" max="3866" width="5.42578125" style="54" customWidth="1"/>
    <col min="3867" max="3868" width="5.140625" style="54"/>
    <col min="3869" max="3869" width="11.28515625" style="54" customWidth="1"/>
    <col min="3870" max="4096" width="5.140625" style="54"/>
    <col min="4097" max="4097" width="3.28515625" style="54" customWidth="1"/>
    <col min="4098" max="4102" width="5.42578125" style="54" customWidth="1"/>
    <col min="4103" max="4103" width="7.85546875" style="54" customWidth="1"/>
    <col min="4104" max="4108" width="5.42578125" style="54" customWidth="1"/>
    <col min="4109" max="4109" width="11" style="54" customWidth="1"/>
    <col min="4110" max="4115" width="5.42578125" style="54" customWidth="1"/>
    <col min="4116" max="4116" width="16.28515625" style="54" customWidth="1"/>
    <col min="4117" max="4122" width="5.42578125" style="54" customWidth="1"/>
    <col min="4123" max="4124" width="5.140625" style="54"/>
    <col min="4125" max="4125" width="11.28515625" style="54" customWidth="1"/>
    <col min="4126" max="4352" width="5.140625" style="54"/>
    <col min="4353" max="4353" width="3.28515625" style="54" customWidth="1"/>
    <col min="4354" max="4358" width="5.42578125" style="54" customWidth="1"/>
    <col min="4359" max="4359" width="7.85546875" style="54" customWidth="1"/>
    <col min="4360" max="4364" width="5.42578125" style="54" customWidth="1"/>
    <col min="4365" max="4365" width="11" style="54" customWidth="1"/>
    <col min="4366" max="4371" width="5.42578125" style="54" customWidth="1"/>
    <col min="4372" max="4372" width="16.28515625" style="54" customWidth="1"/>
    <col min="4373" max="4378" width="5.42578125" style="54" customWidth="1"/>
    <col min="4379" max="4380" width="5.140625" style="54"/>
    <col min="4381" max="4381" width="11.28515625" style="54" customWidth="1"/>
    <col min="4382" max="4608" width="5.140625" style="54"/>
    <col min="4609" max="4609" width="3.28515625" style="54" customWidth="1"/>
    <col min="4610" max="4614" width="5.42578125" style="54" customWidth="1"/>
    <col min="4615" max="4615" width="7.85546875" style="54" customWidth="1"/>
    <col min="4616" max="4620" width="5.42578125" style="54" customWidth="1"/>
    <col min="4621" max="4621" width="11" style="54" customWidth="1"/>
    <col min="4622" max="4627" width="5.42578125" style="54" customWidth="1"/>
    <col min="4628" max="4628" width="16.28515625" style="54" customWidth="1"/>
    <col min="4629" max="4634" width="5.42578125" style="54" customWidth="1"/>
    <col min="4635" max="4636" width="5.140625" style="54"/>
    <col min="4637" max="4637" width="11.28515625" style="54" customWidth="1"/>
    <col min="4638" max="4864" width="5.140625" style="54"/>
    <col min="4865" max="4865" width="3.28515625" style="54" customWidth="1"/>
    <col min="4866" max="4870" width="5.42578125" style="54" customWidth="1"/>
    <col min="4871" max="4871" width="7.85546875" style="54" customWidth="1"/>
    <col min="4872" max="4876" width="5.42578125" style="54" customWidth="1"/>
    <col min="4877" max="4877" width="11" style="54" customWidth="1"/>
    <col min="4878" max="4883" width="5.42578125" style="54" customWidth="1"/>
    <col min="4884" max="4884" width="16.28515625" style="54" customWidth="1"/>
    <col min="4885" max="4890" width="5.42578125" style="54" customWidth="1"/>
    <col min="4891" max="4892" width="5.140625" style="54"/>
    <col min="4893" max="4893" width="11.28515625" style="54" customWidth="1"/>
    <col min="4894" max="5120" width="5.140625" style="54"/>
    <col min="5121" max="5121" width="3.28515625" style="54" customWidth="1"/>
    <col min="5122" max="5126" width="5.42578125" style="54" customWidth="1"/>
    <col min="5127" max="5127" width="7.85546875" style="54" customWidth="1"/>
    <col min="5128" max="5132" width="5.42578125" style="54" customWidth="1"/>
    <col min="5133" max="5133" width="11" style="54" customWidth="1"/>
    <col min="5134" max="5139" width="5.42578125" style="54" customWidth="1"/>
    <col min="5140" max="5140" width="16.28515625" style="54" customWidth="1"/>
    <col min="5141" max="5146" width="5.42578125" style="54" customWidth="1"/>
    <col min="5147" max="5148" width="5.140625" style="54"/>
    <col min="5149" max="5149" width="11.28515625" style="54" customWidth="1"/>
    <col min="5150" max="5376" width="5.140625" style="54"/>
    <col min="5377" max="5377" width="3.28515625" style="54" customWidth="1"/>
    <col min="5378" max="5382" width="5.42578125" style="54" customWidth="1"/>
    <col min="5383" max="5383" width="7.85546875" style="54" customWidth="1"/>
    <col min="5384" max="5388" width="5.42578125" style="54" customWidth="1"/>
    <col min="5389" max="5389" width="11" style="54" customWidth="1"/>
    <col min="5390" max="5395" width="5.42578125" style="54" customWidth="1"/>
    <col min="5396" max="5396" width="16.28515625" style="54" customWidth="1"/>
    <col min="5397" max="5402" width="5.42578125" style="54" customWidth="1"/>
    <col min="5403" max="5404" width="5.140625" style="54"/>
    <col min="5405" max="5405" width="11.28515625" style="54" customWidth="1"/>
    <col min="5406" max="5632" width="5.140625" style="54"/>
    <col min="5633" max="5633" width="3.28515625" style="54" customWidth="1"/>
    <col min="5634" max="5638" width="5.42578125" style="54" customWidth="1"/>
    <col min="5639" max="5639" width="7.85546875" style="54" customWidth="1"/>
    <col min="5640" max="5644" width="5.42578125" style="54" customWidth="1"/>
    <col min="5645" max="5645" width="11" style="54" customWidth="1"/>
    <col min="5646" max="5651" width="5.42578125" style="54" customWidth="1"/>
    <col min="5652" max="5652" width="16.28515625" style="54" customWidth="1"/>
    <col min="5653" max="5658" width="5.42578125" style="54" customWidth="1"/>
    <col min="5659" max="5660" width="5.140625" style="54"/>
    <col min="5661" max="5661" width="11.28515625" style="54" customWidth="1"/>
    <col min="5662" max="5888" width="5.140625" style="54"/>
    <col min="5889" max="5889" width="3.28515625" style="54" customWidth="1"/>
    <col min="5890" max="5894" width="5.42578125" style="54" customWidth="1"/>
    <col min="5895" max="5895" width="7.85546875" style="54" customWidth="1"/>
    <col min="5896" max="5900" width="5.42578125" style="54" customWidth="1"/>
    <col min="5901" max="5901" width="11" style="54" customWidth="1"/>
    <col min="5902" max="5907" width="5.42578125" style="54" customWidth="1"/>
    <col min="5908" max="5908" width="16.28515625" style="54" customWidth="1"/>
    <col min="5909" max="5914" width="5.42578125" style="54" customWidth="1"/>
    <col min="5915" max="5916" width="5.140625" style="54"/>
    <col min="5917" max="5917" width="11.28515625" style="54" customWidth="1"/>
    <col min="5918" max="6144" width="5.140625" style="54"/>
    <col min="6145" max="6145" width="3.28515625" style="54" customWidth="1"/>
    <col min="6146" max="6150" width="5.42578125" style="54" customWidth="1"/>
    <col min="6151" max="6151" width="7.85546875" style="54" customWidth="1"/>
    <col min="6152" max="6156" width="5.42578125" style="54" customWidth="1"/>
    <col min="6157" max="6157" width="11" style="54" customWidth="1"/>
    <col min="6158" max="6163" width="5.42578125" style="54" customWidth="1"/>
    <col min="6164" max="6164" width="16.28515625" style="54" customWidth="1"/>
    <col min="6165" max="6170" width="5.42578125" style="54" customWidth="1"/>
    <col min="6171" max="6172" width="5.140625" style="54"/>
    <col min="6173" max="6173" width="11.28515625" style="54" customWidth="1"/>
    <col min="6174" max="6400" width="5.140625" style="54"/>
    <col min="6401" max="6401" width="3.28515625" style="54" customWidth="1"/>
    <col min="6402" max="6406" width="5.42578125" style="54" customWidth="1"/>
    <col min="6407" max="6407" width="7.85546875" style="54" customWidth="1"/>
    <col min="6408" max="6412" width="5.42578125" style="54" customWidth="1"/>
    <col min="6413" max="6413" width="11" style="54" customWidth="1"/>
    <col min="6414" max="6419" width="5.42578125" style="54" customWidth="1"/>
    <col min="6420" max="6420" width="16.28515625" style="54" customWidth="1"/>
    <col min="6421" max="6426" width="5.42578125" style="54" customWidth="1"/>
    <col min="6427" max="6428" width="5.140625" style="54"/>
    <col min="6429" max="6429" width="11.28515625" style="54" customWidth="1"/>
    <col min="6430" max="6656" width="5.140625" style="54"/>
    <col min="6657" max="6657" width="3.28515625" style="54" customWidth="1"/>
    <col min="6658" max="6662" width="5.42578125" style="54" customWidth="1"/>
    <col min="6663" max="6663" width="7.85546875" style="54" customWidth="1"/>
    <col min="6664" max="6668" width="5.42578125" style="54" customWidth="1"/>
    <col min="6669" max="6669" width="11" style="54" customWidth="1"/>
    <col min="6670" max="6675" width="5.42578125" style="54" customWidth="1"/>
    <col min="6676" max="6676" width="16.28515625" style="54" customWidth="1"/>
    <col min="6677" max="6682" width="5.42578125" style="54" customWidth="1"/>
    <col min="6683" max="6684" width="5.140625" style="54"/>
    <col min="6685" max="6685" width="11.28515625" style="54" customWidth="1"/>
    <col min="6686" max="6912" width="5.140625" style="54"/>
    <col min="6913" max="6913" width="3.28515625" style="54" customWidth="1"/>
    <col min="6914" max="6918" width="5.42578125" style="54" customWidth="1"/>
    <col min="6919" max="6919" width="7.85546875" style="54" customWidth="1"/>
    <col min="6920" max="6924" width="5.42578125" style="54" customWidth="1"/>
    <col min="6925" max="6925" width="11" style="54" customWidth="1"/>
    <col min="6926" max="6931" width="5.42578125" style="54" customWidth="1"/>
    <col min="6932" max="6932" width="16.28515625" style="54" customWidth="1"/>
    <col min="6933" max="6938" width="5.42578125" style="54" customWidth="1"/>
    <col min="6939" max="6940" width="5.140625" style="54"/>
    <col min="6941" max="6941" width="11.28515625" style="54" customWidth="1"/>
    <col min="6942" max="7168" width="5.140625" style="54"/>
    <col min="7169" max="7169" width="3.28515625" style="54" customWidth="1"/>
    <col min="7170" max="7174" width="5.42578125" style="54" customWidth="1"/>
    <col min="7175" max="7175" width="7.85546875" style="54" customWidth="1"/>
    <col min="7176" max="7180" width="5.42578125" style="54" customWidth="1"/>
    <col min="7181" max="7181" width="11" style="54" customWidth="1"/>
    <col min="7182" max="7187" width="5.42578125" style="54" customWidth="1"/>
    <col min="7188" max="7188" width="16.28515625" style="54" customWidth="1"/>
    <col min="7189" max="7194" width="5.42578125" style="54" customWidth="1"/>
    <col min="7195" max="7196" width="5.140625" style="54"/>
    <col min="7197" max="7197" width="11.28515625" style="54" customWidth="1"/>
    <col min="7198" max="7424" width="5.140625" style="54"/>
    <col min="7425" max="7425" width="3.28515625" style="54" customWidth="1"/>
    <col min="7426" max="7430" width="5.42578125" style="54" customWidth="1"/>
    <col min="7431" max="7431" width="7.85546875" style="54" customWidth="1"/>
    <col min="7432" max="7436" width="5.42578125" style="54" customWidth="1"/>
    <col min="7437" max="7437" width="11" style="54" customWidth="1"/>
    <col min="7438" max="7443" width="5.42578125" style="54" customWidth="1"/>
    <col min="7444" max="7444" width="16.28515625" style="54" customWidth="1"/>
    <col min="7445" max="7450" width="5.42578125" style="54" customWidth="1"/>
    <col min="7451" max="7452" width="5.140625" style="54"/>
    <col min="7453" max="7453" width="11.28515625" style="54" customWidth="1"/>
    <col min="7454" max="7680" width="5.140625" style="54"/>
    <col min="7681" max="7681" width="3.28515625" style="54" customWidth="1"/>
    <col min="7682" max="7686" width="5.42578125" style="54" customWidth="1"/>
    <col min="7687" max="7687" width="7.85546875" style="54" customWidth="1"/>
    <col min="7688" max="7692" width="5.42578125" style="54" customWidth="1"/>
    <col min="7693" max="7693" width="11" style="54" customWidth="1"/>
    <col min="7694" max="7699" width="5.42578125" style="54" customWidth="1"/>
    <col min="7700" max="7700" width="16.28515625" style="54" customWidth="1"/>
    <col min="7701" max="7706" width="5.42578125" style="54" customWidth="1"/>
    <col min="7707" max="7708" width="5.140625" style="54"/>
    <col min="7709" max="7709" width="11.28515625" style="54" customWidth="1"/>
    <col min="7710" max="7936" width="5.140625" style="54"/>
    <col min="7937" max="7937" width="3.28515625" style="54" customWidth="1"/>
    <col min="7938" max="7942" width="5.42578125" style="54" customWidth="1"/>
    <col min="7943" max="7943" width="7.85546875" style="54" customWidth="1"/>
    <col min="7944" max="7948" width="5.42578125" style="54" customWidth="1"/>
    <col min="7949" max="7949" width="11" style="54" customWidth="1"/>
    <col min="7950" max="7955" width="5.42578125" style="54" customWidth="1"/>
    <col min="7956" max="7956" width="16.28515625" style="54" customWidth="1"/>
    <col min="7957" max="7962" width="5.42578125" style="54" customWidth="1"/>
    <col min="7963" max="7964" width="5.140625" style="54"/>
    <col min="7965" max="7965" width="11.28515625" style="54" customWidth="1"/>
    <col min="7966" max="8192" width="5.140625" style="54"/>
    <col min="8193" max="8193" width="3.28515625" style="54" customWidth="1"/>
    <col min="8194" max="8198" width="5.42578125" style="54" customWidth="1"/>
    <col min="8199" max="8199" width="7.85546875" style="54" customWidth="1"/>
    <col min="8200" max="8204" width="5.42578125" style="54" customWidth="1"/>
    <col min="8205" max="8205" width="11" style="54" customWidth="1"/>
    <col min="8206" max="8211" width="5.42578125" style="54" customWidth="1"/>
    <col min="8212" max="8212" width="16.28515625" style="54" customWidth="1"/>
    <col min="8213" max="8218" width="5.42578125" style="54" customWidth="1"/>
    <col min="8219" max="8220" width="5.140625" style="54"/>
    <col min="8221" max="8221" width="11.28515625" style="54" customWidth="1"/>
    <col min="8222" max="8448" width="5.140625" style="54"/>
    <col min="8449" max="8449" width="3.28515625" style="54" customWidth="1"/>
    <col min="8450" max="8454" width="5.42578125" style="54" customWidth="1"/>
    <col min="8455" max="8455" width="7.85546875" style="54" customWidth="1"/>
    <col min="8456" max="8460" width="5.42578125" style="54" customWidth="1"/>
    <col min="8461" max="8461" width="11" style="54" customWidth="1"/>
    <col min="8462" max="8467" width="5.42578125" style="54" customWidth="1"/>
    <col min="8468" max="8468" width="16.28515625" style="54" customWidth="1"/>
    <col min="8469" max="8474" width="5.42578125" style="54" customWidth="1"/>
    <col min="8475" max="8476" width="5.140625" style="54"/>
    <col min="8477" max="8477" width="11.28515625" style="54" customWidth="1"/>
    <col min="8478" max="8704" width="5.140625" style="54"/>
    <col min="8705" max="8705" width="3.28515625" style="54" customWidth="1"/>
    <col min="8706" max="8710" width="5.42578125" style="54" customWidth="1"/>
    <col min="8711" max="8711" width="7.85546875" style="54" customWidth="1"/>
    <col min="8712" max="8716" width="5.42578125" style="54" customWidth="1"/>
    <col min="8717" max="8717" width="11" style="54" customWidth="1"/>
    <col min="8718" max="8723" width="5.42578125" style="54" customWidth="1"/>
    <col min="8724" max="8724" width="16.28515625" style="54" customWidth="1"/>
    <col min="8725" max="8730" width="5.42578125" style="54" customWidth="1"/>
    <col min="8731" max="8732" width="5.140625" style="54"/>
    <col min="8733" max="8733" width="11.28515625" style="54" customWidth="1"/>
    <col min="8734" max="8960" width="5.140625" style="54"/>
    <col min="8961" max="8961" width="3.28515625" style="54" customWidth="1"/>
    <col min="8962" max="8966" width="5.42578125" style="54" customWidth="1"/>
    <col min="8967" max="8967" width="7.85546875" style="54" customWidth="1"/>
    <col min="8968" max="8972" width="5.42578125" style="54" customWidth="1"/>
    <col min="8973" max="8973" width="11" style="54" customWidth="1"/>
    <col min="8974" max="8979" width="5.42578125" style="54" customWidth="1"/>
    <col min="8980" max="8980" width="16.28515625" style="54" customWidth="1"/>
    <col min="8981" max="8986" width="5.42578125" style="54" customWidth="1"/>
    <col min="8987" max="8988" width="5.140625" style="54"/>
    <col min="8989" max="8989" width="11.28515625" style="54" customWidth="1"/>
    <col min="8990" max="9216" width="5.140625" style="54"/>
    <col min="9217" max="9217" width="3.28515625" style="54" customWidth="1"/>
    <col min="9218" max="9222" width="5.42578125" style="54" customWidth="1"/>
    <col min="9223" max="9223" width="7.85546875" style="54" customWidth="1"/>
    <col min="9224" max="9228" width="5.42578125" style="54" customWidth="1"/>
    <col min="9229" max="9229" width="11" style="54" customWidth="1"/>
    <col min="9230" max="9235" width="5.42578125" style="54" customWidth="1"/>
    <col min="9236" max="9236" width="16.28515625" style="54" customWidth="1"/>
    <col min="9237" max="9242" width="5.42578125" style="54" customWidth="1"/>
    <col min="9243" max="9244" width="5.140625" style="54"/>
    <col min="9245" max="9245" width="11.28515625" style="54" customWidth="1"/>
    <col min="9246" max="9472" width="5.140625" style="54"/>
    <col min="9473" max="9473" width="3.28515625" style="54" customWidth="1"/>
    <col min="9474" max="9478" width="5.42578125" style="54" customWidth="1"/>
    <col min="9479" max="9479" width="7.85546875" style="54" customWidth="1"/>
    <col min="9480" max="9484" width="5.42578125" style="54" customWidth="1"/>
    <col min="9485" max="9485" width="11" style="54" customWidth="1"/>
    <col min="9486" max="9491" width="5.42578125" style="54" customWidth="1"/>
    <col min="9492" max="9492" width="16.28515625" style="54" customWidth="1"/>
    <col min="9493" max="9498" width="5.42578125" style="54" customWidth="1"/>
    <col min="9499" max="9500" width="5.140625" style="54"/>
    <col min="9501" max="9501" width="11.28515625" style="54" customWidth="1"/>
    <col min="9502" max="9728" width="5.140625" style="54"/>
    <col min="9729" max="9729" width="3.28515625" style="54" customWidth="1"/>
    <col min="9730" max="9734" width="5.42578125" style="54" customWidth="1"/>
    <col min="9735" max="9735" width="7.85546875" style="54" customWidth="1"/>
    <col min="9736" max="9740" width="5.42578125" style="54" customWidth="1"/>
    <col min="9741" max="9741" width="11" style="54" customWidth="1"/>
    <col min="9742" max="9747" width="5.42578125" style="54" customWidth="1"/>
    <col min="9748" max="9748" width="16.28515625" style="54" customWidth="1"/>
    <col min="9749" max="9754" width="5.42578125" style="54" customWidth="1"/>
    <col min="9755" max="9756" width="5.140625" style="54"/>
    <col min="9757" max="9757" width="11.28515625" style="54" customWidth="1"/>
    <col min="9758" max="9984" width="5.140625" style="54"/>
    <col min="9985" max="9985" width="3.28515625" style="54" customWidth="1"/>
    <col min="9986" max="9990" width="5.42578125" style="54" customWidth="1"/>
    <col min="9991" max="9991" width="7.85546875" style="54" customWidth="1"/>
    <col min="9992" max="9996" width="5.42578125" style="54" customWidth="1"/>
    <col min="9997" max="9997" width="11" style="54" customWidth="1"/>
    <col min="9998" max="10003" width="5.42578125" style="54" customWidth="1"/>
    <col min="10004" max="10004" width="16.28515625" style="54" customWidth="1"/>
    <col min="10005" max="10010" width="5.42578125" style="54" customWidth="1"/>
    <col min="10011" max="10012" width="5.140625" style="54"/>
    <col min="10013" max="10013" width="11.28515625" style="54" customWidth="1"/>
    <col min="10014" max="10240" width="5.140625" style="54"/>
    <col min="10241" max="10241" width="3.28515625" style="54" customWidth="1"/>
    <col min="10242" max="10246" width="5.42578125" style="54" customWidth="1"/>
    <col min="10247" max="10247" width="7.85546875" style="54" customWidth="1"/>
    <col min="10248" max="10252" width="5.42578125" style="54" customWidth="1"/>
    <col min="10253" max="10253" width="11" style="54" customWidth="1"/>
    <col min="10254" max="10259" width="5.42578125" style="54" customWidth="1"/>
    <col min="10260" max="10260" width="16.28515625" style="54" customWidth="1"/>
    <col min="10261" max="10266" width="5.42578125" style="54" customWidth="1"/>
    <col min="10267" max="10268" width="5.140625" style="54"/>
    <col min="10269" max="10269" width="11.28515625" style="54" customWidth="1"/>
    <col min="10270" max="10496" width="5.140625" style="54"/>
    <col min="10497" max="10497" width="3.28515625" style="54" customWidth="1"/>
    <col min="10498" max="10502" width="5.42578125" style="54" customWidth="1"/>
    <col min="10503" max="10503" width="7.85546875" style="54" customWidth="1"/>
    <col min="10504" max="10508" width="5.42578125" style="54" customWidth="1"/>
    <col min="10509" max="10509" width="11" style="54" customWidth="1"/>
    <col min="10510" max="10515" width="5.42578125" style="54" customWidth="1"/>
    <col min="10516" max="10516" width="16.28515625" style="54" customWidth="1"/>
    <col min="10517" max="10522" width="5.42578125" style="54" customWidth="1"/>
    <col min="10523" max="10524" width="5.140625" style="54"/>
    <col min="10525" max="10525" width="11.28515625" style="54" customWidth="1"/>
    <col min="10526" max="10752" width="5.140625" style="54"/>
    <col min="10753" max="10753" width="3.28515625" style="54" customWidth="1"/>
    <col min="10754" max="10758" width="5.42578125" style="54" customWidth="1"/>
    <col min="10759" max="10759" width="7.85546875" style="54" customWidth="1"/>
    <col min="10760" max="10764" width="5.42578125" style="54" customWidth="1"/>
    <col min="10765" max="10765" width="11" style="54" customWidth="1"/>
    <col min="10766" max="10771" width="5.42578125" style="54" customWidth="1"/>
    <col min="10772" max="10772" width="16.28515625" style="54" customWidth="1"/>
    <col min="10773" max="10778" width="5.42578125" style="54" customWidth="1"/>
    <col min="10779" max="10780" width="5.140625" style="54"/>
    <col min="10781" max="10781" width="11.28515625" style="54" customWidth="1"/>
    <col min="10782" max="11008" width="5.140625" style="54"/>
    <col min="11009" max="11009" width="3.28515625" style="54" customWidth="1"/>
    <col min="11010" max="11014" width="5.42578125" style="54" customWidth="1"/>
    <col min="11015" max="11015" width="7.85546875" style="54" customWidth="1"/>
    <col min="11016" max="11020" width="5.42578125" style="54" customWidth="1"/>
    <col min="11021" max="11021" width="11" style="54" customWidth="1"/>
    <col min="11022" max="11027" width="5.42578125" style="54" customWidth="1"/>
    <col min="11028" max="11028" width="16.28515625" style="54" customWidth="1"/>
    <col min="11029" max="11034" width="5.42578125" style="54" customWidth="1"/>
    <col min="11035" max="11036" width="5.140625" style="54"/>
    <col min="11037" max="11037" width="11.28515625" style="54" customWidth="1"/>
    <col min="11038" max="11264" width="5.140625" style="54"/>
    <col min="11265" max="11265" width="3.28515625" style="54" customWidth="1"/>
    <col min="11266" max="11270" width="5.42578125" style="54" customWidth="1"/>
    <col min="11271" max="11271" width="7.85546875" style="54" customWidth="1"/>
    <col min="11272" max="11276" width="5.42578125" style="54" customWidth="1"/>
    <col min="11277" max="11277" width="11" style="54" customWidth="1"/>
    <col min="11278" max="11283" width="5.42578125" style="54" customWidth="1"/>
    <col min="11284" max="11284" width="16.28515625" style="54" customWidth="1"/>
    <col min="11285" max="11290" width="5.42578125" style="54" customWidth="1"/>
    <col min="11291" max="11292" width="5.140625" style="54"/>
    <col min="11293" max="11293" width="11.28515625" style="54" customWidth="1"/>
    <col min="11294" max="11520" width="5.140625" style="54"/>
    <col min="11521" max="11521" width="3.28515625" style="54" customWidth="1"/>
    <col min="11522" max="11526" width="5.42578125" style="54" customWidth="1"/>
    <col min="11527" max="11527" width="7.85546875" style="54" customWidth="1"/>
    <col min="11528" max="11532" width="5.42578125" style="54" customWidth="1"/>
    <col min="11533" max="11533" width="11" style="54" customWidth="1"/>
    <col min="11534" max="11539" width="5.42578125" style="54" customWidth="1"/>
    <col min="11540" max="11540" width="16.28515625" style="54" customWidth="1"/>
    <col min="11541" max="11546" width="5.42578125" style="54" customWidth="1"/>
    <col min="11547" max="11548" width="5.140625" style="54"/>
    <col min="11549" max="11549" width="11.28515625" style="54" customWidth="1"/>
    <col min="11550" max="11776" width="5.140625" style="54"/>
    <col min="11777" max="11777" width="3.28515625" style="54" customWidth="1"/>
    <col min="11778" max="11782" width="5.42578125" style="54" customWidth="1"/>
    <col min="11783" max="11783" width="7.85546875" style="54" customWidth="1"/>
    <col min="11784" max="11788" width="5.42578125" style="54" customWidth="1"/>
    <col min="11789" max="11789" width="11" style="54" customWidth="1"/>
    <col min="11790" max="11795" width="5.42578125" style="54" customWidth="1"/>
    <col min="11796" max="11796" width="16.28515625" style="54" customWidth="1"/>
    <col min="11797" max="11802" width="5.42578125" style="54" customWidth="1"/>
    <col min="11803" max="11804" width="5.140625" style="54"/>
    <col min="11805" max="11805" width="11.28515625" style="54" customWidth="1"/>
    <col min="11806" max="12032" width="5.140625" style="54"/>
    <col min="12033" max="12033" width="3.28515625" style="54" customWidth="1"/>
    <col min="12034" max="12038" width="5.42578125" style="54" customWidth="1"/>
    <col min="12039" max="12039" width="7.85546875" style="54" customWidth="1"/>
    <col min="12040" max="12044" width="5.42578125" style="54" customWidth="1"/>
    <col min="12045" max="12045" width="11" style="54" customWidth="1"/>
    <col min="12046" max="12051" width="5.42578125" style="54" customWidth="1"/>
    <col min="12052" max="12052" width="16.28515625" style="54" customWidth="1"/>
    <col min="12053" max="12058" width="5.42578125" style="54" customWidth="1"/>
    <col min="12059" max="12060" width="5.140625" style="54"/>
    <col min="12061" max="12061" width="11.28515625" style="54" customWidth="1"/>
    <col min="12062" max="12288" width="5.140625" style="54"/>
    <col min="12289" max="12289" width="3.28515625" style="54" customWidth="1"/>
    <col min="12290" max="12294" width="5.42578125" style="54" customWidth="1"/>
    <col min="12295" max="12295" width="7.85546875" style="54" customWidth="1"/>
    <col min="12296" max="12300" width="5.42578125" style="54" customWidth="1"/>
    <col min="12301" max="12301" width="11" style="54" customWidth="1"/>
    <col min="12302" max="12307" width="5.42578125" style="54" customWidth="1"/>
    <col min="12308" max="12308" width="16.28515625" style="54" customWidth="1"/>
    <col min="12309" max="12314" width="5.42578125" style="54" customWidth="1"/>
    <col min="12315" max="12316" width="5.140625" style="54"/>
    <col min="12317" max="12317" width="11.28515625" style="54" customWidth="1"/>
    <col min="12318" max="12544" width="5.140625" style="54"/>
    <col min="12545" max="12545" width="3.28515625" style="54" customWidth="1"/>
    <col min="12546" max="12550" width="5.42578125" style="54" customWidth="1"/>
    <col min="12551" max="12551" width="7.85546875" style="54" customWidth="1"/>
    <col min="12552" max="12556" width="5.42578125" style="54" customWidth="1"/>
    <col min="12557" max="12557" width="11" style="54" customWidth="1"/>
    <col min="12558" max="12563" width="5.42578125" style="54" customWidth="1"/>
    <col min="12564" max="12564" width="16.28515625" style="54" customWidth="1"/>
    <col min="12565" max="12570" width="5.42578125" style="54" customWidth="1"/>
    <col min="12571" max="12572" width="5.140625" style="54"/>
    <col min="12573" max="12573" width="11.28515625" style="54" customWidth="1"/>
    <col min="12574" max="12800" width="5.140625" style="54"/>
    <col min="12801" max="12801" width="3.28515625" style="54" customWidth="1"/>
    <col min="12802" max="12806" width="5.42578125" style="54" customWidth="1"/>
    <col min="12807" max="12807" width="7.85546875" style="54" customWidth="1"/>
    <col min="12808" max="12812" width="5.42578125" style="54" customWidth="1"/>
    <col min="12813" max="12813" width="11" style="54" customWidth="1"/>
    <col min="12814" max="12819" width="5.42578125" style="54" customWidth="1"/>
    <col min="12820" max="12820" width="16.28515625" style="54" customWidth="1"/>
    <col min="12821" max="12826" width="5.42578125" style="54" customWidth="1"/>
    <col min="12827" max="12828" width="5.140625" style="54"/>
    <col min="12829" max="12829" width="11.28515625" style="54" customWidth="1"/>
    <col min="12830" max="13056" width="5.140625" style="54"/>
    <col min="13057" max="13057" width="3.28515625" style="54" customWidth="1"/>
    <col min="13058" max="13062" width="5.42578125" style="54" customWidth="1"/>
    <col min="13063" max="13063" width="7.85546875" style="54" customWidth="1"/>
    <col min="13064" max="13068" width="5.42578125" style="54" customWidth="1"/>
    <col min="13069" max="13069" width="11" style="54" customWidth="1"/>
    <col min="13070" max="13075" width="5.42578125" style="54" customWidth="1"/>
    <col min="13076" max="13076" width="16.28515625" style="54" customWidth="1"/>
    <col min="13077" max="13082" width="5.42578125" style="54" customWidth="1"/>
    <col min="13083" max="13084" width="5.140625" style="54"/>
    <col min="13085" max="13085" width="11.28515625" style="54" customWidth="1"/>
    <col min="13086" max="13312" width="5.140625" style="54"/>
    <col min="13313" max="13313" width="3.28515625" style="54" customWidth="1"/>
    <col min="13314" max="13318" width="5.42578125" style="54" customWidth="1"/>
    <col min="13319" max="13319" width="7.85546875" style="54" customWidth="1"/>
    <col min="13320" max="13324" width="5.42578125" style="54" customWidth="1"/>
    <col min="13325" max="13325" width="11" style="54" customWidth="1"/>
    <col min="13326" max="13331" width="5.42578125" style="54" customWidth="1"/>
    <col min="13332" max="13332" width="16.28515625" style="54" customWidth="1"/>
    <col min="13333" max="13338" width="5.42578125" style="54" customWidth="1"/>
    <col min="13339" max="13340" width="5.140625" style="54"/>
    <col min="13341" max="13341" width="11.28515625" style="54" customWidth="1"/>
    <col min="13342" max="13568" width="5.140625" style="54"/>
    <col min="13569" max="13569" width="3.28515625" style="54" customWidth="1"/>
    <col min="13570" max="13574" width="5.42578125" style="54" customWidth="1"/>
    <col min="13575" max="13575" width="7.85546875" style="54" customWidth="1"/>
    <col min="13576" max="13580" width="5.42578125" style="54" customWidth="1"/>
    <col min="13581" max="13581" width="11" style="54" customWidth="1"/>
    <col min="13582" max="13587" width="5.42578125" style="54" customWidth="1"/>
    <col min="13588" max="13588" width="16.28515625" style="54" customWidth="1"/>
    <col min="13589" max="13594" width="5.42578125" style="54" customWidth="1"/>
    <col min="13595" max="13596" width="5.140625" style="54"/>
    <col min="13597" max="13597" width="11.28515625" style="54" customWidth="1"/>
    <col min="13598" max="13824" width="5.140625" style="54"/>
    <col min="13825" max="13825" width="3.28515625" style="54" customWidth="1"/>
    <col min="13826" max="13830" width="5.42578125" style="54" customWidth="1"/>
    <col min="13831" max="13831" width="7.85546875" style="54" customWidth="1"/>
    <col min="13832" max="13836" width="5.42578125" style="54" customWidth="1"/>
    <col min="13837" max="13837" width="11" style="54" customWidth="1"/>
    <col min="13838" max="13843" width="5.42578125" style="54" customWidth="1"/>
    <col min="13844" max="13844" width="16.28515625" style="54" customWidth="1"/>
    <col min="13845" max="13850" width="5.42578125" style="54" customWidth="1"/>
    <col min="13851" max="13852" width="5.140625" style="54"/>
    <col min="13853" max="13853" width="11.28515625" style="54" customWidth="1"/>
    <col min="13854" max="14080" width="5.140625" style="54"/>
    <col min="14081" max="14081" width="3.28515625" style="54" customWidth="1"/>
    <col min="14082" max="14086" width="5.42578125" style="54" customWidth="1"/>
    <col min="14087" max="14087" width="7.85546875" style="54" customWidth="1"/>
    <col min="14088" max="14092" width="5.42578125" style="54" customWidth="1"/>
    <col min="14093" max="14093" width="11" style="54" customWidth="1"/>
    <col min="14094" max="14099" width="5.42578125" style="54" customWidth="1"/>
    <col min="14100" max="14100" width="16.28515625" style="54" customWidth="1"/>
    <col min="14101" max="14106" width="5.42578125" style="54" customWidth="1"/>
    <col min="14107" max="14108" width="5.140625" style="54"/>
    <col min="14109" max="14109" width="11.28515625" style="54" customWidth="1"/>
    <col min="14110" max="14336" width="5.140625" style="54"/>
    <col min="14337" max="14337" width="3.28515625" style="54" customWidth="1"/>
    <col min="14338" max="14342" width="5.42578125" style="54" customWidth="1"/>
    <col min="14343" max="14343" width="7.85546875" style="54" customWidth="1"/>
    <col min="14344" max="14348" width="5.42578125" style="54" customWidth="1"/>
    <col min="14349" max="14349" width="11" style="54" customWidth="1"/>
    <col min="14350" max="14355" width="5.42578125" style="54" customWidth="1"/>
    <col min="14356" max="14356" width="16.28515625" style="54" customWidth="1"/>
    <col min="14357" max="14362" width="5.42578125" style="54" customWidth="1"/>
    <col min="14363" max="14364" width="5.140625" style="54"/>
    <col min="14365" max="14365" width="11.28515625" style="54" customWidth="1"/>
    <col min="14366" max="14592" width="5.140625" style="54"/>
    <col min="14593" max="14593" width="3.28515625" style="54" customWidth="1"/>
    <col min="14594" max="14598" width="5.42578125" style="54" customWidth="1"/>
    <col min="14599" max="14599" width="7.85546875" style="54" customWidth="1"/>
    <col min="14600" max="14604" width="5.42578125" style="54" customWidth="1"/>
    <col min="14605" max="14605" width="11" style="54" customWidth="1"/>
    <col min="14606" max="14611" width="5.42578125" style="54" customWidth="1"/>
    <col min="14612" max="14612" width="16.28515625" style="54" customWidth="1"/>
    <col min="14613" max="14618" width="5.42578125" style="54" customWidth="1"/>
    <col min="14619" max="14620" width="5.140625" style="54"/>
    <col min="14621" max="14621" width="11.28515625" style="54" customWidth="1"/>
    <col min="14622" max="14848" width="5.140625" style="54"/>
    <col min="14849" max="14849" width="3.28515625" style="54" customWidth="1"/>
    <col min="14850" max="14854" width="5.42578125" style="54" customWidth="1"/>
    <col min="14855" max="14855" width="7.85546875" style="54" customWidth="1"/>
    <col min="14856" max="14860" width="5.42578125" style="54" customWidth="1"/>
    <col min="14861" max="14861" width="11" style="54" customWidth="1"/>
    <col min="14862" max="14867" width="5.42578125" style="54" customWidth="1"/>
    <col min="14868" max="14868" width="16.28515625" style="54" customWidth="1"/>
    <col min="14869" max="14874" width="5.42578125" style="54" customWidth="1"/>
    <col min="14875" max="14876" width="5.140625" style="54"/>
    <col min="14877" max="14877" width="11.28515625" style="54" customWidth="1"/>
    <col min="14878" max="15104" width="5.140625" style="54"/>
    <col min="15105" max="15105" width="3.28515625" style="54" customWidth="1"/>
    <col min="15106" max="15110" width="5.42578125" style="54" customWidth="1"/>
    <col min="15111" max="15111" width="7.85546875" style="54" customWidth="1"/>
    <col min="15112" max="15116" width="5.42578125" style="54" customWidth="1"/>
    <col min="15117" max="15117" width="11" style="54" customWidth="1"/>
    <col min="15118" max="15123" width="5.42578125" style="54" customWidth="1"/>
    <col min="15124" max="15124" width="16.28515625" style="54" customWidth="1"/>
    <col min="15125" max="15130" width="5.42578125" style="54" customWidth="1"/>
    <col min="15131" max="15132" width="5.140625" style="54"/>
    <col min="15133" max="15133" width="11.28515625" style="54" customWidth="1"/>
    <col min="15134" max="15360" width="5.140625" style="54"/>
    <col min="15361" max="15361" width="3.28515625" style="54" customWidth="1"/>
    <col min="15362" max="15366" width="5.42578125" style="54" customWidth="1"/>
    <col min="15367" max="15367" width="7.85546875" style="54" customWidth="1"/>
    <col min="15368" max="15372" width="5.42578125" style="54" customWidth="1"/>
    <col min="15373" max="15373" width="11" style="54" customWidth="1"/>
    <col min="15374" max="15379" width="5.42578125" style="54" customWidth="1"/>
    <col min="15380" max="15380" width="16.28515625" style="54" customWidth="1"/>
    <col min="15381" max="15386" width="5.42578125" style="54" customWidth="1"/>
    <col min="15387" max="15388" width="5.140625" style="54"/>
    <col min="15389" max="15389" width="11.28515625" style="54" customWidth="1"/>
    <col min="15390" max="15616" width="5.140625" style="54"/>
    <col min="15617" max="15617" width="3.28515625" style="54" customWidth="1"/>
    <col min="15618" max="15622" width="5.42578125" style="54" customWidth="1"/>
    <col min="15623" max="15623" width="7.85546875" style="54" customWidth="1"/>
    <col min="15624" max="15628" width="5.42578125" style="54" customWidth="1"/>
    <col min="15629" max="15629" width="11" style="54" customWidth="1"/>
    <col min="15630" max="15635" width="5.42578125" style="54" customWidth="1"/>
    <col min="15636" max="15636" width="16.28515625" style="54" customWidth="1"/>
    <col min="15637" max="15642" width="5.42578125" style="54" customWidth="1"/>
    <col min="15643" max="15644" width="5.140625" style="54"/>
    <col min="15645" max="15645" width="11.28515625" style="54" customWidth="1"/>
    <col min="15646" max="15872" width="5.140625" style="54"/>
    <col min="15873" max="15873" width="3.28515625" style="54" customWidth="1"/>
    <col min="15874" max="15878" width="5.42578125" style="54" customWidth="1"/>
    <col min="15879" max="15879" width="7.85546875" style="54" customWidth="1"/>
    <col min="15880" max="15884" width="5.42578125" style="54" customWidth="1"/>
    <col min="15885" max="15885" width="11" style="54" customWidth="1"/>
    <col min="15886" max="15891" width="5.42578125" style="54" customWidth="1"/>
    <col min="15892" max="15892" width="16.28515625" style="54" customWidth="1"/>
    <col min="15893" max="15898" width="5.42578125" style="54" customWidth="1"/>
    <col min="15899" max="15900" width="5.140625" style="54"/>
    <col min="15901" max="15901" width="11.28515625" style="54" customWidth="1"/>
    <col min="15902" max="16128" width="5.140625" style="54"/>
    <col min="16129" max="16129" width="3.28515625" style="54" customWidth="1"/>
    <col min="16130" max="16134" width="5.42578125" style="54" customWidth="1"/>
    <col min="16135" max="16135" width="7.85546875" style="54" customWidth="1"/>
    <col min="16136" max="16140" width="5.42578125" style="54" customWidth="1"/>
    <col min="16141" max="16141" width="11" style="54" customWidth="1"/>
    <col min="16142" max="16147" width="5.42578125" style="54" customWidth="1"/>
    <col min="16148" max="16148" width="16.28515625" style="54" customWidth="1"/>
    <col min="16149" max="16154" width="5.42578125" style="54" customWidth="1"/>
    <col min="16155" max="16156" width="5.140625" style="54"/>
    <col min="16157" max="16157" width="11.28515625" style="54" customWidth="1"/>
    <col min="16158" max="16384" width="5.140625" style="54"/>
  </cols>
  <sheetData>
    <row r="1" spans="2:26" ht="18" customHeight="1">
      <c r="B1" s="174" t="s">
        <v>0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6"/>
    </row>
    <row r="2" spans="2:26" ht="18" customHeight="1" thickBot="1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9"/>
      <c r="Z2" s="55"/>
    </row>
    <row r="3" spans="2:26" ht="20.25" customHeight="1">
      <c r="B3" s="56"/>
      <c r="C3" s="57"/>
      <c r="D3" s="58" t="s">
        <v>41</v>
      </c>
      <c r="E3" s="59" t="s">
        <v>1</v>
      </c>
      <c r="F3" s="57"/>
      <c r="G3" s="60"/>
      <c r="H3" s="60"/>
      <c r="I3" s="60"/>
      <c r="J3" s="60"/>
      <c r="K3" s="55"/>
      <c r="L3" s="55"/>
      <c r="M3" s="55"/>
      <c r="N3" s="55"/>
      <c r="O3" s="55"/>
      <c r="P3" s="55"/>
      <c r="Q3" s="55"/>
      <c r="R3" s="55"/>
      <c r="S3" s="61"/>
      <c r="T3" s="180" t="s">
        <v>2</v>
      </c>
      <c r="U3" s="181"/>
      <c r="V3" s="182"/>
      <c r="W3" s="182"/>
      <c r="X3" s="182"/>
      <c r="Y3" s="183"/>
      <c r="Z3" s="55"/>
    </row>
    <row r="4" spans="2:26" ht="20.25" customHeight="1" thickBot="1">
      <c r="B4" s="62"/>
      <c r="C4" s="63"/>
      <c r="D4" s="60"/>
      <c r="E4" s="59" t="s">
        <v>3</v>
      </c>
      <c r="F4" s="57"/>
      <c r="G4" s="60"/>
      <c r="H4" s="60"/>
      <c r="I4" s="60"/>
      <c r="J4" s="60"/>
      <c r="K4" s="55"/>
      <c r="L4" s="55"/>
      <c r="M4" s="55"/>
      <c r="N4" s="55"/>
      <c r="O4" s="55"/>
      <c r="P4" s="55"/>
      <c r="Q4" s="55"/>
      <c r="R4" s="60"/>
      <c r="S4" s="61"/>
      <c r="T4" s="184" t="s">
        <v>4</v>
      </c>
      <c r="U4" s="185"/>
      <c r="V4" s="186"/>
      <c r="W4" s="187"/>
      <c r="X4" s="187"/>
      <c r="Y4" s="188"/>
      <c r="Z4" s="55"/>
    </row>
    <row r="5" spans="2:26" ht="20.25" customHeight="1">
      <c r="B5" s="189" t="s">
        <v>5</v>
      </c>
      <c r="C5" s="190"/>
      <c r="D5" s="191"/>
      <c r="E5" s="195" t="s">
        <v>42</v>
      </c>
      <c r="F5" s="196"/>
      <c r="G5" s="196"/>
      <c r="H5" s="196"/>
      <c r="I5" s="196"/>
      <c r="J5" s="196"/>
      <c r="K5" s="196"/>
      <c r="L5" s="196"/>
      <c r="M5" s="197"/>
      <c r="N5" s="189" t="s">
        <v>6</v>
      </c>
      <c r="O5" s="190"/>
      <c r="P5" s="190"/>
      <c r="Q5" s="190"/>
      <c r="R5" s="190"/>
      <c r="S5" s="191"/>
      <c r="T5" s="189" t="s">
        <v>7</v>
      </c>
      <c r="U5" s="190"/>
      <c r="V5" s="190"/>
      <c r="W5" s="190"/>
      <c r="X5" s="190"/>
      <c r="Y5" s="191"/>
      <c r="Z5" s="61"/>
    </row>
    <row r="6" spans="2:26" ht="54.75" customHeight="1" thickBot="1">
      <c r="B6" s="192"/>
      <c r="C6" s="193"/>
      <c r="D6" s="194"/>
      <c r="E6" s="198"/>
      <c r="F6" s="199"/>
      <c r="G6" s="199"/>
      <c r="H6" s="199"/>
      <c r="I6" s="199"/>
      <c r="J6" s="199"/>
      <c r="K6" s="199"/>
      <c r="L6" s="199"/>
      <c r="M6" s="200"/>
      <c r="N6" s="64"/>
      <c r="O6" s="65"/>
      <c r="P6" s="66" t="s">
        <v>170</v>
      </c>
      <c r="Q6" s="65"/>
      <c r="R6" s="65"/>
      <c r="S6" s="67"/>
      <c r="T6" s="68" t="s">
        <v>169</v>
      </c>
      <c r="U6" s="65"/>
      <c r="V6" s="65"/>
      <c r="W6" s="65"/>
      <c r="X6" s="65"/>
      <c r="Y6" s="67"/>
      <c r="Z6" s="61"/>
    </row>
    <row r="7" spans="2:26" ht="20.25" customHeight="1">
      <c r="B7" s="189" t="s">
        <v>30</v>
      </c>
      <c r="C7" s="190"/>
      <c r="D7" s="191"/>
      <c r="E7" s="69"/>
      <c r="F7" s="70" t="s">
        <v>32</v>
      </c>
      <c r="G7" s="70"/>
      <c r="H7" s="70"/>
      <c r="I7" s="70" t="s">
        <v>34</v>
      </c>
      <c r="J7" s="70"/>
      <c r="K7" s="5"/>
      <c r="L7" s="70"/>
      <c r="M7" s="70" t="s">
        <v>36</v>
      </c>
      <c r="N7" s="70"/>
      <c r="O7" s="70"/>
      <c r="P7" s="70"/>
      <c r="Q7" s="70" t="s">
        <v>38</v>
      </c>
      <c r="R7" s="70"/>
      <c r="S7" s="70"/>
      <c r="T7" s="70"/>
      <c r="U7" s="70"/>
      <c r="V7" s="70"/>
      <c r="W7" s="70"/>
      <c r="X7" s="70"/>
      <c r="Y7" s="71"/>
      <c r="Z7" s="61"/>
    </row>
    <row r="8" spans="2:26" ht="20.25" customHeight="1" thickBot="1">
      <c r="B8" s="192" t="s">
        <v>31</v>
      </c>
      <c r="C8" s="193"/>
      <c r="D8" s="194"/>
      <c r="E8" s="69"/>
      <c r="F8" s="70" t="s">
        <v>33</v>
      </c>
      <c r="G8" s="65"/>
      <c r="H8" s="70"/>
      <c r="I8" s="70" t="s">
        <v>35</v>
      </c>
      <c r="J8" s="70"/>
      <c r="K8" s="5"/>
      <c r="L8" s="70"/>
      <c r="M8" s="70" t="s">
        <v>37</v>
      </c>
      <c r="N8" s="70"/>
      <c r="O8" s="70"/>
      <c r="P8" s="70"/>
      <c r="Q8" s="70" t="s">
        <v>24</v>
      </c>
      <c r="R8" s="70"/>
      <c r="S8" s="72" t="s">
        <v>366</v>
      </c>
      <c r="T8" s="73"/>
      <c r="U8" s="70"/>
      <c r="V8" s="70"/>
      <c r="W8" s="70"/>
      <c r="X8" s="70"/>
      <c r="Y8" s="71"/>
      <c r="Z8" s="61"/>
    </row>
    <row r="9" spans="2:26" ht="20.25" customHeight="1">
      <c r="B9" s="69" t="s">
        <v>8</v>
      </c>
      <c r="C9" s="70"/>
      <c r="D9" s="70"/>
      <c r="E9" s="74"/>
      <c r="F9" s="74"/>
      <c r="G9" s="74"/>
      <c r="H9" s="74"/>
      <c r="I9" s="74"/>
      <c r="J9" s="74"/>
      <c r="K9" s="74"/>
      <c r="L9" s="74"/>
      <c r="M9" s="74"/>
      <c r="N9" s="75" t="s">
        <v>9</v>
      </c>
      <c r="O9" s="76"/>
      <c r="P9" s="76"/>
      <c r="Q9" s="74"/>
      <c r="R9" s="74"/>
      <c r="S9" s="74"/>
      <c r="T9" s="74"/>
      <c r="U9" s="74"/>
      <c r="V9" s="74"/>
      <c r="W9" s="74"/>
      <c r="X9" s="74"/>
      <c r="Y9" s="77"/>
      <c r="Z9" s="61"/>
    </row>
    <row r="10" spans="2:26" ht="20.25" customHeight="1">
      <c r="B10" s="69"/>
      <c r="C10" s="78" t="s">
        <v>164</v>
      </c>
      <c r="D10" s="1"/>
      <c r="E10" s="79"/>
      <c r="F10" s="79"/>
      <c r="G10" s="79"/>
      <c r="H10" s="79"/>
      <c r="I10" s="79"/>
      <c r="J10" s="79"/>
      <c r="K10" s="79"/>
      <c r="L10" s="79"/>
      <c r="M10" s="61"/>
      <c r="N10" s="69"/>
      <c r="O10" s="80"/>
      <c r="P10" s="81"/>
      <c r="Q10" s="79"/>
      <c r="R10" s="82"/>
      <c r="S10" s="79"/>
      <c r="T10" s="80"/>
      <c r="U10" s="79"/>
      <c r="V10" s="79"/>
      <c r="W10" s="79"/>
      <c r="X10" s="79"/>
      <c r="Y10" s="83"/>
      <c r="Z10" s="61"/>
    </row>
    <row r="11" spans="2:26" ht="20.25" customHeight="1">
      <c r="B11" s="84"/>
      <c r="C11" s="78" t="s">
        <v>166</v>
      </c>
      <c r="D11" s="85"/>
      <c r="E11" s="86"/>
      <c r="F11" s="86"/>
      <c r="G11" s="86"/>
      <c r="H11" s="86"/>
      <c r="I11" s="86"/>
      <c r="J11" s="86"/>
      <c r="K11" s="86"/>
      <c r="L11" s="86"/>
      <c r="M11" s="61"/>
      <c r="N11" s="84"/>
      <c r="O11" s="80"/>
      <c r="P11" s="85"/>
      <c r="Q11" s="86"/>
      <c r="R11" s="87"/>
      <c r="S11" s="86"/>
      <c r="T11" s="80"/>
      <c r="U11" s="61"/>
      <c r="V11" s="86"/>
      <c r="W11" s="86"/>
      <c r="X11" s="86"/>
      <c r="Y11" s="83"/>
      <c r="Z11" s="61"/>
    </row>
    <row r="12" spans="2:26" ht="20.25" customHeight="1">
      <c r="B12" s="84"/>
      <c r="C12" s="78" t="s">
        <v>165</v>
      </c>
      <c r="D12" s="88"/>
      <c r="E12" s="86"/>
      <c r="F12" s="86"/>
      <c r="G12" s="86"/>
      <c r="H12" s="86"/>
      <c r="I12" s="86"/>
      <c r="J12" s="86"/>
      <c r="K12" s="86"/>
      <c r="L12" s="86"/>
      <c r="M12" s="61"/>
      <c r="N12" s="84"/>
      <c r="O12" s="80"/>
      <c r="P12" s="85"/>
      <c r="Q12" s="86"/>
      <c r="R12" s="86"/>
      <c r="S12" s="86"/>
      <c r="T12" s="80"/>
      <c r="U12" s="86"/>
      <c r="V12" s="86"/>
      <c r="W12" s="86"/>
      <c r="X12" s="86"/>
      <c r="Y12" s="83"/>
      <c r="Z12" s="61"/>
    </row>
    <row r="13" spans="2:26" ht="20.25" customHeight="1" thickBot="1">
      <c r="B13" s="89"/>
      <c r="C13" s="90"/>
      <c r="D13" s="90"/>
      <c r="E13" s="91"/>
      <c r="F13" s="90"/>
      <c r="G13" s="90"/>
      <c r="H13" s="90"/>
      <c r="I13" s="90"/>
      <c r="J13" s="90"/>
      <c r="K13" s="90"/>
      <c r="L13" s="90"/>
      <c r="M13" s="90"/>
      <c r="N13" s="89"/>
      <c r="O13" s="92"/>
      <c r="P13" s="90"/>
      <c r="Q13" s="91"/>
      <c r="R13" s="90"/>
      <c r="S13" s="90"/>
      <c r="T13" s="90"/>
      <c r="U13" s="90"/>
      <c r="V13" s="90"/>
      <c r="W13" s="90"/>
      <c r="X13" s="90"/>
      <c r="Y13" s="93"/>
      <c r="Z13" s="61"/>
    </row>
    <row r="14" spans="2:26" ht="20.25" customHeight="1" thickBot="1">
      <c r="B14" s="201" t="s">
        <v>10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3"/>
      <c r="N14" s="94" t="s">
        <v>11</v>
      </c>
      <c r="O14" s="95"/>
      <c r="P14" s="96"/>
      <c r="Q14" s="96"/>
      <c r="R14" s="2"/>
      <c r="S14" s="2"/>
      <c r="T14" s="2"/>
      <c r="U14" s="6"/>
      <c r="V14" s="2"/>
      <c r="W14" s="2"/>
      <c r="X14" s="2"/>
      <c r="Y14" s="3"/>
      <c r="Z14" s="61"/>
    </row>
    <row r="15" spans="2:26" ht="20.25" customHeight="1">
      <c r="B15" s="69"/>
      <c r="C15" s="70" t="s">
        <v>12</v>
      </c>
      <c r="D15" s="70"/>
      <c r="E15" s="70"/>
      <c r="F15" s="61"/>
      <c r="G15" s="70"/>
      <c r="H15" s="7" t="s">
        <v>13</v>
      </c>
      <c r="I15" s="7"/>
      <c r="J15" s="7"/>
      <c r="K15" s="7"/>
      <c r="L15" s="61"/>
      <c r="M15" s="7" t="s">
        <v>14</v>
      </c>
      <c r="N15" s="7"/>
      <c r="O15" s="7"/>
      <c r="P15" s="7"/>
      <c r="Q15" s="7"/>
      <c r="R15" s="7" t="s">
        <v>15</v>
      </c>
      <c r="S15" s="61"/>
      <c r="T15" s="61"/>
      <c r="U15" s="61"/>
      <c r="V15" s="61"/>
      <c r="W15" s="7" t="s">
        <v>16</v>
      </c>
      <c r="X15" s="61"/>
      <c r="Y15" s="83"/>
      <c r="Z15" s="61"/>
    </row>
    <row r="16" spans="2:26" ht="20.25" customHeight="1">
      <c r="B16" s="69"/>
      <c r="C16" s="70" t="s">
        <v>17</v>
      </c>
      <c r="D16" s="70"/>
      <c r="E16" s="70"/>
      <c r="F16" s="61"/>
      <c r="G16" s="70"/>
      <c r="H16" s="7" t="s">
        <v>18</v>
      </c>
      <c r="I16" s="7"/>
      <c r="J16" s="7"/>
      <c r="K16" s="7"/>
      <c r="L16" s="61"/>
      <c r="M16" s="7" t="s">
        <v>19</v>
      </c>
      <c r="N16" s="7"/>
      <c r="O16" s="7"/>
      <c r="P16" s="7"/>
      <c r="Q16" s="7"/>
      <c r="R16" s="7" t="s">
        <v>20</v>
      </c>
      <c r="S16" s="61"/>
      <c r="T16" s="61"/>
      <c r="U16" s="61"/>
      <c r="V16" s="61"/>
      <c r="W16" s="7" t="s">
        <v>21</v>
      </c>
      <c r="X16" s="61"/>
      <c r="Y16" s="83"/>
      <c r="Z16" s="97"/>
    </row>
    <row r="17" spans="2:29" ht="20.25" customHeight="1" thickBot="1">
      <c r="B17" s="64"/>
      <c r="C17" s="65" t="s">
        <v>22</v>
      </c>
      <c r="D17" s="65"/>
      <c r="E17" s="65"/>
      <c r="F17" s="90"/>
      <c r="G17" s="65"/>
      <c r="H17" s="8" t="s">
        <v>23</v>
      </c>
      <c r="I17" s="8"/>
      <c r="J17" s="8"/>
      <c r="K17" s="8"/>
      <c r="L17" s="90"/>
      <c r="M17" s="8" t="s">
        <v>40</v>
      </c>
      <c r="N17" s="8"/>
      <c r="O17" s="8"/>
      <c r="P17" s="8"/>
      <c r="Q17" s="8"/>
      <c r="R17" s="8" t="s">
        <v>24</v>
      </c>
      <c r="S17" s="164" t="s">
        <v>167</v>
      </c>
      <c r="T17" s="164"/>
      <c r="U17" s="164"/>
      <c r="V17" s="164"/>
      <c r="W17" s="164"/>
      <c r="X17" s="164"/>
      <c r="Y17" s="165"/>
      <c r="Z17" s="4"/>
    </row>
    <row r="18" spans="2:29" ht="20.25" customHeight="1" thickBot="1">
      <c r="B18" s="166" t="s">
        <v>25</v>
      </c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8"/>
      <c r="X18" s="168"/>
      <c r="Y18" s="169"/>
      <c r="Z18" s="4"/>
    </row>
    <row r="19" spans="2:29" ht="20.25" customHeight="1">
      <c r="B19" s="98"/>
      <c r="C19" s="9" t="s">
        <v>29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7"/>
      <c r="Z19" s="4"/>
    </row>
    <row r="20" spans="2:29" ht="20.25" customHeight="1">
      <c r="B20" s="99"/>
      <c r="C20" s="100" t="s">
        <v>43</v>
      </c>
      <c r="D20" s="61"/>
      <c r="E20" s="61"/>
      <c r="F20" s="61"/>
      <c r="G20" s="10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83"/>
      <c r="Z20" s="61"/>
      <c r="AC20" s="61"/>
    </row>
    <row r="21" spans="2:29" ht="39.75" customHeight="1" thickBot="1">
      <c r="B21" s="102"/>
      <c r="C21" s="97"/>
      <c r="D21" s="103"/>
      <c r="E21" s="97"/>
      <c r="F21" s="61"/>
      <c r="G21" s="97"/>
      <c r="H21" s="61"/>
      <c r="I21" s="61"/>
      <c r="J21" s="61"/>
      <c r="K21" s="10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104"/>
      <c r="Z21" s="61"/>
    </row>
    <row r="22" spans="2:29" ht="20.25" customHeight="1">
      <c r="B22" s="98"/>
      <c r="C22" s="74"/>
      <c r="D22" s="105"/>
      <c r="E22" s="74"/>
      <c r="F22" s="106"/>
      <c r="G22" s="107"/>
      <c r="H22" s="105"/>
      <c r="I22" s="108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7"/>
      <c r="Z22" s="61"/>
    </row>
    <row r="23" spans="2:29" ht="24.95" customHeight="1">
      <c r="B23" s="99"/>
      <c r="C23" s="61"/>
      <c r="D23" s="158"/>
      <c r="E23" s="61"/>
      <c r="F23" s="61"/>
      <c r="H23" s="170"/>
      <c r="I23" s="170"/>
      <c r="J23" s="158"/>
      <c r="K23" s="61"/>
      <c r="L23" s="61"/>
      <c r="M23" s="61"/>
      <c r="N23" s="158"/>
      <c r="O23" s="109"/>
      <c r="P23" s="110"/>
      <c r="Q23" s="158"/>
      <c r="R23" s="171"/>
      <c r="S23" s="171"/>
      <c r="T23" s="158"/>
      <c r="U23" s="172"/>
      <c r="V23" s="173"/>
      <c r="W23" s="61"/>
      <c r="X23" s="61"/>
      <c r="Y23" s="83"/>
      <c r="Z23" s="61"/>
    </row>
    <row r="24" spans="2:29" ht="24.95" customHeight="1">
      <c r="B24" s="99"/>
      <c r="C24" s="61"/>
      <c r="D24" s="158"/>
      <c r="E24" s="61"/>
      <c r="F24" s="61"/>
      <c r="G24" s="111"/>
      <c r="H24" s="157"/>
      <c r="I24" s="157"/>
      <c r="J24" s="158"/>
      <c r="K24" s="61"/>
      <c r="L24" s="61"/>
      <c r="M24" s="61"/>
      <c r="N24" s="158"/>
      <c r="O24" s="109"/>
      <c r="P24" s="110"/>
      <c r="Q24" s="158"/>
      <c r="R24" s="158"/>
      <c r="S24" s="158"/>
      <c r="T24" s="158"/>
      <c r="U24" s="159"/>
      <c r="V24" s="160"/>
      <c r="W24" s="61"/>
      <c r="X24" s="61"/>
      <c r="Y24" s="83"/>
      <c r="Z24" s="61"/>
    </row>
    <row r="25" spans="2:29" ht="24.95" customHeight="1">
      <c r="B25" s="99"/>
      <c r="C25" s="61"/>
      <c r="D25" s="158"/>
      <c r="E25" s="61"/>
      <c r="F25" s="61"/>
      <c r="G25" s="111"/>
      <c r="H25" s="157"/>
      <c r="I25" s="157"/>
      <c r="J25" s="158"/>
      <c r="K25" s="61"/>
      <c r="L25" s="61"/>
      <c r="M25" s="61"/>
      <c r="N25" s="158"/>
      <c r="O25" s="109"/>
      <c r="P25" s="110"/>
      <c r="Q25" s="158"/>
      <c r="R25" s="158"/>
      <c r="S25" s="158"/>
      <c r="T25" s="158"/>
      <c r="U25" s="159"/>
      <c r="V25" s="160"/>
      <c r="W25" s="61"/>
      <c r="X25" s="61"/>
      <c r="Y25" s="83"/>
      <c r="Z25" s="61"/>
    </row>
    <row r="26" spans="2:29" ht="24.95" customHeight="1">
      <c r="B26" s="99"/>
      <c r="C26" s="61"/>
      <c r="D26" s="158"/>
      <c r="E26" s="61"/>
      <c r="F26" s="61"/>
      <c r="G26" s="111"/>
      <c r="H26" s="157"/>
      <c r="I26" s="157"/>
      <c r="J26" s="158"/>
      <c r="K26" s="61"/>
      <c r="L26" s="61"/>
      <c r="M26" s="61"/>
      <c r="N26" s="158"/>
      <c r="O26" s="109"/>
      <c r="P26" s="110"/>
      <c r="Q26" s="158"/>
      <c r="R26" s="158"/>
      <c r="S26" s="158"/>
      <c r="T26" s="158"/>
      <c r="U26" s="159"/>
      <c r="V26" s="160"/>
      <c r="W26" s="61"/>
      <c r="X26" s="61"/>
      <c r="Y26" s="83"/>
      <c r="Z26" s="61"/>
    </row>
    <row r="27" spans="2:29" ht="24.95" customHeight="1">
      <c r="B27" s="99"/>
      <c r="C27" s="61"/>
      <c r="D27" s="112"/>
      <c r="E27" s="61"/>
      <c r="F27" s="61"/>
      <c r="G27" s="61"/>
      <c r="H27" s="157"/>
      <c r="I27" s="157"/>
      <c r="J27" s="158"/>
      <c r="K27" s="61"/>
      <c r="L27" s="61"/>
      <c r="M27" s="61"/>
      <c r="N27" s="158"/>
      <c r="O27" s="109"/>
      <c r="P27" s="110"/>
      <c r="Q27" s="158"/>
      <c r="R27" s="158"/>
      <c r="S27" s="158"/>
      <c r="T27" s="158"/>
      <c r="U27" s="159"/>
      <c r="V27" s="160"/>
      <c r="W27" s="61"/>
      <c r="X27" s="61"/>
      <c r="Y27" s="83"/>
      <c r="Z27" s="61"/>
    </row>
    <row r="28" spans="2:29" ht="24.95" customHeight="1">
      <c r="B28" s="99"/>
      <c r="C28" s="61"/>
      <c r="D28" s="158"/>
      <c r="E28" s="61"/>
      <c r="F28" s="61"/>
      <c r="G28" s="61"/>
      <c r="H28" s="157"/>
      <c r="I28" s="157"/>
      <c r="J28" s="158"/>
      <c r="K28" s="61"/>
      <c r="L28" s="61"/>
      <c r="M28" s="61"/>
      <c r="N28" s="158"/>
      <c r="O28" s="109"/>
      <c r="P28" s="110"/>
      <c r="Q28" s="158"/>
      <c r="R28" s="158"/>
      <c r="S28" s="158"/>
      <c r="T28" s="158"/>
      <c r="U28" s="159"/>
      <c r="V28" s="160"/>
      <c r="W28" s="61"/>
      <c r="X28" s="61"/>
      <c r="Y28" s="83"/>
      <c r="Z28" s="61"/>
    </row>
    <row r="29" spans="2:29" ht="24.95" customHeight="1">
      <c r="B29" s="99"/>
      <c r="C29" s="61"/>
      <c r="D29" s="158"/>
      <c r="E29" s="61"/>
      <c r="F29" s="61"/>
      <c r="G29" s="61"/>
      <c r="H29" s="157"/>
      <c r="I29" s="157"/>
      <c r="J29" s="158"/>
      <c r="K29" s="61"/>
      <c r="L29" s="61"/>
      <c r="M29" s="61"/>
      <c r="N29" s="158"/>
      <c r="O29" s="109"/>
      <c r="P29" s="110"/>
      <c r="Q29" s="158"/>
      <c r="R29" s="158"/>
      <c r="S29" s="158"/>
      <c r="T29" s="158"/>
      <c r="U29" s="159"/>
      <c r="V29" s="160"/>
      <c r="W29" s="61"/>
      <c r="X29" s="61"/>
      <c r="Y29" s="83"/>
      <c r="Z29" s="61"/>
    </row>
    <row r="30" spans="2:29" ht="20.25" customHeight="1">
      <c r="B30" s="99"/>
      <c r="C30" s="61"/>
      <c r="D30" s="113"/>
      <c r="E30" s="112"/>
      <c r="F30" s="61"/>
      <c r="G30" s="61"/>
      <c r="H30" s="114"/>
      <c r="I30" s="115"/>
      <c r="J30" s="158"/>
      <c r="K30" s="61"/>
      <c r="L30" s="61"/>
      <c r="M30" s="61"/>
      <c r="N30" s="158"/>
      <c r="O30" s="116"/>
      <c r="P30" s="110"/>
      <c r="Q30" s="158"/>
      <c r="R30" s="117"/>
      <c r="S30" s="118"/>
      <c r="T30" s="158"/>
      <c r="U30" s="159"/>
      <c r="V30" s="160"/>
      <c r="W30" s="61"/>
      <c r="X30" s="61"/>
      <c r="Y30" s="83"/>
      <c r="Z30" s="61"/>
    </row>
    <row r="31" spans="2:29" ht="20.25" customHeight="1">
      <c r="B31" s="99"/>
      <c r="C31" s="61"/>
      <c r="D31" s="113"/>
      <c r="E31" s="61"/>
      <c r="F31" s="61"/>
      <c r="G31" s="61"/>
      <c r="H31" s="114"/>
      <c r="I31" s="115"/>
      <c r="J31" s="158"/>
      <c r="K31" s="61"/>
      <c r="L31" s="61"/>
      <c r="M31" s="61"/>
      <c r="N31" s="158"/>
      <c r="O31" s="116"/>
      <c r="P31" s="110"/>
      <c r="Q31" s="158"/>
      <c r="R31" s="117"/>
      <c r="S31" s="118"/>
      <c r="T31" s="158"/>
      <c r="U31" s="61"/>
      <c r="V31" s="160"/>
      <c r="W31" s="61"/>
      <c r="X31" s="61"/>
      <c r="Y31" s="83"/>
      <c r="Z31" s="61"/>
    </row>
    <row r="32" spans="2:29" ht="20.25" customHeight="1">
      <c r="B32" s="99"/>
      <c r="C32" s="61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83"/>
      <c r="Z32" s="61"/>
    </row>
    <row r="33" spans="2:26" ht="20.25" customHeight="1">
      <c r="B33" s="99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83"/>
      <c r="Z33" s="61"/>
    </row>
    <row r="34" spans="2:26" ht="20.25" customHeight="1">
      <c r="B34" s="99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83"/>
      <c r="Z34" s="61"/>
    </row>
    <row r="35" spans="2:26" ht="20.25" customHeight="1">
      <c r="B35" s="99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83"/>
      <c r="Z35" s="61"/>
    </row>
    <row r="36" spans="2:26" ht="20.25" customHeight="1">
      <c r="B36" s="99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83"/>
      <c r="Z36" s="61"/>
    </row>
    <row r="37" spans="2:26" ht="20.25" customHeight="1">
      <c r="B37" s="99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83"/>
      <c r="Z37" s="61"/>
    </row>
    <row r="38" spans="2:26" ht="20.25" customHeight="1">
      <c r="B38" s="99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83"/>
      <c r="Z38" s="61"/>
    </row>
    <row r="39" spans="2:26" ht="20.25" customHeight="1">
      <c r="B39" s="99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83"/>
      <c r="Z39" s="61"/>
    </row>
    <row r="40" spans="2:26" ht="20.25" customHeight="1">
      <c r="B40" s="99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83"/>
      <c r="Z40" s="61"/>
    </row>
    <row r="41" spans="2:26" ht="20.25" customHeight="1">
      <c r="B41" s="99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83"/>
      <c r="Z41" s="61"/>
    </row>
    <row r="42" spans="2:26" ht="20.25" customHeight="1">
      <c r="B42" s="99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83"/>
      <c r="Z42" s="61"/>
    </row>
    <row r="43" spans="2:26" ht="20.25" customHeight="1">
      <c r="B43" s="99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83"/>
      <c r="Z43" s="61"/>
    </row>
    <row r="44" spans="2:26" ht="20.25" customHeight="1">
      <c r="B44" s="99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83"/>
      <c r="Z44" s="61"/>
    </row>
    <row r="45" spans="2:26" ht="20.25" customHeight="1">
      <c r="B45" s="99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83"/>
      <c r="Z45" s="61"/>
    </row>
    <row r="46" spans="2:26" ht="20.25" customHeight="1">
      <c r="B46" s="99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83"/>
      <c r="Z46" s="61"/>
    </row>
    <row r="47" spans="2:26" ht="20.25" customHeight="1">
      <c r="B47" s="99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83"/>
      <c r="Z47" s="61"/>
    </row>
    <row r="48" spans="2:26" ht="20.25" customHeight="1" thickBot="1">
      <c r="B48" s="99"/>
      <c r="C48" s="61"/>
      <c r="D48" s="61"/>
      <c r="E48" s="119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119"/>
      <c r="Q48" s="61"/>
      <c r="R48" s="61"/>
      <c r="S48" s="61"/>
      <c r="T48" s="61"/>
      <c r="U48" s="61"/>
      <c r="V48" s="61"/>
      <c r="W48" s="61"/>
      <c r="X48" s="61"/>
      <c r="Y48" s="83"/>
      <c r="Z48" s="120"/>
    </row>
    <row r="49" spans="2:26" ht="15.75" customHeight="1">
      <c r="B49" s="121"/>
      <c r="C49" s="122" t="s">
        <v>26</v>
      </c>
      <c r="D49" s="123" t="s">
        <v>27</v>
      </c>
      <c r="E49" s="124"/>
      <c r="F49" s="124"/>
      <c r="G49" s="125"/>
      <c r="H49" s="125"/>
      <c r="I49" s="125"/>
      <c r="J49" s="125"/>
      <c r="K49" s="125"/>
      <c r="L49" s="126"/>
      <c r="M49" s="126"/>
      <c r="N49" s="127"/>
      <c r="O49" s="127"/>
      <c r="P49" s="127"/>
      <c r="Q49" s="127"/>
      <c r="R49" s="127"/>
      <c r="S49" s="74"/>
      <c r="T49" s="128"/>
      <c r="U49" s="129"/>
      <c r="V49" s="129"/>
      <c r="W49" s="129"/>
      <c r="X49" s="129"/>
      <c r="Y49" s="130"/>
      <c r="Z49" s="131"/>
    </row>
    <row r="50" spans="2:26" ht="15.75" customHeight="1" thickBot="1">
      <c r="B50" s="132"/>
      <c r="C50" s="133"/>
      <c r="D50" s="134" t="s">
        <v>28</v>
      </c>
      <c r="E50" s="135"/>
      <c r="F50" s="135"/>
      <c r="G50" s="136"/>
      <c r="H50" s="136"/>
      <c r="I50" s="136"/>
      <c r="J50" s="136"/>
      <c r="K50" s="136"/>
      <c r="L50" s="137"/>
      <c r="M50" s="137"/>
      <c r="N50" s="138"/>
      <c r="O50" s="138"/>
      <c r="P50" s="90"/>
      <c r="Q50" s="90"/>
      <c r="R50" s="90"/>
      <c r="S50" s="138"/>
      <c r="T50" s="138"/>
      <c r="U50" s="138"/>
      <c r="V50" s="138"/>
      <c r="W50" s="138"/>
      <c r="X50" s="138"/>
      <c r="Y50" s="139"/>
      <c r="Z50" s="131"/>
    </row>
    <row r="51" spans="2:26" ht="14.25" customHeight="1">
      <c r="B51" s="61"/>
      <c r="C51" s="61"/>
      <c r="D51" s="61"/>
      <c r="E51" s="61"/>
      <c r="F51" s="61"/>
      <c r="G51" s="61"/>
      <c r="H51" s="6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40" t="s">
        <v>39</v>
      </c>
      <c r="Z51" s="131"/>
    </row>
    <row r="52" spans="2:26" ht="20.25" customHeight="1">
      <c r="B52" s="61"/>
      <c r="C52" s="141"/>
      <c r="D52" s="142"/>
      <c r="E52" s="142"/>
      <c r="F52" s="142"/>
      <c r="G52" s="142"/>
      <c r="H52" s="143"/>
      <c r="I52" s="144"/>
      <c r="Z52" s="145"/>
    </row>
    <row r="53" spans="2:26" ht="20.25" customHeight="1">
      <c r="B53" s="61"/>
      <c r="C53" s="61"/>
      <c r="D53" s="61"/>
      <c r="E53" s="61"/>
      <c r="F53" s="61"/>
      <c r="G53" s="61"/>
    </row>
    <row r="54" spans="2:26" ht="20.25" customHeight="1">
      <c r="B54" s="61"/>
      <c r="C54" s="61"/>
      <c r="D54" s="61"/>
      <c r="E54" s="61"/>
      <c r="F54" s="61"/>
      <c r="G54" s="61"/>
    </row>
  </sheetData>
  <mergeCells count="17">
    <mergeCell ref="B7:D7"/>
    <mergeCell ref="B8:D8"/>
    <mergeCell ref="B14:M14"/>
    <mergeCell ref="S17:Y17"/>
    <mergeCell ref="B18:Y18"/>
    <mergeCell ref="H23:I23"/>
    <mergeCell ref="R23:S23"/>
    <mergeCell ref="U23:V23"/>
    <mergeCell ref="B1:Y2"/>
    <mergeCell ref="T3:U3"/>
    <mergeCell ref="V3:Y3"/>
    <mergeCell ref="T4:U4"/>
    <mergeCell ref="V4:Y4"/>
    <mergeCell ref="B5:D6"/>
    <mergeCell ref="E5:M6"/>
    <mergeCell ref="N5:S5"/>
    <mergeCell ref="T5:Y5"/>
  </mergeCells>
  <printOptions horizontalCentered="1"/>
  <pageMargins left="0.27559055118110237" right="0.15748031496062992" top="0.19685039370078741" bottom="0.19685039370078741" header="0.39370078740157483" footer="0"/>
  <pageSetup paperSize="9" scale="69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2513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14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15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16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17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18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19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20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21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22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23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24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25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26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27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28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29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30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31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32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33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34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34"/>
  <sheetViews>
    <sheetView showGridLines="0" topLeftCell="A100" workbookViewId="0">
      <selection activeCell="X1" sqref="A1:X134"/>
    </sheetView>
  </sheetViews>
  <sheetFormatPr defaultRowHeight="15.75"/>
  <cols>
    <col min="1" max="1" width="15.140625" style="26" bestFit="1" customWidth="1"/>
    <col min="2" max="2" width="10.5703125" style="34" customWidth="1"/>
    <col min="3" max="3" width="8" style="26" bestFit="1" customWidth="1"/>
    <col min="4" max="4" width="11.5703125" style="26" bestFit="1" customWidth="1"/>
    <col min="5" max="5" width="14" style="26" bestFit="1" customWidth="1"/>
    <col min="6" max="6" width="12.85546875" style="26" bestFit="1" customWidth="1"/>
    <col min="7" max="7" width="9.140625" style="26" customWidth="1"/>
    <col min="8" max="9" width="7" style="26" bestFit="1" customWidth="1"/>
    <col min="10" max="10" width="7.85546875" style="26" bestFit="1" customWidth="1"/>
    <col min="11" max="11" width="11.42578125" style="26" bestFit="1" customWidth="1"/>
    <col min="12" max="12" width="7.85546875" style="26" bestFit="1" customWidth="1"/>
    <col min="13" max="13" width="10.85546875" style="34" bestFit="1" customWidth="1"/>
    <col min="14" max="14" width="10.85546875" style="34" customWidth="1"/>
    <col min="15" max="15" width="8" style="26" bestFit="1" customWidth="1"/>
    <col min="16" max="16" width="11.5703125" style="26" bestFit="1" customWidth="1"/>
    <col min="17" max="17" width="14" style="26" bestFit="1" customWidth="1"/>
    <col min="18" max="18" width="12.85546875" style="26" bestFit="1" customWidth="1"/>
    <col min="19" max="19" width="9.140625" style="26"/>
    <col min="20" max="21" width="7" style="26" bestFit="1" customWidth="1"/>
    <col min="22" max="22" width="7.85546875" style="26" bestFit="1" customWidth="1"/>
    <col min="23" max="23" width="11.42578125" style="26" bestFit="1" customWidth="1"/>
    <col min="24" max="24" width="7.85546875" style="26" bestFit="1" customWidth="1"/>
    <col min="25" max="16384" width="9.140625" style="26"/>
  </cols>
  <sheetData>
    <row r="1" spans="1:24">
      <c r="A1" s="18" t="s">
        <v>239</v>
      </c>
      <c r="B1" s="19" t="s">
        <v>367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175</v>
      </c>
      <c r="H1" s="18" t="s">
        <v>176</v>
      </c>
      <c r="I1" s="18" t="s">
        <v>177</v>
      </c>
      <c r="J1" s="18" t="s">
        <v>178</v>
      </c>
      <c r="K1" s="18" t="s">
        <v>179</v>
      </c>
      <c r="L1" s="19" t="s">
        <v>180</v>
      </c>
      <c r="M1" s="19" t="s">
        <v>247</v>
      </c>
      <c r="N1" s="19" t="s">
        <v>367</v>
      </c>
      <c r="O1" s="18" t="s">
        <v>171</v>
      </c>
      <c r="P1" s="18" t="s">
        <v>172</v>
      </c>
      <c r="Q1" s="18" t="s">
        <v>173</v>
      </c>
      <c r="R1" s="18" t="s">
        <v>174</v>
      </c>
      <c r="S1" s="18" t="s">
        <v>175</v>
      </c>
      <c r="T1" s="18" t="s">
        <v>176</v>
      </c>
      <c r="U1" s="18" t="s">
        <v>177</v>
      </c>
      <c r="V1" s="18" t="s">
        <v>178</v>
      </c>
      <c r="W1" s="18" t="s">
        <v>179</v>
      </c>
      <c r="X1" s="18" t="s">
        <v>180</v>
      </c>
    </row>
    <row r="2" spans="1:24">
      <c r="A2" s="20" t="s">
        <v>240</v>
      </c>
      <c r="B2" s="146" t="s">
        <v>368</v>
      </c>
      <c r="C2" s="147" t="s">
        <v>181</v>
      </c>
      <c r="D2" s="147" t="s">
        <v>182</v>
      </c>
      <c r="E2" s="147" t="s">
        <v>51</v>
      </c>
      <c r="F2" s="147" t="s">
        <v>183</v>
      </c>
      <c r="G2" s="147" t="s">
        <v>184</v>
      </c>
      <c r="H2" s="147">
        <v>1</v>
      </c>
      <c r="I2" s="147">
        <v>0</v>
      </c>
      <c r="J2" s="147" t="s">
        <v>186</v>
      </c>
      <c r="K2" s="147" t="s">
        <v>187</v>
      </c>
      <c r="L2" s="146" t="s">
        <v>188</v>
      </c>
      <c r="M2" s="30" t="s">
        <v>248</v>
      </c>
      <c r="N2" s="151" t="s">
        <v>368</v>
      </c>
      <c r="O2" s="147" t="s">
        <v>181</v>
      </c>
      <c r="P2" s="147" t="s">
        <v>182</v>
      </c>
      <c r="Q2" s="147" t="s">
        <v>51</v>
      </c>
      <c r="R2" s="147" t="s">
        <v>183</v>
      </c>
      <c r="S2" s="147" t="s">
        <v>184</v>
      </c>
      <c r="T2" s="147">
        <v>1</v>
      </c>
      <c r="U2" s="147">
        <v>0</v>
      </c>
      <c r="V2" s="147" t="s">
        <v>186</v>
      </c>
      <c r="W2" s="152" t="s">
        <v>187</v>
      </c>
      <c r="X2" s="147" t="s">
        <v>188</v>
      </c>
    </row>
    <row r="3" spans="1:24">
      <c r="A3" s="22" t="s">
        <v>241</v>
      </c>
      <c r="B3" s="24" t="s">
        <v>369</v>
      </c>
      <c r="C3" s="23" t="s">
        <v>194</v>
      </c>
      <c r="D3" s="23" t="s">
        <v>195</v>
      </c>
      <c r="E3" s="23" t="s">
        <v>196</v>
      </c>
      <c r="F3" s="23" t="s">
        <v>183</v>
      </c>
      <c r="G3" s="23" t="s">
        <v>191</v>
      </c>
      <c r="H3" s="23">
        <v>1</v>
      </c>
      <c r="I3" s="23">
        <v>0.4</v>
      </c>
      <c r="J3" s="23" t="s">
        <v>186</v>
      </c>
      <c r="K3" s="23" t="s">
        <v>192</v>
      </c>
      <c r="L3" s="24" t="s">
        <v>193</v>
      </c>
      <c r="M3" s="31"/>
      <c r="N3" s="31" t="s">
        <v>369</v>
      </c>
      <c r="O3" s="25" t="s">
        <v>189</v>
      </c>
      <c r="P3" s="25" t="s">
        <v>190</v>
      </c>
      <c r="Q3" s="25" t="s">
        <v>151</v>
      </c>
      <c r="R3" s="25" t="s">
        <v>185</v>
      </c>
      <c r="S3" s="25" t="s">
        <v>191</v>
      </c>
      <c r="T3" s="25">
        <v>1</v>
      </c>
      <c r="U3" s="161">
        <v>0.4</v>
      </c>
      <c r="V3" s="25" t="s">
        <v>186</v>
      </c>
      <c r="W3" s="22" t="s">
        <v>192</v>
      </c>
      <c r="X3" s="22" t="s">
        <v>193</v>
      </c>
    </row>
    <row r="4" spans="1:24">
      <c r="A4" s="22" t="s">
        <v>242</v>
      </c>
      <c r="B4" s="148" t="s">
        <v>368</v>
      </c>
      <c r="C4" s="149" t="s">
        <v>194</v>
      </c>
      <c r="D4" s="149" t="s">
        <v>195</v>
      </c>
      <c r="E4" s="149" t="s">
        <v>196</v>
      </c>
      <c r="F4" s="149" t="s">
        <v>183</v>
      </c>
      <c r="G4" s="149" t="s">
        <v>191</v>
      </c>
      <c r="H4" s="149">
        <v>1</v>
      </c>
      <c r="I4" s="149">
        <v>0</v>
      </c>
      <c r="J4" s="149" t="s">
        <v>186</v>
      </c>
      <c r="K4" s="149" t="s">
        <v>192</v>
      </c>
      <c r="L4" s="148" t="s">
        <v>193</v>
      </c>
      <c r="M4" s="31"/>
      <c r="N4" s="153" t="s">
        <v>368</v>
      </c>
      <c r="O4" s="154" t="s">
        <v>189</v>
      </c>
      <c r="P4" s="154" t="s">
        <v>190</v>
      </c>
      <c r="Q4" s="154" t="s">
        <v>151</v>
      </c>
      <c r="R4" s="154" t="s">
        <v>185</v>
      </c>
      <c r="S4" s="154" t="s">
        <v>191</v>
      </c>
      <c r="T4" s="154">
        <v>1</v>
      </c>
      <c r="U4" s="154">
        <v>0</v>
      </c>
      <c r="V4" s="154" t="s">
        <v>186</v>
      </c>
      <c r="W4" s="149" t="s">
        <v>192</v>
      </c>
      <c r="X4" s="149" t="s">
        <v>193</v>
      </c>
    </row>
    <row r="5" spans="1:24">
      <c r="A5" s="22" t="s">
        <v>243</v>
      </c>
      <c r="B5" s="24" t="s">
        <v>369</v>
      </c>
      <c r="C5" s="23" t="s">
        <v>197</v>
      </c>
      <c r="D5" s="23" t="s">
        <v>198</v>
      </c>
      <c r="E5" s="23" t="s">
        <v>199</v>
      </c>
      <c r="F5" s="23" t="s">
        <v>183</v>
      </c>
      <c r="G5" s="23" t="s">
        <v>200</v>
      </c>
      <c r="H5" s="23">
        <v>1</v>
      </c>
      <c r="I5" s="23">
        <v>4</v>
      </c>
      <c r="J5" s="23" t="s">
        <v>186</v>
      </c>
      <c r="K5" s="23" t="s">
        <v>187</v>
      </c>
      <c r="L5" s="24" t="s">
        <v>188</v>
      </c>
      <c r="M5" s="32"/>
      <c r="N5" s="32" t="s">
        <v>369</v>
      </c>
      <c r="O5" s="23" t="s">
        <v>194</v>
      </c>
      <c r="P5" s="23" t="s">
        <v>195</v>
      </c>
      <c r="Q5" s="23" t="s">
        <v>196</v>
      </c>
      <c r="R5" s="23" t="s">
        <v>183</v>
      </c>
      <c r="S5" s="23" t="s">
        <v>191</v>
      </c>
      <c r="T5" s="23">
        <v>1</v>
      </c>
      <c r="U5" s="162">
        <v>0</v>
      </c>
      <c r="V5" s="23" t="s">
        <v>186</v>
      </c>
      <c r="W5" s="22" t="s">
        <v>192</v>
      </c>
      <c r="X5" s="23" t="s">
        <v>193</v>
      </c>
    </row>
    <row r="6" spans="1:24">
      <c r="A6" s="22" t="s">
        <v>244</v>
      </c>
      <c r="B6" s="24"/>
      <c r="C6" s="23"/>
      <c r="D6" s="23"/>
      <c r="E6" s="23"/>
      <c r="F6" s="23"/>
      <c r="G6" s="23"/>
      <c r="H6" s="23"/>
      <c r="I6" s="23"/>
      <c r="J6" s="23"/>
      <c r="K6" s="23"/>
      <c r="L6" s="24"/>
      <c r="M6" s="32"/>
      <c r="N6" s="155" t="s">
        <v>368</v>
      </c>
      <c r="O6" s="150" t="s">
        <v>194</v>
      </c>
      <c r="P6" s="150" t="s">
        <v>195</v>
      </c>
      <c r="Q6" s="150" t="s">
        <v>196</v>
      </c>
      <c r="R6" s="150" t="s">
        <v>183</v>
      </c>
      <c r="S6" s="150" t="s">
        <v>191</v>
      </c>
      <c r="T6" s="150">
        <v>1</v>
      </c>
      <c r="U6" s="150">
        <v>0</v>
      </c>
      <c r="V6" s="150" t="s">
        <v>186</v>
      </c>
      <c r="W6" s="149" t="s">
        <v>192</v>
      </c>
      <c r="X6" s="150" t="s">
        <v>193</v>
      </c>
    </row>
    <row r="7" spans="1:24">
      <c r="A7" s="22" t="s">
        <v>245</v>
      </c>
      <c r="B7" s="24"/>
      <c r="C7" s="23"/>
      <c r="D7" s="23"/>
      <c r="E7" s="23"/>
      <c r="F7" s="23"/>
      <c r="G7" s="23"/>
      <c r="H7" s="23"/>
      <c r="I7" s="23"/>
      <c r="J7" s="23"/>
      <c r="K7" s="23"/>
      <c r="L7" s="24"/>
      <c r="M7" s="32"/>
      <c r="N7" s="32" t="s">
        <v>369</v>
      </c>
      <c r="O7" s="23" t="s">
        <v>197</v>
      </c>
      <c r="P7" s="23" t="s">
        <v>198</v>
      </c>
      <c r="Q7" s="23" t="s">
        <v>199</v>
      </c>
      <c r="R7" s="23" t="s">
        <v>183</v>
      </c>
      <c r="S7" s="23" t="s">
        <v>200</v>
      </c>
      <c r="T7" s="23">
        <v>1</v>
      </c>
      <c r="U7" s="163">
        <v>4</v>
      </c>
      <c r="V7" s="23" t="s">
        <v>186</v>
      </c>
      <c r="W7" s="22" t="s">
        <v>187</v>
      </c>
      <c r="X7" s="23" t="s">
        <v>188</v>
      </c>
    </row>
    <row r="8" spans="1:24">
      <c r="A8" s="22" t="s">
        <v>246</v>
      </c>
      <c r="B8" s="24"/>
      <c r="C8" s="23"/>
      <c r="D8" s="23"/>
      <c r="E8" s="23"/>
      <c r="F8" s="23"/>
      <c r="G8" s="23"/>
      <c r="H8" s="23"/>
      <c r="I8" s="23"/>
      <c r="J8" s="23"/>
      <c r="K8" s="23"/>
      <c r="L8" s="24"/>
      <c r="M8" s="32"/>
      <c r="N8" s="32"/>
      <c r="O8" s="23"/>
      <c r="P8" s="23"/>
      <c r="Q8" s="23"/>
      <c r="R8" s="23"/>
      <c r="S8" s="23"/>
      <c r="T8" s="23"/>
      <c r="U8" s="23"/>
      <c r="V8" s="23"/>
      <c r="W8" s="22"/>
      <c r="X8" s="23"/>
    </row>
    <row r="9" spans="1:24">
      <c r="A9" s="22" t="s">
        <v>359</v>
      </c>
      <c r="B9" s="24"/>
      <c r="C9" s="23"/>
      <c r="D9" s="23"/>
      <c r="E9" s="23"/>
      <c r="F9" s="23"/>
      <c r="G9" s="23"/>
      <c r="H9" s="23"/>
      <c r="I9" s="23"/>
      <c r="J9" s="23"/>
      <c r="K9" s="23"/>
      <c r="L9" s="24"/>
      <c r="M9" s="32"/>
      <c r="N9" s="32"/>
      <c r="O9" s="23"/>
      <c r="P9" s="23"/>
      <c r="Q9" s="23"/>
      <c r="R9" s="23"/>
      <c r="S9" s="23"/>
      <c r="T9" s="23"/>
      <c r="U9" s="23"/>
      <c r="V9" s="23"/>
      <c r="W9" s="22"/>
      <c r="X9" s="23"/>
    </row>
    <row r="10" spans="1:24">
      <c r="A10" s="22" t="s">
        <v>360</v>
      </c>
      <c r="B10" s="24"/>
      <c r="C10" s="23"/>
      <c r="D10" s="23"/>
      <c r="E10" s="23"/>
      <c r="F10" s="23"/>
      <c r="G10" s="23"/>
      <c r="H10" s="23"/>
      <c r="I10" s="23"/>
      <c r="J10" s="23"/>
      <c r="K10" s="23"/>
      <c r="L10" s="24"/>
      <c r="M10" s="32"/>
      <c r="N10" s="32"/>
      <c r="O10" s="23"/>
      <c r="P10" s="23"/>
      <c r="Q10" s="23"/>
      <c r="R10" s="23"/>
      <c r="S10" s="23"/>
      <c r="T10" s="23"/>
      <c r="U10" s="23"/>
      <c r="V10" s="23"/>
      <c r="W10" s="22"/>
      <c r="X10" s="23"/>
    </row>
    <row r="11" spans="1:24">
      <c r="A11" s="22" t="s">
        <v>361</v>
      </c>
      <c r="B11" s="24"/>
      <c r="C11" s="23"/>
      <c r="D11" s="23"/>
      <c r="E11" s="23"/>
      <c r="F11" s="23"/>
      <c r="G11" s="23"/>
      <c r="H11" s="23"/>
      <c r="I11" s="23"/>
      <c r="J11" s="23"/>
      <c r="K11" s="23"/>
      <c r="L11" s="24"/>
      <c r="M11" s="32"/>
      <c r="N11" s="32"/>
      <c r="O11" s="23"/>
      <c r="P11" s="23"/>
      <c r="Q11" s="23"/>
      <c r="R11" s="23"/>
      <c r="S11" s="23"/>
      <c r="T11" s="23"/>
      <c r="U11" s="23"/>
      <c r="V11" s="23"/>
      <c r="W11" s="22"/>
      <c r="X11" s="23"/>
    </row>
    <row r="12" spans="1:24">
      <c r="A12" s="27" t="s">
        <v>362</v>
      </c>
      <c r="B12" s="29"/>
      <c r="C12" s="28"/>
      <c r="D12" s="28"/>
      <c r="E12" s="28"/>
      <c r="F12" s="28"/>
      <c r="G12" s="28"/>
      <c r="H12" s="28"/>
      <c r="I12" s="28"/>
      <c r="J12" s="28"/>
      <c r="K12" s="28"/>
      <c r="L12" s="29"/>
      <c r="M12" s="33"/>
      <c r="N12" s="33"/>
      <c r="O12" s="28"/>
      <c r="P12" s="28"/>
      <c r="Q12" s="28"/>
      <c r="R12" s="28"/>
      <c r="S12" s="28"/>
      <c r="T12" s="28"/>
      <c r="U12" s="28"/>
      <c r="V12" s="28"/>
      <c r="W12" s="27"/>
      <c r="X12" s="28"/>
    </row>
    <row r="13" spans="1:24">
      <c r="A13" s="20" t="s">
        <v>363</v>
      </c>
      <c r="B13" s="146" t="s">
        <v>368</v>
      </c>
      <c r="C13" s="147" t="s">
        <v>181</v>
      </c>
      <c r="D13" s="147" t="s">
        <v>182</v>
      </c>
      <c r="E13" s="147" t="s">
        <v>58</v>
      </c>
      <c r="F13" s="147" t="s">
        <v>201</v>
      </c>
      <c r="G13" s="147" t="s">
        <v>202</v>
      </c>
      <c r="H13" s="147">
        <v>1</v>
      </c>
      <c r="I13" s="147">
        <v>0</v>
      </c>
      <c r="J13" s="147" t="s">
        <v>186</v>
      </c>
      <c r="K13" s="147" t="s">
        <v>187</v>
      </c>
      <c r="L13" s="147" t="s">
        <v>188</v>
      </c>
      <c r="M13" s="21"/>
      <c r="N13" s="151" t="s">
        <v>368</v>
      </c>
      <c r="O13" s="147" t="s">
        <v>181</v>
      </c>
      <c r="P13" s="147" t="s">
        <v>182</v>
      </c>
      <c r="Q13" s="147" t="s">
        <v>58</v>
      </c>
      <c r="R13" s="147" t="s">
        <v>201</v>
      </c>
      <c r="S13" s="147" t="s">
        <v>202</v>
      </c>
      <c r="T13" s="147">
        <v>1</v>
      </c>
      <c r="U13" s="147">
        <v>0</v>
      </c>
      <c r="V13" s="147" t="s">
        <v>186</v>
      </c>
      <c r="W13" s="147" t="s">
        <v>187</v>
      </c>
      <c r="X13" s="147" t="s">
        <v>188</v>
      </c>
    </row>
    <row r="14" spans="1:24">
      <c r="A14" s="22" t="s">
        <v>249</v>
      </c>
      <c r="B14" s="24" t="s">
        <v>369</v>
      </c>
      <c r="C14" s="23" t="s">
        <v>194</v>
      </c>
      <c r="D14" s="23" t="s">
        <v>195</v>
      </c>
      <c r="E14" s="23" t="s">
        <v>196</v>
      </c>
      <c r="F14" s="23" t="s">
        <v>183</v>
      </c>
      <c r="G14" s="23" t="s">
        <v>191</v>
      </c>
      <c r="H14" s="23">
        <v>1</v>
      </c>
      <c r="I14" s="23">
        <v>0.4</v>
      </c>
      <c r="J14" s="23" t="s">
        <v>186</v>
      </c>
      <c r="K14" s="23" t="s">
        <v>192</v>
      </c>
      <c r="L14" s="23" t="s">
        <v>193</v>
      </c>
      <c r="M14" s="24"/>
      <c r="N14" s="31" t="s">
        <v>369</v>
      </c>
      <c r="O14" s="35" t="s">
        <v>189</v>
      </c>
      <c r="P14" s="35" t="s">
        <v>190</v>
      </c>
      <c r="Q14" s="35" t="s">
        <v>152</v>
      </c>
      <c r="R14" s="35" t="s">
        <v>185</v>
      </c>
      <c r="S14" s="35" t="s">
        <v>191</v>
      </c>
      <c r="T14" s="35">
        <v>1</v>
      </c>
      <c r="U14" s="161">
        <v>0.4</v>
      </c>
      <c r="V14" s="35" t="s">
        <v>186</v>
      </c>
      <c r="W14" s="35" t="s">
        <v>192</v>
      </c>
      <c r="X14" s="35" t="s">
        <v>193</v>
      </c>
    </row>
    <row r="15" spans="1:24">
      <c r="A15" s="22" t="s">
        <v>250</v>
      </c>
      <c r="B15" s="148" t="s">
        <v>368</v>
      </c>
      <c r="C15" s="150" t="s">
        <v>194</v>
      </c>
      <c r="D15" s="150" t="s">
        <v>195</v>
      </c>
      <c r="E15" s="150" t="s">
        <v>196</v>
      </c>
      <c r="F15" s="150" t="s">
        <v>183</v>
      </c>
      <c r="G15" s="150" t="s">
        <v>191</v>
      </c>
      <c r="H15" s="150">
        <v>1</v>
      </c>
      <c r="I15" s="150">
        <v>0</v>
      </c>
      <c r="J15" s="150" t="s">
        <v>186</v>
      </c>
      <c r="K15" s="150" t="s">
        <v>192</v>
      </c>
      <c r="L15" s="150" t="s">
        <v>193</v>
      </c>
      <c r="M15" s="24"/>
      <c r="N15" s="153" t="s">
        <v>368</v>
      </c>
      <c r="O15" s="154" t="s">
        <v>189</v>
      </c>
      <c r="P15" s="154" t="s">
        <v>190</v>
      </c>
      <c r="Q15" s="154" t="s">
        <v>152</v>
      </c>
      <c r="R15" s="154" t="s">
        <v>185</v>
      </c>
      <c r="S15" s="154" t="s">
        <v>191</v>
      </c>
      <c r="T15" s="154">
        <v>1</v>
      </c>
      <c r="U15" s="154">
        <v>0</v>
      </c>
      <c r="V15" s="154" t="s">
        <v>186</v>
      </c>
      <c r="W15" s="154" t="s">
        <v>192</v>
      </c>
      <c r="X15" s="154" t="s">
        <v>193</v>
      </c>
    </row>
    <row r="16" spans="1:24">
      <c r="A16" s="22" t="s">
        <v>251</v>
      </c>
      <c r="B16" s="24" t="s">
        <v>369</v>
      </c>
      <c r="C16" s="23" t="s">
        <v>197</v>
      </c>
      <c r="D16" s="23" t="s">
        <v>198</v>
      </c>
      <c r="E16" s="23" t="s">
        <v>199</v>
      </c>
      <c r="F16" s="23" t="s">
        <v>183</v>
      </c>
      <c r="G16" s="23" t="s">
        <v>200</v>
      </c>
      <c r="H16" s="23">
        <v>1</v>
      </c>
      <c r="I16" s="23">
        <v>4</v>
      </c>
      <c r="J16" s="23" t="s">
        <v>186</v>
      </c>
      <c r="K16" s="23" t="s">
        <v>187</v>
      </c>
      <c r="L16" s="23" t="s">
        <v>188</v>
      </c>
      <c r="M16" s="24"/>
      <c r="N16" s="32" t="s">
        <v>369</v>
      </c>
      <c r="O16" s="23" t="s">
        <v>194</v>
      </c>
      <c r="P16" s="23" t="s">
        <v>195</v>
      </c>
      <c r="Q16" s="23" t="s">
        <v>196</v>
      </c>
      <c r="R16" s="23" t="s">
        <v>183</v>
      </c>
      <c r="S16" s="23" t="s">
        <v>191</v>
      </c>
      <c r="T16" s="23">
        <v>1</v>
      </c>
      <c r="U16" s="162">
        <v>0</v>
      </c>
      <c r="V16" s="23" t="s">
        <v>186</v>
      </c>
      <c r="W16" s="23" t="s">
        <v>192</v>
      </c>
      <c r="X16" s="23" t="s">
        <v>193</v>
      </c>
    </row>
    <row r="17" spans="1:24">
      <c r="A17" s="22" t="s">
        <v>252</v>
      </c>
      <c r="B17" s="24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  <c r="N17" s="155" t="s">
        <v>368</v>
      </c>
      <c r="O17" s="150" t="s">
        <v>194</v>
      </c>
      <c r="P17" s="150" t="s">
        <v>195</v>
      </c>
      <c r="Q17" s="150" t="s">
        <v>196</v>
      </c>
      <c r="R17" s="150" t="s">
        <v>183</v>
      </c>
      <c r="S17" s="150" t="s">
        <v>191</v>
      </c>
      <c r="T17" s="150">
        <v>1</v>
      </c>
      <c r="U17" s="150">
        <v>0</v>
      </c>
      <c r="V17" s="150" t="s">
        <v>186</v>
      </c>
      <c r="W17" s="150" t="s">
        <v>192</v>
      </c>
      <c r="X17" s="150" t="s">
        <v>193</v>
      </c>
    </row>
    <row r="18" spans="1:24">
      <c r="A18" s="22" t="s">
        <v>253</v>
      </c>
      <c r="B18" s="24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4"/>
      <c r="N18" s="32" t="s">
        <v>369</v>
      </c>
      <c r="O18" s="23" t="s">
        <v>197</v>
      </c>
      <c r="P18" s="23" t="s">
        <v>198</v>
      </c>
      <c r="Q18" s="23" t="s">
        <v>199</v>
      </c>
      <c r="R18" s="23" t="s">
        <v>183</v>
      </c>
      <c r="S18" s="23" t="s">
        <v>200</v>
      </c>
      <c r="T18" s="23">
        <v>1</v>
      </c>
      <c r="U18" s="23">
        <v>4</v>
      </c>
      <c r="V18" s="23" t="s">
        <v>186</v>
      </c>
      <c r="W18" s="23" t="s">
        <v>187</v>
      </c>
      <c r="X18" s="23" t="s">
        <v>188</v>
      </c>
    </row>
    <row r="19" spans="1:24">
      <c r="A19" s="22" t="s">
        <v>254</v>
      </c>
      <c r="B19" s="24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4"/>
      <c r="N19" s="24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>
      <c r="A20" s="22" t="s">
        <v>255</v>
      </c>
      <c r="B20" s="24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4"/>
      <c r="N20" s="24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>
      <c r="A21" s="22" t="s">
        <v>256</v>
      </c>
      <c r="B21" s="24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4"/>
      <c r="N21" s="24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>
      <c r="A22" s="22" t="s">
        <v>257</v>
      </c>
      <c r="B22" s="24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4"/>
      <c r="N22" s="24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>
      <c r="A23" s="22" t="s">
        <v>258</v>
      </c>
      <c r="B23" s="24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4"/>
      <c r="N23" s="24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>
      <c r="A24" s="22" t="s">
        <v>259</v>
      </c>
      <c r="B24" s="24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4"/>
      <c r="N24" s="24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>
      <c r="A25" s="22" t="s">
        <v>260</v>
      </c>
      <c r="B25" s="24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4"/>
      <c r="N25" s="24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>
      <c r="A26" s="22" t="s">
        <v>261</v>
      </c>
      <c r="B26" s="24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4"/>
      <c r="N26" s="24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>
      <c r="A27" s="22" t="s">
        <v>262</v>
      </c>
      <c r="B27" s="24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4"/>
      <c r="N27" s="24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>
      <c r="A28" s="22" t="s">
        <v>263</v>
      </c>
      <c r="B28" s="24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4"/>
      <c r="N28" s="24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>
      <c r="A29" s="22" t="s">
        <v>264</v>
      </c>
      <c r="B29" s="24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4"/>
      <c r="N29" s="24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>
      <c r="A30" s="22" t="s">
        <v>265</v>
      </c>
      <c r="B30" s="24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4"/>
      <c r="N30" s="24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>
      <c r="A31" s="22" t="s">
        <v>266</v>
      </c>
      <c r="B31" s="24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4"/>
      <c r="N31" s="24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>
      <c r="A32" s="22" t="s">
        <v>364</v>
      </c>
      <c r="B32" s="24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4"/>
      <c r="N32" s="24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>
      <c r="A33" s="22" t="s">
        <v>365</v>
      </c>
      <c r="B33" s="24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4"/>
      <c r="N33" s="24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>
      <c r="A34" s="20" t="s">
        <v>267</v>
      </c>
      <c r="B34" s="146" t="s">
        <v>368</v>
      </c>
      <c r="C34" s="147" t="s">
        <v>181</v>
      </c>
      <c r="D34" s="147" t="s">
        <v>182</v>
      </c>
      <c r="E34" s="147" t="s">
        <v>80</v>
      </c>
      <c r="F34" s="147" t="s">
        <v>203</v>
      </c>
      <c r="G34" s="147" t="s">
        <v>191</v>
      </c>
      <c r="H34" s="147">
        <v>1</v>
      </c>
      <c r="I34" s="147">
        <v>0</v>
      </c>
      <c r="J34" s="147" t="s">
        <v>186</v>
      </c>
      <c r="K34" s="147" t="s">
        <v>192</v>
      </c>
      <c r="L34" s="147" t="s">
        <v>193</v>
      </c>
      <c r="M34" s="21"/>
      <c r="N34" s="151" t="s">
        <v>368</v>
      </c>
      <c r="O34" s="147" t="s">
        <v>181</v>
      </c>
      <c r="P34" s="147" t="s">
        <v>182</v>
      </c>
      <c r="Q34" s="147" t="s">
        <v>80</v>
      </c>
      <c r="R34" s="147" t="s">
        <v>203</v>
      </c>
      <c r="S34" s="147" t="s">
        <v>191</v>
      </c>
      <c r="T34" s="147">
        <v>1</v>
      </c>
      <c r="U34" s="147">
        <v>0</v>
      </c>
      <c r="V34" s="147" t="s">
        <v>186</v>
      </c>
      <c r="W34" s="147" t="s">
        <v>192</v>
      </c>
      <c r="X34" s="147" t="s">
        <v>193</v>
      </c>
    </row>
    <row r="35" spans="1:24">
      <c r="A35" s="22" t="s">
        <v>268</v>
      </c>
      <c r="B35" s="24" t="s">
        <v>369</v>
      </c>
      <c r="C35" s="23" t="s">
        <v>194</v>
      </c>
      <c r="D35" s="23" t="s">
        <v>195</v>
      </c>
      <c r="E35" s="23" t="s">
        <v>204</v>
      </c>
      <c r="F35" s="23" t="s">
        <v>203</v>
      </c>
      <c r="G35" s="23" t="s">
        <v>191</v>
      </c>
      <c r="H35" s="23">
        <v>1</v>
      </c>
      <c r="I35" s="23">
        <v>0.4</v>
      </c>
      <c r="J35" s="23" t="s">
        <v>186</v>
      </c>
      <c r="K35" s="23" t="s">
        <v>192</v>
      </c>
      <c r="L35" s="23" t="s">
        <v>193</v>
      </c>
      <c r="M35" s="24"/>
      <c r="N35" s="31" t="s">
        <v>369</v>
      </c>
      <c r="O35" s="35" t="s">
        <v>189</v>
      </c>
      <c r="P35" s="35" t="s">
        <v>190</v>
      </c>
      <c r="Q35" s="35" t="s">
        <v>153</v>
      </c>
      <c r="R35" s="35" t="s">
        <v>185</v>
      </c>
      <c r="S35" s="35" t="s">
        <v>191</v>
      </c>
      <c r="T35" s="35">
        <v>1</v>
      </c>
      <c r="U35" s="161">
        <v>0.4</v>
      </c>
      <c r="V35" s="35" t="s">
        <v>186</v>
      </c>
      <c r="W35" s="35" t="s">
        <v>192</v>
      </c>
      <c r="X35" s="35" t="s">
        <v>193</v>
      </c>
    </row>
    <row r="36" spans="1:24">
      <c r="A36" s="22" t="s">
        <v>269</v>
      </c>
      <c r="B36" s="148" t="s">
        <v>368</v>
      </c>
      <c r="C36" s="150" t="s">
        <v>194</v>
      </c>
      <c r="D36" s="150" t="s">
        <v>195</v>
      </c>
      <c r="E36" s="150" t="s">
        <v>204</v>
      </c>
      <c r="F36" s="150" t="s">
        <v>203</v>
      </c>
      <c r="G36" s="150" t="s">
        <v>191</v>
      </c>
      <c r="H36" s="150">
        <v>1</v>
      </c>
      <c r="I36" s="150">
        <v>0</v>
      </c>
      <c r="J36" s="150" t="s">
        <v>186</v>
      </c>
      <c r="K36" s="150" t="s">
        <v>192</v>
      </c>
      <c r="L36" s="150" t="s">
        <v>193</v>
      </c>
      <c r="M36" s="24"/>
      <c r="N36" s="153" t="s">
        <v>368</v>
      </c>
      <c r="O36" s="154" t="s">
        <v>189</v>
      </c>
      <c r="P36" s="154" t="s">
        <v>190</v>
      </c>
      <c r="Q36" s="154" t="s">
        <v>153</v>
      </c>
      <c r="R36" s="154" t="s">
        <v>185</v>
      </c>
      <c r="S36" s="154" t="s">
        <v>191</v>
      </c>
      <c r="T36" s="154">
        <v>1</v>
      </c>
      <c r="U36" s="154">
        <v>0</v>
      </c>
      <c r="V36" s="154" t="s">
        <v>186</v>
      </c>
      <c r="W36" s="154" t="s">
        <v>192</v>
      </c>
      <c r="X36" s="154" t="s">
        <v>193</v>
      </c>
    </row>
    <row r="37" spans="1:24">
      <c r="A37" s="22" t="s">
        <v>270</v>
      </c>
      <c r="B37" s="24" t="s">
        <v>369</v>
      </c>
      <c r="C37" s="23" t="s">
        <v>197</v>
      </c>
      <c r="D37" s="23" t="s">
        <v>198</v>
      </c>
      <c r="E37" s="23" t="s">
        <v>205</v>
      </c>
      <c r="F37" s="23" t="s">
        <v>203</v>
      </c>
      <c r="G37" s="23" t="s">
        <v>200</v>
      </c>
      <c r="H37" s="23">
        <v>1</v>
      </c>
      <c r="I37" s="23">
        <v>4</v>
      </c>
      <c r="J37" s="23" t="s">
        <v>186</v>
      </c>
      <c r="K37" s="23" t="s">
        <v>187</v>
      </c>
      <c r="L37" s="23" t="s">
        <v>188</v>
      </c>
      <c r="M37" s="24"/>
      <c r="N37" s="32" t="s">
        <v>369</v>
      </c>
      <c r="O37" s="23" t="s">
        <v>194</v>
      </c>
      <c r="P37" s="23" t="s">
        <v>195</v>
      </c>
      <c r="Q37" s="23" t="s">
        <v>204</v>
      </c>
      <c r="R37" s="23" t="s">
        <v>203</v>
      </c>
      <c r="S37" s="23" t="s">
        <v>191</v>
      </c>
      <c r="T37" s="23">
        <v>1</v>
      </c>
      <c r="U37" s="162">
        <v>0</v>
      </c>
      <c r="V37" s="23" t="s">
        <v>186</v>
      </c>
      <c r="W37" s="23" t="s">
        <v>192</v>
      </c>
      <c r="X37" s="23" t="s">
        <v>193</v>
      </c>
    </row>
    <row r="38" spans="1:24">
      <c r="A38" s="22" t="s">
        <v>271</v>
      </c>
      <c r="B38" s="24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4"/>
      <c r="N38" s="155" t="s">
        <v>368</v>
      </c>
      <c r="O38" s="150" t="s">
        <v>194</v>
      </c>
      <c r="P38" s="150" t="s">
        <v>195</v>
      </c>
      <c r="Q38" s="150" t="s">
        <v>204</v>
      </c>
      <c r="R38" s="150" t="s">
        <v>203</v>
      </c>
      <c r="S38" s="150" t="s">
        <v>191</v>
      </c>
      <c r="T38" s="150">
        <v>1</v>
      </c>
      <c r="U38" s="150">
        <v>0</v>
      </c>
      <c r="V38" s="150" t="s">
        <v>186</v>
      </c>
      <c r="W38" s="150" t="s">
        <v>192</v>
      </c>
      <c r="X38" s="150" t="s">
        <v>193</v>
      </c>
    </row>
    <row r="39" spans="1:24">
      <c r="A39" s="22" t="s">
        <v>272</v>
      </c>
      <c r="B39" s="24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4"/>
      <c r="N39" s="32" t="s">
        <v>369</v>
      </c>
      <c r="O39" s="23" t="s">
        <v>197</v>
      </c>
      <c r="P39" s="23" t="s">
        <v>198</v>
      </c>
      <c r="Q39" s="23" t="s">
        <v>205</v>
      </c>
      <c r="R39" s="23" t="s">
        <v>203</v>
      </c>
      <c r="S39" s="23" t="s">
        <v>200</v>
      </c>
      <c r="T39" s="23">
        <v>1</v>
      </c>
      <c r="U39" s="23">
        <v>4</v>
      </c>
      <c r="V39" s="23" t="s">
        <v>186</v>
      </c>
      <c r="W39" s="23" t="s">
        <v>187</v>
      </c>
      <c r="X39" s="23" t="s">
        <v>188</v>
      </c>
    </row>
    <row r="40" spans="1:24">
      <c r="A40" s="22" t="s">
        <v>273</v>
      </c>
      <c r="B40" s="24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4"/>
      <c r="N40" s="24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>
      <c r="A41" s="22" t="s">
        <v>274</v>
      </c>
      <c r="B41" s="24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4"/>
      <c r="N41" s="24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>
      <c r="A42" s="22" t="s">
        <v>275</v>
      </c>
      <c r="B42" s="24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4"/>
      <c r="N42" s="24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>
      <c r="A43" s="22" t="s">
        <v>276</v>
      </c>
      <c r="B43" s="24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4"/>
      <c r="N43" s="24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>
      <c r="A44" s="22" t="s">
        <v>277</v>
      </c>
      <c r="B44" s="24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4"/>
      <c r="N44" s="24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>
      <c r="A45" s="27" t="s">
        <v>278</v>
      </c>
      <c r="B45" s="29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9"/>
      <c r="N45" s="29"/>
      <c r="O45" s="28"/>
      <c r="P45" s="28"/>
      <c r="Q45" s="28"/>
      <c r="R45" s="28"/>
      <c r="S45" s="28"/>
      <c r="T45" s="28"/>
      <c r="U45" s="28"/>
      <c r="V45" s="28"/>
      <c r="W45" s="28"/>
      <c r="X45" s="28"/>
    </row>
    <row r="46" spans="1:24">
      <c r="A46" s="20" t="s">
        <v>279</v>
      </c>
      <c r="B46" s="146" t="s">
        <v>368</v>
      </c>
      <c r="C46" s="147" t="s">
        <v>206</v>
      </c>
      <c r="D46" s="147" t="s">
        <v>207</v>
      </c>
      <c r="E46" s="147" t="s">
        <v>95</v>
      </c>
      <c r="F46" s="147" t="s">
        <v>94</v>
      </c>
      <c r="G46" s="147" t="s">
        <v>191</v>
      </c>
      <c r="H46" s="147">
        <v>1</v>
      </c>
      <c r="I46" s="147">
        <v>0</v>
      </c>
      <c r="J46" s="147" t="s">
        <v>186</v>
      </c>
      <c r="K46" s="147" t="s">
        <v>192</v>
      </c>
      <c r="L46" s="147" t="s">
        <v>193</v>
      </c>
      <c r="M46" s="21"/>
      <c r="N46" s="151" t="s">
        <v>368</v>
      </c>
      <c r="O46" s="147" t="s">
        <v>206</v>
      </c>
      <c r="P46" s="147" t="s">
        <v>207</v>
      </c>
      <c r="Q46" s="147" t="s">
        <v>95</v>
      </c>
      <c r="R46" s="147" t="s">
        <v>94</v>
      </c>
      <c r="S46" s="147" t="s">
        <v>191</v>
      </c>
      <c r="T46" s="147">
        <v>1</v>
      </c>
      <c r="U46" s="147">
        <v>0</v>
      </c>
      <c r="V46" s="147" t="s">
        <v>186</v>
      </c>
      <c r="W46" s="147" t="s">
        <v>192</v>
      </c>
      <c r="X46" s="147" t="s">
        <v>193</v>
      </c>
    </row>
    <row r="47" spans="1:24">
      <c r="A47" s="22"/>
      <c r="B47" s="24" t="s">
        <v>369</v>
      </c>
      <c r="C47" s="23" t="s">
        <v>208</v>
      </c>
      <c r="D47" s="23" t="s">
        <v>209</v>
      </c>
      <c r="E47" s="23" t="s">
        <v>210</v>
      </c>
      <c r="F47" s="23" t="s">
        <v>94</v>
      </c>
      <c r="G47" s="23" t="s">
        <v>191</v>
      </c>
      <c r="H47" s="23">
        <v>1</v>
      </c>
      <c r="I47" s="23">
        <v>0.4</v>
      </c>
      <c r="J47" s="23" t="s">
        <v>186</v>
      </c>
      <c r="K47" s="23" t="s">
        <v>192</v>
      </c>
      <c r="L47" s="23" t="s">
        <v>193</v>
      </c>
      <c r="M47" s="24"/>
      <c r="N47" s="31" t="s">
        <v>369</v>
      </c>
      <c r="O47" s="35" t="s">
        <v>350</v>
      </c>
      <c r="P47" s="35" t="s">
        <v>238</v>
      </c>
      <c r="Q47" s="35" t="s">
        <v>154</v>
      </c>
      <c r="R47" s="35"/>
      <c r="S47" s="35" t="s">
        <v>191</v>
      </c>
      <c r="T47" s="35">
        <v>1</v>
      </c>
      <c r="U47" s="161">
        <v>0.4</v>
      </c>
      <c r="V47" s="35" t="s">
        <v>186</v>
      </c>
      <c r="W47" s="35" t="s">
        <v>192</v>
      </c>
      <c r="X47" s="35" t="s">
        <v>193</v>
      </c>
    </row>
    <row r="48" spans="1:24">
      <c r="A48" s="22"/>
      <c r="B48" s="148" t="s">
        <v>368</v>
      </c>
      <c r="C48" s="150" t="s">
        <v>208</v>
      </c>
      <c r="D48" s="150" t="s">
        <v>209</v>
      </c>
      <c r="E48" s="150" t="s">
        <v>210</v>
      </c>
      <c r="F48" s="150" t="s">
        <v>94</v>
      </c>
      <c r="G48" s="150" t="s">
        <v>191</v>
      </c>
      <c r="H48" s="150">
        <v>1</v>
      </c>
      <c r="I48" s="150">
        <v>0</v>
      </c>
      <c r="J48" s="150" t="s">
        <v>186</v>
      </c>
      <c r="K48" s="150" t="s">
        <v>192</v>
      </c>
      <c r="L48" s="150" t="s">
        <v>193</v>
      </c>
      <c r="M48" s="24"/>
      <c r="N48" s="153" t="s">
        <v>368</v>
      </c>
      <c r="O48" s="154" t="s">
        <v>350</v>
      </c>
      <c r="P48" s="154" t="s">
        <v>238</v>
      </c>
      <c r="Q48" s="154" t="s">
        <v>154</v>
      </c>
      <c r="R48" s="154"/>
      <c r="S48" s="154" t="s">
        <v>191</v>
      </c>
      <c r="T48" s="154">
        <v>1</v>
      </c>
      <c r="U48" s="154">
        <v>0</v>
      </c>
      <c r="V48" s="154" t="s">
        <v>186</v>
      </c>
      <c r="W48" s="154" t="s">
        <v>192</v>
      </c>
      <c r="X48" s="154" t="s">
        <v>193</v>
      </c>
    </row>
    <row r="49" spans="1:24">
      <c r="A49" s="22"/>
      <c r="B49" s="24" t="s">
        <v>369</v>
      </c>
      <c r="C49" s="23" t="s">
        <v>211</v>
      </c>
      <c r="D49" s="23" t="s">
        <v>212</v>
      </c>
      <c r="E49" s="23" t="s">
        <v>213</v>
      </c>
      <c r="F49" s="23" t="s">
        <v>94</v>
      </c>
      <c r="G49" s="23" t="s">
        <v>200</v>
      </c>
      <c r="H49" s="23">
        <v>1</v>
      </c>
      <c r="I49" s="23">
        <v>3.4</v>
      </c>
      <c r="J49" s="23" t="s">
        <v>186</v>
      </c>
      <c r="K49" s="23" t="s">
        <v>187</v>
      </c>
      <c r="L49" s="23" t="s">
        <v>188</v>
      </c>
      <c r="M49" s="24"/>
      <c r="N49" s="32" t="s">
        <v>369</v>
      </c>
      <c r="O49" s="23" t="s">
        <v>208</v>
      </c>
      <c r="P49" s="23" t="s">
        <v>209</v>
      </c>
      <c r="Q49" s="23" t="s">
        <v>210</v>
      </c>
      <c r="R49" s="23" t="s">
        <v>94</v>
      </c>
      <c r="S49" s="23" t="s">
        <v>191</v>
      </c>
      <c r="T49" s="23">
        <v>1</v>
      </c>
      <c r="U49" s="162">
        <v>0</v>
      </c>
      <c r="V49" s="23" t="s">
        <v>186</v>
      </c>
      <c r="W49" s="23" t="s">
        <v>192</v>
      </c>
      <c r="X49" s="23" t="s">
        <v>193</v>
      </c>
    </row>
    <row r="50" spans="1:24">
      <c r="A50" s="22"/>
      <c r="B50" s="24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4"/>
      <c r="N50" s="155" t="s">
        <v>368</v>
      </c>
      <c r="O50" s="150" t="s">
        <v>208</v>
      </c>
      <c r="P50" s="150" t="s">
        <v>209</v>
      </c>
      <c r="Q50" s="150" t="s">
        <v>210</v>
      </c>
      <c r="R50" s="150" t="s">
        <v>94</v>
      </c>
      <c r="S50" s="150" t="s">
        <v>191</v>
      </c>
      <c r="T50" s="150">
        <v>1</v>
      </c>
      <c r="U50" s="150">
        <v>0</v>
      </c>
      <c r="V50" s="150" t="s">
        <v>186</v>
      </c>
      <c r="W50" s="150" t="s">
        <v>192</v>
      </c>
      <c r="X50" s="150" t="s">
        <v>193</v>
      </c>
    </row>
    <row r="51" spans="1:24">
      <c r="A51" s="27"/>
      <c r="B51" s="29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9"/>
      <c r="N51" s="32" t="s">
        <v>369</v>
      </c>
      <c r="O51" s="28" t="s">
        <v>211</v>
      </c>
      <c r="P51" s="28" t="s">
        <v>212</v>
      </c>
      <c r="Q51" s="28" t="s">
        <v>213</v>
      </c>
      <c r="R51" s="28" t="s">
        <v>94</v>
      </c>
      <c r="S51" s="28" t="s">
        <v>200</v>
      </c>
      <c r="T51" s="28">
        <v>1</v>
      </c>
      <c r="U51" s="28">
        <v>3.4</v>
      </c>
      <c r="V51" s="28" t="s">
        <v>186</v>
      </c>
      <c r="W51" s="28" t="s">
        <v>187</v>
      </c>
      <c r="X51" s="28" t="s">
        <v>188</v>
      </c>
    </row>
    <row r="52" spans="1:24">
      <c r="A52" s="20" t="s">
        <v>280</v>
      </c>
      <c r="B52" s="146" t="s">
        <v>368</v>
      </c>
      <c r="C52" s="147" t="s">
        <v>206</v>
      </c>
      <c r="D52" s="147" t="s">
        <v>207</v>
      </c>
      <c r="E52" s="147" t="s">
        <v>98</v>
      </c>
      <c r="F52" s="147" t="s">
        <v>97</v>
      </c>
      <c r="G52" s="147" t="s">
        <v>191</v>
      </c>
      <c r="H52" s="147">
        <v>1</v>
      </c>
      <c r="I52" s="147">
        <v>0</v>
      </c>
      <c r="J52" s="147" t="s">
        <v>186</v>
      </c>
      <c r="K52" s="147" t="s">
        <v>192</v>
      </c>
      <c r="L52" s="147" t="s">
        <v>193</v>
      </c>
      <c r="M52" s="21"/>
      <c r="N52" s="151" t="s">
        <v>368</v>
      </c>
      <c r="O52" s="147" t="s">
        <v>206</v>
      </c>
      <c r="P52" s="147" t="s">
        <v>207</v>
      </c>
      <c r="Q52" s="147" t="s">
        <v>98</v>
      </c>
      <c r="R52" s="147" t="s">
        <v>97</v>
      </c>
      <c r="S52" s="147" t="s">
        <v>191</v>
      </c>
      <c r="T52" s="147">
        <v>1</v>
      </c>
      <c r="U52" s="147">
        <v>0</v>
      </c>
      <c r="V52" s="147" t="s">
        <v>186</v>
      </c>
      <c r="W52" s="147" t="s">
        <v>192</v>
      </c>
      <c r="X52" s="147" t="s">
        <v>193</v>
      </c>
    </row>
    <row r="53" spans="1:24">
      <c r="A53" s="22" t="s">
        <v>281</v>
      </c>
      <c r="B53" s="24" t="s">
        <v>369</v>
      </c>
      <c r="C53" s="23" t="s">
        <v>208</v>
      </c>
      <c r="D53" s="23" t="s">
        <v>209</v>
      </c>
      <c r="E53" s="23" t="s">
        <v>214</v>
      </c>
      <c r="F53" s="23" t="s">
        <v>97</v>
      </c>
      <c r="G53" s="23" t="s">
        <v>191</v>
      </c>
      <c r="H53" s="23">
        <v>1</v>
      </c>
      <c r="I53" s="23">
        <v>0.4</v>
      </c>
      <c r="J53" s="23" t="s">
        <v>186</v>
      </c>
      <c r="K53" s="23" t="s">
        <v>192</v>
      </c>
      <c r="L53" s="23" t="s">
        <v>193</v>
      </c>
      <c r="M53" s="24"/>
      <c r="N53" s="31" t="s">
        <v>369</v>
      </c>
      <c r="O53" s="35" t="s">
        <v>350</v>
      </c>
      <c r="P53" s="35" t="s">
        <v>238</v>
      </c>
      <c r="Q53" s="35" t="s">
        <v>155</v>
      </c>
      <c r="R53" s="35"/>
      <c r="S53" s="35" t="s">
        <v>191</v>
      </c>
      <c r="T53" s="35">
        <v>1</v>
      </c>
      <c r="U53" s="161">
        <v>0.4</v>
      </c>
      <c r="V53" s="35" t="s">
        <v>186</v>
      </c>
      <c r="W53" s="35" t="s">
        <v>192</v>
      </c>
      <c r="X53" s="35" t="s">
        <v>193</v>
      </c>
    </row>
    <row r="54" spans="1:24">
      <c r="A54" s="22" t="s">
        <v>282</v>
      </c>
      <c r="B54" s="148" t="s">
        <v>368</v>
      </c>
      <c r="C54" s="150" t="s">
        <v>208</v>
      </c>
      <c r="D54" s="150" t="s">
        <v>209</v>
      </c>
      <c r="E54" s="150" t="s">
        <v>214</v>
      </c>
      <c r="F54" s="150" t="s">
        <v>97</v>
      </c>
      <c r="G54" s="150" t="s">
        <v>191</v>
      </c>
      <c r="H54" s="150">
        <v>1</v>
      </c>
      <c r="I54" s="150">
        <v>0</v>
      </c>
      <c r="J54" s="150" t="s">
        <v>186</v>
      </c>
      <c r="K54" s="150" t="s">
        <v>192</v>
      </c>
      <c r="L54" s="150" t="s">
        <v>193</v>
      </c>
      <c r="M54" s="24"/>
      <c r="N54" s="153" t="s">
        <v>368</v>
      </c>
      <c r="O54" s="154" t="s">
        <v>350</v>
      </c>
      <c r="P54" s="154" t="s">
        <v>238</v>
      </c>
      <c r="Q54" s="154" t="s">
        <v>155</v>
      </c>
      <c r="R54" s="154"/>
      <c r="S54" s="154" t="s">
        <v>191</v>
      </c>
      <c r="T54" s="154">
        <v>1</v>
      </c>
      <c r="U54" s="154">
        <v>0</v>
      </c>
      <c r="V54" s="154" t="s">
        <v>186</v>
      </c>
      <c r="W54" s="154" t="s">
        <v>192</v>
      </c>
      <c r="X54" s="154" t="s">
        <v>193</v>
      </c>
    </row>
    <row r="55" spans="1:24">
      <c r="A55" s="22" t="s">
        <v>283</v>
      </c>
      <c r="B55" s="24" t="s">
        <v>369</v>
      </c>
      <c r="C55" s="23" t="s">
        <v>211</v>
      </c>
      <c r="D55" s="23" t="s">
        <v>212</v>
      </c>
      <c r="E55" s="23" t="s">
        <v>215</v>
      </c>
      <c r="F55" s="23" t="s">
        <v>97</v>
      </c>
      <c r="G55" s="23" t="s">
        <v>200</v>
      </c>
      <c r="H55" s="23">
        <v>1</v>
      </c>
      <c r="I55" s="23">
        <v>3.4</v>
      </c>
      <c r="J55" s="23" t="s">
        <v>186</v>
      </c>
      <c r="K55" s="23" t="s">
        <v>187</v>
      </c>
      <c r="L55" s="23" t="s">
        <v>188</v>
      </c>
      <c r="M55" s="24"/>
      <c r="N55" s="32" t="s">
        <v>369</v>
      </c>
      <c r="O55" s="23" t="s">
        <v>208</v>
      </c>
      <c r="P55" s="23" t="s">
        <v>209</v>
      </c>
      <c r="Q55" s="23" t="s">
        <v>214</v>
      </c>
      <c r="R55" s="23" t="s">
        <v>97</v>
      </c>
      <c r="S55" s="23" t="s">
        <v>191</v>
      </c>
      <c r="T55" s="23">
        <v>1</v>
      </c>
      <c r="U55" s="162">
        <v>0</v>
      </c>
      <c r="V55" s="23" t="s">
        <v>186</v>
      </c>
      <c r="W55" s="23" t="s">
        <v>192</v>
      </c>
      <c r="X55" s="23" t="s">
        <v>193</v>
      </c>
    </row>
    <row r="56" spans="1:24">
      <c r="A56" s="22" t="s">
        <v>284</v>
      </c>
      <c r="B56" s="24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4"/>
      <c r="N56" s="155" t="s">
        <v>368</v>
      </c>
      <c r="O56" s="150" t="s">
        <v>208</v>
      </c>
      <c r="P56" s="150" t="s">
        <v>209</v>
      </c>
      <c r="Q56" s="150" t="s">
        <v>214</v>
      </c>
      <c r="R56" s="150" t="s">
        <v>97</v>
      </c>
      <c r="S56" s="150" t="s">
        <v>191</v>
      </c>
      <c r="T56" s="150">
        <v>1</v>
      </c>
      <c r="U56" s="150">
        <v>0</v>
      </c>
      <c r="V56" s="150" t="s">
        <v>186</v>
      </c>
      <c r="W56" s="150" t="s">
        <v>192</v>
      </c>
      <c r="X56" s="150" t="s">
        <v>193</v>
      </c>
    </row>
    <row r="57" spans="1:24">
      <c r="A57" s="22" t="s">
        <v>285</v>
      </c>
      <c r="B57" s="24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4"/>
      <c r="N57" s="32" t="s">
        <v>369</v>
      </c>
      <c r="O57" s="23" t="s">
        <v>211</v>
      </c>
      <c r="P57" s="23" t="s">
        <v>212</v>
      </c>
      <c r="Q57" s="23" t="s">
        <v>215</v>
      </c>
      <c r="R57" s="23" t="s">
        <v>97</v>
      </c>
      <c r="S57" s="23" t="s">
        <v>200</v>
      </c>
      <c r="T57" s="23">
        <v>1</v>
      </c>
      <c r="U57" s="23">
        <v>3.4</v>
      </c>
      <c r="V57" s="23" t="s">
        <v>186</v>
      </c>
      <c r="W57" s="23" t="s">
        <v>187</v>
      </c>
      <c r="X57" s="23" t="s">
        <v>188</v>
      </c>
    </row>
    <row r="58" spans="1:24">
      <c r="A58" s="22" t="s">
        <v>286</v>
      </c>
      <c r="B58" s="24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4"/>
      <c r="N58" s="24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>
      <c r="A59" s="22" t="s">
        <v>287</v>
      </c>
      <c r="B59" s="24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4"/>
      <c r="N59" s="24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>
      <c r="A60" s="22" t="s">
        <v>288</v>
      </c>
      <c r="B60" s="24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4"/>
      <c r="N60" s="24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>
      <c r="A61" s="22" t="s">
        <v>289</v>
      </c>
      <c r="B61" s="24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4"/>
      <c r="N61" s="24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>
      <c r="A62" s="22" t="s">
        <v>290</v>
      </c>
      <c r="B62" s="24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4"/>
      <c r="N62" s="24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>
      <c r="A63" s="27" t="s">
        <v>291</v>
      </c>
      <c r="B63" s="29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9"/>
      <c r="N63" s="29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>
      <c r="A64" s="20" t="s">
        <v>292</v>
      </c>
      <c r="B64" s="146" t="s">
        <v>368</v>
      </c>
      <c r="C64" s="147" t="s">
        <v>206</v>
      </c>
      <c r="D64" s="147" t="s">
        <v>207</v>
      </c>
      <c r="E64" s="147" t="s">
        <v>108</v>
      </c>
      <c r="F64" s="147" t="s">
        <v>107</v>
      </c>
      <c r="G64" s="147" t="s">
        <v>202</v>
      </c>
      <c r="H64" s="147">
        <v>1</v>
      </c>
      <c r="I64" s="147">
        <v>0</v>
      </c>
      <c r="J64" s="147" t="s">
        <v>186</v>
      </c>
      <c r="K64" s="147" t="s">
        <v>187</v>
      </c>
      <c r="L64" s="147" t="s">
        <v>188</v>
      </c>
      <c r="M64" s="21"/>
      <c r="N64" s="151" t="s">
        <v>368</v>
      </c>
      <c r="O64" s="147" t="s">
        <v>206</v>
      </c>
      <c r="P64" s="147" t="s">
        <v>207</v>
      </c>
      <c r="Q64" s="147" t="s">
        <v>108</v>
      </c>
      <c r="R64" s="147" t="s">
        <v>107</v>
      </c>
      <c r="S64" s="147" t="s">
        <v>202</v>
      </c>
      <c r="T64" s="147">
        <v>1</v>
      </c>
      <c r="U64" s="147">
        <v>0</v>
      </c>
      <c r="V64" s="147" t="s">
        <v>186</v>
      </c>
      <c r="W64" s="147" t="s">
        <v>187</v>
      </c>
      <c r="X64" s="147" t="s">
        <v>188</v>
      </c>
    </row>
    <row r="65" spans="1:24">
      <c r="A65" s="22" t="s">
        <v>293</v>
      </c>
      <c r="B65" s="24" t="s">
        <v>369</v>
      </c>
      <c r="C65" s="23" t="s">
        <v>208</v>
      </c>
      <c r="D65" s="23" t="s">
        <v>209</v>
      </c>
      <c r="E65" s="23" t="s">
        <v>216</v>
      </c>
      <c r="F65" s="23" t="s">
        <v>107</v>
      </c>
      <c r="G65" s="23" t="s">
        <v>191</v>
      </c>
      <c r="H65" s="23">
        <v>1</v>
      </c>
      <c r="I65" s="23">
        <v>0.4</v>
      </c>
      <c r="J65" s="23" t="s">
        <v>186</v>
      </c>
      <c r="K65" s="23" t="s">
        <v>192</v>
      </c>
      <c r="L65" s="23" t="s">
        <v>193</v>
      </c>
      <c r="M65" s="24"/>
      <c r="N65" s="31" t="s">
        <v>369</v>
      </c>
      <c r="O65" s="35" t="s">
        <v>350</v>
      </c>
      <c r="P65" s="35" t="s">
        <v>238</v>
      </c>
      <c r="Q65" s="36" t="s">
        <v>156</v>
      </c>
      <c r="R65" s="22"/>
      <c r="S65" s="35" t="s">
        <v>191</v>
      </c>
      <c r="T65" s="35">
        <v>1</v>
      </c>
      <c r="U65" s="161">
        <v>0.4</v>
      </c>
      <c r="V65" s="35" t="s">
        <v>186</v>
      </c>
      <c r="W65" s="35" t="s">
        <v>192</v>
      </c>
      <c r="X65" s="35" t="s">
        <v>193</v>
      </c>
    </row>
    <row r="66" spans="1:24">
      <c r="A66" s="22" t="s">
        <v>294</v>
      </c>
      <c r="B66" s="148" t="s">
        <v>368</v>
      </c>
      <c r="C66" s="150" t="s">
        <v>208</v>
      </c>
      <c r="D66" s="150" t="s">
        <v>209</v>
      </c>
      <c r="E66" s="150" t="s">
        <v>216</v>
      </c>
      <c r="F66" s="150" t="s">
        <v>107</v>
      </c>
      <c r="G66" s="150" t="s">
        <v>191</v>
      </c>
      <c r="H66" s="150">
        <v>1</v>
      </c>
      <c r="I66" s="150">
        <v>0</v>
      </c>
      <c r="J66" s="150" t="s">
        <v>186</v>
      </c>
      <c r="K66" s="150" t="s">
        <v>192</v>
      </c>
      <c r="L66" s="150" t="s">
        <v>193</v>
      </c>
      <c r="M66" s="24"/>
      <c r="N66" s="153" t="s">
        <v>368</v>
      </c>
      <c r="O66" s="154" t="s">
        <v>350</v>
      </c>
      <c r="P66" s="154" t="s">
        <v>238</v>
      </c>
      <c r="Q66" s="156" t="s">
        <v>156</v>
      </c>
      <c r="R66" s="149"/>
      <c r="S66" s="154" t="s">
        <v>191</v>
      </c>
      <c r="T66" s="154">
        <v>1</v>
      </c>
      <c r="U66" s="154">
        <v>0</v>
      </c>
      <c r="V66" s="154" t="s">
        <v>186</v>
      </c>
      <c r="W66" s="154" t="s">
        <v>192</v>
      </c>
      <c r="X66" s="154" t="s">
        <v>193</v>
      </c>
    </row>
    <row r="67" spans="1:24">
      <c r="A67" s="22" t="s">
        <v>295</v>
      </c>
      <c r="B67" s="24" t="s">
        <v>369</v>
      </c>
      <c r="C67" s="23" t="s">
        <v>211</v>
      </c>
      <c r="D67" s="23" t="s">
        <v>212</v>
      </c>
      <c r="E67" s="23" t="s">
        <v>217</v>
      </c>
      <c r="F67" s="23" t="s">
        <v>107</v>
      </c>
      <c r="G67" s="23" t="s">
        <v>200</v>
      </c>
      <c r="H67" s="23">
        <v>1</v>
      </c>
      <c r="I67" s="23">
        <v>3.4</v>
      </c>
      <c r="J67" s="23" t="s">
        <v>186</v>
      </c>
      <c r="K67" s="23" t="s">
        <v>187</v>
      </c>
      <c r="L67" s="23" t="s">
        <v>188</v>
      </c>
      <c r="M67" s="24"/>
      <c r="N67" s="32" t="s">
        <v>369</v>
      </c>
      <c r="O67" s="23" t="s">
        <v>208</v>
      </c>
      <c r="P67" s="23" t="s">
        <v>209</v>
      </c>
      <c r="Q67" s="23" t="s">
        <v>216</v>
      </c>
      <c r="R67" s="23" t="s">
        <v>107</v>
      </c>
      <c r="S67" s="23" t="s">
        <v>191</v>
      </c>
      <c r="T67" s="23">
        <v>1</v>
      </c>
      <c r="U67" s="162">
        <v>0</v>
      </c>
      <c r="V67" s="23" t="s">
        <v>186</v>
      </c>
      <c r="W67" s="23" t="s">
        <v>192</v>
      </c>
      <c r="X67" s="23" t="s">
        <v>193</v>
      </c>
    </row>
    <row r="68" spans="1:24">
      <c r="A68" s="22" t="s">
        <v>296</v>
      </c>
      <c r="B68" s="24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4"/>
      <c r="N68" s="155" t="s">
        <v>368</v>
      </c>
      <c r="O68" s="150" t="s">
        <v>208</v>
      </c>
      <c r="P68" s="150" t="s">
        <v>209</v>
      </c>
      <c r="Q68" s="150" t="s">
        <v>216</v>
      </c>
      <c r="R68" s="150" t="s">
        <v>107</v>
      </c>
      <c r="S68" s="150" t="s">
        <v>191</v>
      </c>
      <c r="T68" s="150">
        <v>1</v>
      </c>
      <c r="U68" s="150">
        <v>0</v>
      </c>
      <c r="V68" s="150" t="s">
        <v>186</v>
      </c>
      <c r="W68" s="150" t="s">
        <v>192</v>
      </c>
      <c r="X68" s="150" t="s">
        <v>193</v>
      </c>
    </row>
    <row r="69" spans="1:24">
      <c r="A69" s="22" t="s">
        <v>297</v>
      </c>
      <c r="B69" s="24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4"/>
      <c r="N69" s="32" t="s">
        <v>369</v>
      </c>
      <c r="O69" s="23" t="s">
        <v>211</v>
      </c>
      <c r="P69" s="23" t="s">
        <v>212</v>
      </c>
      <c r="Q69" s="23" t="s">
        <v>217</v>
      </c>
      <c r="R69" s="23" t="s">
        <v>107</v>
      </c>
      <c r="S69" s="23" t="s">
        <v>200</v>
      </c>
      <c r="T69" s="23">
        <v>1</v>
      </c>
      <c r="U69" s="23">
        <v>3.4</v>
      </c>
      <c r="V69" s="23" t="s">
        <v>186</v>
      </c>
      <c r="W69" s="23" t="s">
        <v>187</v>
      </c>
      <c r="X69" s="23" t="s">
        <v>188</v>
      </c>
    </row>
    <row r="70" spans="1:24">
      <c r="A70" s="22" t="s">
        <v>298</v>
      </c>
      <c r="B70" s="24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4"/>
      <c r="N70" s="24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>
      <c r="A71" s="22" t="s">
        <v>299</v>
      </c>
      <c r="B71" s="24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4"/>
      <c r="N71" s="24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>
      <c r="A72" s="22" t="s">
        <v>300</v>
      </c>
      <c r="B72" s="24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4"/>
      <c r="N72" s="24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>
      <c r="A73" s="22" t="s">
        <v>301</v>
      </c>
      <c r="B73" s="24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4"/>
      <c r="N73" s="24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>
      <c r="A74" s="22" t="s">
        <v>302</v>
      </c>
      <c r="B74" s="24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4"/>
      <c r="N74" s="24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>
      <c r="A75" s="27" t="s">
        <v>302</v>
      </c>
      <c r="B75" s="29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9"/>
      <c r="N75" s="29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>
      <c r="A76" s="20" t="s">
        <v>303</v>
      </c>
      <c r="B76" s="146" t="s">
        <v>368</v>
      </c>
      <c r="C76" s="147" t="s">
        <v>206</v>
      </c>
      <c r="D76" s="147" t="s">
        <v>207</v>
      </c>
      <c r="E76" s="147" t="s">
        <v>115</v>
      </c>
      <c r="F76" s="147" t="s">
        <v>114</v>
      </c>
      <c r="G76" s="147" t="s">
        <v>191</v>
      </c>
      <c r="H76" s="147">
        <v>1</v>
      </c>
      <c r="I76" s="147">
        <v>0</v>
      </c>
      <c r="J76" s="147" t="s">
        <v>186</v>
      </c>
      <c r="K76" s="147" t="s">
        <v>192</v>
      </c>
      <c r="L76" s="147" t="s">
        <v>193</v>
      </c>
      <c r="M76" s="21"/>
      <c r="N76" s="151" t="s">
        <v>368</v>
      </c>
      <c r="O76" s="147" t="s">
        <v>206</v>
      </c>
      <c r="P76" s="147" t="s">
        <v>207</v>
      </c>
      <c r="Q76" s="147" t="s">
        <v>115</v>
      </c>
      <c r="R76" s="147" t="s">
        <v>114</v>
      </c>
      <c r="S76" s="147" t="s">
        <v>191</v>
      </c>
      <c r="T76" s="147">
        <v>1</v>
      </c>
      <c r="U76" s="147">
        <v>0</v>
      </c>
      <c r="V76" s="147" t="s">
        <v>186</v>
      </c>
      <c r="W76" s="147" t="s">
        <v>192</v>
      </c>
      <c r="X76" s="147" t="s">
        <v>193</v>
      </c>
    </row>
    <row r="77" spans="1:24">
      <c r="A77" s="22" t="s">
        <v>304</v>
      </c>
      <c r="B77" s="24" t="s">
        <v>369</v>
      </c>
      <c r="C77" s="23" t="s">
        <v>208</v>
      </c>
      <c r="D77" s="23" t="s">
        <v>209</v>
      </c>
      <c r="E77" s="23" t="s">
        <v>218</v>
      </c>
      <c r="F77" s="23" t="s">
        <v>114</v>
      </c>
      <c r="G77" s="23" t="s">
        <v>191</v>
      </c>
      <c r="H77" s="23">
        <v>1</v>
      </c>
      <c r="I77" s="23">
        <v>0.4</v>
      </c>
      <c r="J77" s="23" t="s">
        <v>186</v>
      </c>
      <c r="K77" s="23" t="s">
        <v>192</v>
      </c>
      <c r="L77" s="23" t="s">
        <v>193</v>
      </c>
      <c r="M77" s="24"/>
      <c r="N77" s="31" t="s">
        <v>369</v>
      </c>
      <c r="O77" s="35" t="s">
        <v>350</v>
      </c>
      <c r="P77" s="35" t="s">
        <v>238</v>
      </c>
      <c r="Q77" s="36" t="s">
        <v>157</v>
      </c>
      <c r="R77" s="22"/>
      <c r="S77" s="35" t="s">
        <v>191</v>
      </c>
      <c r="T77" s="35">
        <v>1</v>
      </c>
      <c r="U77" s="161">
        <v>0.4</v>
      </c>
      <c r="V77" s="35" t="s">
        <v>186</v>
      </c>
      <c r="W77" s="35" t="s">
        <v>192</v>
      </c>
      <c r="X77" s="35" t="s">
        <v>193</v>
      </c>
    </row>
    <row r="78" spans="1:24">
      <c r="A78" s="22" t="s">
        <v>305</v>
      </c>
      <c r="B78" s="148" t="s">
        <v>368</v>
      </c>
      <c r="C78" s="150" t="s">
        <v>208</v>
      </c>
      <c r="D78" s="150" t="s">
        <v>209</v>
      </c>
      <c r="E78" s="150" t="s">
        <v>218</v>
      </c>
      <c r="F78" s="150" t="s">
        <v>114</v>
      </c>
      <c r="G78" s="150" t="s">
        <v>191</v>
      </c>
      <c r="H78" s="150">
        <v>1</v>
      </c>
      <c r="I78" s="150">
        <v>0</v>
      </c>
      <c r="J78" s="150" t="s">
        <v>186</v>
      </c>
      <c r="K78" s="150" t="s">
        <v>192</v>
      </c>
      <c r="L78" s="150" t="s">
        <v>193</v>
      </c>
      <c r="M78" s="24"/>
      <c r="N78" s="153" t="s">
        <v>368</v>
      </c>
      <c r="O78" s="154" t="s">
        <v>350</v>
      </c>
      <c r="P78" s="154" t="s">
        <v>238</v>
      </c>
      <c r="Q78" s="156" t="s">
        <v>157</v>
      </c>
      <c r="R78" s="149"/>
      <c r="S78" s="154" t="s">
        <v>191</v>
      </c>
      <c r="T78" s="154">
        <v>1</v>
      </c>
      <c r="U78" s="154">
        <v>0</v>
      </c>
      <c r="V78" s="154" t="s">
        <v>186</v>
      </c>
      <c r="W78" s="154" t="s">
        <v>192</v>
      </c>
      <c r="X78" s="154" t="s">
        <v>193</v>
      </c>
    </row>
    <row r="79" spans="1:24">
      <c r="A79" s="22" t="s">
        <v>306</v>
      </c>
      <c r="B79" s="24" t="s">
        <v>369</v>
      </c>
      <c r="C79" s="23" t="s">
        <v>211</v>
      </c>
      <c r="D79" s="23" t="s">
        <v>212</v>
      </c>
      <c r="E79" s="23" t="s">
        <v>219</v>
      </c>
      <c r="F79" s="23" t="s">
        <v>114</v>
      </c>
      <c r="G79" s="23" t="s">
        <v>200</v>
      </c>
      <c r="H79" s="23">
        <v>1</v>
      </c>
      <c r="I79" s="23">
        <v>3.4</v>
      </c>
      <c r="J79" s="23" t="s">
        <v>186</v>
      </c>
      <c r="K79" s="23" t="s">
        <v>187</v>
      </c>
      <c r="L79" s="23" t="s">
        <v>188</v>
      </c>
      <c r="M79" s="24"/>
      <c r="N79" s="32" t="s">
        <v>369</v>
      </c>
      <c r="O79" s="23" t="s">
        <v>208</v>
      </c>
      <c r="P79" s="23" t="s">
        <v>209</v>
      </c>
      <c r="Q79" s="23" t="s">
        <v>218</v>
      </c>
      <c r="R79" s="23" t="s">
        <v>114</v>
      </c>
      <c r="S79" s="23" t="s">
        <v>191</v>
      </c>
      <c r="T79" s="23">
        <v>1</v>
      </c>
      <c r="U79" s="162">
        <v>0</v>
      </c>
      <c r="V79" s="23" t="s">
        <v>186</v>
      </c>
      <c r="W79" s="23" t="s">
        <v>192</v>
      </c>
      <c r="X79" s="23" t="s">
        <v>193</v>
      </c>
    </row>
    <row r="80" spans="1:24">
      <c r="A80" s="22" t="s">
        <v>307</v>
      </c>
      <c r="B80" s="24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4"/>
      <c r="N80" s="155" t="s">
        <v>368</v>
      </c>
      <c r="O80" s="150" t="s">
        <v>208</v>
      </c>
      <c r="P80" s="150" t="s">
        <v>209</v>
      </c>
      <c r="Q80" s="150" t="s">
        <v>218</v>
      </c>
      <c r="R80" s="150" t="s">
        <v>114</v>
      </c>
      <c r="S80" s="150" t="s">
        <v>191</v>
      </c>
      <c r="T80" s="150">
        <v>1</v>
      </c>
      <c r="U80" s="150">
        <v>0</v>
      </c>
      <c r="V80" s="150" t="s">
        <v>186</v>
      </c>
      <c r="W80" s="150" t="s">
        <v>192</v>
      </c>
      <c r="X80" s="150" t="s">
        <v>193</v>
      </c>
    </row>
    <row r="81" spans="1:24">
      <c r="A81" s="22" t="s">
        <v>308</v>
      </c>
      <c r="B81" s="24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4"/>
      <c r="N81" s="32" t="s">
        <v>369</v>
      </c>
      <c r="O81" s="23" t="s">
        <v>211</v>
      </c>
      <c r="P81" s="23" t="s">
        <v>212</v>
      </c>
      <c r="Q81" s="23" t="s">
        <v>219</v>
      </c>
      <c r="R81" s="23" t="s">
        <v>114</v>
      </c>
      <c r="S81" s="23" t="s">
        <v>200</v>
      </c>
      <c r="T81" s="23">
        <v>1</v>
      </c>
      <c r="U81" s="23">
        <v>3.4</v>
      </c>
      <c r="V81" s="23" t="s">
        <v>186</v>
      </c>
      <c r="W81" s="23" t="s">
        <v>187</v>
      </c>
      <c r="X81" s="23" t="s">
        <v>188</v>
      </c>
    </row>
    <row r="82" spans="1:24">
      <c r="A82" s="27" t="s">
        <v>309</v>
      </c>
      <c r="B82" s="29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9"/>
      <c r="N82" s="29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>
      <c r="A83" s="20" t="s">
        <v>310</v>
      </c>
      <c r="B83" s="146" t="s">
        <v>368</v>
      </c>
      <c r="C83" s="147" t="s">
        <v>206</v>
      </c>
      <c r="D83" s="147" t="s">
        <v>207</v>
      </c>
      <c r="E83" s="147" t="s">
        <v>121</v>
      </c>
      <c r="F83" s="147" t="s">
        <v>120</v>
      </c>
      <c r="G83" s="147" t="s">
        <v>191</v>
      </c>
      <c r="H83" s="147">
        <v>1</v>
      </c>
      <c r="I83" s="147">
        <v>0</v>
      </c>
      <c r="J83" s="147" t="s">
        <v>186</v>
      </c>
      <c r="K83" s="147" t="s">
        <v>192</v>
      </c>
      <c r="L83" s="147" t="s">
        <v>193</v>
      </c>
      <c r="M83" s="21"/>
      <c r="N83" s="151" t="s">
        <v>368</v>
      </c>
      <c r="O83" s="147" t="s">
        <v>206</v>
      </c>
      <c r="P83" s="147" t="s">
        <v>207</v>
      </c>
      <c r="Q83" s="147" t="s">
        <v>121</v>
      </c>
      <c r="R83" s="147" t="s">
        <v>120</v>
      </c>
      <c r="S83" s="147" t="s">
        <v>191</v>
      </c>
      <c r="T83" s="147">
        <v>1</v>
      </c>
      <c r="U83" s="147">
        <v>0</v>
      </c>
      <c r="V83" s="147" t="s">
        <v>186</v>
      </c>
      <c r="W83" s="147" t="s">
        <v>192</v>
      </c>
      <c r="X83" s="147" t="s">
        <v>193</v>
      </c>
    </row>
    <row r="84" spans="1:24">
      <c r="A84" s="22" t="s">
        <v>311</v>
      </c>
      <c r="B84" s="24" t="s">
        <v>369</v>
      </c>
      <c r="C84" s="23" t="s">
        <v>208</v>
      </c>
      <c r="D84" s="23" t="s">
        <v>209</v>
      </c>
      <c r="E84" s="23" t="s">
        <v>220</v>
      </c>
      <c r="F84" s="23" t="s">
        <v>120</v>
      </c>
      <c r="G84" s="23" t="s">
        <v>191</v>
      </c>
      <c r="H84" s="23">
        <v>1</v>
      </c>
      <c r="I84" s="23">
        <v>0.4</v>
      </c>
      <c r="J84" s="23" t="s">
        <v>186</v>
      </c>
      <c r="K84" s="23" t="s">
        <v>192</v>
      </c>
      <c r="L84" s="23" t="s">
        <v>193</v>
      </c>
      <c r="M84" s="24"/>
      <c r="N84" s="31" t="s">
        <v>369</v>
      </c>
      <c r="O84" s="35" t="s">
        <v>350</v>
      </c>
      <c r="P84" s="35" t="s">
        <v>238</v>
      </c>
      <c r="Q84" s="36" t="s">
        <v>158</v>
      </c>
      <c r="R84" s="22"/>
      <c r="S84" s="35" t="s">
        <v>191</v>
      </c>
      <c r="T84" s="35">
        <v>1</v>
      </c>
      <c r="U84" s="161">
        <v>0.4</v>
      </c>
      <c r="V84" s="35" t="s">
        <v>186</v>
      </c>
      <c r="W84" s="35" t="s">
        <v>192</v>
      </c>
      <c r="X84" s="35" t="s">
        <v>193</v>
      </c>
    </row>
    <row r="85" spans="1:24">
      <c r="A85" s="22" t="s">
        <v>312</v>
      </c>
      <c r="B85" s="148" t="s">
        <v>368</v>
      </c>
      <c r="C85" s="150" t="s">
        <v>208</v>
      </c>
      <c r="D85" s="150" t="s">
        <v>209</v>
      </c>
      <c r="E85" s="150" t="s">
        <v>220</v>
      </c>
      <c r="F85" s="150" t="s">
        <v>120</v>
      </c>
      <c r="G85" s="150" t="s">
        <v>191</v>
      </c>
      <c r="H85" s="150">
        <v>1</v>
      </c>
      <c r="I85" s="150">
        <v>0</v>
      </c>
      <c r="J85" s="150" t="s">
        <v>186</v>
      </c>
      <c r="K85" s="150" t="s">
        <v>192</v>
      </c>
      <c r="L85" s="150" t="s">
        <v>193</v>
      </c>
      <c r="M85" s="24"/>
      <c r="N85" s="153" t="s">
        <v>368</v>
      </c>
      <c r="O85" s="154" t="s">
        <v>350</v>
      </c>
      <c r="P85" s="154" t="s">
        <v>238</v>
      </c>
      <c r="Q85" s="156" t="s">
        <v>158</v>
      </c>
      <c r="R85" s="149"/>
      <c r="S85" s="154" t="s">
        <v>191</v>
      </c>
      <c r="T85" s="154">
        <v>1</v>
      </c>
      <c r="U85" s="154">
        <v>0</v>
      </c>
      <c r="V85" s="154" t="s">
        <v>186</v>
      </c>
      <c r="W85" s="154" t="s">
        <v>192</v>
      </c>
      <c r="X85" s="154" t="s">
        <v>193</v>
      </c>
    </row>
    <row r="86" spans="1:24">
      <c r="A86" s="22"/>
      <c r="B86" s="24" t="s">
        <v>369</v>
      </c>
      <c r="C86" s="23" t="s">
        <v>211</v>
      </c>
      <c r="D86" s="23" t="s">
        <v>212</v>
      </c>
      <c r="E86" s="23" t="s">
        <v>221</v>
      </c>
      <c r="F86" s="23" t="s">
        <v>120</v>
      </c>
      <c r="G86" s="23" t="s">
        <v>200</v>
      </c>
      <c r="H86" s="23">
        <v>1</v>
      </c>
      <c r="I86" s="23">
        <v>3.4</v>
      </c>
      <c r="J86" s="23" t="s">
        <v>186</v>
      </c>
      <c r="K86" s="23" t="s">
        <v>187</v>
      </c>
      <c r="L86" s="23" t="s">
        <v>188</v>
      </c>
      <c r="M86" s="24"/>
      <c r="N86" s="32" t="s">
        <v>369</v>
      </c>
      <c r="O86" s="23" t="s">
        <v>208</v>
      </c>
      <c r="P86" s="23" t="s">
        <v>209</v>
      </c>
      <c r="Q86" s="23" t="s">
        <v>220</v>
      </c>
      <c r="R86" s="23" t="s">
        <v>120</v>
      </c>
      <c r="S86" s="23" t="s">
        <v>191</v>
      </c>
      <c r="T86" s="23">
        <v>1</v>
      </c>
      <c r="U86" s="162">
        <v>0</v>
      </c>
      <c r="V86" s="23" t="s">
        <v>186</v>
      </c>
      <c r="W86" s="23" t="s">
        <v>192</v>
      </c>
      <c r="X86" s="23" t="s">
        <v>193</v>
      </c>
    </row>
    <row r="87" spans="1:24">
      <c r="A87" s="22"/>
      <c r="B87" s="24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4"/>
      <c r="N87" s="155" t="s">
        <v>368</v>
      </c>
      <c r="O87" s="150" t="s">
        <v>208</v>
      </c>
      <c r="P87" s="150" t="s">
        <v>209</v>
      </c>
      <c r="Q87" s="150" t="s">
        <v>220</v>
      </c>
      <c r="R87" s="150" t="s">
        <v>120</v>
      </c>
      <c r="S87" s="150" t="s">
        <v>191</v>
      </c>
      <c r="T87" s="150">
        <v>1</v>
      </c>
      <c r="U87" s="150">
        <v>0</v>
      </c>
      <c r="V87" s="150" t="s">
        <v>186</v>
      </c>
      <c r="W87" s="150" t="s">
        <v>192</v>
      </c>
      <c r="X87" s="150" t="s">
        <v>193</v>
      </c>
    </row>
    <row r="88" spans="1:24">
      <c r="A88" s="27"/>
      <c r="B88" s="29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9"/>
      <c r="N88" s="32" t="s">
        <v>369</v>
      </c>
      <c r="O88" s="28" t="s">
        <v>211</v>
      </c>
      <c r="P88" s="28" t="s">
        <v>212</v>
      </c>
      <c r="Q88" s="28" t="s">
        <v>221</v>
      </c>
      <c r="R88" s="28" t="s">
        <v>120</v>
      </c>
      <c r="S88" s="28" t="s">
        <v>200</v>
      </c>
      <c r="T88" s="28">
        <v>1</v>
      </c>
      <c r="U88" s="28">
        <v>3.4</v>
      </c>
      <c r="V88" s="28" t="s">
        <v>186</v>
      </c>
      <c r="W88" s="28" t="s">
        <v>187</v>
      </c>
      <c r="X88" s="28" t="s">
        <v>188</v>
      </c>
    </row>
    <row r="89" spans="1:24">
      <c r="A89" s="20" t="s">
        <v>313</v>
      </c>
      <c r="B89" s="146" t="s">
        <v>368</v>
      </c>
      <c r="C89" s="147" t="s">
        <v>206</v>
      </c>
      <c r="D89" s="147" t="s">
        <v>207</v>
      </c>
      <c r="E89" s="147" t="s">
        <v>125</v>
      </c>
      <c r="F89" s="147" t="s">
        <v>124</v>
      </c>
      <c r="G89" s="147" t="s">
        <v>191</v>
      </c>
      <c r="H89" s="147">
        <v>1</v>
      </c>
      <c r="I89" s="147">
        <v>0</v>
      </c>
      <c r="J89" s="147" t="s">
        <v>186</v>
      </c>
      <c r="K89" s="147" t="s">
        <v>192</v>
      </c>
      <c r="L89" s="147" t="s">
        <v>193</v>
      </c>
      <c r="M89" s="21"/>
      <c r="N89" s="151" t="s">
        <v>368</v>
      </c>
      <c r="O89" s="147" t="s">
        <v>206</v>
      </c>
      <c r="P89" s="147" t="s">
        <v>207</v>
      </c>
      <c r="Q89" s="147" t="s">
        <v>125</v>
      </c>
      <c r="R89" s="147" t="s">
        <v>124</v>
      </c>
      <c r="S89" s="147" t="s">
        <v>191</v>
      </c>
      <c r="T89" s="147">
        <v>1</v>
      </c>
      <c r="U89" s="147">
        <v>0</v>
      </c>
      <c r="V89" s="147" t="s">
        <v>186</v>
      </c>
      <c r="W89" s="147" t="s">
        <v>192</v>
      </c>
      <c r="X89" s="147" t="s">
        <v>193</v>
      </c>
    </row>
    <row r="90" spans="1:24">
      <c r="A90" s="22" t="s">
        <v>314</v>
      </c>
      <c r="B90" s="24" t="s">
        <v>369</v>
      </c>
      <c r="C90" s="23" t="s">
        <v>208</v>
      </c>
      <c r="D90" s="23" t="s">
        <v>209</v>
      </c>
      <c r="E90" s="23" t="s">
        <v>222</v>
      </c>
      <c r="F90" s="23" t="s">
        <v>124</v>
      </c>
      <c r="G90" s="23" t="s">
        <v>191</v>
      </c>
      <c r="H90" s="23">
        <v>1</v>
      </c>
      <c r="I90" s="23">
        <v>0.4</v>
      </c>
      <c r="J90" s="23" t="s">
        <v>186</v>
      </c>
      <c r="K90" s="23" t="s">
        <v>192</v>
      </c>
      <c r="L90" s="23" t="s">
        <v>193</v>
      </c>
      <c r="M90" s="24"/>
      <c r="N90" s="31" t="s">
        <v>369</v>
      </c>
      <c r="O90" s="35" t="s">
        <v>350</v>
      </c>
      <c r="P90" s="35" t="s">
        <v>238</v>
      </c>
      <c r="Q90" s="36" t="s">
        <v>159</v>
      </c>
      <c r="R90" s="22"/>
      <c r="S90" s="35" t="s">
        <v>191</v>
      </c>
      <c r="T90" s="35">
        <v>1</v>
      </c>
      <c r="U90" s="161">
        <v>0.4</v>
      </c>
      <c r="V90" s="35" t="s">
        <v>186</v>
      </c>
      <c r="W90" s="35" t="s">
        <v>192</v>
      </c>
      <c r="X90" s="35" t="s">
        <v>193</v>
      </c>
    </row>
    <row r="91" spans="1:24">
      <c r="A91" s="22"/>
      <c r="B91" s="148" t="s">
        <v>368</v>
      </c>
      <c r="C91" s="150" t="s">
        <v>208</v>
      </c>
      <c r="D91" s="150" t="s">
        <v>209</v>
      </c>
      <c r="E91" s="150" t="s">
        <v>222</v>
      </c>
      <c r="F91" s="150" t="s">
        <v>124</v>
      </c>
      <c r="G91" s="150" t="s">
        <v>191</v>
      </c>
      <c r="H91" s="150">
        <v>1</v>
      </c>
      <c r="I91" s="150">
        <v>0</v>
      </c>
      <c r="J91" s="150" t="s">
        <v>186</v>
      </c>
      <c r="K91" s="150" t="s">
        <v>192</v>
      </c>
      <c r="L91" s="150" t="s">
        <v>193</v>
      </c>
      <c r="M91" s="24"/>
      <c r="N91" s="153" t="s">
        <v>368</v>
      </c>
      <c r="O91" s="154" t="s">
        <v>350</v>
      </c>
      <c r="P91" s="154" t="s">
        <v>238</v>
      </c>
      <c r="Q91" s="156" t="s">
        <v>159</v>
      </c>
      <c r="R91" s="149"/>
      <c r="S91" s="154" t="s">
        <v>191</v>
      </c>
      <c r="T91" s="154">
        <v>1</v>
      </c>
      <c r="U91" s="154">
        <v>0</v>
      </c>
      <c r="V91" s="154" t="s">
        <v>186</v>
      </c>
      <c r="W91" s="154" t="s">
        <v>192</v>
      </c>
      <c r="X91" s="154" t="s">
        <v>193</v>
      </c>
    </row>
    <row r="92" spans="1:24">
      <c r="A92" s="22"/>
      <c r="B92" s="24" t="s">
        <v>369</v>
      </c>
      <c r="C92" s="23" t="s">
        <v>211</v>
      </c>
      <c r="D92" s="23" t="s">
        <v>212</v>
      </c>
      <c r="E92" s="23" t="s">
        <v>223</v>
      </c>
      <c r="F92" s="23" t="s">
        <v>124</v>
      </c>
      <c r="G92" s="23" t="s">
        <v>200</v>
      </c>
      <c r="H92" s="23">
        <v>1</v>
      </c>
      <c r="I92" s="23">
        <v>3.4</v>
      </c>
      <c r="J92" s="23" t="s">
        <v>186</v>
      </c>
      <c r="K92" s="23" t="s">
        <v>187</v>
      </c>
      <c r="L92" s="23" t="s">
        <v>188</v>
      </c>
      <c r="M92" s="24"/>
      <c r="N92" s="32" t="s">
        <v>369</v>
      </c>
      <c r="O92" s="23" t="s">
        <v>208</v>
      </c>
      <c r="P92" s="23" t="s">
        <v>209</v>
      </c>
      <c r="Q92" s="23" t="s">
        <v>222</v>
      </c>
      <c r="R92" s="23" t="s">
        <v>124</v>
      </c>
      <c r="S92" s="23" t="s">
        <v>191</v>
      </c>
      <c r="T92" s="23">
        <v>1</v>
      </c>
      <c r="U92" s="162">
        <v>0</v>
      </c>
      <c r="V92" s="23" t="s">
        <v>186</v>
      </c>
      <c r="W92" s="23" t="s">
        <v>192</v>
      </c>
      <c r="X92" s="23" t="s">
        <v>193</v>
      </c>
    </row>
    <row r="93" spans="1:24">
      <c r="A93" s="22"/>
      <c r="B93" s="24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4"/>
      <c r="N93" s="155" t="s">
        <v>368</v>
      </c>
      <c r="O93" s="150" t="s">
        <v>208</v>
      </c>
      <c r="P93" s="150" t="s">
        <v>209</v>
      </c>
      <c r="Q93" s="150" t="s">
        <v>222</v>
      </c>
      <c r="R93" s="150" t="s">
        <v>124</v>
      </c>
      <c r="S93" s="150" t="s">
        <v>191</v>
      </c>
      <c r="T93" s="150">
        <v>1</v>
      </c>
      <c r="U93" s="150">
        <v>0</v>
      </c>
      <c r="V93" s="150" t="s">
        <v>186</v>
      </c>
      <c r="W93" s="150" t="s">
        <v>192</v>
      </c>
      <c r="X93" s="150" t="s">
        <v>193</v>
      </c>
    </row>
    <row r="94" spans="1:24">
      <c r="A94" s="27"/>
      <c r="B94" s="29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9"/>
      <c r="N94" s="32" t="s">
        <v>369</v>
      </c>
      <c r="O94" s="28" t="s">
        <v>211</v>
      </c>
      <c r="P94" s="28" t="s">
        <v>212</v>
      </c>
      <c r="Q94" s="28" t="s">
        <v>223</v>
      </c>
      <c r="R94" s="28" t="s">
        <v>124</v>
      </c>
      <c r="S94" s="28" t="s">
        <v>200</v>
      </c>
      <c r="T94" s="28">
        <v>1</v>
      </c>
      <c r="U94" s="28">
        <v>3.4</v>
      </c>
      <c r="V94" s="28" t="s">
        <v>186</v>
      </c>
      <c r="W94" s="28" t="s">
        <v>187</v>
      </c>
      <c r="X94" s="28" t="s">
        <v>188</v>
      </c>
    </row>
    <row r="95" spans="1:24">
      <c r="A95" s="20" t="s">
        <v>315</v>
      </c>
      <c r="B95" s="146" t="s">
        <v>368</v>
      </c>
      <c r="C95" s="147" t="s">
        <v>206</v>
      </c>
      <c r="D95" s="147" t="s">
        <v>207</v>
      </c>
      <c r="E95" s="147" t="s">
        <v>129</v>
      </c>
      <c r="F95" s="147" t="s">
        <v>128</v>
      </c>
      <c r="G95" s="147" t="s">
        <v>191</v>
      </c>
      <c r="H95" s="147">
        <v>1</v>
      </c>
      <c r="I95" s="147">
        <v>0</v>
      </c>
      <c r="J95" s="147" t="s">
        <v>186</v>
      </c>
      <c r="K95" s="147" t="s">
        <v>192</v>
      </c>
      <c r="L95" s="147" t="s">
        <v>193</v>
      </c>
      <c r="M95" s="21"/>
      <c r="N95" s="151" t="s">
        <v>368</v>
      </c>
      <c r="O95" s="147" t="s">
        <v>206</v>
      </c>
      <c r="P95" s="147" t="s">
        <v>207</v>
      </c>
      <c r="Q95" s="147" t="s">
        <v>129</v>
      </c>
      <c r="R95" s="147" t="s">
        <v>128</v>
      </c>
      <c r="S95" s="147" t="s">
        <v>191</v>
      </c>
      <c r="T95" s="147">
        <v>1</v>
      </c>
      <c r="U95" s="147">
        <v>0</v>
      </c>
      <c r="V95" s="147" t="s">
        <v>186</v>
      </c>
      <c r="W95" s="147" t="s">
        <v>192</v>
      </c>
      <c r="X95" s="147" t="s">
        <v>193</v>
      </c>
    </row>
    <row r="96" spans="1:24">
      <c r="A96" s="22" t="s">
        <v>316</v>
      </c>
      <c r="B96" s="24" t="s">
        <v>369</v>
      </c>
      <c r="C96" s="23" t="s">
        <v>208</v>
      </c>
      <c r="D96" s="23" t="s">
        <v>209</v>
      </c>
      <c r="E96" s="23" t="s">
        <v>224</v>
      </c>
      <c r="F96" s="23" t="s">
        <v>128</v>
      </c>
      <c r="G96" s="23" t="s">
        <v>191</v>
      </c>
      <c r="H96" s="23">
        <v>1</v>
      </c>
      <c r="I96" s="23">
        <v>0.4</v>
      </c>
      <c r="J96" s="23" t="s">
        <v>186</v>
      </c>
      <c r="K96" s="23" t="s">
        <v>192</v>
      </c>
      <c r="L96" s="23" t="s">
        <v>193</v>
      </c>
      <c r="M96" s="24"/>
      <c r="N96" s="31" t="s">
        <v>369</v>
      </c>
      <c r="O96" s="35" t="s">
        <v>350</v>
      </c>
      <c r="P96" s="35" t="s">
        <v>238</v>
      </c>
      <c r="Q96" s="22" t="s">
        <v>160</v>
      </c>
      <c r="R96" s="22"/>
      <c r="S96" s="35" t="s">
        <v>191</v>
      </c>
      <c r="T96" s="35">
        <v>1</v>
      </c>
      <c r="U96" s="161">
        <v>0.4</v>
      </c>
      <c r="V96" s="35" t="s">
        <v>186</v>
      </c>
      <c r="W96" s="35" t="s">
        <v>192</v>
      </c>
      <c r="X96" s="35" t="s">
        <v>193</v>
      </c>
    </row>
    <row r="97" spans="1:24">
      <c r="A97" s="22" t="s">
        <v>317</v>
      </c>
      <c r="B97" s="148" t="s">
        <v>368</v>
      </c>
      <c r="C97" s="150" t="s">
        <v>208</v>
      </c>
      <c r="D97" s="150" t="s">
        <v>209</v>
      </c>
      <c r="E97" s="150" t="s">
        <v>224</v>
      </c>
      <c r="F97" s="150" t="s">
        <v>128</v>
      </c>
      <c r="G97" s="150" t="s">
        <v>191</v>
      </c>
      <c r="H97" s="150">
        <v>1</v>
      </c>
      <c r="I97" s="150">
        <v>0</v>
      </c>
      <c r="J97" s="150" t="s">
        <v>186</v>
      </c>
      <c r="K97" s="150" t="s">
        <v>192</v>
      </c>
      <c r="L97" s="150" t="s">
        <v>193</v>
      </c>
      <c r="M97" s="24"/>
      <c r="N97" s="153" t="s">
        <v>368</v>
      </c>
      <c r="O97" s="154" t="s">
        <v>350</v>
      </c>
      <c r="P97" s="154" t="s">
        <v>238</v>
      </c>
      <c r="Q97" s="149" t="s">
        <v>160</v>
      </c>
      <c r="R97" s="149"/>
      <c r="S97" s="154" t="s">
        <v>191</v>
      </c>
      <c r="T97" s="154">
        <v>1</v>
      </c>
      <c r="U97" s="154">
        <v>0</v>
      </c>
      <c r="V97" s="154" t="s">
        <v>186</v>
      </c>
      <c r="W97" s="154" t="s">
        <v>192</v>
      </c>
      <c r="X97" s="154" t="s">
        <v>193</v>
      </c>
    </row>
    <row r="98" spans="1:24">
      <c r="A98" s="22" t="s">
        <v>318</v>
      </c>
      <c r="B98" s="24" t="s">
        <v>369</v>
      </c>
      <c r="C98" s="23" t="s">
        <v>211</v>
      </c>
      <c r="D98" s="23" t="s">
        <v>212</v>
      </c>
      <c r="E98" s="23" t="s">
        <v>225</v>
      </c>
      <c r="F98" s="23" t="s">
        <v>128</v>
      </c>
      <c r="G98" s="23" t="s">
        <v>200</v>
      </c>
      <c r="H98" s="23">
        <v>1</v>
      </c>
      <c r="I98" s="23">
        <v>3.4</v>
      </c>
      <c r="J98" s="23" t="s">
        <v>186</v>
      </c>
      <c r="K98" s="23" t="s">
        <v>187</v>
      </c>
      <c r="L98" s="23" t="s">
        <v>188</v>
      </c>
      <c r="M98" s="24"/>
      <c r="N98" s="32" t="s">
        <v>369</v>
      </c>
      <c r="O98" s="23" t="s">
        <v>208</v>
      </c>
      <c r="P98" s="23" t="s">
        <v>209</v>
      </c>
      <c r="Q98" s="23" t="s">
        <v>224</v>
      </c>
      <c r="R98" s="23" t="s">
        <v>128</v>
      </c>
      <c r="S98" s="23" t="s">
        <v>191</v>
      </c>
      <c r="T98" s="23">
        <v>1</v>
      </c>
      <c r="U98" s="162">
        <v>0</v>
      </c>
      <c r="V98" s="23" t="s">
        <v>186</v>
      </c>
      <c r="W98" s="23" t="s">
        <v>192</v>
      </c>
      <c r="X98" s="23" t="s">
        <v>193</v>
      </c>
    </row>
    <row r="99" spans="1:24">
      <c r="A99" s="22" t="s">
        <v>319</v>
      </c>
      <c r="B99" s="24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4"/>
      <c r="N99" s="155" t="s">
        <v>368</v>
      </c>
      <c r="O99" s="150" t="s">
        <v>208</v>
      </c>
      <c r="P99" s="150" t="s">
        <v>209</v>
      </c>
      <c r="Q99" s="150" t="s">
        <v>224</v>
      </c>
      <c r="R99" s="150" t="s">
        <v>128</v>
      </c>
      <c r="S99" s="150" t="s">
        <v>191</v>
      </c>
      <c r="T99" s="150">
        <v>1</v>
      </c>
      <c r="U99" s="150">
        <v>0</v>
      </c>
      <c r="V99" s="150" t="s">
        <v>186</v>
      </c>
      <c r="W99" s="150" t="s">
        <v>192</v>
      </c>
      <c r="X99" s="150" t="s">
        <v>193</v>
      </c>
    </row>
    <row r="100" spans="1:24">
      <c r="A100" s="22" t="s">
        <v>320</v>
      </c>
      <c r="B100" s="24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4"/>
      <c r="N100" s="32" t="s">
        <v>369</v>
      </c>
      <c r="O100" s="23" t="s">
        <v>211</v>
      </c>
      <c r="P100" s="23" t="s">
        <v>212</v>
      </c>
      <c r="Q100" s="23" t="s">
        <v>225</v>
      </c>
      <c r="R100" s="23" t="s">
        <v>128</v>
      </c>
      <c r="S100" s="23" t="s">
        <v>200</v>
      </c>
      <c r="T100" s="23">
        <v>1</v>
      </c>
      <c r="U100" s="23">
        <v>3.4</v>
      </c>
      <c r="V100" s="23" t="s">
        <v>186</v>
      </c>
      <c r="W100" s="23" t="s">
        <v>187</v>
      </c>
      <c r="X100" s="23" t="s">
        <v>188</v>
      </c>
    </row>
    <row r="101" spans="1:24">
      <c r="A101" s="22" t="s">
        <v>321</v>
      </c>
      <c r="B101" s="24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4"/>
      <c r="N101" s="24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>
      <c r="A102" s="22" t="s">
        <v>322</v>
      </c>
      <c r="B102" s="24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4"/>
      <c r="N102" s="24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>
      <c r="A103" s="22" t="s">
        <v>323</v>
      </c>
      <c r="B103" s="24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4"/>
      <c r="N103" s="24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>
      <c r="A104" s="22" t="s">
        <v>324</v>
      </c>
      <c r="B104" s="24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4"/>
      <c r="N104" s="24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>
      <c r="A105" s="22" t="s">
        <v>325</v>
      </c>
      <c r="B105" s="24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4"/>
      <c r="N105" s="24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>
      <c r="A106" s="22" t="s">
        <v>326</v>
      </c>
      <c r="B106" s="24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4"/>
      <c r="N106" s="24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>
      <c r="A107" s="22" t="s">
        <v>327</v>
      </c>
      <c r="B107" s="24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4"/>
      <c r="N107" s="24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>
      <c r="A108" s="22" t="s">
        <v>328</v>
      </c>
      <c r="B108" s="24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4"/>
      <c r="N108" s="24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>
      <c r="A109" s="22" t="s">
        <v>329</v>
      </c>
      <c r="B109" s="24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4"/>
      <c r="N109" s="24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>
      <c r="A110" s="22" t="s">
        <v>330</v>
      </c>
      <c r="B110" s="24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4"/>
      <c r="N110" s="24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>
      <c r="A111" s="22" t="s">
        <v>331</v>
      </c>
      <c r="B111" s="24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4"/>
      <c r="N111" s="24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>
      <c r="A112" s="22" t="s">
        <v>332</v>
      </c>
      <c r="B112" s="24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4"/>
      <c r="N112" s="24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>
      <c r="A113" s="22" t="s">
        <v>333</v>
      </c>
      <c r="B113" s="24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4"/>
      <c r="N113" s="24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>
      <c r="A114" s="22" t="s">
        <v>334</v>
      </c>
      <c r="B114" s="24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4"/>
      <c r="N114" s="24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>
      <c r="A115" s="22" t="s">
        <v>335</v>
      </c>
      <c r="B115" s="24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4"/>
      <c r="N115" s="24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>
      <c r="A116" s="27" t="s">
        <v>336</v>
      </c>
      <c r="B116" s="29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9"/>
      <c r="N116" s="29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>
      <c r="A117" s="20" t="s">
        <v>337</v>
      </c>
      <c r="B117" s="146" t="s">
        <v>368</v>
      </c>
      <c r="C117" s="147" t="s">
        <v>226</v>
      </c>
      <c r="D117" s="147" t="s">
        <v>227</v>
      </c>
      <c r="E117" s="147" t="s">
        <v>141</v>
      </c>
      <c r="F117" s="147" t="s">
        <v>140</v>
      </c>
      <c r="G117" s="147" t="s">
        <v>191</v>
      </c>
      <c r="H117" s="147">
        <v>1</v>
      </c>
      <c r="I117" s="147">
        <v>0</v>
      </c>
      <c r="J117" s="147" t="s">
        <v>186</v>
      </c>
      <c r="K117" s="147" t="s">
        <v>192</v>
      </c>
      <c r="L117" s="147" t="s">
        <v>193</v>
      </c>
      <c r="M117" s="21"/>
      <c r="N117" s="151" t="s">
        <v>368</v>
      </c>
      <c r="O117" s="147" t="s">
        <v>226</v>
      </c>
      <c r="P117" s="147" t="s">
        <v>227</v>
      </c>
      <c r="Q117" s="147" t="s">
        <v>141</v>
      </c>
      <c r="R117" s="147" t="s">
        <v>140</v>
      </c>
      <c r="S117" s="147" t="s">
        <v>191</v>
      </c>
      <c r="T117" s="147">
        <v>1</v>
      </c>
      <c r="U117" s="147">
        <v>0</v>
      </c>
      <c r="V117" s="147" t="s">
        <v>186</v>
      </c>
      <c r="W117" s="147" t="s">
        <v>192</v>
      </c>
      <c r="X117" s="147" t="s">
        <v>193</v>
      </c>
    </row>
    <row r="118" spans="1:24">
      <c r="A118" s="22" t="s">
        <v>338</v>
      </c>
      <c r="B118" s="24" t="s">
        <v>369</v>
      </c>
      <c r="C118" s="23" t="s">
        <v>228</v>
      </c>
      <c r="D118" s="23" t="s">
        <v>229</v>
      </c>
      <c r="E118" s="23" t="s">
        <v>230</v>
      </c>
      <c r="F118" s="23" t="s">
        <v>140</v>
      </c>
      <c r="G118" s="23" t="s">
        <v>191</v>
      </c>
      <c r="H118" s="23">
        <v>1</v>
      </c>
      <c r="I118" s="23">
        <v>0.4</v>
      </c>
      <c r="J118" s="23" t="s">
        <v>186</v>
      </c>
      <c r="K118" s="23" t="s">
        <v>192</v>
      </c>
      <c r="L118" s="23" t="s">
        <v>193</v>
      </c>
      <c r="M118" s="24"/>
      <c r="N118" s="31" t="s">
        <v>369</v>
      </c>
      <c r="O118" s="35" t="s">
        <v>350</v>
      </c>
      <c r="P118" s="35" t="s">
        <v>238</v>
      </c>
      <c r="Q118" s="36" t="s">
        <v>161</v>
      </c>
      <c r="R118" s="22"/>
      <c r="S118" s="35" t="s">
        <v>191</v>
      </c>
      <c r="T118" s="35">
        <v>1</v>
      </c>
      <c r="U118" s="161">
        <v>0.4</v>
      </c>
      <c r="V118" s="35" t="s">
        <v>186</v>
      </c>
      <c r="W118" s="35" t="s">
        <v>192</v>
      </c>
      <c r="X118" s="35" t="s">
        <v>193</v>
      </c>
    </row>
    <row r="119" spans="1:24">
      <c r="A119" s="22" t="s">
        <v>339</v>
      </c>
      <c r="B119" s="148" t="s">
        <v>368</v>
      </c>
      <c r="C119" s="150" t="s">
        <v>228</v>
      </c>
      <c r="D119" s="150" t="s">
        <v>229</v>
      </c>
      <c r="E119" s="150" t="s">
        <v>230</v>
      </c>
      <c r="F119" s="150" t="s">
        <v>140</v>
      </c>
      <c r="G119" s="150" t="s">
        <v>191</v>
      </c>
      <c r="H119" s="150">
        <v>1</v>
      </c>
      <c r="I119" s="150">
        <v>0</v>
      </c>
      <c r="J119" s="150" t="s">
        <v>186</v>
      </c>
      <c r="K119" s="150" t="s">
        <v>192</v>
      </c>
      <c r="L119" s="150" t="s">
        <v>193</v>
      </c>
      <c r="M119" s="24"/>
      <c r="N119" s="153" t="s">
        <v>368</v>
      </c>
      <c r="O119" s="154" t="s">
        <v>350</v>
      </c>
      <c r="P119" s="154" t="s">
        <v>238</v>
      </c>
      <c r="Q119" s="156" t="s">
        <v>161</v>
      </c>
      <c r="R119" s="149"/>
      <c r="S119" s="154" t="s">
        <v>191</v>
      </c>
      <c r="T119" s="154">
        <v>1</v>
      </c>
      <c r="U119" s="154">
        <v>0</v>
      </c>
      <c r="V119" s="154" t="s">
        <v>186</v>
      </c>
      <c r="W119" s="154" t="s">
        <v>192</v>
      </c>
      <c r="X119" s="154" t="s">
        <v>193</v>
      </c>
    </row>
    <row r="120" spans="1:24">
      <c r="A120" s="22" t="s">
        <v>340</v>
      </c>
      <c r="B120" s="24" t="s">
        <v>369</v>
      </c>
      <c r="C120" s="23" t="s">
        <v>231</v>
      </c>
      <c r="D120" s="23" t="s">
        <v>232</v>
      </c>
      <c r="E120" s="23" t="s">
        <v>233</v>
      </c>
      <c r="F120" s="23" t="s">
        <v>140</v>
      </c>
      <c r="G120" s="23" t="s">
        <v>200</v>
      </c>
      <c r="H120" s="23">
        <v>1</v>
      </c>
      <c r="I120" s="23">
        <v>3.6</v>
      </c>
      <c r="J120" s="23" t="s">
        <v>186</v>
      </c>
      <c r="K120" s="23" t="s">
        <v>187</v>
      </c>
      <c r="L120" s="23" t="s">
        <v>188</v>
      </c>
      <c r="M120" s="24"/>
      <c r="N120" s="32" t="s">
        <v>369</v>
      </c>
      <c r="O120" s="23" t="s">
        <v>228</v>
      </c>
      <c r="P120" s="23" t="s">
        <v>229</v>
      </c>
      <c r="Q120" s="23" t="s">
        <v>230</v>
      </c>
      <c r="R120" s="23" t="s">
        <v>140</v>
      </c>
      <c r="S120" s="23" t="s">
        <v>191</v>
      </c>
      <c r="T120" s="23">
        <v>1</v>
      </c>
      <c r="U120" s="162">
        <v>0</v>
      </c>
      <c r="V120" s="23" t="s">
        <v>186</v>
      </c>
      <c r="W120" s="23" t="s">
        <v>192</v>
      </c>
      <c r="X120" s="23" t="s">
        <v>193</v>
      </c>
    </row>
    <row r="121" spans="1:24">
      <c r="A121" s="22" t="s">
        <v>341</v>
      </c>
      <c r="B121" s="24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4"/>
      <c r="N121" s="155" t="s">
        <v>368</v>
      </c>
      <c r="O121" s="150" t="s">
        <v>228</v>
      </c>
      <c r="P121" s="150" t="s">
        <v>229</v>
      </c>
      <c r="Q121" s="150" t="s">
        <v>230</v>
      </c>
      <c r="R121" s="150" t="s">
        <v>140</v>
      </c>
      <c r="S121" s="150" t="s">
        <v>191</v>
      </c>
      <c r="T121" s="150">
        <v>1</v>
      </c>
      <c r="U121" s="150">
        <v>0</v>
      </c>
      <c r="V121" s="150" t="s">
        <v>186</v>
      </c>
      <c r="W121" s="150" t="s">
        <v>192</v>
      </c>
      <c r="X121" s="150" t="s">
        <v>193</v>
      </c>
    </row>
    <row r="122" spans="1:24">
      <c r="A122" s="27"/>
      <c r="B122" s="29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9"/>
      <c r="N122" s="32" t="s">
        <v>369</v>
      </c>
      <c r="O122" s="28" t="s">
        <v>231</v>
      </c>
      <c r="P122" s="28" t="s">
        <v>232</v>
      </c>
      <c r="Q122" s="28" t="s">
        <v>233</v>
      </c>
      <c r="R122" s="28" t="s">
        <v>140</v>
      </c>
      <c r="S122" s="28" t="s">
        <v>200</v>
      </c>
      <c r="T122" s="28">
        <v>1</v>
      </c>
      <c r="U122" s="28">
        <v>3.6</v>
      </c>
      <c r="V122" s="28" t="s">
        <v>186</v>
      </c>
      <c r="W122" s="28" t="s">
        <v>187</v>
      </c>
      <c r="X122" s="28" t="s">
        <v>188</v>
      </c>
    </row>
    <row r="123" spans="1:24">
      <c r="A123" s="20" t="s">
        <v>342</v>
      </c>
      <c r="B123" s="146" t="s">
        <v>368</v>
      </c>
      <c r="C123" s="147" t="s">
        <v>226</v>
      </c>
      <c r="D123" s="147" t="s">
        <v>227</v>
      </c>
      <c r="E123" s="147" t="s">
        <v>145</v>
      </c>
      <c r="F123" s="147" t="s">
        <v>144</v>
      </c>
      <c r="G123" s="147" t="s">
        <v>191</v>
      </c>
      <c r="H123" s="147">
        <v>1</v>
      </c>
      <c r="I123" s="147">
        <v>0</v>
      </c>
      <c r="J123" s="147" t="s">
        <v>186</v>
      </c>
      <c r="K123" s="147" t="s">
        <v>192</v>
      </c>
      <c r="L123" s="147" t="s">
        <v>193</v>
      </c>
      <c r="M123" s="21"/>
      <c r="N123" s="151" t="s">
        <v>368</v>
      </c>
      <c r="O123" s="147" t="s">
        <v>226</v>
      </c>
      <c r="P123" s="147" t="s">
        <v>227</v>
      </c>
      <c r="Q123" s="147" t="s">
        <v>145</v>
      </c>
      <c r="R123" s="147" t="s">
        <v>144</v>
      </c>
      <c r="S123" s="147" t="s">
        <v>191</v>
      </c>
      <c r="T123" s="147">
        <v>1</v>
      </c>
      <c r="U123" s="147">
        <v>0</v>
      </c>
      <c r="V123" s="147" t="s">
        <v>186</v>
      </c>
      <c r="W123" s="147" t="s">
        <v>192</v>
      </c>
      <c r="X123" s="147" t="s">
        <v>193</v>
      </c>
    </row>
    <row r="124" spans="1:24">
      <c r="A124" s="22" t="s">
        <v>343</v>
      </c>
      <c r="B124" s="24" t="s">
        <v>369</v>
      </c>
      <c r="C124" s="23" t="s">
        <v>228</v>
      </c>
      <c r="D124" s="23" t="s">
        <v>229</v>
      </c>
      <c r="E124" s="23" t="s">
        <v>234</v>
      </c>
      <c r="F124" s="23" t="s">
        <v>144</v>
      </c>
      <c r="G124" s="23" t="s">
        <v>191</v>
      </c>
      <c r="H124" s="23">
        <v>1</v>
      </c>
      <c r="I124" s="23">
        <v>0.4</v>
      </c>
      <c r="J124" s="23" t="s">
        <v>186</v>
      </c>
      <c r="K124" s="23" t="s">
        <v>192</v>
      </c>
      <c r="L124" s="23" t="s">
        <v>193</v>
      </c>
      <c r="M124" s="24"/>
      <c r="N124" s="31" t="s">
        <v>369</v>
      </c>
      <c r="O124" s="35" t="s">
        <v>350</v>
      </c>
      <c r="P124" s="35" t="s">
        <v>238</v>
      </c>
      <c r="Q124" s="36" t="s">
        <v>162</v>
      </c>
      <c r="R124" s="22"/>
      <c r="S124" s="35" t="s">
        <v>191</v>
      </c>
      <c r="T124" s="35">
        <v>1</v>
      </c>
      <c r="U124" s="161">
        <v>0.4</v>
      </c>
      <c r="V124" s="35" t="s">
        <v>186</v>
      </c>
      <c r="W124" s="35" t="s">
        <v>192</v>
      </c>
      <c r="X124" s="35" t="s">
        <v>193</v>
      </c>
    </row>
    <row r="125" spans="1:24">
      <c r="A125" s="22" t="s">
        <v>344</v>
      </c>
      <c r="B125" s="148" t="s">
        <v>368</v>
      </c>
      <c r="C125" s="150" t="s">
        <v>228</v>
      </c>
      <c r="D125" s="150" t="s">
        <v>229</v>
      </c>
      <c r="E125" s="150" t="s">
        <v>234</v>
      </c>
      <c r="F125" s="150" t="s">
        <v>144</v>
      </c>
      <c r="G125" s="150" t="s">
        <v>191</v>
      </c>
      <c r="H125" s="150">
        <v>1</v>
      </c>
      <c r="I125" s="150">
        <v>0</v>
      </c>
      <c r="J125" s="150" t="s">
        <v>186</v>
      </c>
      <c r="K125" s="150" t="s">
        <v>192</v>
      </c>
      <c r="L125" s="150" t="s">
        <v>193</v>
      </c>
      <c r="M125" s="24"/>
      <c r="N125" s="153" t="s">
        <v>368</v>
      </c>
      <c r="O125" s="154" t="s">
        <v>350</v>
      </c>
      <c r="P125" s="154" t="s">
        <v>238</v>
      </c>
      <c r="Q125" s="156" t="s">
        <v>162</v>
      </c>
      <c r="R125" s="149"/>
      <c r="S125" s="154" t="s">
        <v>191</v>
      </c>
      <c r="T125" s="154">
        <v>1</v>
      </c>
      <c r="U125" s="154">
        <v>0</v>
      </c>
      <c r="V125" s="154" t="s">
        <v>186</v>
      </c>
      <c r="W125" s="154" t="s">
        <v>192</v>
      </c>
      <c r="X125" s="154" t="s">
        <v>193</v>
      </c>
    </row>
    <row r="126" spans="1:24">
      <c r="A126" s="22" t="s">
        <v>345</v>
      </c>
      <c r="B126" s="24" t="s">
        <v>369</v>
      </c>
      <c r="C126" s="23" t="s">
        <v>231</v>
      </c>
      <c r="D126" s="23" t="s">
        <v>232</v>
      </c>
      <c r="E126" s="23" t="s">
        <v>235</v>
      </c>
      <c r="F126" s="23" t="s">
        <v>144</v>
      </c>
      <c r="G126" s="23" t="s">
        <v>200</v>
      </c>
      <c r="H126" s="23">
        <v>1</v>
      </c>
      <c r="I126" s="23">
        <v>6.4</v>
      </c>
      <c r="J126" s="23" t="s">
        <v>186</v>
      </c>
      <c r="K126" s="23" t="s">
        <v>187</v>
      </c>
      <c r="L126" s="23" t="s">
        <v>188</v>
      </c>
      <c r="M126" s="24"/>
      <c r="N126" s="32" t="s">
        <v>369</v>
      </c>
      <c r="O126" s="23" t="s">
        <v>228</v>
      </c>
      <c r="P126" s="23" t="s">
        <v>229</v>
      </c>
      <c r="Q126" s="23" t="s">
        <v>234</v>
      </c>
      <c r="R126" s="23" t="s">
        <v>144</v>
      </c>
      <c r="S126" s="23" t="s">
        <v>191</v>
      </c>
      <c r="T126" s="23">
        <v>1</v>
      </c>
      <c r="U126" s="162">
        <v>0</v>
      </c>
      <c r="V126" s="23" t="s">
        <v>186</v>
      </c>
      <c r="W126" s="23" t="s">
        <v>192</v>
      </c>
      <c r="X126" s="23" t="s">
        <v>193</v>
      </c>
    </row>
    <row r="127" spans="1:24">
      <c r="A127" s="22"/>
      <c r="B127" s="24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4"/>
      <c r="N127" s="155" t="s">
        <v>368</v>
      </c>
      <c r="O127" s="150" t="s">
        <v>228</v>
      </c>
      <c r="P127" s="150" t="s">
        <v>229</v>
      </c>
      <c r="Q127" s="150" t="s">
        <v>234</v>
      </c>
      <c r="R127" s="150" t="s">
        <v>144</v>
      </c>
      <c r="S127" s="150" t="s">
        <v>191</v>
      </c>
      <c r="T127" s="150">
        <v>1</v>
      </c>
      <c r="U127" s="150">
        <v>0</v>
      </c>
      <c r="V127" s="150" t="s">
        <v>186</v>
      </c>
      <c r="W127" s="150" t="s">
        <v>192</v>
      </c>
      <c r="X127" s="150" t="s">
        <v>193</v>
      </c>
    </row>
    <row r="128" spans="1:24">
      <c r="A128" s="27"/>
      <c r="B128" s="29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9"/>
      <c r="N128" s="32" t="s">
        <v>369</v>
      </c>
      <c r="O128" s="28" t="s">
        <v>231</v>
      </c>
      <c r="P128" s="28" t="s">
        <v>232</v>
      </c>
      <c r="Q128" s="28" t="s">
        <v>235</v>
      </c>
      <c r="R128" s="28" t="s">
        <v>144</v>
      </c>
      <c r="S128" s="28" t="s">
        <v>200</v>
      </c>
      <c r="T128" s="28">
        <v>1</v>
      </c>
      <c r="U128" s="28">
        <v>6.4</v>
      </c>
      <c r="V128" s="28" t="s">
        <v>186</v>
      </c>
      <c r="W128" s="28" t="s">
        <v>187</v>
      </c>
      <c r="X128" s="28" t="s">
        <v>188</v>
      </c>
    </row>
    <row r="129" spans="1:24">
      <c r="A129" s="20" t="s">
        <v>346</v>
      </c>
      <c r="B129" s="146" t="s">
        <v>368</v>
      </c>
      <c r="C129" s="147" t="s">
        <v>226</v>
      </c>
      <c r="D129" s="147" t="s">
        <v>227</v>
      </c>
      <c r="E129" s="147" t="s">
        <v>149</v>
      </c>
      <c r="F129" s="147" t="s">
        <v>148</v>
      </c>
      <c r="G129" s="147" t="s">
        <v>191</v>
      </c>
      <c r="H129" s="147">
        <v>1</v>
      </c>
      <c r="I129" s="147">
        <v>0</v>
      </c>
      <c r="J129" s="147" t="s">
        <v>186</v>
      </c>
      <c r="K129" s="147" t="s">
        <v>192</v>
      </c>
      <c r="L129" s="147" t="s">
        <v>193</v>
      </c>
      <c r="M129" s="21"/>
      <c r="N129" s="151" t="s">
        <v>368</v>
      </c>
      <c r="O129" s="147" t="s">
        <v>226</v>
      </c>
      <c r="P129" s="147" t="s">
        <v>227</v>
      </c>
      <c r="Q129" s="147" t="s">
        <v>149</v>
      </c>
      <c r="R129" s="147" t="s">
        <v>148</v>
      </c>
      <c r="S129" s="147" t="s">
        <v>191</v>
      </c>
      <c r="T129" s="147">
        <v>1</v>
      </c>
      <c r="U129" s="147">
        <v>0</v>
      </c>
      <c r="V129" s="147" t="s">
        <v>186</v>
      </c>
      <c r="W129" s="147" t="s">
        <v>192</v>
      </c>
      <c r="X129" s="147" t="s">
        <v>193</v>
      </c>
    </row>
    <row r="130" spans="1:24">
      <c r="A130" s="22" t="s">
        <v>347</v>
      </c>
      <c r="B130" s="24" t="s">
        <v>369</v>
      </c>
      <c r="C130" s="23" t="s">
        <v>228</v>
      </c>
      <c r="D130" s="23" t="s">
        <v>229</v>
      </c>
      <c r="E130" s="23" t="s">
        <v>236</v>
      </c>
      <c r="F130" s="23" t="s">
        <v>148</v>
      </c>
      <c r="G130" s="23" t="s">
        <v>191</v>
      </c>
      <c r="H130" s="23">
        <v>1</v>
      </c>
      <c r="I130" s="23">
        <v>0.4</v>
      </c>
      <c r="J130" s="23" t="s">
        <v>186</v>
      </c>
      <c r="K130" s="23" t="s">
        <v>192</v>
      </c>
      <c r="L130" s="23" t="s">
        <v>193</v>
      </c>
      <c r="M130" s="24"/>
      <c r="N130" s="31" t="s">
        <v>369</v>
      </c>
      <c r="O130" s="35" t="s">
        <v>350</v>
      </c>
      <c r="P130" s="35" t="s">
        <v>238</v>
      </c>
      <c r="Q130" s="36" t="s">
        <v>163</v>
      </c>
      <c r="R130" s="22"/>
      <c r="S130" s="35" t="s">
        <v>191</v>
      </c>
      <c r="T130" s="35">
        <v>1</v>
      </c>
      <c r="U130" s="161">
        <v>0.4</v>
      </c>
      <c r="V130" s="35" t="s">
        <v>186</v>
      </c>
      <c r="W130" s="35" t="s">
        <v>192</v>
      </c>
      <c r="X130" s="35" t="s">
        <v>193</v>
      </c>
    </row>
    <row r="131" spans="1:24">
      <c r="A131" s="22" t="s">
        <v>348</v>
      </c>
      <c r="B131" s="148" t="s">
        <v>368</v>
      </c>
      <c r="C131" s="150" t="s">
        <v>228</v>
      </c>
      <c r="D131" s="150" t="s">
        <v>229</v>
      </c>
      <c r="E131" s="150" t="s">
        <v>236</v>
      </c>
      <c r="F131" s="150" t="s">
        <v>148</v>
      </c>
      <c r="G131" s="150" t="s">
        <v>191</v>
      </c>
      <c r="H131" s="150">
        <v>1</v>
      </c>
      <c r="I131" s="150">
        <v>0</v>
      </c>
      <c r="J131" s="150" t="s">
        <v>186</v>
      </c>
      <c r="K131" s="150" t="s">
        <v>192</v>
      </c>
      <c r="L131" s="150" t="s">
        <v>193</v>
      </c>
      <c r="M131" s="24"/>
      <c r="N131" s="153" t="s">
        <v>368</v>
      </c>
      <c r="O131" s="154" t="s">
        <v>350</v>
      </c>
      <c r="P131" s="154" t="s">
        <v>238</v>
      </c>
      <c r="Q131" s="156" t="s">
        <v>163</v>
      </c>
      <c r="R131" s="149"/>
      <c r="S131" s="154" t="s">
        <v>191</v>
      </c>
      <c r="T131" s="154">
        <v>1</v>
      </c>
      <c r="U131" s="154">
        <v>0</v>
      </c>
      <c r="V131" s="154" t="s">
        <v>186</v>
      </c>
      <c r="W131" s="154" t="s">
        <v>192</v>
      </c>
      <c r="X131" s="154" t="s">
        <v>193</v>
      </c>
    </row>
    <row r="132" spans="1:24">
      <c r="A132" s="22" t="s">
        <v>349</v>
      </c>
      <c r="B132" s="24" t="s">
        <v>369</v>
      </c>
      <c r="C132" s="23" t="s">
        <v>231</v>
      </c>
      <c r="D132" s="23" t="s">
        <v>232</v>
      </c>
      <c r="E132" s="23" t="s">
        <v>237</v>
      </c>
      <c r="F132" s="23" t="s">
        <v>148</v>
      </c>
      <c r="G132" s="23" t="s">
        <v>200</v>
      </c>
      <c r="H132" s="23">
        <v>1</v>
      </c>
      <c r="I132" s="23">
        <v>4</v>
      </c>
      <c r="J132" s="23" t="s">
        <v>186</v>
      </c>
      <c r="K132" s="23" t="s">
        <v>187</v>
      </c>
      <c r="L132" s="23" t="s">
        <v>188</v>
      </c>
      <c r="M132" s="24"/>
      <c r="N132" s="32" t="s">
        <v>369</v>
      </c>
      <c r="O132" s="23" t="s">
        <v>228</v>
      </c>
      <c r="P132" s="23" t="s">
        <v>229</v>
      </c>
      <c r="Q132" s="23" t="s">
        <v>236</v>
      </c>
      <c r="R132" s="23" t="s">
        <v>148</v>
      </c>
      <c r="S132" s="23" t="s">
        <v>191</v>
      </c>
      <c r="T132" s="23">
        <v>1</v>
      </c>
      <c r="U132" s="162">
        <v>0</v>
      </c>
      <c r="V132" s="23" t="s">
        <v>186</v>
      </c>
      <c r="W132" s="23" t="s">
        <v>192</v>
      </c>
      <c r="X132" s="23" t="s">
        <v>193</v>
      </c>
    </row>
    <row r="133" spans="1:24">
      <c r="A133" s="22"/>
      <c r="B133" s="24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4"/>
      <c r="N133" s="155" t="s">
        <v>368</v>
      </c>
      <c r="O133" s="150" t="s">
        <v>228</v>
      </c>
      <c r="P133" s="150" t="s">
        <v>229</v>
      </c>
      <c r="Q133" s="150" t="s">
        <v>236</v>
      </c>
      <c r="R133" s="150" t="s">
        <v>148</v>
      </c>
      <c r="S133" s="150" t="s">
        <v>191</v>
      </c>
      <c r="T133" s="150">
        <v>1</v>
      </c>
      <c r="U133" s="150">
        <v>0</v>
      </c>
      <c r="V133" s="150" t="s">
        <v>186</v>
      </c>
      <c r="W133" s="150" t="s">
        <v>192</v>
      </c>
      <c r="X133" s="150" t="s">
        <v>193</v>
      </c>
    </row>
    <row r="134" spans="1:24">
      <c r="A134" s="27"/>
      <c r="B134" s="29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9"/>
      <c r="N134" s="32" t="s">
        <v>369</v>
      </c>
      <c r="O134" s="28" t="s">
        <v>231</v>
      </c>
      <c r="P134" s="28" t="s">
        <v>232</v>
      </c>
      <c r="Q134" s="28" t="s">
        <v>237</v>
      </c>
      <c r="R134" s="28" t="s">
        <v>148</v>
      </c>
      <c r="S134" s="28" t="s">
        <v>200</v>
      </c>
      <c r="T134" s="28">
        <v>1</v>
      </c>
      <c r="U134" s="28">
        <v>4</v>
      </c>
      <c r="V134" s="28" t="s">
        <v>186</v>
      </c>
      <c r="W134" s="28" t="s">
        <v>187</v>
      </c>
      <c r="X134" s="28" t="s">
        <v>188</v>
      </c>
    </row>
  </sheetData>
  <autoFilter ref="A1:X13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77"/>
  <sheetViews>
    <sheetView showGridLines="0" workbookViewId="0">
      <selection activeCell="T13" sqref="T13"/>
    </sheetView>
  </sheetViews>
  <sheetFormatPr defaultRowHeight="12.75"/>
  <cols>
    <col min="2" max="3" width="20.140625" customWidth="1"/>
    <col min="4" max="4" width="25.5703125" customWidth="1"/>
    <col min="5" max="5" width="20.140625" customWidth="1"/>
    <col min="6" max="6" width="45.140625" customWidth="1"/>
    <col min="258" max="259" width="20.140625" customWidth="1"/>
    <col min="260" max="260" width="25.5703125" customWidth="1"/>
    <col min="261" max="261" width="20.140625" customWidth="1"/>
    <col min="262" max="262" width="45.140625" customWidth="1"/>
    <col min="514" max="515" width="20.140625" customWidth="1"/>
    <col min="516" max="516" width="25.5703125" customWidth="1"/>
    <col min="517" max="517" width="20.140625" customWidth="1"/>
    <col min="518" max="518" width="45.140625" customWidth="1"/>
    <col min="770" max="771" width="20.140625" customWidth="1"/>
    <col min="772" max="772" width="25.5703125" customWidth="1"/>
    <col min="773" max="773" width="20.140625" customWidth="1"/>
    <col min="774" max="774" width="45.140625" customWidth="1"/>
    <col min="1026" max="1027" width="20.140625" customWidth="1"/>
    <col min="1028" max="1028" width="25.5703125" customWidth="1"/>
    <col min="1029" max="1029" width="20.140625" customWidth="1"/>
    <col min="1030" max="1030" width="45.140625" customWidth="1"/>
    <col min="1282" max="1283" width="20.140625" customWidth="1"/>
    <col min="1284" max="1284" width="25.5703125" customWidth="1"/>
    <col min="1285" max="1285" width="20.140625" customWidth="1"/>
    <col min="1286" max="1286" width="45.140625" customWidth="1"/>
    <col min="1538" max="1539" width="20.140625" customWidth="1"/>
    <col min="1540" max="1540" width="25.5703125" customWidth="1"/>
    <col min="1541" max="1541" width="20.140625" customWidth="1"/>
    <col min="1542" max="1542" width="45.140625" customWidth="1"/>
    <col min="1794" max="1795" width="20.140625" customWidth="1"/>
    <col min="1796" max="1796" width="25.5703125" customWidth="1"/>
    <col min="1797" max="1797" width="20.140625" customWidth="1"/>
    <col min="1798" max="1798" width="45.140625" customWidth="1"/>
    <col min="2050" max="2051" width="20.140625" customWidth="1"/>
    <col min="2052" max="2052" width="25.5703125" customWidth="1"/>
    <col min="2053" max="2053" width="20.140625" customWidth="1"/>
    <col min="2054" max="2054" width="45.140625" customWidth="1"/>
    <col min="2306" max="2307" width="20.140625" customWidth="1"/>
    <col min="2308" max="2308" width="25.5703125" customWidth="1"/>
    <col min="2309" max="2309" width="20.140625" customWidth="1"/>
    <col min="2310" max="2310" width="45.140625" customWidth="1"/>
    <col min="2562" max="2563" width="20.140625" customWidth="1"/>
    <col min="2564" max="2564" width="25.5703125" customWidth="1"/>
    <col min="2565" max="2565" width="20.140625" customWidth="1"/>
    <col min="2566" max="2566" width="45.140625" customWidth="1"/>
    <col min="2818" max="2819" width="20.140625" customWidth="1"/>
    <col min="2820" max="2820" width="25.5703125" customWidth="1"/>
    <col min="2821" max="2821" width="20.140625" customWidth="1"/>
    <col min="2822" max="2822" width="45.140625" customWidth="1"/>
    <col min="3074" max="3075" width="20.140625" customWidth="1"/>
    <col min="3076" max="3076" width="25.5703125" customWidth="1"/>
    <col min="3077" max="3077" width="20.140625" customWidth="1"/>
    <col min="3078" max="3078" width="45.140625" customWidth="1"/>
    <col min="3330" max="3331" width="20.140625" customWidth="1"/>
    <col min="3332" max="3332" width="25.5703125" customWidth="1"/>
    <col min="3333" max="3333" width="20.140625" customWidth="1"/>
    <col min="3334" max="3334" width="45.140625" customWidth="1"/>
    <col min="3586" max="3587" width="20.140625" customWidth="1"/>
    <col min="3588" max="3588" width="25.5703125" customWidth="1"/>
    <col min="3589" max="3589" width="20.140625" customWidth="1"/>
    <col min="3590" max="3590" width="45.140625" customWidth="1"/>
    <col min="3842" max="3843" width="20.140625" customWidth="1"/>
    <col min="3844" max="3844" width="25.5703125" customWidth="1"/>
    <col min="3845" max="3845" width="20.140625" customWidth="1"/>
    <col min="3846" max="3846" width="45.140625" customWidth="1"/>
    <col min="4098" max="4099" width="20.140625" customWidth="1"/>
    <col min="4100" max="4100" width="25.5703125" customWidth="1"/>
    <col min="4101" max="4101" width="20.140625" customWidth="1"/>
    <col min="4102" max="4102" width="45.140625" customWidth="1"/>
    <col min="4354" max="4355" width="20.140625" customWidth="1"/>
    <col min="4356" max="4356" width="25.5703125" customWidth="1"/>
    <col min="4357" max="4357" width="20.140625" customWidth="1"/>
    <col min="4358" max="4358" width="45.140625" customWidth="1"/>
    <col min="4610" max="4611" width="20.140625" customWidth="1"/>
    <col min="4612" max="4612" width="25.5703125" customWidth="1"/>
    <col min="4613" max="4613" width="20.140625" customWidth="1"/>
    <col min="4614" max="4614" width="45.140625" customWidth="1"/>
    <col min="4866" max="4867" width="20.140625" customWidth="1"/>
    <col min="4868" max="4868" width="25.5703125" customWidth="1"/>
    <col min="4869" max="4869" width="20.140625" customWidth="1"/>
    <col min="4870" max="4870" width="45.140625" customWidth="1"/>
    <col min="5122" max="5123" width="20.140625" customWidth="1"/>
    <col min="5124" max="5124" width="25.5703125" customWidth="1"/>
    <col min="5125" max="5125" width="20.140625" customWidth="1"/>
    <col min="5126" max="5126" width="45.140625" customWidth="1"/>
    <col min="5378" max="5379" width="20.140625" customWidth="1"/>
    <col min="5380" max="5380" width="25.5703125" customWidth="1"/>
    <col min="5381" max="5381" width="20.140625" customWidth="1"/>
    <col min="5382" max="5382" width="45.140625" customWidth="1"/>
    <col min="5634" max="5635" width="20.140625" customWidth="1"/>
    <col min="5636" max="5636" width="25.5703125" customWidth="1"/>
    <col min="5637" max="5637" width="20.140625" customWidth="1"/>
    <col min="5638" max="5638" width="45.140625" customWidth="1"/>
    <col min="5890" max="5891" width="20.140625" customWidth="1"/>
    <col min="5892" max="5892" width="25.5703125" customWidth="1"/>
    <col min="5893" max="5893" width="20.140625" customWidth="1"/>
    <col min="5894" max="5894" width="45.140625" customWidth="1"/>
    <col min="6146" max="6147" width="20.140625" customWidth="1"/>
    <col min="6148" max="6148" width="25.5703125" customWidth="1"/>
    <col min="6149" max="6149" width="20.140625" customWidth="1"/>
    <col min="6150" max="6150" width="45.140625" customWidth="1"/>
    <col min="6402" max="6403" width="20.140625" customWidth="1"/>
    <col min="6404" max="6404" width="25.5703125" customWidth="1"/>
    <col min="6405" max="6405" width="20.140625" customWidth="1"/>
    <col min="6406" max="6406" width="45.140625" customWidth="1"/>
    <col min="6658" max="6659" width="20.140625" customWidth="1"/>
    <col min="6660" max="6660" width="25.5703125" customWidth="1"/>
    <col min="6661" max="6661" width="20.140625" customWidth="1"/>
    <col min="6662" max="6662" width="45.140625" customWidth="1"/>
    <col min="6914" max="6915" width="20.140625" customWidth="1"/>
    <col min="6916" max="6916" width="25.5703125" customWidth="1"/>
    <col min="6917" max="6917" width="20.140625" customWidth="1"/>
    <col min="6918" max="6918" width="45.140625" customWidth="1"/>
    <col min="7170" max="7171" width="20.140625" customWidth="1"/>
    <col min="7172" max="7172" width="25.5703125" customWidth="1"/>
    <col min="7173" max="7173" width="20.140625" customWidth="1"/>
    <col min="7174" max="7174" width="45.140625" customWidth="1"/>
    <col min="7426" max="7427" width="20.140625" customWidth="1"/>
    <col min="7428" max="7428" width="25.5703125" customWidth="1"/>
    <col min="7429" max="7429" width="20.140625" customWidth="1"/>
    <col min="7430" max="7430" width="45.140625" customWidth="1"/>
    <col min="7682" max="7683" width="20.140625" customWidth="1"/>
    <col min="7684" max="7684" width="25.5703125" customWidth="1"/>
    <col min="7685" max="7685" width="20.140625" customWidth="1"/>
    <col min="7686" max="7686" width="45.140625" customWidth="1"/>
    <col min="7938" max="7939" width="20.140625" customWidth="1"/>
    <col min="7940" max="7940" width="25.5703125" customWidth="1"/>
    <col min="7941" max="7941" width="20.140625" customWidth="1"/>
    <col min="7942" max="7942" width="45.140625" customWidth="1"/>
    <col min="8194" max="8195" width="20.140625" customWidth="1"/>
    <col min="8196" max="8196" width="25.5703125" customWidth="1"/>
    <col min="8197" max="8197" width="20.140625" customWidth="1"/>
    <col min="8198" max="8198" width="45.140625" customWidth="1"/>
    <col min="8450" max="8451" width="20.140625" customWidth="1"/>
    <col min="8452" max="8452" width="25.5703125" customWidth="1"/>
    <col min="8453" max="8453" width="20.140625" customWidth="1"/>
    <col min="8454" max="8454" width="45.140625" customWidth="1"/>
    <col min="8706" max="8707" width="20.140625" customWidth="1"/>
    <col min="8708" max="8708" width="25.5703125" customWidth="1"/>
    <col min="8709" max="8709" width="20.140625" customWidth="1"/>
    <col min="8710" max="8710" width="45.140625" customWidth="1"/>
    <col min="8962" max="8963" width="20.140625" customWidth="1"/>
    <col min="8964" max="8964" width="25.5703125" customWidth="1"/>
    <col min="8965" max="8965" width="20.140625" customWidth="1"/>
    <col min="8966" max="8966" width="45.140625" customWidth="1"/>
    <col min="9218" max="9219" width="20.140625" customWidth="1"/>
    <col min="9220" max="9220" width="25.5703125" customWidth="1"/>
    <col min="9221" max="9221" width="20.140625" customWidth="1"/>
    <col min="9222" max="9222" width="45.140625" customWidth="1"/>
    <col min="9474" max="9475" width="20.140625" customWidth="1"/>
    <col min="9476" max="9476" width="25.5703125" customWidth="1"/>
    <col min="9477" max="9477" width="20.140625" customWidth="1"/>
    <col min="9478" max="9478" width="45.140625" customWidth="1"/>
    <col min="9730" max="9731" width="20.140625" customWidth="1"/>
    <col min="9732" max="9732" width="25.5703125" customWidth="1"/>
    <col min="9733" max="9733" width="20.140625" customWidth="1"/>
    <col min="9734" max="9734" width="45.140625" customWidth="1"/>
    <col min="9986" max="9987" width="20.140625" customWidth="1"/>
    <col min="9988" max="9988" width="25.5703125" customWidth="1"/>
    <col min="9989" max="9989" width="20.140625" customWidth="1"/>
    <col min="9990" max="9990" width="45.140625" customWidth="1"/>
    <col min="10242" max="10243" width="20.140625" customWidth="1"/>
    <col min="10244" max="10244" width="25.5703125" customWidth="1"/>
    <col min="10245" max="10245" width="20.140625" customWidth="1"/>
    <col min="10246" max="10246" width="45.140625" customWidth="1"/>
    <col min="10498" max="10499" width="20.140625" customWidth="1"/>
    <col min="10500" max="10500" width="25.5703125" customWidth="1"/>
    <col min="10501" max="10501" width="20.140625" customWidth="1"/>
    <col min="10502" max="10502" width="45.140625" customWidth="1"/>
    <col min="10754" max="10755" width="20.140625" customWidth="1"/>
    <col min="10756" max="10756" width="25.5703125" customWidth="1"/>
    <col min="10757" max="10757" width="20.140625" customWidth="1"/>
    <col min="10758" max="10758" width="45.140625" customWidth="1"/>
    <col min="11010" max="11011" width="20.140625" customWidth="1"/>
    <col min="11012" max="11012" width="25.5703125" customWidth="1"/>
    <col min="11013" max="11013" width="20.140625" customWidth="1"/>
    <col min="11014" max="11014" width="45.140625" customWidth="1"/>
    <col min="11266" max="11267" width="20.140625" customWidth="1"/>
    <col min="11268" max="11268" width="25.5703125" customWidth="1"/>
    <col min="11269" max="11269" width="20.140625" customWidth="1"/>
    <col min="11270" max="11270" width="45.140625" customWidth="1"/>
    <col min="11522" max="11523" width="20.140625" customWidth="1"/>
    <col min="11524" max="11524" width="25.5703125" customWidth="1"/>
    <col min="11525" max="11525" width="20.140625" customWidth="1"/>
    <col min="11526" max="11526" width="45.140625" customWidth="1"/>
    <col min="11778" max="11779" width="20.140625" customWidth="1"/>
    <col min="11780" max="11780" width="25.5703125" customWidth="1"/>
    <col min="11781" max="11781" width="20.140625" customWidth="1"/>
    <col min="11782" max="11782" width="45.140625" customWidth="1"/>
    <col min="12034" max="12035" width="20.140625" customWidth="1"/>
    <col min="12036" max="12036" width="25.5703125" customWidth="1"/>
    <col min="12037" max="12037" width="20.140625" customWidth="1"/>
    <col min="12038" max="12038" width="45.140625" customWidth="1"/>
    <col min="12290" max="12291" width="20.140625" customWidth="1"/>
    <col min="12292" max="12292" width="25.5703125" customWidth="1"/>
    <col min="12293" max="12293" width="20.140625" customWidth="1"/>
    <col min="12294" max="12294" width="45.140625" customWidth="1"/>
    <col min="12546" max="12547" width="20.140625" customWidth="1"/>
    <col min="12548" max="12548" width="25.5703125" customWidth="1"/>
    <col min="12549" max="12549" width="20.140625" customWidth="1"/>
    <col min="12550" max="12550" width="45.140625" customWidth="1"/>
    <col min="12802" max="12803" width="20.140625" customWidth="1"/>
    <col min="12804" max="12804" width="25.5703125" customWidth="1"/>
    <col min="12805" max="12805" width="20.140625" customWidth="1"/>
    <col min="12806" max="12806" width="45.140625" customWidth="1"/>
    <col min="13058" max="13059" width="20.140625" customWidth="1"/>
    <col min="13060" max="13060" width="25.5703125" customWidth="1"/>
    <col min="13061" max="13061" width="20.140625" customWidth="1"/>
    <col min="13062" max="13062" width="45.140625" customWidth="1"/>
    <col min="13314" max="13315" width="20.140625" customWidth="1"/>
    <col min="13316" max="13316" width="25.5703125" customWidth="1"/>
    <col min="13317" max="13317" width="20.140625" customWidth="1"/>
    <col min="13318" max="13318" width="45.140625" customWidth="1"/>
    <col min="13570" max="13571" width="20.140625" customWidth="1"/>
    <col min="13572" max="13572" width="25.5703125" customWidth="1"/>
    <col min="13573" max="13573" width="20.140625" customWidth="1"/>
    <col min="13574" max="13574" width="45.140625" customWidth="1"/>
    <col min="13826" max="13827" width="20.140625" customWidth="1"/>
    <col min="13828" max="13828" width="25.5703125" customWidth="1"/>
    <col min="13829" max="13829" width="20.140625" customWidth="1"/>
    <col min="13830" max="13830" width="45.140625" customWidth="1"/>
    <col min="14082" max="14083" width="20.140625" customWidth="1"/>
    <col min="14084" max="14084" width="25.5703125" customWidth="1"/>
    <col min="14085" max="14085" width="20.140625" customWidth="1"/>
    <col min="14086" max="14086" width="45.140625" customWidth="1"/>
    <col min="14338" max="14339" width="20.140625" customWidth="1"/>
    <col min="14340" max="14340" width="25.5703125" customWidth="1"/>
    <col min="14341" max="14341" width="20.140625" customWidth="1"/>
    <col min="14342" max="14342" width="45.140625" customWidth="1"/>
    <col min="14594" max="14595" width="20.140625" customWidth="1"/>
    <col min="14596" max="14596" width="25.5703125" customWidth="1"/>
    <col min="14597" max="14597" width="20.140625" customWidth="1"/>
    <col min="14598" max="14598" width="45.140625" customWidth="1"/>
    <col min="14850" max="14851" width="20.140625" customWidth="1"/>
    <col min="14852" max="14852" width="25.5703125" customWidth="1"/>
    <col min="14853" max="14853" width="20.140625" customWidth="1"/>
    <col min="14854" max="14854" width="45.140625" customWidth="1"/>
    <col min="15106" max="15107" width="20.140625" customWidth="1"/>
    <col min="15108" max="15108" width="25.5703125" customWidth="1"/>
    <col min="15109" max="15109" width="20.140625" customWidth="1"/>
    <col min="15110" max="15110" width="45.140625" customWidth="1"/>
    <col min="15362" max="15363" width="20.140625" customWidth="1"/>
    <col min="15364" max="15364" width="25.5703125" customWidth="1"/>
    <col min="15365" max="15365" width="20.140625" customWidth="1"/>
    <col min="15366" max="15366" width="45.140625" customWidth="1"/>
    <col min="15618" max="15619" width="20.140625" customWidth="1"/>
    <col min="15620" max="15620" width="25.5703125" customWidth="1"/>
    <col min="15621" max="15621" width="20.140625" customWidth="1"/>
    <col min="15622" max="15622" width="45.140625" customWidth="1"/>
    <col min="15874" max="15875" width="20.140625" customWidth="1"/>
    <col min="15876" max="15876" width="25.5703125" customWidth="1"/>
    <col min="15877" max="15877" width="20.140625" customWidth="1"/>
    <col min="15878" max="15878" width="45.140625" customWidth="1"/>
    <col min="16130" max="16131" width="20.140625" customWidth="1"/>
    <col min="16132" max="16132" width="25.5703125" customWidth="1"/>
    <col min="16133" max="16133" width="20.140625" customWidth="1"/>
    <col min="16134" max="16134" width="45.140625" customWidth="1"/>
  </cols>
  <sheetData>
    <row r="2" spans="2:7" ht="19.5">
      <c r="B2" s="17" t="s">
        <v>168</v>
      </c>
    </row>
    <row r="5" spans="2:7">
      <c r="B5" s="10" t="s">
        <v>44</v>
      </c>
      <c r="C5" s="10" t="s">
        <v>45</v>
      </c>
      <c r="D5" s="11" t="s">
        <v>46</v>
      </c>
      <c r="E5" s="12" t="s">
        <v>47</v>
      </c>
      <c r="F5" s="12" t="s">
        <v>48</v>
      </c>
    </row>
    <row r="6" spans="2:7">
      <c r="B6" s="14" t="s">
        <v>49</v>
      </c>
      <c r="C6" s="14" t="s">
        <v>50</v>
      </c>
      <c r="D6" s="15" t="s">
        <v>151</v>
      </c>
      <c r="E6" s="14" t="s">
        <v>51</v>
      </c>
      <c r="F6" s="13" t="s">
        <v>52</v>
      </c>
      <c r="G6" t="str">
        <f>MID(B6,3,7)</f>
        <v>S034124</v>
      </c>
    </row>
    <row r="7" spans="2:7">
      <c r="B7" s="14" t="s">
        <v>55</v>
      </c>
      <c r="C7" s="14" t="s">
        <v>50</v>
      </c>
      <c r="D7" s="15" t="s">
        <v>151</v>
      </c>
      <c r="E7" s="14" t="s">
        <v>51</v>
      </c>
      <c r="F7" s="13" t="s">
        <v>52</v>
      </c>
      <c r="G7" t="str">
        <f t="shared" ref="G7:G70" si="0">MID(B7,3,7)</f>
        <v>S126177</v>
      </c>
    </row>
    <row r="8" spans="2:7">
      <c r="B8" s="14" t="s">
        <v>93</v>
      </c>
      <c r="C8" s="14" t="s">
        <v>94</v>
      </c>
      <c r="D8" s="15" t="s">
        <v>154</v>
      </c>
      <c r="E8" s="16" t="s">
        <v>95</v>
      </c>
      <c r="F8" s="13" t="s">
        <v>52</v>
      </c>
      <c r="G8" t="str">
        <f t="shared" si="0"/>
        <v>S036623</v>
      </c>
    </row>
    <row r="9" spans="2:7">
      <c r="B9" s="14" t="s">
        <v>139</v>
      </c>
      <c r="C9" s="14" t="s">
        <v>140</v>
      </c>
      <c r="D9" s="15" t="s">
        <v>161</v>
      </c>
      <c r="E9" s="14" t="s">
        <v>141</v>
      </c>
      <c r="F9" s="13" t="s">
        <v>52</v>
      </c>
      <c r="G9" t="str">
        <f t="shared" si="0"/>
        <v>S085667</v>
      </c>
    </row>
    <row r="10" spans="2:7">
      <c r="B10" s="14" t="s">
        <v>142</v>
      </c>
      <c r="C10" s="14" t="s">
        <v>140</v>
      </c>
      <c r="D10" s="15" t="s">
        <v>161</v>
      </c>
      <c r="E10" s="14" t="s">
        <v>141</v>
      </c>
      <c r="F10" s="13" t="s">
        <v>52</v>
      </c>
      <c r="G10" t="str">
        <f t="shared" si="0"/>
        <v>R006789</v>
      </c>
    </row>
    <row r="11" spans="2:7">
      <c r="B11" s="16" t="s">
        <v>96</v>
      </c>
      <c r="C11" s="16" t="s">
        <v>97</v>
      </c>
      <c r="D11" s="15" t="s">
        <v>155</v>
      </c>
      <c r="E11" s="16" t="s">
        <v>98</v>
      </c>
      <c r="F11" s="13" t="s">
        <v>52</v>
      </c>
      <c r="G11" t="str">
        <f t="shared" si="0"/>
        <v>R006304</v>
      </c>
    </row>
    <row r="12" spans="2:7">
      <c r="B12" s="16" t="s">
        <v>99</v>
      </c>
      <c r="C12" s="16" t="s">
        <v>97</v>
      </c>
      <c r="D12" s="15" t="s">
        <v>155</v>
      </c>
      <c r="E12" s="16" t="s">
        <v>98</v>
      </c>
      <c r="F12" s="13" t="s">
        <v>52</v>
      </c>
      <c r="G12" t="str">
        <f t="shared" si="0"/>
        <v>R008731</v>
      </c>
    </row>
    <row r="13" spans="2:7">
      <c r="B13" s="16" t="s">
        <v>100</v>
      </c>
      <c r="C13" s="16" t="s">
        <v>97</v>
      </c>
      <c r="D13" s="15" t="s">
        <v>155</v>
      </c>
      <c r="E13" s="14" t="s">
        <v>98</v>
      </c>
      <c r="F13" s="13" t="s">
        <v>52</v>
      </c>
      <c r="G13" t="str">
        <f t="shared" si="0"/>
        <v>R009486</v>
      </c>
    </row>
    <row r="14" spans="2:7">
      <c r="B14" s="16" t="s">
        <v>101</v>
      </c>
      <c r="C14" s="16" t="s">
        <v>97</v>
      </c>
      <c r="D14" s="15" t="s">
        <v>155</v>
      </c>
      <c r="E14" s="14" t="s">
        <v>98</v>
      </c>
      <c r="F14" s="13" t="s">
        <v>52</v>
      </c>
      <c r="G14" t="str">
        <f t="shared" si="0"/>
        <v>R010344</v>
      </c>
    </row>
    <row r="15" spans="2:7">
      <c r="B15" s="16" t="s">
        <v>102</v>
      </c>
      <c r="C15" s="16" t="s">
        <v>97</v>
      </c>
      <c r="D15" s="15" t="s">
        <v>155</v>
      </c>
      <c r="E15" s="14" t="s">
        <v>98</v>
      </c>
      <c r="F15" s="13" t="s">
        <v>52</v>
      </c>
      <c r="G15" t="str">
        <f t="shared" si="0"/>
        <v>R011278</v>
      </c>
    </row>
    <row r="16" spans="2:7">
      <c r="B16" s="16" t="s">
        <v>103</v>
      </c>
      <c r="C16" s="16" t="s">
        <v>97</v>
      </c>
      <c r="D16" s="15" t="s">
        <v>155</v>
      </c>
      <c r="E16" s="14" t="s">
        <v>98</v>
      </c>
      <c r="F16" s="13" t="s">
        <v>52</v>
      </c>
      <c r="G16" t="str">
        <f t="shared" si="0"/>
        <v>R012274</v>
      </c>
    </row>
    <row r="17" spans="2:7">
      <c r="B17" s="16" t="s">
        <v>104</v>
      </c>
      <c r="C17" s="16" t="s">
        <v>97</v>
      </c>
      <c r="D17" s="15" t="s">
        <v>155</v>
      </c>
      <c r="E17" s="14" t="s">
        <v>98</v>
      </c>
      <c r="F17" s="13" t="s">
        <v>52</v>
      </c>
      <c r="G17" t="str">
        <f t="shared" si="0"/>
        <v>R012738</v>
      </c>
    </row>
    <row r="18" spans="2:7">
      <c r="B18" s="16" t="s">
        <v>105</v>
      </c>
      <c r="C18" s="16" t="s">
        <v>97</v>
      </c>
      <c r="D18" s="15" t="s">
        <v>155</v>
      </c>
      <c r="E18" s="14" t="s">
        <v>98</v>
      </c>
      <c r="F18" s="13" t="s">
        <v>52</v>
      </c>
      <c r="G18" t="str">
        <f t="shared" si="0"/>
        <v>R013114</v>
      </c>
    </row>
    <row r="19" spans="2:7">
      <c r="B19" s="16" t="s">
        <v>113</v>
      </c>
      <c r="C19" s="16" t="s">
        <v>114</v>
      </c>
      <c r="D19" s="15" t="s">
        <v>157</v>
      </c>
      <c r="E19" s="14" t="s">
        <v>115</v>
      </c>
      <c r="F19" s="13" t="s">
        <v>52</v>
      </c>
      <c r="G19" t="str">
        <f t="shared" si="0"/>
        <v>R005359</v>
      </c>
    </row>
    <row r="20" spans="2:7">
      <c r="B20" s="16" t="s">
        <v>116</v>
      </c>
      <c r="C20" s="16" t="s">
        <v>114</v>
      </c>
      <c r="D20" s="15" t="s">
        <v>157</v>
      </c>
      <c r="E20" s="14" t="s">
        <v>115</v>
      </c>
      <c r="F20" s="13" t="s">
        <v>52</v>
      </c>
      <c r="G20" t="str">
        <f t="shared" si="0"/>
        <v>R005367</v>
      </c>
    </row>
    <row r="21" spans="2:7">
      <c r="B21" s="16" t="s">
        <v>117</v>
      </c>
      <c r="C21" s="16" t="s">
        <v>114</v>
      </c>
      <c r="D21" s="15" t="s">
        <v>157</v>
      </c>
      <c r="E21" s="14" t="s">
        <v>115</v>
      </c>
      <c r="F21" s="13" t="s">
        <v>52</v>
      </c>
      <c r="G21" t="str">
        <f t="shared" si="0"/>
        <v>R006312</v>
      </c>
    </row>
    <row r="22" spans="2:7">
      <c r="B22" s="16" t="s">
        <v>118</v>
      </c>
      <c r="C22" s="16" t="s">
        <v>114</v>
      </c>
      <c r="D22" s="15" t="s">
        <v>157</v>
      </c>
      <c r="E22" s="14" t="s">
        <v>115</v>
      </c>
      <c r="F22" s="13" t="s">
        <v>52</v>
      </c>
      <c r="G22" t="str">
        <f t="shared" si="0"/>
        <v>R012746</v>
      </c>
    </row>
    <row r="23" spans="2:7">
      <c r="B23" s="14" t="s">
        <v>119</v>
      </c>
      <c r="C23" s="14" t="s">
        <v>120</v>
      </c>
      <c r="D23" s="15" t="s">
        <v>158</v>
      </c>
      <c r="E23" s="14" t="s">
        <v>121</v>
      </c>
      <c r="F23" s="13" t="s">
        <v>52</v>
      </c>
      <c r="G23" t="str">
        <f t="shared" si="0"/>
        <v>S086337</v>
      </c>
    </row>
    <row r="24" spans="2:7">
      <c r="B24" s="14" t="s">
        <v>122</v>
      </c>
      <c r="C24" s="14" t="s">
        <v>120</v>
      </c>
      <c r="D24" s="15" t="s">
        <v>158</v>
      </c>
      <c r="E24" s="14" t="s">
        <v>121</v>
      </c>
      <c r="F24" s="13" t="s">
        <v>52</v>
      </c>
      <c r="G24" t="str">
        <f t="shared" si="0"/>
        <v>S086345</v>
      </c>
    </row>
    <row r="25" spans="2:7">
      <c r="B25" s="16" t="s">
        <v>106</v>
      </c>
      <c r="C25" s="16" t="s">
        <v>107</v>
      </c>
      <c r="D25" s="15" t="s">
        <v>156</v>
      </c>
      <c r="E25" s="14" t="s">
        <v>108</v>
      </c>
      <c r="F25" s="13" t="s">
        <v>52</v>
      </c>
      <c r="G25" t="str">
        <f t="shared" si="0"/>
        <v>R005553</v>
      </c>
    </row>
    <row r="26" spans="2:7">
      <c r="B26" s="16" t="s">
        <v>109</v>
      </c>
      <c r="C26" s="16" t="s">
        <v>107</v>
      </c>
      <c r="D26" s="15" t="s">
        <v>156</v>
      </c>
      <c r="E26" s="14" t="s">
        <v>108</v>
      </c>
      <c r="F26" s="13" t="s">
        <v>52</v>
      </c>
      <c r="G26" t="str">
        <f t="shared" si="0"/>
        <v>R005561</v>
      </c>
    </row>
    <row r="27" spans="2:7">
      <c r="B27" s="16" t="s">
        <v>110</v>
      </c>
      <c r="C27" s="16" t="s">
        <v>107</v>
      </c>
      <c r="D27" s="15" t="s">
        <v>156</v>
      </c>
      <c r="E27" s="14" t="s">
        <v>108</v>
      </c>
      <c r="F27" s="13" t="s">
        <v>52</v>
      </c>
      <c r="G27" t="str">
        <f t="shared" si="0"/>
        <v>R009303</v>
      </c>
    </row>
    <row r="28" spans="2:7">
      <c r="B28" s="16" t="s">
        <v>111</v>
      </c>
      <c r="C28" s="16" t="s">
        <v>107</v>
      </c>
      <c r="D28" s="15" t="s">
        <v>156</v>
      </c>
      <c r="E28" s="14" t="s">
        <v>108</v>
      </c>
      <c r="F28" s="13" t="s">
        <v>52</v>
      </c>
      <c r="G28" t="str">
        <f t="shared" si="0"/>
        <v>R010565</v>
      </c>
    </row>
    <row r="29" spans="2:7">
      <c r="B29" s="16" t="s">
        <v>112</v>
      </c>
      <c r="C29" s="16" t="s">
        <v>107</v>
      </c>
      <c r="D29" s="15" t="s">
        <v>156</v>
      </c>
      <c r="E29" s="14" t="s">
        <v>108</v>
      </c>
      <c r="F29" s="13" t="s">
        <v>52</v>
      </c>
      <c r="G29" t="str">
        <f t="shared" si="0"/>
        <v>R010573</v>
      </c>
    </row>
    <row r="30" spans="2:7">
      <c r="B30" s="14" t="s">
        <v>123</v>
      </c>
      <c r="C30" s="14" t="s">
        <v>124</v>
      </c>
      <c r="D30" s="15" t="s">
        <v>159</v>
      </c>
      <c r="E30" s="14" t="s">
        <v>125</v>
      </c>
      <c r="F30" s="13" t="s">
        <v>52</v>
      </c>
      <c r="G30" t="str">
        <f t="shared" si="0"/>
        <v>S100534</v>
      </c>
    </row>
    <row r="31" spans="2:7">
      <c r="B31" s="16" t="s">
        <v>126</v>
      </c>
      <c r="C31" s="16" t="s">
        <v>124</v>
      </c>
      <c r="D31" s="15" t="s">
        <v>159</v>
      </c>
      <c r="E31" s="14" t="s">
        <v>125</v>
      </c>
      <c r="F31" s="13" t="s">
        <v>52</v>
      </c>
      <c r="G31" t="str">
        <f t="shared" si="0"/>
        <v>S120322</v>
      </c>
    </row>
    <row r="32" spans="2:7">
      <c r="B32" s="14" t="s">
        <v>127</v>
      </c>
      <c r="C32" s="14" t="s">
        <v>128</v>
      </c>
      <c r="D32" s="15" t="s">
        <v>160</v>
      </c>
      <c r="E32" s="14" t="s">
        <v>129</v>
      </c>
      <c r="F32" s="13" t="s">
        <v>52</v>
      </c>
      <c r="G32" t="str">
        <f t="shared" si="0"/>
        <v>R007475</v>
      </c>
    </row>
    <row r="33" spans="2:7">
      <c r="B33" s="14" t="s">
        <v>130</v>
      </c>
      <c r="C33" s="14" t="s">
        <v>128</v>
      </c>
      <c r="D33" s="15" t="s">
        <v>160</v>
      </c>
      <c r="E33" s="14" t="s">
        <v>129</v>
      </c>
      <c r="F33" s="13" t="s">
        <v>52</v>
      </c>
      <c r="G33" t="str">
        <f t="shared" si="0"/>
        <v>R007483</v>
      </c>
    </row>
    <row r="34" spans="2:7">
      <c r="B34" s="14" t="s">
        <v>131</v>
      </c>
      <c r="C34" s="14" t="s">
        <v>128</v>
      </c>
      <c r="D34" s="15" t="s">
        <v>160</v>
      </c>
      <c r="E34" s="14" t="s">
        <v>129</v>
      </c>
      <c r="F34" s="13" t="s">
        <v>52</v>
      </c>
      <c r="G34" t="str">
        <f t="shared" si="0"/>
        <v>R007581</v>
      </c>
    </row>
    <row r="35" spans="2:7">
      <c r="B35" s="14" t="s">
        <v>132</v>
      </c>
      <c r="C35" s="14" t="s">
        <v>128</v>
      </c>
      <c r="D35" s="15" t="s">
        <v>160</v>
      </c>
      <c r="E35" s="14" t="s">
        <v>129</v>
      </c>
      <c r="F35" s="13" t="s">
        <v>52</v>
      </c>
      <c r="G35" t="str">
        <f t="shared" si="0"/>
        <v>R007599</v>
      </c>
    </row>
    <row r="36" spans="2:7">
      <c r="B36" s="14" t="s">
        <v>133</v>
      </c>
      <c r="C36" s="14" t="s">
        <v>128</v>
      </c>
      <c r="D36" s="15" t="s">
        <v>160</v>
      </c>
      <c r="E36" s="14" t="s">
        <v>129</v>
      </c>
      <c r="F36" s="13" t="s">
        <v>52</v>
      </c>
      <c r="G36" t="str">
        <f t="shared" si="0"/>
        <v>R007602</v>
      </c>
    </row>
    <row r="37" spans="2:7">
      <c r="B37" s="14" t="s">
        <v>134</v>
      </c>
      <c r="C37" s="14" t="s">
        <v>128</v>
      </c>
      <c r="D37" s="15" t="s">
        <v>160</v>
      </c>
      <c r="E37" s="14" t="s">
        <v>129</v>
      </c>
      <c r="F37" s="13" t="s">
        <v>52</v>
      </c>
      <c r="G37" t="str">
        <f t="shared" si="0"/>
        <v>R008854</v>
      </c>
    </row>
    <row r="38" spans="2:7">
      <c r="B38" s="14" t="s">
        <v>135</v>
      </c>
      <c r="C38" s="14" t="s">
        <v>128</v>
      </c>
      <c r="D38" s="15" t="s">
        <v>160</v>
      </c>
      <c r="E38" s="14" t="s">
        <v>129</v>
      </c>
      <c r="F38" s="13" t="s">
        <v>52</v>
      </c>
      <c r="G38" t="str">
        <f t="shared" si="0"/>
        <v>R008862</v>
      </c>
    </row>
    <row r="39" spans="2:7">
      <c r="B39" s="14" t="s">
        <v>136</v>
      </c>
      <c r="C39" s="14" t="s">
        <v>128</v>
      </c>
      <c r="D39" s="15" t="s">
        <v>160</v>
      </c>
      <c r="E39" s="14" t="s">
        <v>129</v>
      </c>
      <c r="F39" s="13" t="s">
        <v>52</v>
      </c>
      <c r="G39" t="str">
        <f t="shared" si="0"/>
        <v>R012100</v>
      </c>
    </row>
    <row r="40" spans="2:7">
      <c r="B40" s="14" t="s">
        <v>137</v>
      </c>
      <c r="C40" s="14" t="s">
        <v>128</v>
      </c>
      <c r="D40" s="15" t="s">
        <v>160</v>
      </c>
      <c r="E40" s="14" t="s">
        <v>129</v>
      </c>
      <c r="F40" s="13" t="s">
        <v>52</v>
      </c>
      <c r="G40" t="str">
        <f t="shared" si="0"/>
        <v>R012649</v>
      </c>
    </row>
    <row r="41" spans="2:7">
      <c r="B41" s="14" t="s">
        <v>138</v>
      </c>
      <c r="C41" s="14" t="s">
        <v>128</v>
      </c>
      <c r="D41" s="15" t="s">
        <v>160</v>
      </c>
      <c r="E41" s="14" t="s">
        <v>129</v>
      </c>
      <c r="F41" s="13" t="s">
        <v>52</v>
      </c>
      <c r="G41" t="str">
        <f t="shared" si="0"/>
        <v>R014510</v>
      </c>
    </row>
    <row r="42" spans="2:7">
      <c r="B42" s="14" t="s">
        <v>53</v>
      </c>
      <c r="C42" s="14" t="s">
        <v>54</v>
      </c>
      <c r="D42" s="15" t="s">
        <v>151</v>
      </c>
      <c r="E42" s="14" t="s">
        <v>51</v>
      </c>
      <c r="F42" s="13" t="s">
        <v>52</v>
      </c>
      <c r="G42" t="str">
        <f t="shared" si="0"/>
        <v>R008471</v>
      </c>
    </row>
    <row r="43" spans="2:7">
      <c r="B43" s="14" t="s">
        <v>143</v>
      </c>
      <c r="C43" s="14" t="s">
        <v>144</v>
      </c>
      <c r="D43" s="15" t="s">
        <v>162</v>
      </c>
      <c r="E43" s="14" t="s">
        <v>145</v>
      </c>
      <c r="F43" s="13" t="s">
        <v>52</v>
      </c>
      <c r="G43" t="str">
        <f t="shared" si="0"/>
        <v>R007823</v>
      </c>
    </row>
    <row r="44" spans="2:7">
      <c r="B44" s="14" t="s">
        <v>146</v>
      </c>
      <c r="C44" s="14" t="s">
        <v>144</v>
      </c>
      <c r="D44" s="15" t="s">
        <v>162</v>
      </c>
      <c r="E44" s="14" t="s">
        <v>145</v>
      </c>
      <c r="F44" s="13" t="s">
        <v>52</v>
      </c>
      <c r="G44" t="str">
        <f t="shared" si="0"/>
        <v>R007840</v>
      </c>
    </row>
    <row r="45" spans="2:7">
      <c r="B45" s="14" t="s">
        <v>147</v>
      </c>
      <c r="C45" s="14" t="s">
        <v>148</v>
      </c>
      <c r="D45" s="15" t="s">
        <v>163</v>
      </c>
      <c r="E45" s="14" t="s">
        <v>149</v>
      </c>
      <c r="F45" s="13" t="s">
        <v>52</v>
      </c>
      <c r="G45" t="str">
        <f t="shared" si="0"/>
        <v>R008641</v>
      </c>
    </row>
    <row r="46" spans="2:7">
      <c r="B46" s="14" t="s">
        <v>150</v>
      </c>
      <c r="C46" s="14" t="s">
        <v>148</v>
      </c>
      <c r="D46" s="15" t="s">
        <v>163</v>
      </c>
      <c r="E46" s="14" t="s">
        <v>149</v>
      </c>
      <c r="F46" s="13" t="s">
        <v>52</v>
      </c>
      <c r="G46" t="str">
        <f t="shared" si="0"/>
        <v>R008650</v>
      </c>
    </row>
    <row r="47" spans="2:7">
      <c r="B47" s="16" t="s">
        <v>56</v>
      </c>
      <c r="C47" s="16" t="s">
        <v>57</v>
      </c>
      <c r="D47" s="15" t="s">
        <v>152</v>
      </c>
      <c r="E47" s="16" t="s">
        <v>58</v>
      </c>
      <c r="F47" s="13" t="s">
        <v>52</v>
      </c>
      <c r="G47" t="str">
        <f t="shared" si="0"/>
        <v>R010140</v>
      </c>
    </row>
    <row r="48" spans="2:7">
      <c r="B48" s="16" t="s">
        <v>59</v>
      </c>
      <c r="C48" s="16" t="s">
        <v>57</v>
      </c>
      <c r="D48" s="15" t="s">
        <v>152</v>
      </c>
      <c r="E48" s="16" t="s">
        <v>58</v>
      </c>
      <c r="F48" s="13" t="s">
        <v>52</v>
      </c>
      <c r="G48" t="str">
        <f t="shared" si="0"/>
        <v>R010158</v>
      </c>
    </row>
    <row r="49" spans="2:7">
      <c r="B49" s="16" t="s">
        <v>60</v>
      </c>
      <c r="C49" s="16" t="s">
        <v>57</v>
      </c>
      <c r="D49" s="15" t="s">
        <v>152</v>
      </c>
      <c r="E49" s="16" t="s">
        <v>58</v>
      </c>
      <c r="F49" s="13" t="s">
        <v>52</v>
      </c>
      <c r="G49" t="str">
        <f t="shared" si="0"/>
        <v>R010174</v>
      </c>
    </row>
    <row r="50" spans="2:7">
      <c r="B50" s="16" t="s">
        <v>61</v>
      </c>
      <c r="C50" s="16" t="s">
        <v>57</v>
      </c>
      <c r="D50" s="15" t="s">
        <v>152</v>
      </c>
      <c r="E50" s="16" t="s">
        <v>58</v>
      </c>
      <c r="F50" s="13" t="s">
        <v>52</v>
      </c>
      <c r="G50" t="str">
        <f t="shared" si="0"/>
        <v>R010182</v>
      </c>
    </row>
    <row r="51" spans="2:7">
      <c r="B51" s="16" t="s">
        <v>62</v>
      </c>
      <c r="C51" s="16" t="s">
        <v>57</v>
      </c>
      <c r="D51" s="15" t="s">
        <v>152</v>
      </c>
      <c r="E51" s="16" t="s">
        <v>58</v>
      </c>
      <c r="F51" s="13" t="s">
        <v>52</v>
      </c>
      <c r="G51" t="str">
        <f t="shared" si="0"/>
        <v>R010191</v>
      </c>
    </row>
    <row r="52" spans="2:7">
      <c r="B52" s="16" t="s">
        <v>63</v>
      </c>
      <c r="C52" s="16" t="s">
        <v>57</v>
      </c>
      <c r="D52" s="15" t="s">
        <v>152</v>
      </c>
      <c r="E52" s="16" t="s">
        <v>58</v>
      </c>
      <c r="F52" s="13" t="s">
        <v>52</v>
      </c>
      <c r="G52" t="str">
        <f t="shared" si="0"/>
        <v>R010204</v>
      </c>
    </row>
    <row r="53" spans="2:7">
      <c r="B53" s="16" t="s">
        <v>68</v>
      </c>
      <c r="C53" s="16" t="s">
        <v>57</v>
      </c>
      <c r="D53" s="15" t="s">
        <v>152</v>
      </c>
      <c r="E53" s="16" t="s">
        <v>58</v>
      </c>
      <c r="F53" s="13" t="s">
        <v>52</v>
      </c>
      <c r="G53" t="str">
        <f t="shared" si="0"/>
        <v>R011979</v>
      </c>
    </row>
    <row r="54" spans="2:7">
      <c r="B54" s="14" t="s">
        <v>69</v>
      </c>
      <c r="C54" s="14" t="s">
        <v>57</v>
      </c>
      <c r="D54" s="15" t="s">
        <v>152</v>
      </c>
      <c r="E54" s="14" t="s">
        <v>58</v>
      </c>
      <c r="F54" s="13" t="s">
        <v>52</v>
      </c>
      <c r="G54" t="str">
        <f t="shared" si="0"/>
        <v>R011987</v>
      </c>
    </row>
    <row r="55" spans="2:7">
      <c r="B55" s="14" t="s">
        <v>70</v>
      </c>
      <c r="C55" s="14" t="s">
        <v>57</v>
      </c>
      <c r="D55" s="15" t="s">
        <v>152</v>
      </c>
      <c r="E55" s="14" t="s">
        <v>58</v>
      </c>
      <c r="F55" s="13" t="s">
        <v>52</v>
      </c>
      <c r="G55" t="str">
        <f t="shared" si="0"/>
        <v>R012029</v>
      </c>
    </row>
    <row r="56" spans="2:7">
      <c r="B56" s="14" t="s">
        <v>71</v>
      </c>
      <c r="C56" s="14" t="s">
        <v>57</v>
      </c>
      <c r="D56" s="15" t="s">
        <v>152</v>
      </c>
      <c r="E56" s="14" t="s">
        <v>58</v>
      </c>
      <c r="F56" s="13" t="s">
        <v>52</v>
      </c>
      <c r="G56" t="str">
        <f t="shared" si="0"/>
        <v>R012037</v>
      </c>
    </row>
    <row r="57" spans="2:7">
      <c r="B57" s="14" t="s">
        <v>72</v>
      </c>
      <c r="C57" s="14" t="s">
        <v>57</v>
      </c>
      <c r="D57" s="15" t="s">
        <v>152</v>
      </c>
      <c r="E57" s="14" t="s">
        <v>58</v>
      </c>
      <c r="F57" s="13" t="s">
        <v>52</v>
      </c>
      <c r="G57" t="str">
        <f t="shared" si="0"/>
        <v>R012045</v>
      </c>
    </row>
    <row r="58" spans="2:7">
      <c r="B58" s="14" t="s">
        <v>73</v>
      </c>
      <c r="C58" s="14" t="s">
        <v>57</v>
      </c>
      <c r="D58" s="15" t="s">
        <v>152</v>
      </c>
      <c r="E58" s="14" t="s">
        <v>58</v>
      </c>
      <c r="F58" s="13" t="s">
        <v>52</v>
      </c>
      <c r="G58" t="str">
        <f t="shared" si="0"/>
        <v>R012053</v>
      </c>
    </row>
    <row r="59" spans="2:7">
      <c r="B59" s="14" t="s">
        <v>74</v>
      </c>
      <c r="C59" s="14" t="s">
        <v>57</v>
      </c>
      <c r="D59" s="15" t="s">
        <v>152</v>
      </c>
      <c r="E59" s="14" t="s">
        <v>58</v>
      </c>
      <c r="F59" s="13" t="s">
        <v>52</v>
      </c>
      <c r="G59" t="str">
        <f t="shared" si="0"/>
        <v>R012789</v>
      </c>
    </row>
    <row r="60" spans="2:7">
      <c r="B60" s="14" t="s">
        <v>76</v>
      </c>
      <c r="C60" s="14" t="s">
        <v>57</v>
      </c>
      <c r="D60" s="15" t="s">
        <v>152</v>
      </c>
      <c r="E60" s="14" t="s">
        <v>58</v>
      </c>
      <c r="F60" s="13" t="s">
        <v>52</v>
      </c>
      <c r="G60" t="str">
        <f t="shared" si="0"/>
        <v>R014315</v>
      </c>
    </row>
    <row r="61" spans="2:7">
      <c r="B61" s="14" t="s">
        <v>77</v>
      </c>
      <c r="C61" s="14" t="s">
        <v>57</v>
      </c>
      <c r="D61" s="15" t="s">
        <v>152</v>
      </c>
      <c r="E61" s="14" t="s">
        <v>58</v>
      </c>
      <c r="F61" s="13" t="s">
        <v>52</v>
      </c>
      <c r="G61" t="str">
        <f t="shared" si="0"/>
        <v>R014323</v>
      </c>
    </row>
    <row r="62" spans="2:7">
      <c r="B62" s="16" t="s">
        <v>64</v>
      </c>
      <c r="C62" s="16" t="s">
        <v>65</v>
      </c>
      <c r="D62" s="15" t="s">
        <v>152</v>
      </c>
      <c r="E62" s="16" t="s">
        <v>58</v>
      </c>
      <c r="F62" s="13" t="s">
        <v>52</v>
      </c>
      <c r="G62" t="str">
        <f t="shared" si="0"/>
        <v>R011677</v>
      </c>
    </row>
    <row r="63" spans="2:7">
      <c r="B63" s="16" t="s">
        <v>66</v>
      </c>
      <c r="C63" s="16" t="s">
        <v>65</v>
      </c>
      <c r="D63" s="15" t="s">
        <v>152</v>
      </c>
      <c r="E63" s="16" t="s">
        <v>58</v>
      </c>
      <c r="F63" s="13" t="s">
        <v>52</v>
      </c>
      <c r="G63" t="str">
        <f t="shared" si="0"/>
        <v>R011685</v>
      </c>
    </row>
    <row r="64" spans="2:7">
      <c r="B64" s="16" t="s">
        <v>67</v>
      </c>
      <c r="C64" s="16" t="s">
        <v>65</v>
      </c>
      <c r="D64" s="15" t="s">
        <v>152</v>
      </c>
      <c r="E64" s="16" t="s">
        <v>58</v>
      </c>
      <c r="F64" s="13" t="s">
        <v>52</v>
      </c>
      <c r="G64" t="str">
        <f t="shared" si="0"/>
        <v>R011693</v>
      </c>
    </row>
    <row r="65" spans="2:7">
      <c r="B65" s="14" t="s">
        <v>75</v>
      </c>
      <c r="C65" s="14" t="s">
        <v>65</v>
      </c>
      <c r="D65" s="15" t="s">
        <v>152</v>
      </c>
      <c r="E65" s="14" t="s">
        <v>58</v>
      </c>
      <c r="F65" s="13" t="s">
        <v>52</v>
      </c>
      <c r="G65" t="str">
        <f t="shared" si="0"/>
        <v>R013238</v>
      </c>
    </row>
    <row r="66" spans="2:7">
      <c r="B66" s="16" t="s">
        <v>78</v>
      </c>
      <c r="C66" s="16" t="s">
        <v>79</v>
      </c>
      <c r="D66" s="15" t="s">
        <v>153</v>
      </c>
      <c r="E66" s="16" t="s">
        <v>80</v>
      </c>
      <c r="F66" s="13" t="s">
        <v>52</v>
      </c>
      <c r="G66" t="str">
        <f t="shared" si="0"/>
        <v>R013246</v>
      </c>
    </row>
    <row r="67" spans="2:7">
      <c r="B67" s="16" t="s">
        <v>81</v>
      </c>
      <c r="C67" s="16" t="s">
        <v>79</v>
      </c>
      <c r="D67" s="15" t="s">
        <v>153</v>
      </c>
      <c r="E67" s="16" t="s">
        <v>80</v>
      </c>
      <c r="F67" s="13" t="s">
        <v>52</v>
      </c>
      <c r="G67" t="str">
        <f t="shared" si="0"/>
        <v>R013262</v>
      </c>
    </row>
    <row r="68" spans="2:7">
      <c r="B68" s="16" t="s">
        <v>82</v>
      </c>
      <c r="C68" s="16" t="s">
        <v>79</v>
      </c>
      <c r="D68" s="15" t="s">
        <v>153</v>
      </c>
      <c r="E68" s="16" t="s">
        <v>80</v>
      </c>
      <c r="F68" s="13" t="s">
        <v>52</v>
      </c>
      <c r="G68" t="str">
        <f t="shared" si="0"/>
        <v>R013271</v>
      </c>
    </row>
    <row r="69" spans="2:7">
      <c r="B69" s="16" t="s">
        <v>83</v>
      </c>
      <c r="C69" s="16" t="s">
        <v>79</v>
      </c>
      <c r="D69" s="15" t="s">
        <v>153</v>
      </c>
      <c r="E69" s="16" t="s">
        <v>80</v>
      </c>
      <c r="F69" s="13" t="s">
        <v>52</v>
      </c>
      <c r="G69" t="str">
        <f t="shared" si="0"/>
        <v>R013254</v>
      </c>
    </row>
    <row r="70" spans="2:7">
      <c r="B70" s="16" t="s">
        <v>84</v>
      </c>
      <c r="C70" s="16" t="s">
        <v>79</v>
      </c>
      <c r="D70" s="15" t="s">
        <v>153</v>
      </c>
      <c r="E70" s="16" t="s">
        <v>80</v>
      </c>
      <c r="F70" s="13" t="s">
        <v>52</v>
      </c>
      <c r="G70" t="str">
        <f t="shared" si="0"/>
        <v>R014340</v>
      </c>
    </row>
    <row r="71" spans="2:7">
      <c r="B71" s="16" t="s">
        <v>85</v>
      </c>
      <c r="C71" s="16" t="s">
        <v>79</v>
      </c>
      <c r="D71" s="15" t="s">
        <v>153</v>
      </c>
      <c r="E71" s="16" t="s">
        <v>80</v>
      </c>
      <c r="F71" s="13" t="s">
        <v>52</v>
      </c>
      <c r="G71" t="str">
        <f t="shared" ref="G71:G77" si="1">MID(B71,3,7)</f>
        <v>R014358</v>
      </c>
    </row>
    <row r="72" spans="2:7">
      <c r="B72" s="14" t="s">
        <v>86</v>
      </c>
      <c r="C72" s="14" t="s">
        <v>79</v>
      </c>
      <c r="D72" s="15" t="s">
        <v>153</v>
      </c>
      <c r="E72" s="16" t="s">
        <v>80</v>
      </c>
      <c r="F72" s="13" t="s">
        <v>52</v>
      </c>
      <c r="G72" t="str">
        <f t="shared" si="1"/>
        <v>R014366</v>
      </c>
    </row>
    <row r="73" spans="2:7">
      <c r="B73" s="14" t="s">
        <v>87</v>
      </c>
      <c r="C73" s="14" t="s">
        <v>79</v>
      </c>
      <c r="D73" s="15" t="s">
        <v>153</v>
      </c>
      <c r="E73" s="16" t="s">
        <v>80</v>
      </c>
      <c r="F73" s="13" t="s">
        <v>52</v>
      </c>
      <c r="G73" t="str">
        <f t="shared" si="1"/>
        <v>R014374</v>
      </c>
    </row>
    <row r="74" spans="2:7">
      <c r="B74" s="14" t="s">
        <v>88</v>
      </c>
      <c r="C74" s="14" t="s">
        <v>79</v>
      </c>
      <c r="D74" s="15" t="s">
        <v>153</v>
      </c>
      <c r="E74" s="16" t="s">
        <v>80</v>
      </c>
      <c r="F74" s="13" t="s">
        <v>52</v>
      </c>
      <c r="G74" t="str">
        <f t="shared" si="1"/>
        <v>R014382</v>
      </c>
    </row>
    <row r="75" spans="2:7">
      <c r="B75" s="14" t="s">
        <v>89</v>
      </c>
      <c r="C75" s="14" t="s">
        <v>90</v>
      </c>
      <c r="D75" s="15" t="s">
        <v>153</v>
      </c>
      <c r="E75" s="16" t="s">
        <v>80</v>
      </c>
      <c r="F75" s="13" t="s">
        <v>52</v>
      </c>
      <c r="G75" t="str">
        <f t="shared" si="1"/>
        <v>R014439</v>
      </c>
    </row>
    <row r="76" spans="2:7">
      <c r="B76" s="14" t="s">
        <v>91</v>
      </c>
      <c r="C76" s="14" t="s">
        <v>90</v>
      </c>
      <c r="D76" s="15" t="s">
        <v>153</v>
      </c>
      <c r="E76" s="16" t="s">
        <v>80</v>
      </c>
      <c r="F76" s="13" t="s">
        <v>52</v>
      </c>
      <c r="G76" t="str">
        <f t="shared" si="1"/>
        <v>R014463</v>
      </c>
    </row>
    <row r="77" spans="2:7">
      <c r="B77" s="14" t="s">
        <v>92</v>
      </c>
      <c r="C77" s="14" t="s">
        <v>90</v>
      </c>
      <c r="D77" s="15" t="s">
        <v>153</v>
      </c>
      <c r="E77" s="16" t="s">
        <v>80</v>
      </c>
      <c r="F77" s="13" t="s">
        <v>52</v>
      </c>
      <c r="G77" t="str">
        <f t="shared" si="1"/>
        <v>R014471</v>
      </c>
    </row>
  </sheetData>
  <autoFilter ref="B5:F77">
    <sortState ref="B6:F77">
      <sortCondition ref="C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page1 (Rev.1)</vt:lpstr>
      <vt:lpstr>Detail (Rev.1)</vt:lpstr>
      <vt:lpstr>Data model list</vt:lpstr>
      <vt:lpstr>'page1 (Rev.1)'!Print_Area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wiparat</dc:creator>
  <cp:lastModifiedBy>wiparat</cp:lastModifiedBy>
  <cp:lastPrinted>2021-06-04T06:09:48Z</cp:lastPrinted>
  <dcterms:created xsi:type="dcterms:W3CDTF">2016-01-28T08:00:09Z</dcterms:created>
  <dcterms:modified xsi:type="dcterms:W3CDTF">2021-08-03T04:12:21Z</dcterms:modified>
</cp:coreProperties>
</file>