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05 TEC(General)\11 Add order\ADD 2021\ADD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Q42" i="1" l="1"/>
  <c r="I16" i="1"/>
  <c r="P42" i="1" s="1"/>
  <c r="G42" i="1" l="1"/>
  <c r="I42" i="1"/>
</calcChain>
</file>

<file path=xl/sharedStrings.xml><?xml version="1.0" encoding="utf-8"?>
<sst xmlns="http://schemas.openxmlformats.org/spreadsheetml/2006/main" count="66" uniqueCount="56">
  <si>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</si>
  <si>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</si>
  <si>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</si>
  <si>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</si>
  <si>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</si>
  <si>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</si>
  <si>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</si>
  <si>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</si>
  <si>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</si>
  <si>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</si>
  <si>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</si>
  <si>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</si>
  <si>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</si>
  <si>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</si>
  <si>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</si>
  <si>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</si>
  <si>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</si>
  <si>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</si>
  <si>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</si>
  <si>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</si>
  <si>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</si>
  <si>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</si>
  <si>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</si>
  <si>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</si>
  <si>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</si>
  <si>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</si>
  <si>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</si>
  <si>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</si>
  <si>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</si>
  <si>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</si>
  <si>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</si>
  <si>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</si>
  <si>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</si>
  <si>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</si>
  <si>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</si>
  <si>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</si>
  <si>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</si>
  <si>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</si>
  <si>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</si>
  <si>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</si>
  <si>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</si>
  <si>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</si>
  <si>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</si>
  <si>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Other______For Dummy Order____________</t>
  </si>
  <si>
    <t>H0002</t>
  </si>
  <si>
    <t>19COJ0105</t>
  </si>
  <si>
    <t xml:space="preserve">Movement Holder   </t>
  </si>
  <si>
    <t xml:space="preserve"> Other_Improved mass production_</t>
  </si>
  <si>
    <t>Improved mass production</t>
  </si>
  <si>
    <t>10COJ0129</t>
  </si>
  <si>
    <t>2021_09P</t>
  </si>
  <si>
    <t>2021_10P</t>
  </si>
  <si>
    <t>TE2106162_TE</t>
  </si>
  <si>
    <t xml:space="preserve">Requested by :______ParkpoomK.______ </t>
  </si>
  <si>
    <t>Date :_____25-June-2021____________</t>
  </si>
  <si>
    <t>500-000R9-01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</si>
</sst>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B1d\-mmm\-yy"/>
    <numFmt numFmtId="166" formatCode="_-* #,##0_-;\-* #,##0_-;_-* &quot;-&quot;??_-;_-@_-"/>
    <numFmt numFmtId="167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66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7" fontId="3" fillId="0" borderId="0" xfId="1" applyNumberFormat="1" applyFont="1" applyBorder="1"/>
    <xf numFmtId="0" fontId="3" fillId="0" borderId="1" xfId="1" applyFont="1" applyFill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9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right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165" fontId="3" fillId="0" borderId="3" xfId="1" applyNumberFormat="1" applyFont="1" applyFill="1" applyBorder="1" applyAlignment="1">
      <alignment horizontal="center" vertical="center"/>
    </xf>
    <xf numFmtId="165" fontId="3" fillId="0" borderId="6" xfId="1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47</xdr:row>
      <xdr:rowOff>30163</xdr:rowOff>
    </xdr:from>
    <xdr:to>
      <xdr:col>1</xdr:col>
      <xdr:colOff>555621</xdr:colOff>
      <xdr:row>48</xdr:row>
      <xdr:rowOff>7937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47</xdr:row>
      <xdr:rowOff>54120</xdr:rowOff>
    </xdr:from>
    <xdr:to>
      <xdr:col>10</xdr:col>
      <xdr:colOff>245629</xdr:colOff>
      <xdr:row>47</xdr:row>
      <xdr:rowOff>187470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150812</xdr:colOff>
      <xdr:row>1</xdr:row>
      <xdr:rowOff>151100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176979</xdr:colOff>
      <xdr:row>47</xdr:row>
      <xdr:rowOff>55674</xdr:rowOff>
    </xdr:from>
    <xdr:to>
      <xdr:col>11</xdr:col>
      <xdr:colOff>348429</xdr:colOff>
      <xdr:row>47</xdr:row>
      <xdr:rowOff>189024</xdr:rowOff>
    </xdr:to>
    <xdr:sp macro="" textlink="">
      <xdr:nvSpPr>
        <xdr:cNvPr id="15" name="Rectangle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8177979" y="8969487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122948</xdr:colOff>
      <xdr:row>47</xdr:row>
      <xdr:rowOff>31640</xdr:rowOff>
    </xdr:from>
    <xdr:to>
      <xdr:col>3</xdr:col>
      <xdr:colOff>277803</xdr:colOff>
      <xdr:row>48</xdr:row>
      <xdr:rowOff>7937</xdr:rowOff>
    </xdr:to>
    <xdr:sp macro="" textlink="">
      <xdr:nvSpPr>
        <xdr:cNvPr id="16" name="Rectangle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519948" y="8945453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789564</xdr:colOff>
      <xdr:row>8</xdr:row>
      <xdr:rowOff>152400</xdr:rowOff>
    </xdr:from>
    <xdr:to>
      <xdr:col>6</xdr:col>
      <xdr:colOff>25977</xdr:colOff>
      <xdr:row>9</xdr:row>
      <xdr:rowOff>107951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512252" y="164465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31532;19&#26399;&#27770;&#31639;&#35500;&#2612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addac\Local%20Settings\Temporary%20Internet%20Files\Content.IE5\S1EZSHAJ\Change%20maker%20flow(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508;&#35506;/&#21512;&#29702;&#21270;&#25512;&#36914;&#35506;/&#21512;&#29702;&#21270;/&#12495;&#12452;&#12513;&#12459;/&#12495;&#12452;&#12513;&#12459;&#37325;&#28857;&#21512;&#29702;&#21270;&#12486;&#65293;&#1251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rata_t\&#25613;&#30410;\156&#22269;&#21463;121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2996;&#21729;&#20250;\&#65329;&#65325;&#65332;\2003\&#30330;&#34920;&#36039;&#26009;\&#21336;&#20307;&#27880;&#25991;QMT\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Sheet1"/>
      <sheetName val="価格TB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141期一次"/>
      <sheetName val="計画"/>
      <sheetName val="コード"/>
      <sheetName val="針実績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0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98-7473と98-7471差"/>
      <sheetName val="休日設定"/>
      <sheetName val="針"/>
      <sheetName val="Macro.ABC%EF%BD%B8%EF%BE%9A%EF%"/>
      <sheetName val="Sheet1"/>
      <sheetName val="入力規則用"/>
      <sheetName val="(S)"/>
      <sheetName val="元２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回答"/>
      <sheetName val="報告書"/>
      <sheetName val="DATE"/>
      <sheetName val="コード"/>
      <sheetName val="計画"/>
      <sheetName val="Prm"/>
      <sheetName val="元２"/>
      <sheetName val="???????? (2)"/>
      <sheetName val="QAⅣ????"/>
      <sheetName val="________ (2)"/>
      <sheetName val="QAⅣ____"/>
      <sheetName val="入力規則用"/>
      <sheetName val="海外拠点損益計算表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新規登録"/>
      <sheetName val="入力規則用"/>
      <sheetName val="A"/>
      <sheetName val="Macro1"/>
      <sheetName val="141予算"/>
      <sheetName val="141期一_"/>
      <sheetName val="RTC-OEM"/>
      <sheetName val="針実績"/>
      <sheetName val="CLAIM CLE398"/>
      <sheetName val="SWEDEN"/>
      <sheetName val="ZIC Model"/>
      <sheetName val="工程別集計"/>
      <sheetName val="PriceTag Order Sheet"/>
      <sheetName val="製番検索"/>
      <sheetName val="機械台帳"/>
      <sheetName val="up date  mcl"/>
      <sheetName val="Consumtion 8KI Radio"/>
    </sheetNames>
    <definedNames>
      <definedName name="CreateCon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NL157_158"/>
      <sheetName val="工程別集計"/>
      <sheetName val="ZIC Model"/>
      <sheetName val="Consumtion 8KI Ra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PriceTag Order Sheet"/>
      <sheetName val="価格TBL"/>
      <sheetName val="ltc model sku"/>
      <sheetName val="Basic_Information"/>
      <sheetName val="納期確保"/>
      <sheetName val="F07_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04削除"/>
      <sheetName val="?格TBL"/>
      <sheetName val="_格TBL"/>
      <sheetName val="ｸﾞﾗﾌﾃﾞｰﾀ (2)"/>
      <sheetName val="QAⅣﾃﾞｰﾀ"/>
      <sheetName val="Move_出荷_MST03_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価格TBL"/>
      <sheetName val="表紙"/>
      <sheetName val="2015機種リスト"/>
      <sheetName val="リスト"/>
      <sheetName val="リンクシート"/>
      <sheetName val="精密測定機器工業会統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</sheetNames>
    <definedNames>
      <definedName name="COPY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04削除"/>
      <sheetName val="Param"/>
      <sheetName val="製番検索"/>
      <sheetName val="SML"/>
      <sheetName val="Sheet1"/>
      <sheetName val="入力"/>
      <sheetName val="リスト＆条件"/>
      <sheetName val="ﾌﾟﾘﾃｸﾉ"/>
      <sheetName val="計画表"/>
      <sheetName val="リスト"/>
      <sheetName val="141期一次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SWEDEN"/>
      <sheetName val="Macro1"/>
      <sheetName val="Cpk-Cav1"/>
      <sheetName val="CLAIM CLE398"/>
      <sheetName val="ﾃﾞｰﾀ1"/>
      <sheetName val="ｸﾞﾗﾌﾃﾞｰﾀ (2)"/>
      <sheetName val="仕様書"/>
      <sheetName val="ＴＶ単価重量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</sheetNames>
    <sheetDataSet>
      <sheetData sheetId="0"/>
      <sheetData sheetId="1"/>
      <sheetData sheetId="2"/>
      <sheetData sheetId="3">
        <row r="5">
          <cell r="AO5">
            <v>38106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価格TBL"/>
      <sheetName val="CODE_MST"/>
      <sheetName val="リスト＆条件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リスト"/>
      <sheetName val="Sheet1"/>
      <sheetName val="CS订单"/>
      <sheetName val="製品分類06-05"/>
      <sheetName val="材料データ"/>
      <sheetName val="海外拠点損益計算表(2005)"/>
      <sheetName val="Sheet2"/>
      <sheetName val="休日設定"/>
      <sheetName val="生???"/>
      <sheetName val="141期一次"/>
      <sheetName val="04削除"/>
      <sheetName val="国内加工費"/>
      <sheetName val="DATE"/>
      <sheetName val="コード"/>
      <sheetName val="計画"/>
      <sheetName val="ﾄﾞﾛｯﾌﾟﾀﾞｳﾝのﾘｽﾄ"/>
      <sheetName val="?格TBL"/>
      <sheetName val="SML"/>
      <sheetName val="data"/>
      <sheetName val="生___"/>
      <sheetName val="_格TBL"/>
      <sheetName val="国内消費税_"/>
      <sheetName val="海外完成_半製品"/>
      <sheetName val="CLAIM_CLE398"/>
      <sheetName val="ｸﾞﾗﾌﾃﾞｰﾀ_(2)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DWWCACU"/>
      <sheetName val="INFOR"/>
      <sheetName val="OEMCACU"/>
      <sheetName val="QQCACU"/>
      <sheetName val="160-153"/>
      <sheetName val="ﾌﾟﾘﾃｸﾉ"/>
      <sheetName val="Param"/>
      <sheetName val="入力"/>
      <sheetName val="報告書"/>
      <sheetName val="ﾃﾞｰﾀ1"/>
      <sheetName val="②-1-0404_0703_仕入販売在庫実績推移"/>
      <sheetName val="売上集計.XLS"/>
      <sheetName val="設定"/>
      <sheetName val="PriceTag Order Sheet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???"/>
      <sheetName val="8製造"/>
      <sheetName val="7受入"/>
      <sheetName val="計画表"/>
      <sheetName val="総まとめ"/>
      <sheetName val="海外??向半製品"/>
      <sheetName val="会社コード一覧"/>
      <sheetName val="AO販売価格"/>
      <sheetName val="コード設定"/>
      <sheetName val="元２"/>
      <sheetName val="材料一覧"/>
      <sheetName val="PriceTag_Order_Sheet"/>
      <sheetName val="５月期"/>
      <sheetName val="【08下ムーブ事業部用】"/>
      <sheetName val="SWEDEN"/>
      <sheetName val="海外__向半製品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Macro1"/>
      <sheetName val="損益"/>
      <sheetName val="得意先名"/>
      <sheetName val="設計要求書"/>
      <sheetName val="マスター"/>
      <sheetName val="休日設定"/>
    </sheetNames>
    <definedNames>
      <definedName name="COP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市場別損益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Macro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全体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</row>
      </sheetData>
      <sheetData sheetId="22">
        <row r="16">
          <cell r="E16">
            <v>1348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市場別損益"/>
      <sheetName val="海外拠点向半製品"/>
      <sheetName val="製品事業部"/>
      <sheetName val="生産拠点"/>
      <sheetName val="針"/>
      <sheetName val="Macro1"/>
      <sheetName val="CLAIM CLE398"/>
      <sheetName val="製番検索"/>
      <sheetName val="用語一覧 "/>
      <sheetName val="グラフ"/>
      <sheetName val="Sheet1"/>
      <sheetName val="全体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Sheet2"/>
      <sheetName val="前期残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海外拠点損益計算表(2005)"/>
      <sheetName val="総まとめ"/>
      <sheetName val="ﾄﾞﾛｯﾌﾟﾀﾞｳﾝのﾘｽﾄ"/>
      <sheetName val="リスト＆条件"/>
      <sheetName val="EXD_(SS)"/>
      <sheetName val="ﾌｫ_(SS)"/>
      <sheetName val="ﾌﾟﾛ_(SS)"/>
      <sheetName val="CLAIM_CLE398"/>
      <sheetName val="07.5～ｸﾚｰﾑDB"/>
      <sheetName val="SML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海外拠点損益計算表"/>
      <sheetName val="入力"/>
      <sheetName val="CLAIM CLE398"/>
      <sheetName val="マスター"/>
      <sheetName val="元２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</sheetNames>
    <definedNames>
      <definedName name="ヒント1"/>
    </defined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表紙"/>
      <sheetName val="SML"/>
      <sheetName val="リスト"/>
      <sheetName val="休日設定"/>
      <sheetName val="文字板進度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#REF"/>
      <sheetName val="海外??損益計算表(2005)"/>
      <sheetName val="Sheet2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タイプ"/>
      <sheetName val="入力規則用"/>
      <sheetName val="141期一次"/>
      <sheetName val="リスト＆条件"/>
      <sheetName val="海外__損益計算表_2005_"/>
      <sheetName val="計画表"/>
      <sheetName val="CLAIM CLE398"/>
      <sheetName val="海外拠点損益計算表"/>
      <sheetName val="海外拠点向半製品"/>
      <sheetName val="生産拠点"/>
      <sheetName val="Macro1"/>
      <sheetName val="元２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Sheet1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海外拠点損益計算表(2005)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</sheetNames>
    <sheetDataSet>
      <sheetData sheetId="0">
        <row r="1">
          <cell r="A1" t="str">
            <v>整理番号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製番検索"/>
      <sheetName val="タイプ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Macro1"/>
      <sheetName val="199509-199608"/>
      <sheetName val="リスト＆条件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R572"/>
  <sheetViews>
    <sheetView showGridLines="0" tabSelected="1" zoomScale="120" zoomScaleNormal="120" workbookViewId="0">
      <selection activeCell="G29" sqref="G29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9.28515625" style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6" t="s">
        <v>24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67">
        <v>44372</v>
      </c>
      <c r="P6" s="69" t="s">
        <v>42</v>
      </c>
      <c r="Q6" s="69" t="s">
        <v>52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68"/>
      <c r="P7" s="68"/>
      <c r="Q7" s="68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47</v>
      </c>
      <c r="H10" s="9"/>
      <c r="I10" s="31"/>
      <c r="J10" s="9"/>
      <c r="K10" s="33" t="s">
        <v>43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6" t="s">
        <v>2</v>
      </c>
      <c r="B14" s="59" t="s">
        <v>29</v>
      </c>
      <c r="C14" s="59" t="s">
        <v>3</v>
      </c>
      <c r="D14" s="66" t="s">
        <v>19</v>
      </c>
      <c r="E14" s="66" t="s">
        <v>30</v>
      </c>
      <c r="F14" s="57" t="s">
        <v>20</v>
      </c>
      <c r="G14" s="59" t="s">
        <v>4</v>
      </c>
      <c r="H14" s="59" t="s">
        <v>23</v>
      </c>
      <c r="I14" s="59" t="s">
        <v>6</v>
      </c>
      <c r="J14" s="62" t="s">
        <v>18</v>
      </c>
      <c r="K14" s="63"/>
      <c r="L14" s="60" t="s">
        <v>25</v>
      </c>
      <c r="M14" s="70" t="s">
        <v>21</v>
      </c>
      <c r="N14" s="74" t="s">
        <v>26</v>
      </c>
      <c r="O14" s="72" t="s">
        <v>5</v>
      </c>
      <c r="P14" s="72" t="s">
        <v>6</v>
      </c>
      <c r="Q14" s="72" t="s">
        <v>7</v>
      </c>
    </row>
    <row r="15" spans="1:17" s="10" customFormat="1" ht="13.5" customHeight="1" x14ac:dyDescent="0.25">
      <c r="A15" s="66"/>
      <c r="B15" s="59"/>
      <c r="C15" s="59"/>
      <c r="D15" s="66"/>
      <c r="E15" s="66"/>
      <c r="F15" s="58"/>
      <c r="G15" s="59"/>
      <c r="H15" s="59"/>
      <c r="I15" s="59"/>
      <c r="J15" s="64"/>
      <c r="K15" s="65"/>
      <c r="L15" s="61"/>
      <c r="M15" s="70"/>
      <c r="N15" s="75"/>
      <c r="O15" s="73"/>
      <c r="P15" s="73"/>
      <c r="Q15" s="73"/>
    </row>
    <row r="16" spans="1:17" s="51" customFormat="1" ht="15.75" customHeight="1" x14ac:dyDescent="0.25">
      <c r="A16" s="55">
        <v>1</v>
      </c>
      <c r="B16" s="52" t="s">
        <v>50</v>
      </c>
      <c r="C16" s="54" t="s">
        <v>45</v>
      </c>
      <c r="D16" s="49" t="s">
        <v>55</v>
      </c>
      <c r="E16" s="49" t="s">
        <v>46</v>
      </c>
      <c r="F16" s="49" t="s">
        <v>44</v>
      </c>
      <c r="G16" s="49">
        <v>200</v>
      </c>
      <c r="H16" s="53">
        <v>0</v>
      </c>
      <c r="I16" s="49">
        <f>G16</f>
        <v>200</v>
      </c>
      <c r="J16" s="76" t="s">
        <v>48</v>
      </c>
      <c r="K16" s="77"/>
      <c r="L16" s="49"/>
      <c r="M16" s="80">
        <v>44377</v>
      </c>
      <c r="N16" s="49"/>
      <c r="O16" s="50"/>
      <c r="P16" s="50"/>
      <c r="Q16" s="49"/>
    </row>
    <row r="17" spans="1:18" s="10" customFormat="1" ht="15.75" customHeight="1" x14ac:dyDescent="0.2">
      <c r="A17" s="11">
        <v>2</v>
      </c>
      <c r="B17" s="41" t="s">
        <v>51</v>
      </c>
      <c r="C17" s="54" t="s">
        <v>49</v>
      </c>
      <c r="D17" s="49" t="s">
        <v>55</v>
      </c>
      <c r="E17" s="49" t="s">
        <v>46</v>
      </c>
      <c r="F17" s="49" t="s">
        <v>44</v>
      </c>
      <c r="G17" s="49">
        <v>300</v>
      </c>
      <c r="H17" s="53">
        <v>0</v>
      </c>
      <c r="I17" s="49">
        <f>G17</f>
        <v>300</v>
      </c>
      <c r="J17" s="78"/>
      <c r="K17" s="79"/>
      <c r="L17" s="49"/>
      <c r="M17" s="81"/>
      <c r="N17" s="44"/>
      <c r="O17" s="47"/>
      <c r="P17" s="47"/>
      <c r="Q17" s="44"/>
    </row>
    <row r="18" spans="1:18" ht="15.75" customHeight="1" x14ac:dyDescent="0.2">
      <c r="A18" s="11">
        <v>3</v>
      </c>
      <c r="B18" s="11"/>
      <c r="C18" s="11"/>
      <c r="D18" s="44"/>
      <c r="E18" s="44"/>
      <c r="F18" s="44"/>
      <c r="G18" s="44"/>
      <c r="H18" s="44"/>
      <c r="I18" s="44"/>
      <c r="J18" s="45"/>
      <c r="K18" s="45"/>
      <c r="L18" s="44"/>
      <c r="M18" s="46"/>
      <c r="N18" s="44"/>
      <c r="O18" s="47"/>
      <c r="P18" s="47"/>
      <c r="Q18" s="44"/>
      <c r="R18" s="43"/>
    </row>
    <row r="19" spans="1:18" ht="15.75" customHeight="1" x14ac:dyDescent="0.2">
      <c r="A19" s="11">
        <v>4</v>
      </c>
      <c r="B19" s="11"/>
      <c r="C19" s="11"/>
      <c r="D19" s="44"/>
      <c r="E19" s="44"/>
      <c r="F19" s="44"/>
      <c r="G19" s="44"/>
      <c r="H19" s="44"/>
      <c r="I19" s="44"/>
      <c r="J19" s="45"/>
      <c r="K19" s="45"/>
      <c r="L19" s="44"/>
      <c r="M19" s="46"/>
      <c r="N19" s="44"/>
      <c r="O19" s="47"/>
      <c r="P19" s="47"/>
      <c r="Q19" s="44"/>
      <c r="R19" s="43"/>
    </row>
    <row r="20" spans="1:18" ht="15.75" customHeight="1" x14ac:dyDescent="0.2">
      <c r="A20" s="11">
        <v>5</v>
      </c>
      <c r="B20" s="11"/>
      <c r="C20" s="11"/>
      <c r="D20" s="44"/>
      <c r="E20" s="44"/>
      <c r="F20" s="44"/>
      <c r="G20" s="44"/>
      <c r="H20" s="44"/>
      <c r="I20" s="44"/>
      <c r="J20" s="45"/>
      <c r="K20" s="45"/>
      <c r="L20" s="44"/>
      <c r="M20" s="46"/>
      <c r="N20" s="44"/>
      <c r="O20" s="47"/>
      <c r="P20" s="47"/>
      <c r="Q20" s="44"/>
      <c r="R20" s="43"/>
    </row>
    <row r="21" spans="1:18" ht="15.75" customHeight="1" x14ac:dyDescent="0.2">
      <c r="A21" s="11">
        <v>6</v>
      </c>
      <c r="B21" s="11"/>
      <c r="C21" s="11"/>
      <c r="D21" s="44"/>
      <c r="E21" s="44"/>
      <c r="F21" s="44"/>
      <c r="G21" s="44"/>
      <c r="H21" s="44"/>
      <c r="I21" s="44"/>
      <c r="J21" s="45"/>
      <c r="K21" s="45"/>
      <c r="L21" s="44"/>
      <c r="M21" s="46"/>
      <c r="N21" s="44"/>
      <c r="O21" s="47"/>
      <c r="P21" s="47"/>
      <c r="Q21" s="44"/>
      <c r="R21" s="43"/>
    </row>
    <row r="22" spans="1:18" ht="15.75" customHeight="1" x14ac:dyDescent="0.2">
      <c r="A22" s="11">
        <v>7</v>
      </c>
      <c r="B22" s="11"/>
      <c r="C22" s="11"/>
      <c r="D22" s="44"/>
      <c r="E22" s="44"/>
      <c r="F22" s="44"/>
      <c r="G22" s="44"/>
      <c r="H22" s="44"/>
      <c r="I22" s="44"/>
      <c r="J22" s="45"/>
      <c r="K22" s="45"/>
      <c r="L22" s="44"/>
      <c r="M22" s="46"/>
      <c r="N22" s="44"/>
      <c r="O22" s="47"/>
      <c r="P22" s="47"/>
      <c r="Q22" s="44"/>
      <c r="R22" s="43"/>
    </row>
    <row r="23" spans="1:18" ht="15.75" customHeight="1" x14ac:dyDescent="0.2">
      <c r="A23" s="11">
        <v>8</v>
      </c>
      <c r="B23" s="11"/>
      <c r="C23" s="11"/>
      <c r="D23" s="44"/>
      <c r="E23" s="44"/>
      <c r="F23" s="44"/>
      <c r="G23" s="44"/>
      <c r="H23" s="44"/>
      <c r="I23" s="44"/>
      <c r="J23" s="45"/>
      <c r="K23" s="45"/>
      <c r="L23" s="44"/>
      <c r="M23" s="46"/>
      <c r="N23" s="44"/>
      <c r="O23" s="47"/>
      <c r="P23" s="47"/>
      <c r="Q23" s="44"/>
      <c r="R23" s="43"/>
    </row>
    <row r="24" spans="1:18" ht="15.75" customHeight="1" x14ac:dyDescent="0.2">
      <c r="A24" s="11">
        <v>9</v>
      </c>
      <c r="B24" s="11"/>
      <c r="C24" s="11"/>
      <c r="D24" s="44"/>
      <c r="E24" s="44"/>
      <c r="F24" s="44"/>
      <c r="G24" s="44"/>
      <c r="H24" s="44"/>
      <c r="I24" s="44"/>
      <c r="J24" s="45"/>
      <c r="K24" s="45"/>
      <c r="L24" s="44"/>
      <c r="M24" s="46"/>
      <c r="N24" s="44"/>
      <c r="O24" s="47"/>
      <c r="P24" s="47"/>
      <c r="Q24" s="44"/>
      <c r="R24" s="43"/>
    </row>
    <row r="25" spans="1:18" ht="15.75" customHeight="1" x14ac:dyDescent="0.2">
      <c r="A25" s="11">
        <v>10</v>
      </c>
      <c r="B25" s="11"/>
      <c r="C25" s="11"/>
      <c r="D25" s="44"/>
      <c r="E25" s="44"/>
      <c r="F25" s="44"/>
      <c r="G25" s="44"/>
      <c r="H25" s="44"/>
      <c r="I25" s="44"/>
      <c r="J25" s="45"/>
      <c r="K25" s="45"/>
      <c r="L25" s="44"/>
      <c r="M25" s="46"/>
      <c r="N25" s="44"/>
      <c r="O25" s="47"/>
      <c r="P25" s="47"/>
      <c r="Q25" s="44"/>
      <c r="R25" s="43"/>
    </row>
    <row r="26" spans="1:18" ht="15.75" customHeight="1" x14ac:dyDescent="0.2">
      <c r="A26" s="11">
        <v>11</v>
      </c>
      <c r="B26" s="11"/>
      <c r="C26" s="11"/>
      <c r="D26" s="44"/>
      <c r="E26" s="44"/>
      <c r="F26" s="44"/>
      <c r="G26" s="44"/>
      <c r="H26" s="44"/>
      <c r="I26" s="44"/>
      <c r="J26" s="45"/>
      <c r="K26" s="45"/>
      <c r="L26" s="44"/>
      <c r="M26" s="46"/>
      <c r="N26" s="44"/>
      <c r="O26" s="47"/>
      <c r="P26" s="47"/>
      <c r="Q26" s="44"/>
      <c r="R26" s="43"/>
    </row>
    <row r="27" spans="1:18" ht="15.75" customHeight="1" x14ac:dyDescent="0.2">
      <c r="A27" s="11">
        <v>12</v>
      </c>
      <c r="B27" s="11"/>
      <c r="C27" s="11"/>
      <c r="D27" s="44"/>
      <c r="E27" s="44"/>
      <c r="F27" s="44"/>
      <c r="G27" s="44"/>
      <c r="H27" s="44"/>
      <c r="I27" s="44"/>
      <c r="J27" s="45"/>
      <c r="K27" s="45"/>
      <c r="L27" s="44"/>
      <c r="M27" s="46"/>
      <c r="N27" s="44"/>
      <c r="O27" s="47"/>
      <c r="P27" s="47"/>
      <c r="Q27" s="44"/>
      <c r="R27" s="43"/>
    </row>
    <row r="28" spans="1:18" ht="15.75" customHeight="1" x14ac:dyDescent="0.2">
      <c r="A28" s="11">
        <v>13</v>
      </c>
      <c r="B28" s="11"/>
      <c r="C28" s="11"/>
      <c r="D28" s="44"/>
      <c r="E28" s="44"/>
      <c r="F28" s="44"/>
      <c r="G28" s="44"/>
      <c r="H28" s="44"/>
      <c r="I28" s="44"/>
      <c r="J28" s="45"/>
      <c r="K28" s="45"/>
      <c r="L28" s="44"/>
      <c r="M28" s="46"/>
      <c r="N28" s="44"/>
      <c r="O28" s="47"/>
      <c r="P28" s="47"/>
      <c r="Q28" s="44"/>
      <c r="R28" s="43"/>
    </row>
    <row r="29" spans="1:18" ht="15.75" customHeight="1" x14ac:dyDescent="0.2">
      <c r="A29" s="11">
        <v>14</v>
      </c>
      <c r="B29" s="11"/>
      <c r="C29" s="11"/>
      <c r="D29" s="44"/>
      <c r="E29" s="44"/>
      <c r="F29" s="44"/>
      <c r="G29" s="44"/>
      <c r="H29" s="44"/>
      <c r="I29" s="44"/>
      <c r="J29" s="45"/>
      <c r="K29" s="45"/>
      <c r="L29" s="44"/>
      <c r="M29" s="46"/>
      <c r="N29" s="44"/>
      <c r="O29" s="47"/>
      <c r="P29" s="47"/>
      <c r="Q29" s="44"/>
      <c r="R29" s="43"/>
    </row>
    <row r="30" spans="1:18" ht="15.75" customHeight="1" x14ac:dyDescent="0.2">
      <c r="A30" s="11">
        <v>15</v>
      </c>
      <c r="B30" s="11"/>
      <c r="C30" s="11"/>
      <c r="D30" s="44"/>
      <c r="E30" s="44"/>
      <c r="F30" s="44"/>
      <c r="G30" s="44"/>
      <c r="H30" s="44"/>
      <c r="I30" s="44"/>
      <c r="J30" s="45"/>
      <c r="K30" s="45"/>
      <c r="L30" s="44"/>
      <c r="M30" s="46"/>
      <c r="N30" s="44"/>
      <c r="O30" s="47"/>
      <c r="P30" s="47"/>
      <c r="Q30" s="44"/>
      <c r="R30" s="43"/>
    </row>
    <row r="31" spans="1:18" ht="15.75" customHeight="1" x14ac:dyDescent="0.2">
      <c r="A31" s="11">
        <v>16</v>
      </c>
      <c r="B31" s="11"/>
      <c r="C31" s="11"/>
      <c r="D31" s="44"/>
      <c r="E31" s="44"/>
      <c r="F31" s="44"/>
      <c r="G31" s="44"/>
      <c r="H31" s="44"/>
      <c r="I31" s="44"/>
      <c r="J31" s="45"/>
      <c r="K31" s="45"/>
      <c r="L31" s="44"/>
      <c r="M31" s="46"/>
      <c r="N31" s="44"/>
      <c r="O31" s="47"/>
      <c r="P31" s="47"/>
      <c r="Q31" s="44"/>
      <c r="R31" s="43"/>
    </row>
    <row r="32" spans="1:18" ht="15.75" customHeight="1" x14ac:dyDescent="0.2">
      <c r="A32" s="11">
        <v>17</v>
      </c>
      <c r="B32" s="11"/>
      <c r="C32" s="11"/>
      <c r="D32" s="44"/>
      <c r="E32" s="44"/>
      <c r="F32" s="44"/>
      <c r="G32" s="44"/>
      <c r="H32" s="44"/>
      <c r="I32" s="44"/>
      <c r="J32" s="45"/>
      <c r="K32" s="45"/>
      <c r="L32" s="44"/>
      <c r="M32" s="46"/>
      <c r="N32" s="44"/>
      <c r="O32" s="47"/>
      <c r="P32" s="47"/>
      <c r="Q32" s="44"/>
      <c r="R32" s="43"/>
    </row>
    <row r="33" spans="1:18" ht="15.75" customHeight="1" x14ac:dyDescent="0.2">
      <c r="A33" s="11">
        <v>18</v>
      </c>
      <c r="B33" s="11"/>
      <c r="C33" s="11"/>
      <c r="D33" s="44"/>
      <c r="E33" s="44"/>
      <c r="F33" s="44"/>
      <c r="G33" s="44"/>
      <c r="H33" s="44"/>
      <c r="I33" s="44"/>
      <c r="J33" s="45"/>
      <c r="K33" s="45"/>
      <c r="L33" s="44"/>
      <c r="M33" s="46"/>
      <c r="N33" s="44"/>
      <c r="O33" s="47"/>
      <c r="P33" s="47"/>
      <c r="Q33" s="44"/>
      <c r="R33" s="43"/>
    </row>
    <row r="34" spans="1:18" ht="15.75" customHeight="1" x14ac:dyDescent="0.2">
      <c r="A34" s="11">
        <v>19</v>
      </c>
      <c r="B34" s="11"/>
      <c r="C34" s="11"/>
      <c r="D34" s="44"/>
      <c r="E34" s="44"/>
      <c r="F34" s="44"/>
      <c r="G34" s="44"/>
      <c r="H34" s="44"/>
      <c r="I34" s="44"/>
      <c r="J34" s="45"/>
      <c r="K34" s="45"/>
      <c r="L34" s="44"/>
      <c r="M34" s="46"/>
      <c r="N34" s="44"/>
      <c r="O34" s="47"/>
      <c r="P34" s="47"/>
      <c r="Q34" s="44"/>
      <c r="R34" s="43"/>
    </row>
    <row r="35" spans="1:18" ht="15.75" customHeight="1" x14ac:dyDescent="0.2">
      <c r="A35" s="11">
        <v>20</v>
      </c>
      <c r="B35" s="11"/>
      <c r="C35" s="11"/>
      <c r="D35" s="44"/>
      <c r="E35" s="44"/>
      <c r="F35" s="44"/>
      <c r="G35" s="44"/>
      <c r="H35" s="44"/>
      <c r="I35" s="44"/>
      <c r="J35" s="45"/>
      <c r="K35" s="45"/>
      <c r="L35" s="44"/>
      <c r="M35" s="46"/>
      <c r="N35" s="44"/>
      <c r="O35" s="47"/>
      <c r="P35" s="47"/>
      <c r="Q35" s="44"/>
      <c r="R35" s="43"/>
    </row>
    <row r="36" spans="1:18" ht="15.75" customHeight="1" x14ac:dyDescent="0.2">
      <c r="A36" s="11">
        <v>21</v>
      </c>
      <c r="B36" s="11"/>
      <c r="C36" s="11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  <c r="R36" s="43"/>
    </row>
    <row r="37" spans="1:18" ht="15.75" customHeight="1" x14ac:dyDescent="0.2">
      <c r="A37" s="11">
        <v>22</v>
      </c>
      <c r="B37" s="11"/>
      <c r="C37" s="11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  <c r="R37" s="43"/>
    </row>
    <row r="38" spans="1:18" ht="15.75" customHeight="1" x14ac:dyDescent="0.2">
      <c r="A38" s="11">
        <v>23</v>
      </c>
      <c r="B38" s="11"/>
      <c r="C38" s="11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  <c r="R38" s="43"/>
    </row>
    <row r="39" spans="1:18" ht="15.75" customHeight="1" x14ac:dyDescent="0.2">
      <c r="A39" s="11">
        <v>24</v>
      </c>
      <c r="B39" s="11"/>
      <c r="C39" s="11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  <c r="R39" s="43"/>
    </row>
    <row r="40" spans="1:18" ht="15.75" customHeight="1" x14ac:dyDescent="0.2">
      <c r="A40" s="11">
        <v>25</v>
      </c>
      <c r="B40" s="11"/>
      <c r="C40" s="11"/>
      <c r="D40" s="44"/>
      <c r="E40" s="44"/>
      <c r="F40" s="44"/>
      <c r="G40" s="44"/>
      <c r="H40" s="44"/>
      <c r="I40" s="44"/>
      <c r="J40" s="45"/>
      <c r="K40" s="45"/>
      <c r="L40" s="44"/>
      <c r="M40" s="46"/>
      <c r="N40" s="44"/>
      <c r="O40" s="47"/>
      <c r="P40" s="47"/>
      <c r="Q40" s="44"/>
      <c r="R40" s="43"/>
    </row>
    <row r="41" spans="1:18" ht="15.75" customHeight="1" x14ac:dyDescent="0.2">
      <c r="A41" s="11">
        <v>26</v>
      </c>
      <c r="B41" s="11"/>
      <c r="C41" s="11"/>
      <c r="D41" s="44"/>
      <c r="E41" s="44"/>
      <c r="F41" s="44"/>
      <c r="G41" s="44"/>
      <c r="H41" s="44"/>
      <c r="I41" s="44"/>
      <c r="J41" s="45"/>
      <c r="K41" s="45"/>
      <c r="L41" s="44"/>
      <c r="M41" s="46"/>
      <c r="N41" s="44"/>
      <c r="O41" s="47"/>
      <c r="P41" s="47"/>
      <c r="Q41" s="44"/>
      <c r="R41" s="43"/>
    </row>
    <row r="42" spans="1:18" ht="15.75" customHeight="1" x14ac:dyDescent="0.2">
      <c r="A42" s="11"/>
      <c r="B42" s="11"/>
      <c r="C42" s="11"/>
      <c r="D42" s="11"/>
      <c r="E42" s="11"/>
      <c r="F42" s="11"/>
      <c r="G42" s="11">
        <f>SUM(G16:G41)</f>
        <v>500</v>
      </c>
      <c r="H42" s="11"/>
      <c r="I42" s="11">
        <f>SUM(I16:I41)</f>
        <v>500</v>
      </c>
      <c r="J42" s="12"/>
      <c r="K42" s="13"/>
      <c r="L42" s="11"/>
      <c r="M42" s="11"/>
      <c r="N42" s="11"/>
      <c r="O42" s="14" t="s">
        <v>8</v>
      </c>
      <c r="P42" s="42">
        <f>P16</f>
        <v>0</v>
      </c>
      <c r="Q42" s="41">
        <f>Q16</f>
        <v>0</v>
      </c>
    </row>
    <row r="43" spans="1:18" ht="2.25" customHeight="1" x14ac:dyDescent="0.2">
      <c r="A43" s="17"/>
    </row>
    <row r="44" spans="1:18" ht="13.5" customHeight="1" x14ac:dyDescent="0.2">
      <c r="A44" s="24" t="s">
        <v>39</v>
      </c>
      <c r="B44" s="15"/>
      <c r="C44" s="15"/>
      <c r="D44" s="15"/>
      <c r="E44" s="15"/>
      <c r="F44" s="15"/>
      <c r="G44" s="15"/>
      <c r="H44" s="6"/>
      <c r="I44" s="23" t="s">
        <v>40</v>
      </c>
      <c r="J44" s="16"/>
      <c r="K44" s="15"/>
      <c r="L44" s="15"/>
      <c r="M44" s="15"/>
      <c r="N44" s="15"/>
      <c r="O44" s="15"/>
      <c r="P44" s="15"/>
      <c r="Q44" s="6"/>
    </row>
    <row r="45" spans="1:18" ht="15" customHeight="1" x14ac:dyDescent="0.2">
      <c r="A45" s="17" t="s">
        <v>53</v>
      </c>
      <c r="B45" s="9"/>
      <c r="C45" s="9"/>
      <c r="D45" s="9"/>
      <c r="F45" s="9" t="s">
        <v>54</v>
      </c>
      <c r="G45" s="9"/>
      <c r="H45" s="18"/>
      <c r="I45" s="19" t="s">
        <v>9</v>
      </c>
      <c r="J45" s="19"/>
      <c r="K45" s="9"/>
      <c r="L45" s="9"/>
      <c r="O45" s="9" t="s">
        <v>10</v>
      </c>
      <c r="P45" s="9"/>
      <c r="Q45" s="18"/>
    </row>
    <row r="46" spans="1:18" ht="15" customHeight="1" x14ac:dyDescent="0.2">
      <c r="A46" s="17"/>
      <c r="B46" s="9"/>
      <c r="C46" s="9"/>
      <c r="D46" s="9"/>
      <c r="F46" s="9"/>
      <c r="G46" s="9"/>
      <c r="H46" s="18"/>
      <c r="I46" s="19"/>
      <c r="J46" s="19"/>
      <c r="K46" s="9"/>
      <c r="L46" s="9"/>
      <c r="O46" s="9"/>
      <c r="P46" s="9"/>
      <c r="Q46" s="18"/>
    </row>
    <row r="47" spans="1:18" ht="15" customHeight="1" x14ac:dyDescent="0.2">
      <c r="A47" s="17" t="s">
        <v>11</v>
      </c>
      <c r="B47" s="9"/>
      <c r="C47" s="9"/>
      <c r="D47" s="9"/>
      <c r="E47" s="19"/>
      <c r="F47" s="9" t="s">
        <v>54</v>
      </c>
      <c r="G47" s="9"/>
      <c r="H47" s="18"/>
      <c r="I47" s="19" t="s">
        <v>12</v>
      </c>
      <c r="J47" s="19"/>
      <c r="K47" s="19"/>
      <c r="L47" s="19"/>
      <c r="O47" s="19" t="s">
        <v>13</v>
      </c>
      <c r="P47" s="9"/>
      <c r="Q47" s="18"/>
    </row>
    <row r="48" spans="1:18" ht="15" customHeight="1" x14ac:dyDescent="0.2">
      <c r="A48" s="17"/>
      <c r="B48" s="19" t="s">
        <v>28</v>
      </c>
      <c r="C48" s="9"/>
      <c r="F48" s="19"/>
      <c r="G48" s="9"/>
      <c r="H48" s="18"/>
      <c r="I48" s="20"/>
      <c r="J48" s="19"/>
      <c r="K48" s="19" t="s">
        <v>14</v>
      </c>
      <c r="L48" s="19"/>
      <c r="M48" s="19"/>
      <c r="N48" s="19"/>
      <c r="O48" s="9"/>
      <c r="P48" s="9"/>
      <c r="Q48" s="18"/>
    </row>
    <row r="49" spans="1:17" ht="15" customHeight="1" x14ac:dyDescent="0.2">
      <c r="A49" s="17"/>
      <c r="B49" s="9"/>
      <c r="C49" s="9"/>
      <c r="D49" s="19"/>
      <c r="E49" s="9"/>
      <c r="F49" s="19"/>
      <c r="G49" s="9"/>
      <c r="H49" s="18"/>
      <c r="I49" s="20"/>
      <c r="J49" s="19"/>
      <c r="K49" s="19"/>
      <c r="L49" s="19"/>
      <c r="M49" s="19"/>
      <c r="N49" s="19"/>
      <c r="O49" s="9"/>
      <c r="P49" s="9"/>
      <c r="Q49" s="18"/>
    </row>
    <row r="50" spans="1:17" ht="15" customHeight="1" x14ac:dyDescent="0.2">
      <c r="A50" s="17" t="s">
        <v>15</v>
      </c>
      <c r="B50" s="9" t="s">
        <v>27</v>
      </c>
      <c r="C50" s="9"/>
      <c r="E50" s="9"/>
      <c r="F50" s="9"/>
      <c r="G50" s="9"/>
      <c r="H50" s="18"/>
      <c r="I50" s="20" t="s">
        <v>16</v>
      </c>
      <c r="J50" s="19"/>
      <c r="K50" s="9"/>
      <c r="L50" s="9"/>
      <c r="M50" s="9"/>
      <c r="N50" s="9"/>
      <c r="O50" s="9"/>
      <c r="P50" s="9"/>
      <c r="Q50" s="18"/>
    </row>
    <row r="51" spans="1:17" ht="1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2.25" customHeight="1" x14ac:dyDescent="0.2">
      <c r="A52" s="17"/>
      <c r="B52" s="9"/>
      <c r="C52" s="9"/>
      <c r="E52" s="9"/>
      <c r="F52" s="9"/>
      <c r="G52" s="9"/>
      <c r="H52" s="18"/>
      <c r="I52" s="20"/>
      <c r="J52" s="19"/>
      <c r="K52" s="9"/>
      <c r="L52" s="9"/>
      <c r="M52" s="9"/>
      <c r="N52" s="9"/>
      <c r="O52" s="9"/>
      <c r="P52" s="9"/>
      <c r="Q52" s="18"/>
    </row>
    <row r="53" spans="1:17" ht="13.5" customHeight="1" x14ac:dyDescent="0.2">
      <c r="A53" s="7"/>
      <c r="B53" s="21"/>
      <c r="C53" s="21"/>
      <c r="D53" s="21"/>
      <c r="E53" s="21"/>
      <c r="F53" s="21"/>
      <c r="G53" s="21"/>
      <c r="H53" s="8"/>
      <c r="I53" s="22"/>
      <c r="J53" s="22"/>
      <c r="K53" s="21"/>
      <c r="L53" s="21"/>
      <c r="M53" s="21"/>
      <c r="N53" s="21"/>
      <c r="O53" s="21"/>
      <c r="P53" s="21"/>
      <c r="Q53" s="8"/>
    </row>
    <row r="54" spans="1:17" ht="12" customHeight="1" x14ac:dyDescent="0.2">
      <c r="A54" s="2"/>
      <c r="P54" s="71" t="s">
        <v>41</v>
      </c>
      <c r="Q54" s="71"/>
    </row>
    <row r="56" spans="1:17" x14ac:dyDescent="0.2">
      <c r="A56" s="2"/>
    </row>
    <row r="572" spans="3:3" x14ac:dyDescent="0.2">
      <c r="C572" s="43"/>
    </row>
  </sheetData>
  <sortState ref="D26:G30">
    <sortCondition ref="D26"/>
  </sortState>
  <mergeCells count="23">
    <mergeCell ref="J16:K17"/>
    <mergeCell ref="M16:M17"/>
    <mergeCell ref="P54:Q54"/>
    <mergeCell ref="O14:O15"/>
    <mergeCell ref="P14:P15"/>
    <mergeCell ref="Q14:Q15"/>
    <mergeCell ref="N14:N15"/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parkpoom</cp:lastModifiedBy>
  <cp:lastPrinted>2021-01-06T04:36:57Z</cp:lastPrinted>
  <dcterms:created xsi:type="dcterms:W3CDTF">2016-08-18T08:27:19Z</dcterms:created>
  <dcterms:modified xsi:type="dcterms:W3CDTF">2021-06-25T02:56:17Z</dcterms:modified>
</cp:coreProperties>
</file>