
<file path=[Content_Types].xml><?xml version="1.0" encoding="utf-8"?>
<Types xmlns="http://schemas.openxmlformats.org/package/2006/content-types">
  <Override PartName="/xl/worksheets/sheet7.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16.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18.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1340" yWindow="-1260" windowWidth="34400" windowHeight="20920"/>
  </bookViews>
  <sheets>
    <sheet name="Vocabulary_Register" sheetId="1" r:id="rId1"/>
    <sheet name="Register_Owner" sheetId="16" r:id="rId2"/>
    <sheet name="Register_Manager" sheetId="17" r:id="rId3"/>
    <sheet name="Term_Proposer_Table" sheetId="20" r:id="rId4"/>
    <sheet name="Amendment_Table" sheetId="21" r:id="rId5"/>
    <sheet name="Vocabulary_Term_Table" sheetId="2" r:id="rId6"/>
    <sheet name="Subject_Term" sheetId="18" r:id="rId7"/>
    <sheet name="Object_Term" sheetId="19" r:id="rId8"/>
    <sheet name="Vocabulary_Type_Table" sheetId="3" r:id="rId9"/>
    <sheet name="Internal_Associated_Terms_Table" sheetId="10" r:id="rId10"/>
    <sheet name="External_Associated_Terms_Table" sheetId="11" r:id="rId11"/>
    <sheet name="Association_Type_Table" sheetId="12" r:id="rId12"/>
    <sheet name="Organisation_Name_Table" sheetId="4" r:id="rId13"/>
    <sheet name="Organisation_Synonym_Table" sheetId="5" r:id="rId14"/>
    <sheet name="Person_Table" sheetId="6" r:id="rId15"/>
    <sheet name="Person_Organisational_Affiliati" sheetId="7" r:id="rId16"/>
    <sheet name="Affiliation_Type" sheetId="8" r:id="rId17"/>
    <sheet name="Reference_Source_Table" sheetId="9" r:id="rId18"/>
    <sheet name="Cassification_Scheme_Associatio" sheetId="13" r:id="rId19"/>
    <sheet name="Classification_Scheme_Category_" sheetId="14" r:id="rId20"/>
    <sheet name="Classification_Scheme_Table" sheetId="15" r:id="rId21"/>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O67" i="2"/>
  <c r="O66"/>
  <c r="J45"/>
  <c r="J46"/>
  <c r="J47"/>
  <c r="J48"/>
  <c r="J49"/>
  <c r="J50"/>
  <c r="J51"/>
  <c r="J52"/>
  <c r="J53"/>
  <c r="J54"/>
  <c r="J55"/>
  <c r="J56"/>
  <c r="J57"/>
  <c r="J58"/>
  <c r="J59"/>
  <c r="J60"/>
  <c r="J61"/>
  <c r="J62"/>
  <c r="J63"/>
  <c r="J64"/>
  <c r="J65"/>
  <c r="O65"/>
  <c r="O64"/>
  <c r="O45"/>
  <c r="O46"/>
  <c r="O47"/>
  <c r="O48"/>
  <c r="O49"/>
  <c r="O50"/>
  <c r="O51"/>
  <c r="O52"/>
  <c r="O53"/>
  <c r="O54"/>
  <c r="O55"/>
  <c r="O56"/>
  <c r="O57"/>
  <c r="O58"/>
  <c r="O59"/>
  <c r="O60"/>
  <c r="O61"/>
  <c r="O62"/>
  <c r="O63"/>
  <c r="O44"/>
  <c r="O5"/>
  <c r="O6"/>
  <c r="O7"/>
  <c r="O8"/>
  <c r="O9"/>
  <c r="O10"/>
  <c r="O11"/>
  <c r="O12"/>
  <c r="O13"/>
  <c r="O14"/>
  <c r="O15"/>
  <c r="O16"/>
  <c r="O17"/>
  <c r="O18"/>
  <c r="O19"/>
  <c r="O20"/>
  <c r="O21"/>
  <c r="O22"/>
  <c r="O23"/>
  <c r="O24"/>
  <c r="O25"/>
  <c r="O26"/>
  <c r="O27"/>
  <c r="O28"/>
  <c r="O29"/>
  <c r="O30"/>
  <c r="O31"/>
  <c r="O32"/>
  <c r="O33"/>
  <c r="O34"/>
  <c r="O35"/>
  <c r="O36"/>
  <c r="O37"/>
  <c r="O38"/>
  <c r="O39"/>
  <c r="O40"/>
  <c r="O41"/>
  <c r="O42"/>
  <c r="O43"/>
  <c r="J5"/>
  <c r="J6"/>
  <c r="J7"/>
  <c r="J8"/>
  <c r="J9"/>
  <c r="J10"/>
  <c r="J11"/>
  <c r="J12"/>
  <c r="J13"/>
  <c r="J14"/>
  <c r="J15"/>
  <c r="J16"/>
  <c r="J17"/>
  <c r="J18"/>
  <c r="J19"/>
  <c r="J20"/>
  <c r="J21"/>
  <c r="J22"/>
  <c r="J23"/>
  <c r="J24"/>
  <c r="J25"/>
  <c r="J26"/>
  <c r="J27"/>
  <c r="J28"/>
  <c r="J29"/>
  <c r="J30"/>
  <c r="J31"/>
  <c r="J32"/>
  <c r="J33"/>
  <c r="J34"/>
  <c r="J35"/>
  <c r="J36"/>
  <c r="J37"/>
  <c r="J38"/>
  <c r="J39"/>
  <c r="J40"/>
  <c r="J41"/>
  <c r="J42"/>
  <c r="J43"/>
</calcChain>
</file>

<file path=xl/sharedStrings.xml><?xml version="1.0" encoding="utf-8"?>
<sst xmlns="http://schemas.openxmlformats.org/spreadsheetml/2006/main" count="2097" uniqueCount="669">
  <si>
    <t>An ADCP designed for self-contained use on moorings or vessel mounting. It has a patented 300 kHz broadband signal and a standard depth rating of 200 metres. It operates effectively between temperatures of -5 to 45 DegC and a range of up to 165m with a depth cell size of 8m. Velocity accuracy is plus or minus 0.5% or 0.5 cm/sec.</t>
  </si>
  <si>
    <t>An ADCP designed for self-contained use on moorings or vessel mounting. It has a patented 600 kHz broadband signal and a standard depth rating of 200 metres. It operates effectively between temperatures of -5 to 45 DegC and a range of up to 70m with a depth cell size of 4m.Velocity accuracy is plus or minus 0.3% or 0.3 cm/sec.</t>
  </si>
  <si>
    <t>An ADCP designed for self-contained use on moorings or vessel mounting. It has a patented 1200 kHz broadband signal and a standard depth rating of 200 metres. It operates effectively between temperatures of -5 to 45 DegC and a range of up to 20m with a depth cell size of 2m. Velocity accuracy is plus or minus  0.3% or 0.3 cm/sec.</t>
  </si>
  <si>
    <t>A specific instance of a current profiler that is manufactured by Nortek. The Aquadopp profiler measures the current profile in water using acoustic Doppler technology. It is designed for stationary applications and can be deployed on the bottom, on a mooring rig, on a buoy or on any other fixed structure. It is a complete instrument and includes all the parts required for a self contained deployment with data stored to an internal data logger. Typical applications include coastal studies, online monitoring and scientific studies in rivers, lakes, and channels.</t>
  </si>
  <si>
    <t>1.0</t>
    <phoneticPr fontId="25" type="noConversion"/>
  </si>
  <si>
    <t>http://vocab.aodn.org.au/collection/Parameter/94</t>
  </si>
  <si>
    <t>http://vocab.aodn.org.au/collection/Parameter/95</t>
  </si>
  <si>
    <t>http://vocab.aodn.org.au/collection/Parameter/96</t>
  </si>
  <si>
    <t>http://vocab.aodn.org.au/collection/Parameter/97</t>
  </si>
  <si>
    <t>http://vocab.aodn.org.au/collection/Parameter/98</t>
  </si>
  <si>
    <t>notValid</t>
  </si>
  <si>
    <t>Register_Language_Name</t>
  </si>
  <si>
    <t>Register_Language_Code</t>
  </si>
  <si>
    <t>eng</t>
  </si>
  <si>
    <t>Register_Language_Country</t>
  </si>
  <si>
    <t>Register_Language_Encoding</t>
  </si>
  <si>
    <t>Term_Proposer_Id</t>
  </si>
  <si>
    <t>Proposal_Term_Status</t>
  </si>
  <si>
    <t>pending</t>
  </si>
  <si>
    <t>Amendment_Id</t>
  </si>
  <si>
    <t>Amendment_Type</t>
  </si>
  <si>
    <t>adding</t>
  </si>
  <si>
    <t>Amendment_Request_Date</t>
  </si>
  <si>
    <t>Amendment_Approval_Date</t>
  </si>
  <si>
    <t>final</t>
  </si>
  <si>
    <t>valid</t>
  </si>
  <si>
    <t>Australian Ocean Data Network parameter register</t>
  </si>
  <si>
    <t>This register contains controlled vocabulary for parameters that will ultimately be available in MCP metadata. The controlled vocabulary will be used by the faceted search on the AODN/IMOS portal.</t>
  </si>
  <si>
    <t>Australian Ocean Data Network instrument register</t>
  </si>
  <si>
    <t>Australian Ocean Data Network platform register</t>
  </si>
  <si>
    <t>This register contains controlled vocabulary for instruments that will ultimately be available in MCP metadata. The controlled vocabulary will be used by the faceted search on the AODN/IMOS portal.</t>
  </si>
  <si>
    <t>This register contains controlled vocabulary for platforms that will ultimately be available in MCP metadata. The controlled vocabulary will be used by the faceted search on the AODN/IMOS portal.</t>
  </si>
  <si>
    <t>AU</t>
  </si>
  <si>
    <t>utf8</t>
  </si>
  <si>
    <t>The Teledyne RDI Workhorse Long-Ranger acoustic doppler current profiler is a long-range and long-term self contained ADCP. It has a patented broadband signal (75 kHz) and a standard depth rating of 1500m. It operates effectively between temperatures of -5 DegC and 45 DegC and has a velocity accuracy of plus or minus 1%; plus or minus 5 mm per s</t>
  </si>
  <si>
    <t>http://vocab.aodn.org.au/collection/Platform/57</t>
  </si>
  <si>
    <t>http://vocab.aodn.org.au/collection/Platform/58</t>
  </si>
  <si>
    <t>http://vocab.aodn.org.au/collection/Platform/59</t>
  </si>
  <si>
    <t>http://vocab.aodn.org.au/collection/Platform/60</t>
  </si>
  <si>
    <t>http://vocab.aodn.org.au/collection/Platform/61</t>
  </si>
  <si>
    <t>http://vocab.aodn.org.au/collection/Platform/62</t>
  </si>
  <si>
    <t>http://vocab.aodn.org.au/collection/Platform/63</t>
  </si>
  <si>
    <t>http://vocab.aodn.org.au/collection/Platform/64</t>
  </si>
  <si>
    <t>http://vocab.aodn.org.au/collection/Platform/65</t>
  </si>
  <si>
    <t>http://vocab.aodn.org.au/collection/Platform/66</t>
  </si>
  <si>
    <t>http://vocab.aodn.org.au/collection/Platform/67</t>
  </si>
  <si>
    <t>http://vocab.aodn.org.au/collection/Platform/68</t>
  </si>
  <si>
    <t>http://vocab.aodn.org.au/collection/Platform/69</t>
  </si>
  <si>
    <t>http://vocab.aodn.org.au/collection/Platform/70</t>
  </si>
  <si>
    <t>http://vocab.aodn.org.au/collection/Platform/71</t>
  </si>
  <si>
    <t>http://vocab.aodn.org.au/collection/Platform/72</t>
  </si>
  <si>
    <t>http://vocab.aodn.org.au/collection/Platform/73</t>
  </si>
  <si>
    <t>http://vocab.aodn.org.au/collection/Platform/74</t>
  </si>
  <si>
    <t>http://vocab.aodn.org.au/collection/Parameter/75</t>
  </si>
  <si>
    <t>http://vocab.aodn.org.au/collection/Parameter/76</t>
  </si>
  <si>
    <t>http://vocab.aodn.org.au/collection/Parameter/77</t>
  </si>
  <si>
    <t>http://vocab.aodn.org.au/collection/Parameter/78</t>
  </si>
  <si>
    <t>http://vocab.aodn.org.au/collection/Parameter/79</t>
  </si>
  <si>
    <t>http://vocab.aodn.org.au/collection/Parameter/80</t>
  </si>
  <si>
    <t>http://vocab.aodn.org.au/collection/Parameter/81</t>
  </si>
  <si>
    <t>http://vocab.aodn.org.au/collection/Parameter/82</t>
  </si>
  <si>
    <t>http://vocab.aodn.org.au/collection/Parameter/83</t>
  </si>
  <si>
    <t>http://vocab.aodn.org.au/collection/Parameter/84</t>
  </si>
  <si>
    <t>http://vocab.aodn.org.au/collection/Parameter/85</t>
  </si>
  <si>
    <t>http://vocab.aodn.org.au/collection/Parameter/86</t>
  </si>
  <si>
    <t>http://vocab.aodn.org.au/collection/Parameter/87</t>
  </si>
  <si>
    <t>http://vocab.aodn.org.au/collection/Parameter/88</t>
  </si>
  <si>
    <t>http://vocab.aodn.org.au/collection/Parameter/89</t>
  </si>
  <si>
    <t>http://vocab.aodn.org.au/collection/Parameter/90</t>
  </si>
  <si>
    <t>http://vocab.aodn.org.au/collection/Parameter/91</t>
  </si>
  <si>
    <t>http://vocab.aodn.org.au/collection/Parameter/92</t>
  </si>
  <si>
    <t>http://vocab.aodn.org.au/collection/Parameter/93</t>
  </si>
  <si>
    <t>http://vocab.aodn.org.au/collection/Instrument/21</t>
  </si>
  <si>
    <t>http://vocab.aodn.org.au/collection/Instrument/22</t>
  </si>
  <si>
    <t>http://vocab.aodn.org.au/collection/Instrument/23</t>
  </si>
  <si>
    <t>http://vocab.aodn.org.au/collection/Instrument/24</t>
  </si>
  <si>
    <t>http://vocab.aodn.org.au/collection/Instrument/25</t>
  </si>
  <si>
    <t>http://vocab.aodn.org.au/collection/Instrument/26</t>
  </si>
  <si>
    <t>http://vocab.aodn.org.au/collection/Instrument/27</t>
  </si>
  <si>
    <t>http://vocab.aodn.org.au/collection/Instrument/28</t>
  </si>
  <si>
    <t>http://vocab.aodn.org.au/collection/Instrument/29</t>
  </si>
  <si>
    <t>http://vocab.aodn.org.au/collection/Instrument/30</t>
  </si>
  <si>
    <t>http://vocab.aodn.org.au/collection/Instrument/31</t>
  </si>
  <si>
    <t>http://vocab.aodn.org.au/collection/Instrument/32</t>
  </si>
  <si>
    <t>http://vocab.aodn.org.au/collection/Instrument/33</t>
  </si>
  <si>
    <t>http://vocab.aodn.org.au/collection/Instrument/34</t>
  </si>
  <si>
    <t>http://vocab.aodn.org.au/collection/Instrument/35</t>
  </si>
  <si>
    <t>http://vocab.aodn.org.au/collection/Instrument/36</t>
  </si>
  <si>
    <t>http://vocab.aodn.org.au/collection/Instrument/37</t>
  </si>
  <si>
    <t>http://vocab.aodn.org.au/collection/Instrument/38</t>
  </si>
  <si>
    <t>http://vocab.aodn.org.au/collection/Instrument/39</t>
  </si>
  <si>
    <t>http://vocab.aodn.org.au/collection/Instrument/40</t>
  </si>
  <si>
    <t>http://vocab.aodn.org.au/collection/Instrument/41</t>
  </si>
  <si>
    <t>http://vocab.aodn.org.au/collection/Instrument/42</t>
  </si>
  <si>
    <t>http://vocab.aodn.org.au/collection/Platform/43</t>
  </si>
  <si>
    <t>http://vocab.aodn.org.au/collection/Platform/44</t>
  </si>
  <si>
    <t>http://vocab.aodn.org.au/collection/Platform/45</t>
  </si>
  <si>
    <t>http://vocab.aodn.org.au/collection/Platform/46</t>
  </si>
  <si>
    <t>http://vocab.aodn.org.au/collection/Platform/47</t>
  </si>
  <si>
    <t>http://vocab.aodn.org.au/collection/Platform/48</t>
  </si>
  <si>
    <t>http://vocab.aodn.org.au/collection/Platform/49</t>
  </si>
  <si>
    <t>http://vocab.aodn.org.au/collection/Platform/50</t>
  </si>
  <si>
    <t>http://vocab.aodn.org.au/collection/Platform/51</t>
  </si>
  <si>
    <t>http://vocab.aodn.org.au/collection/Platform/52</t>
  </si>
  <si>
    <t>http://vocab.aodn.org.au/collection/Platform/53</t>
  </si>
  <si>
    <t>http://vocab.aodn.org.au/collection/Platform/54</t>
  </si>
  <si>
    <t>http://vocab.aodn.org.au/collection/Platform/55</t>
  </si>
  <si>
    <t>http://vocab.aodn.org.au/collection/Platform/56</t>
  </si>
  <si>
    <t>The ratio of the amount of water vapour in the air compared to the maximum amount of water vapour that can theoretically be held at the air''s temperature</t>
  </si>
  <si>
    <t>Organisation_Name_ID</t>
  </si>
  <si>
    <t>Vocabulary_Term_Code</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</si>
  <si>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</si>
  <si>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</si>
  <si>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</si>
  <si>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</si>
  <si>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</si>
  <si>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</si>
  <si>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</si>
  <si>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</si>
  <si>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</si>
  <si>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</si>
  <si>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</si>
  <si>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</si>
  <si>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</si>
  <si>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</si>
  <si>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</si>
  <si>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</si>
  <si>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</si>
  <si>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</si>
  <si>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</si>
  <si>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</si>
  <si>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</si>
  <si>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</si>
  <si>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</si>
  <si>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</si>
  <si>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</si>
  <si>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</si>
  <si>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</si>
  <si>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</si>
  <si>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</si>
  <si>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</si>
  <si>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</si>
  <si>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</si>
  <si>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</si>
  <si>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</si>
  <si>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</si>
  <si>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</si>
  <si>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</si>
  <si>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</si>
  <si>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</si>
  <si>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</si>
  <si>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</si>
  <si>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</si>
  <si>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</si>
  <si>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</si>
  <si>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</si>
  <si>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</si>
  <si>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</si>
  <si>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</si>
  <si>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</si>
  <si>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</si>
  <si>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</si>
  <si>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</si>
  <si>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</si>
  <si>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</si>
  <si>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</si>
  <si>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</si>
  <si>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</si>
  <si>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</si>
  <si>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</si>
  <si>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</si>
  <si>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</si>
  <si>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</si>
  <si>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</si>
  <si>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</si>
  <si>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</si>
  <si>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</si>
  <si>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</si>
  <si>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</si>
  <si>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</si>
  <si>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</si>
  <si>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</si>
  <si>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</si>
  <si>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Vocabulary_Term_UID</t>
  </si>
  <si>
    <t>http://vocab.aodn.org.au/collection/Instrument/1</t>
  </si>
  <si>
    <t>http://vocab.aodn.org.au/collection/Instrument/2</t>
  </si>
  <si>
    <t>http://vocab.aodn.org.au/collection/Instrument/3</t>
  </si>
  <si>
    <t>http://vocab.aodn.org.au/collection/Instrument/4</t>
  </si>
  <si>
    <t>http://vocab.aodn.org.au/collection/Instrument/5</t>
  </si>
  <si>
    <t>http://vocab.aodn.org.au/collection/Instrument/6</t>
  </si>
  <si>
    <t>http://vocab.aodn.org.au/collection/Instrument/7</t>
  </si>
  <si>
    <t>http://vocab.aodn.org.au/collection/Instrument/8</t>
  </si>
  <si>
    <t>http://vocab.aodn.org.au/collection/Instrument/9</t>
  </si>
  <si>
    <t>http://vocab.aodn.org.au/collection/Instrument/10</t>
  </si>
  <si>
    <t>http://vocab.aodn.org.au/collection/Instrument/11</t>
  </si>
  <si>
    <t>http://vocab.aodn.org.au/collection/Instrument/12</t>
  </si>
  <si>
    <t>http://vocab.aodn.org.au/collection/Instrument/13</t>
  </si>
  <si>
    <t>http://vocab.aodn.org.au/collection/Instrument/14</t>
  </si>
  <si>
    <t>http://vocab.aodn.org.au/collection/Instrument/15</t>
  </si>
  <si>
    <t>http://vocab.aodn.org.au/collection/Instrument/16</t>
  </si>
  <si>
    <t>http://vocab.aodn.org.au/collection/Instrument/17</t>
  </si>
  <si>
    <t>http://vocab.aodn.org.au/collection/Instrument/18</t>
  </si>
  <si>
    <t>http://vocab.aodn.org.au/collection/Instrument/19</t>
  </si>
  <si>
    <t>http://vocab.aodn.org.au/collection/Instrument/20</t>
  </si>
  <si>
    <t>Northward current velocity in the water body</t>
  </si>
  <si>
    <t>Northward wind velocity in the atmosphere</t>
  </si>
  <si>
    <t>VCUR</t>
  </si>
  <si>
    <t>VWND</t>
  </si>
  <si>
    <t>Speed of Eulerian current flow towards true north</t>
  </si>
  <si>
    <t>northward_sea_water_velocity</t>
  </si>
  <si>
    <t>http://vocab.nerc.ac.uk/collection/P01/current/LCNSZZ01/</t>
  </si>
  <si>
    <t>http://vocab.nerc.ac.uk/collection/P01/current/ESNSZZXX/</t>
  </si>
  <si>
    <t>The component of the wind blowing towards true north. The value could result from any kind of measurement or prediction.</t>
  </si>
  <si>
    <t>northward_wind</t>
  </si>
  <si>
    <t>Orientation (pitch) of measurement platofrm</t>
  </si>
  <si>
    <t>PITCH</t>
  </si>
  <si>
    <t>platform_pitch_angle</t>
  </si>
  <si>
    <t>Direction of motion (over ground) of measurement platform</t>
  </si>
  <si>
    <t>PL_CRS</t>
  </si>
  <si>
    <t>platform_course</t>
  </si>
  <si>
    <t>Orientation (roll angle) of measurement platform</t>
  </si>
  <si>
    <t>ROLL</t>
  </si>
  <si>
    <t>platform_roll_angle</t>
  </si>
  <si>
    <t>Speed (over ground) of measurement platform</t>
  </si>
  <si>
    <t>PL_SPD</t>
  </si>
  <si>
    <t>platform_speed_wrt_ground</t>
  </si>
  <si>
    <t>Precipitation rate (liquid water equivalent) in the atmosphere</t>
  </si>
  <si>
    <t>RRATE</t>
  </si>
  <si>
    <t>rainfall_rate</t>
  </si>
  <si>
    <t>Relative humidity of the atmosphere</t>
  </si>
  <si>
    <t>RELH</t>
  </si>
  <si>
    <t>relative_humidity</t>
  </si>
  <si>
    <t>http://vocab.nerc.ac.uk/collection/P01/current/CRELZZ01/</t>
  </si>
  <si>
    <t>http://vocab.nerc.ac.uk/collection/P01/current/PSLTZZ01/</t>
  </si>
  <si>
    <t>Practical salinity of the water body</t>
  </si>
  <si>
    <t>PSAL</t>
  </si>
  <si>
    <t>The quantity of dissolved ions (predominantly salt in seawater) expressed on a scale (PSS-78) based on the conductivity ratio of a seawater sample to a standard KCl solution.</t>
  </si>
  <si>
    <t>sea_water_salinity</t>
  </si>
  <si>
    <t>Skin temperature of the water body</t>
  </si>
  <si>
    <t>SST</t>
  </si>
  <si>
    <t>sea_surface_skin_temperature</t>
  </si>
  <si>
    <t>Skin temperature of the water body measure by Advanced Very High Resolution Radiometer (AVHRR)</t>
  </si>
  <si>
    <t>17/04/2103</t>
  </si>
  <si>
    <t>Temperature of the water body</t>
  </si>
  <si>
    <t>TEMP</t>
  </si>
  <si>
    <t>The degree of hotness of the water column expressed against a standard scale.  Includes both IPTS-68 and ITS-90 scales.</t>
  </si>
  <si>
    <t>sea_water_temperature</t>
  </si>
  <si>
    <t>http://vocab.nerc.ac.uk/collection/P01/current/TEMPPR01/</t>
  </si>
  <si>
    <t>The degree of hotness of the atmosphere expressed against a standard scale.  Includes both IPTS-68 and ITS-90 scales.</t>
  </si>
  <si>
    <t>air_temperature</t>
  </si>
  <si>
    <t>http://vocab.nerc.ac.uk/collection/P01/current/CTMPZZ01/</t>
  </si>
  <si>
    <t>Depth below surface of the water body</t>
  </si>
  <si>
    <t>DEPTH</t>
  </si>
  <si>
    <t>The distance of a sensor or sampling point below the sea surface</t>
  </si>
  <si>
    <t>depth</t>
  </si>
  <si>
    <t>http://vocab.nerc.ac.uk/collection/P01/current/ADEPZZ01/</t>
  </si>
  <si>
    <t>Dew point temperature of the atmosphere</t>
  </si>
  <si>
    <t>DEWT</t>
  </si>
  <si>
    <t>The temperature to which air must cool to become saturated with water vapour</t>
  </si>
  <si>
    <t>dew_point_temperature</t>
  </si>
  <si>
    <t>http://vocab.nerc.ac.uk/collection/P01/current/CDEWZZ01/</t>
  </si>
  <si>
    <t>Current direction in the water body</t>
  </si>
  <si>
    <t>CDIR</t>
  </si>
  <si>
    <t>The direction towards which Eulerian current in the water column is flowing.</t>
  </si>
  <si>
    <t>direction_of_sea_water_velocity</t>
  </si>
  <si>
    <t>http://vocab.nerc.ac.uk/collection/P01/current/LCDAZZ01/</t>
  </si>
  <si>
    <t>Eastward current velocity in the water body</t>
  </si>
  <si>
    <t>UCUR</t>
  </si>
  <si>
    <t>Speed of Eulerian current flow towards due east.</t>
  </si>
  <si>
    <t>eastward_sea_water_velocity</t>
  </si>
  <si>
    <t>http://vocab.nerc.ac.uk/collection/P01/current/LCEWZZ01/</t>
  </si>
  <si>
    <t>The IMOS AUV facility owns and operates the ocean going AUV called Sirius. Managed by the University of Sydney''s Australian Centre for Field Robotics (ACFR), this vehicle is a modified version of a mid-size robotic vehicle called Seabed built at the Woods Hole Oceanographic Institution</t>
  </si>
  <si>
    <t>Eastward wind velocity in the atmosphere</t>
  </si>
  <si>
    <t>UWND</t>
  </si>
  <si>
    <t>The component of the wind blowing towards true east. The value could result from any kind of measurement or prediction.</t>
  </si>
  <si>
    <t>eastward_wind</t>
  </si>
  <si>
    <t>17/04/2013</t>
  </si>
  <si>
    <t>http://vocab.nerc.ac.uk/collection/P01/current/ESEWZZXX/</t>
  </si>
  <si>
    <t>Saturation of oxygen in the water body</t>
  </si>
  <si>
    <t>DOXS</t>
  </si>
  <si>
    <t>fractional_saturation_of_oxygen_in_sea_water</t>
  </si>
  <si>
    <t>Latitude north</t>
  </si>
  <si>
    <t>latitude</t>
  </si>
  <si>
    <t>LATITUDE</t>
  </si>
  <si>
    <t>Longitude east</t>
  </si>
  <si>
    <t>LONGITUDE</t>
  </si>
  <si>
    <t>longitude</t>
  </si>
  <si>
    <t>Chlorophyll concentration</t>
  </si>
  <si>
    <t>CPHL</t>
  </si>
  <si>
    <t>The amount (mass or quantity of matter) of chlorophyll per amount (volume or mass) of a body of water</t>
  </si>
  <si>
    <t>http://vocab.nerc.ac.uk/collection/C17/current/09AR/</t>
  </si>
  <si>
    <t>Aurora Australis</t>
  </si>
  <si>
    <t>VNAA</t>
  </si>
  <si>
    <t>callsign:VNAA,commissioned:1990</t>
  </si>
  <si>
    <t>Research vessel owned by P and O Polar, length 94.91m.  Active as at Mar 2013.</t>
  </si>
  <si>
    <t>11/04/2013</t>
  </si>
  <si>
    <t>22</t>
  </si>
  <si>
    <t>Cape Ferguson</t>
  </si>
  <si>
    <t>VNCF</t>
  </si>
  <si>
    <t>callsign:VNCF,commissioned:2000</t>
  </si>
  <si>
    <t>Research vessel owned by the Australian Institude of Marine Science (AIMS). Active as Mar 2013.</t>
  </si>
  <si>
    <t>Australian Institute of Marine Science Facilitites</t>
  </si>
  <si>
    <t>http://www.aims.gov.au/docs/about/facilities/facilities.html</t>
  </si>
  <si>
    <t>23</t>
  </si>
  <si>
    <t>Solander</t>
  </si>
  <si>
    <t>http://www.aims.gov.au/docs/about/facilities/rv-capeferguson.html</t>
  </si>
  <si>
    <t>http://www.aims.gov.au/docs/about/facilities/rv-solander.html</t>
  </si>
  <si>
    <t>24</t>
  </si>
  <si>
    <t>VMQ9273</t>
  </si>
  <si>
    <t>callsign:VMQ9273,commissioned:2007</t>
  </si>
  <si>
    <t>Spirit of Tasmania 1</t>
  </si>
  <si>
    <t>VLST</t>
  </si>
  <si>
    <t>11/04/2103</t>
  </si>
  <si>
    <t>25</t>
  </si>
  <si>
    <t>callsign:VLST,Commissioned:1998</t>
  </si>
  <si>
    <t>Spirit of Tasmania 1 is owned by the TT-Line Company. It was built in 1998 by Kvaerner Masa-Yards in Finland as Superfast IV on the Patras-Ancona route. Since 2002, It is operating on the Melbourne (Victoria) - Devonport (Tasmania) route across Bass Strait</t>
  </si>
  <si>
    <t>Sirius</t>
  </si>
  <si>
    <t>26</t>
  </si>
  <si>
    <t>Acceptable proportion of signal returns</t>
  </si>
  <si>
    <t>ADCP_GOOD</t>
  </si>
  <si>
    <t>Pings received as a percentage of pings sent</t>
  </si>
  <si>
    <t>(P011) BODC Parameter Usage Vocabulary</t>
  </si>
  <si>
    <t>http://seadatanet.maris2.nl/v_bodc_vocab/search.asp?name=%28P011%29%20BODC+Parameter+Usage+Vocabulary&amp;l=P011</t>
  </si>
  <si>
    <t>adcp_percentage_good</t>
  </si>
  <si>
    <t>Pressure (measured variable) exerted by the atmosphere</t>
  </si>
  <si>
    <t>ATMP</t>
  </si>
  <si>
    <t>air_pressure</t>
  </si>
  <si>
    <t>http://vocab.nerc.ac.uk/collection/P01/current/CAPHZZ01/</t>
  </si>
  <si>
    <t>Pressure (measured variable) exerted by the atmosphere and correction to sea level</t>
  </si>
  <si>
    <t>ATMS</t>
  </si>
  <si>
    <t>Measurement as a phenomenon (as opposed to a co-ordinate) of the force per unit area exerted by the atmosphere determined in-situ at a known altitude and converted to the value at sea level assuming an isothermal layer.</t>
  </si>
  <si>
    <t>air_pressure_at_sea_level</t>
  </si>
  <si>
    <t>Temperature of the atmosphere</t>
  </si>
  <si>
    <t>AIRT</t>
  </si>
  <si>
    <t>http://vocab.nerc.ac.uk/collection/L05/current/183/</t>
  </si>
  <si>
    <t>http://vocab.nerc.ac.uk/collection/L05/current/185/</t>
  </si>
  <si>
    <t>http://vocab.nerc.ac.uk/collection/L05/current/21/</t>
  </si>
  <si>
    <t>http://vocab.nerc.ac.uk/collection/L05/current/30/</t>
  </si>
  <si>
    <t>http://vocab.nerc.ac.uk/collection/L05/current/303/</t>
  </si>
  <si>
    <t>http://vocab.nerc.ac.uk/collection/L05/current/31/</t>
  </si>
  <si>
    <t>http://vocab.nerc.ac.uk/collection/L05/current/33/</t>
  </si>
  <si>
    <t>http://vocab.nerc.ac.uk/collection/L05/current/351/</t>
  </si>
  <si>
    <t>http://vocab.nerc.ac.uk/collection/L05/current/353/</t>
  </si>
  <si>
    <t>http://vocab.nerc.ac.uk/collection/L05/current/369/</t>
  </si>
  <si>
    <t>http://vocab.nerc.ac.uk/collection/L05/current/381/</t>
  </si>
  <si>
    <t>http://vocab.nerc.ac.uk/collection/L05/current/383/</t>
  </si>
  <si>
    <t>http://vocab.nerc.ac.uk/collection/L05/current/388/</t>
  </si>
  <si>
    <t>http://vocab.nerc.ac.uk/collection/L05/current/LAB11/</t>
  </si>
  <si>
    <t>http://vocab.nerc.ac.uk/collection/L05/current/LAB37/</t>
  </si>
  <si>
    <t>http://vocab.nerc.ac.uk/collection/L06/current/11/</t>
  </si>
  <si>
    <t>http://vocab.nerc.ac.uk/collection/L06/current/14/</t>
  </si>
  <si>
    <t>http://vocab.nerc.ac.uk/collection/L06/current/17/</t>
  </si>
  <si>
    <t>http://vocab.nerc.ac.uk/collection/L06/current/25/</t>
  </si>
  <si>
    <t>http://vocab.nerc.ac.uk/collection/L06/current/26/</t>
  </si>
  <si>
    <t>http://vocab.nerc.ac.uk/collection/L06/current/30/</t>
  </si>
  <si>
    <t>http://vocab.nerc.ac.uk/collection/L06/current/31/</t>
  </si>
  <si>
    <t>http://vocab.nerc.ac.uk/collection/L06/current/32/</t>
  </si>
  <si>
    <t>http://vocab.nerc.ac.uk/collection/L06/current/35/</t>
  </si>
  <si>
    <t>http://vocab.nerc.ac.uk/collection/L06/current/36/</t>
  </si>
  <si>
    <t>http://vocab.nerc.ac.uk/collection/L06/current/41/</t>
  </si>
  <si>
    <t>http://vocab.nerc.ac.uk/collection/L06/current/43/</t>
  </si>
  <si>
    <t>http://vocab.nerc.ac.uk/collection/L06/current/46/</t>
  </si>
  <si>
    <t>http://vocab.nerc.ac.uk/collection/L06/current/47/</t>
  </si>
  <si>
    <t>http://vocab.nerc.ac.uk/collection/L06/current/48/</t>
  </si>
  <si>
    <t>http://vocab.nerc.ac.uk/collection/L06/current/64/</t>
  </si>
  <si>
    <t>http://vocab.nerc.ac.uk/collection/L06/current/65/</t>
  </si>
  <si>
    <t>http://vocab.nerc.ac.uk/collection/L06/current/68/</t>
  </si>
  <si>
    <t>http://vocab.nerc.ac.uk/collection/L06/current/73/</t>
  </si>
  <si>
    <t>http://vocab.nerc.ac.uk/collection/L06/current/77/</t>
  </si>
  <si>
    <t>nominal latitude:-23.383335,nominal longitude:151.9833913,nominal depth:46m</t>
  </si>
  <si>
    <t>The Heron Island North Mooring is operated by AIMS (Australian Institute of Marine Science) and collect data in Great Barrier Reef region.</t>
  </si>
  <si>
    <t>10/04/2013</t>
  </si>
  <si>
    <t>17</t>
  </si>
  <si>
    <t>Maria Island National Reference Station ADCP mooring</t>
  </si>
  <si>
    <t>NRSMAI-ADCP</t>
  </si>
  <si>
    <t>nominal latitude:-42.5998,nominal longitude:148.2326,nominal depth:90m</t>
  </si>
  <si>
    <t>ADCP mooring located at the Maria Island National Reference Station. This mooring is operated by CSIRO CMAR.</t>
  </si>
  <si>
    <t>18</t>
  </si>
  <si>
    <t>nominal latitude:-42.597,nominal longitude:148.233,nominal depth:90m</t>
  </si>
  <si>
    <t>Sub-surface mooring located at the Maria Island National Reference Station. This mooring is operated by CSIRO CMAR.</t>
  </si>
  <si>
    <t>19</t>
  </si>
  <si>
    <t>Maria Island National Reference Station surface mooring</t>
  </si>
  <si>
    <t>Maria Island National Reference Station sub-surface mooring</t>
  </si>
  <si>
    <t>NRSMAI-SubSurface</t>
  </si>
  <si>
    <t>NRSMAI-Surface</t>
  </si>
  <si>
    <t>Maria Island National Reference Station acidification mooring</t>
  </si>
  <si>
    <t>NRSMAI-CO2</t>
  </si>
  <si>
    <t>Surface mooring located at the Maria Island National Reference Station. This mooring is operated by CSIRO CMAR.</t>
  </si>
  <si>
    <t>Acidification mooring located at the Maria Island National Reference Station. This mooring is operated by CSIRO CMAR.</t>
  </si>
  <si>
    <t>20</t>
  </si>
  <si>
    <t>21</t>
  </si>
  <si>
    <t>http://vocab.nerc.ac.uk/collection/L05/current/101/</t>
  </si>
  <si>
    <t>http://vocab.nerc.ac.uk/collection/L05/current/102/</t>
  </si>
  <si>
    <t>http://vocab.nerc.ac.uk/collection/L05/current/110/</t>
  </si>
  <si>
    <t>http://vocab.nerc.ac.uk/collection/L05/current/113/</t>
  </si>
  <si>
    <t>http://vocab.nerc.ac.uk/collection/L05/current/114/</t>
  </si>
  <si>
    <t>http://vocab.nerc.ac.uk/collection/L05/current/115/</t>
  </si>
  <si>
    <t>http://vocab.nerc.ac.uk/collection/L05/current/122/</t>
  </si>
  <si>
    <t>http://vocab.nerc.ac.uk/collection/L05/current/132/</t>
  </si>
  <si>
    <t>http://vocab.nerc.ac.uk/collection/L05/current/133/</t>
  </si>
  <si>
    <t>http://vocab.nerc.ac.uk/collection/L05/current/134/</t>
  </si>
  <si>
    <t>http://vocab.nerc.ac.uk/collection/L05/current/135/</t>
  </si>
  <si>
    <t>http://vocab.nerc.ac.uk/collection/L05/current/14/</t>
  </si>
  <si>
    <t>http://vocab.nerc.ac.uk/collection/L05/current/180/</t>
  </si>
  <si>
    <t>The Nortek Aquadopp 6000 is a single-depth doppler current meter designed for deployment on deep water moorings, although it is also suitable for attachment to fixed structures. It features higher power and an increased signal-to-noise ratio compared with the standard (300 m depth rated) Aquadopp so that it can provide accurate current measurements in water with low concentrations of suspended particulate matter. Current velocity is derived from the Doppler shift measured by two or three 2MHz acoustic beams. It comes with compass, tilt, pressure and temperature sensors. It has a titanium casing rated to 6000 m and data are stored on an internal logger. It can be run in diagnostic mode when set to collect data at 1 Hz frequency in user specified intervals, which allows studies of mooring motion and the performance of other current meters to be conducted.</t>
  </si>
  <si>
    <t>A vehicle operating beyond the Earth''s atmosphere without human occupants that orbits the Earth at the same rate as the Earth''s rotation keeping it over a fixed location on the Earth''s surface..</t>
  </si>
  <si>
    <t>A vehicle operating beyond the Earth''s atmosphere without human occupants that orbits the Earth at a different rate to the Earth''s rotation so it moves over the Earth''s surface..</t>
  </si>
  <si>
    <t>A vehicle operating beyond the Earth''s atmosphere without human occupants that orbits the Earth.</t>
  </si>
  <si>
    <t>L''Astrolabe</t>
  </si>
  <si>
    <t xml:space="preserve"> Research vessel built 1986 as the Canadian vessel Fort Resolution, re-registered in France and renamed Austral Fish 12 May 1988, renamed L''Astrolabe 18 May 1989. Re-registered in French Southern Territories between 20 Jun 1995 - 11 Oct 2006, then re-registered in France. Owned by Bourbon Offshore Surf. Commissioned by TAAF and Institut Polaire Francais Paul-Emile Victor. Active as at Dec 2012.</t>
  </si>
  <si>
    <t>An ''equivalence'' relationship between two terms (Subject and Object) where the Subject Term is local to this database and the Object Term is an externally Web referenced Term.</t>
  </si>
  <si>
    <t>Heron Island North mooring</t>
  </si>
  <si>
    <t>GBRHIN</t>
  </si>
  <si>
    <t>The Aquadopp is a single-depth doppler current meter designed both for real time data collection and self contained deployments logging internally. It comes with compass, tilt, pressure and temperature sensors. It can also be configured to measure surface wave height, period and direction concurrently. It has the unique feature of being run in diagnostic mode when set to collect data at 1 Hz frequency in user specified intervals. This allows studies of mooring motion and the performance of other current meters to be conducted. It can be set in various configurations with titanium housings for deployment at greater depths.</t>
  </si>
  <si>
    <t>The Nortek Aquadopp 3000 is a single-depth doppler current meter designed for deployment in intermediate water depths down to 3000 m. It is suitable for use on moorings or fixed structures. It features higher power and an increased signal-to-noise ratio compared with the standard (300 m depth rated) Aquadopp so that it can provide accurate current measurements in water with low concentrations of suspended particulate matter. Current velocity is derived from the Doppler shift measured by two or three 2MHz acoustic beams. It comes with compass, tilt, pressure and temperature sensors. Data are stored on an internal data logger. It can be run in diagnostic mode when set to collect data at 1 Hz frequency in user specified intervals, which allows studies of mooring motion and the performance of other current meters to be conducted.</t>
  </si>
  <si>
    <t>A mammal that exists both on land and within the water column. Includes seals sealions sea-otters and walruses.</t>
  </si>
  <si>
    <t>http://seadatanet.maris2.nl/v_bodc_vocab/search.asp?name=%28L061%29%20SeaVoX+Platform+Categories&amp;l=L061</t>
  </si>
  <si>
    <t>(L061) SeaVoX Platform Categories</t>
  </si>
  <si>
    <t>Southern Surveyor</t>
  </si>
  <si>
    <t>VLHJ</t>
  </si>
  <si>
    <t>callsign:VLHJ,commissioned:15-11-1988</t>
  </si>
  <si>
    <t>CSIRO Marine National Facility research vessel. Built 1972 as Ranger Callisto (Norway), then became the UK registered (Kurd 1 Jan 1982), then renamed Kurdeen (2 Jan 1982). Renamed Southern Surveyor 31 Dec 1982 and registered in Australia from 15 Nov 1988. Length 66.16m. Active as at Mar 2012</t>
  </si>
  <si>
    <t>http://seadatanet.maris2.nl/v_bodc_vocab/search.asp?name=%28P173%29%20Partnership+for+Observation+of+the+Global+Ocean+ships+of+interest&amp;l=P173</t>
  </si>
  <si>
    <t>(P173) Partnership for Observation of the Global Ocean ships of interest</t>
  </si>
  <si>
    <t>http://vocab.nerc.ac.uk/collection/C17/current/09SS/</t>
  </si>
  <si>
    <t>FHZI</t>
  </si>
  <si>
    <t>callsign:FHZI,commissioned:18-05-1989</t>
  </si>
  <si>
    <t>http://vocab.nerc.ac.uk/collection/C17/current/353L/</t>
  </si>
  <si>
    <t>1</t>
  </si>
  <si>
    <t>3</t>
  </si>
  <si>
    <t>4</t>
  </si>
  <si>
    <t>False</t>
  </si>
  <si>
    <t>True</t>
  </si>
  <si>
    <t>2</t>
  </si>
  <si>
    <t>5</t>
  </si>
  <si>
    <t>6</t>
  </si>
  <si>
    <t>7</t>
  </si>
  <si>
    <t>8</t>
  </si>
  <si>
    <t>9</t>
  </si>
  <si>
    <t>10</t>
  </si>
  <si>
    <t>11</t>
  </si>
  <si>
    <t>12</t>
  </si>
  <si>
    <t>13</t>
  </si>
  <si>
    <t>14</t>
  </si>
  <si>
    <t>15</t>
  </si>
  <si>
    <t>16</t>
  </si>
  <si>
    <t>The Australian Antarctic Division (AAD) is a division of the Department of Sustainability, Environment, Water, Population and Communities (DSEWPaC). The AAD is responsible for delivering Outcome 3 of the DSEWPaC Strategic Plan 2012-2016, ''Advancement of Australia''s strategic, scientific, environmental and economic interests in the Antarctic by protecting administering and researching the region''.</t>
  </si>
  <si>
    <t>A large platform operating on the surface of the water column. Objective definitions for guidelines: &gt;50m length (EU) &gt;100 foot length (USA) &gt;300 GRT weight (SOLAS). Subjective definition: a ship is a vessel big enough to carry a boat.</t>
  </si>
  <si>
    <t>A platform of any size operating on the surface of the water column in unpredictable locations that is specifically equipped manned and operated for scientific usually oceanographic research.</t>
  </si>
  <si>
    <t>A platform for purpose of commerce of any size operating on the surface of the water column in unpredictable locations that regularly collects scientific (oceanographic and meteorological) data (e.g. an instrumented cargo vessel).</t>
  </si>
  <si>
    <t>A platform repeatedly following a predictable fixed track on the surface of the water column that collects scientific (oceanographic and meteorological) data (e.g. an instrumented ferry).</t>
  </si>
  <si>
    <t>A platform operating on the surface of the water column whose primary purpose is the commercial harevsting of fish or shellfish but may be engaged in scientific activities such as fish stock surveys or mooring deployments and recoveries.</t>
  </si>
  <si>
    <t>An unmanned instrumented platform operating on the surface of the water column loosely tethered to the seafloor to maintain a fixed position (e.g. ODAS buoy)</t>
  </si>
  <si>
    <t>A collection of oceanographic instruments attached to wires suspended between anchors on the seabed and buoyant spheres in the water column.</t>
  </si>
  <si>
    <t>An unmanned instrumented platform drifting freely in the water column that periodically makes vertical traverses through the water column (e.g. Argo float)</t>
  </si>
  <si>
    <t>A free-floating platform either on the surface of the water column or at a predetermined depth within the water column.</t>
  </si>
  <si>
    <t>A tethered collection of oceanographic instruments at a fixed location that may include seafloor mid-water and surface components.</t>
  </si>
  <si>
    <t>A bird that is unable to fly with the ability to exist within the water column (e.g. penguin).</t>
  </si>
  <si>
    <t>An expendable free-fall temperature probe that provides a profile of measured temperature against depth calculated from a fall-rate model. The T-4 XBT Probe can be used within a maximum depth of 460m, may be deployed at a ship speed of up to 30 knots and has a vertical resolution of 65cm.</t>
  </si>
  <si>
    <t>http://vocab.nerc.ac.uk/collection/L22/current/TOOL0435/</t>
  </si>
  <si>
    <t>RBR DR-1050 Depth recorder</t>
  </si>
  <si>
    <t>manufacturer: RBR</t>
  </si>
  <si>
    <t>The DR-1050 is a pressure recorder with possible ranges of 10, 20, 50, 100, 200, 500, 740, 1000, 2000, 4000, 6000 and 10000 dbar; an accuracy of 0.05% full scale; a resolution of &lt;0.001% full scale; and a time constant of &lt;10 msec.</t>
  </si>
  <si>
    <t>Vocabulary_term_name</t>
  </si>
  <si>
    <t>External_Term_UID</t>
  </si>
  <si>
    <t>fixed benthic node</t>
  </si>
  <si>
    <t>land/onshore structure</t>
  </si>
  <si>
    <t>coastal structure</t>
  </si>
  <si>
    <t>autonomous underwater vehicle</t>
  </si>
  <si>
    <t>lowered unmanned submersible</t>
  </si>
  <si>
    <t>ship</t>
  </si>
  <si>
    <t>research vessel</t>
  </si>
  <si>
    <t>vessel of opportunity</t>
  </si>
  <si>
    <t>vessel of opportunity on fixed route</t>
  </si>
  <si>
    <t>fishing vessel</t>
  </si>
  <si>
    <t>moored surface buoy</t>
  </si>
  <si>
    <t>subsurface mooring</t>
  </si>
  <si>
    <t>drifting subsurface profiling float</t>
  </si>
  <si>
    <t>float</t>
  </si>
  <si>
    <t>mooring</t>
  </si>
  <si>
    <t>geostationary orbiting satellite</t>
  </si>
  <si>
    <t>orbiting satellite</t>
  </si>
  <si>
    <t>satellite</t>
  </si>
  <si>
    <t>flightless bird</t>
  </si>
  <si>
    <t>land-sea mammals</t>
  </si>
  <si>
    <t>A collection of oceanographic instruments mounted at a fixed position on the seabed (e.g. POL Monitoring Platform seabed ADCP)</t>
  </si>
  <si>
    <t>A fixed man-made structure on land to which instrumentation may be attached (e.g. meteorological tower)</t>
  </si>
  <si>
    <t>A fixed man-made structure permanently linked to land with access to water at all states of the tide to which instrumentation may be attached (e.g. pier)</t>
  </si>
  <si>
    <t>A free-roving platform operating in the water column with propulsion but no human operator on board (e.g. Autosub Glider).</t>
  </si>
  <si>
    <t>An unmanned platform lowered and raised vertically by a cable from the mothership.  Includes any type of profiling sensor mounting such as CTD frames profiling radiometers and instrumented nets.</t>
  </si>
  <si>
    <t>Instruments that separate and analyse mixtures of substances by high pressure pumping the sample through a column packed with microspheres coated with the stationary phase.</t>
  </si>
  <si>
    <t>flow cytometers</t>
  </si>
  <si>
    <t>Instruments that suspend cells in a stream of fluid past detection sensors whilst illuminating them with laser light. Used for cell counting sorting biomarker detection and protein engineering.</t>
  </si>
  <si>
    <t>Teledyne RDI Workhorse Long-Ranger ADCP</t>
  </si>
  <si>
    <t>Teledyne RDI Workhorse Sentinel-300 ADCP</t>
  </si>
  <si>
    <t>Teledyne RDI Workhorse Sentinel-600 ADCP</t>
  </si>
  <si>
    <t>Teledyne RDI Workhorse Sentinel-1200 ADCP</t>
  </si>
  <si>
    <t>http://vocab.nerc.ac.uk/collection/L22/current/TOOL0089/</t>
  </si>
  <si>
    <t>Nortek Aquadopp 3000 3D doppler current meter</t>
  </si>
  <si>
    <t>Nortek Aquadopp 3D doppler current meter</t>
  </si>
  <si>
    <t>Nortek Aquadopp 6000 3D doppler current meter</t>
  </si>
  <si>
    <t>http://vocab.nerc.ac.uk/collection/L22/current/TOOL0476/</t>
  </si>
  <si>
    <t>http://vocab.nerc.ac.uk/collection/L22/current/TOOL0477/</t>
  </si>
  <si>
    <t>http://vocab.nerc.ac.uk/collection/L22/current/TOOL0056/</t>
  </si>
  <si>
    <t>http://vocab.nerc.ac.uk/collection/L22/current/TOOL0295/</t>
  </si>
  <si>
    <t>http://vocab.nerc.ac.uk/collection/L22/current/TOOL0294/</t>
  </si>
  <si>
    <t>http://vocab.nerc.ac.uk/collection/L22/current/TOOL0293/</t>
  </si>
  <si>
    <t>manufacturer: Lockheed Martin</t>
  </si>
  <si>
    <t>Lockheed Martin Sippican T-7 XBT probe</t>
  </si>
  <si>
    <t>Lockheed Martin Sippican Deep Blue XBT probe</t>
  </si>
  <si>
    <t>An expendable free-fall temperature probe that provides a profile of measured temperature against depth calculated from a fall-rate model. The T-7 XBT Probe can be used within a maximum depth of 760m, may be deployed at a ship speed of up to 15 knots and has a vertical resolution of 65cm.</t>
  </si>
  <si>
    <t>An expendable free-fall temperature probe that provides a profile of measured temperature against depth calculated from a fall-rate model. The Deep Blue XBT Probe can be used within a maximum depth of 760m, may be deployed at a ship speed of up to 20 knots and has a vertical resolution of 65cm.</t>
  </si>
  <si>
    <t>http://vocab.nerc.ac.uk/collection/L22/current/TOOL0263/</t>
  </si>
  <si>
    <t>Lockheed Martin Sippican T-4 XBT probe</t>
  </si>
  <si>
    <t>Instrument that measures the amount of sound energy transmitted into the water column returned to the instrument.</t>
  </si>
  <si>
    <t>sound velocity sensors</t>
  </si>
  <si>
    <t>Instrument that measures the velocity of sound in seawater</t>
  </si>
  <si>
    <t>A device that continuously samples a flow of water separating and fixing plankton for subsequent identification and counting</t>
  </si>
  <si>
    <t>discrete water samplers</t>
  </si>
  <si>
    <t>A device that collects an in-situ discrete water sample from any depth and returns it to the surface without contamination by the waters through which it passes such as a water bottle</t>
  </si>
  <si>
    <t>surface current radars</t>
  </si>
  <si>
    <t>Instruments that measure the speed and direction of sea surface travel by timing reflected radio waves</t>
  </si>
  <si>
    <t>continuous water samplers</t>
  </si>
  <si>
    <t>A device that continuously supplies a flow of water either to an analytical instrument over a sensor or from which samples may be drawn</t>
  </si>
  <si>
    <t>dissolved gas sensors</t>
  </si>
  <si>
    <t>Instrument that measures the concentration of gases generally oxygen dissolved in the water column</t>
  </si>
  <si>
    <t>active fluorometers</t>
  </si>
  <si>
    <t>Fluorometers that measure photosynthetic parameters by taking measurements whilst manipulating the phytoplankton with controlled high-intensity illumination such as pump and probe and FRRF</t>
  </si>
  <si>
    <t>hydrophones</t>
  </si>
  <si>
    <t>Devices containing transducers that convert underwater sound waves into electrical signals.</t>
  </si>
  <si>
    <t>precipitation gauges</t>
  </si>
  <si>
    <t>Instruments that measure either the rate of fall or integrated amount of rain snow sleet hail or graupel.</t>
  </si>
  <si>
    <t>metal analysers</t>
  </si>
  <si>
    <t>In-situ instruments that can determine the total dissolved or particulate concentration of one or more metallic elements (including trace metalloids like arsenic) in a water body.</t>
  </si>
  <si>
    <t>flow meters</t>
  </si>
  <si>
    <t>Sensors that quantify the rate at which fluids (e.g. water or air) pass through sensor packages instruments or sampling devices.</t>
  </si>
  <si>
    <t>high performance liquid chromatographs</t>
  </si>
  <si>
    <t>AAD</t>
  </si>
  <si>
    <t>Finney, Kim</t>
  </si>
  <si>
    <t>kim.finney@aad.gov.au</t>
  </si>
  <si>
    <t>+61 3 62 32 34 59</t>
  </si>
  <si>
    <t>+61 3 62 26 85 71</t>
  </si>
  <si>
    <t>(L221) SeaVoX Device Catalogue</t>
  </si>
  <si>
    <t>http://seadatanet.maris2.nl/v_bodc_vocab/search.asp?name=%28L221%29%20SeaVoX+Device+Catalogue&amp;l=L221</t>
  </si>
  <si>
    <t>Register_Owner_Id</t>
  </si>
  <si>
    <t>Register_Manager_Id</t>
  </si>
  <si>
    <t>Internal_Relationship</t>
  </si>
  <si>
    <t>External_Relationship</t>
  </si>
  <si>
    <t>Subject_Term_Id</t>
  </si>
  <si>
    <t>Object_Term_Id</t>
  </si>
  <si>
    <t>Affiliation_Type_Name</t>
  </si>
  <si>
    <t>isTypeOf</t>
  </si>
  <si>
    <t>anemometers</t>
  </si>
  <si>
    <t>Instrument that measures wind speed and direction at a single elevation</t>
  </si>
  <si>
    <t>meteorological packages</t>
  </si>
  <si>
    <t>Instrument that makes routine meteorological measurements on the atmosphere typically air pressure temperature and humidity</t>
  </si>
  <si>
    <t>wave recorders</t>
  </si>
  <si>
    <t>Instrument that measures water column surface wave parameters including height period direction and energy spectra.</t>
  </si>
  <si>
    <t>Instrument that measures the amount of stimulated electromagnetic radiation produced by pulses of electromagnetic radiation emitted into the water column</t>
  </si>
  <si>
    <t>fluorometers</t>
  </si>
  <si>
    <t>current meters</t>
  </si>
  <si>
    <t>Instrument that measures current speed and direction at a single depth</t>
  </si>
  <si>
    <t>radiometers</t>
  </si>
  <si>
    <t>Instrument that measures the intensity of electromagnetic radiation in either the atmosphere or the water column</t>
  </si>
  <si>
    <t>Instruments that measure vertical profiles of sea temperature by either lowering a pressure plus temperature senor package (MBT) or dropping a free falling disposable sensor (XBT).</t>
  </si>
  <si>
    <t>water temperature sensor</t>
  </si>
  <si>
    <t>An instrument that measures the temperature of the water with which it is in contact</t>
  </si>
  <si>
    <t>thermistor chains</t>
  </si>
  <si>
    <t>A group of rigidly-mounted temperature sensors sampled by a common data logger held at various depths in the water column.</t>
  </si>
  <si>
    <t>precipitation samplers</t>
  </si>
  <si>
    <t>A device that collects a sample of precipitation (rain hail or snow) as it falls</t>
  </si>
  <si>
    <t>underwater cameras</t>
  </si>
  <si>
    <t>All types of photographic equipment that may be deployed underwater including stills video film and digital systems</t>
  </si>
  <si>
    <t>acoustic backscatter sensors</t>
  </si>
  <si>
    <t>With the Nortek AWAC, you get a current profiler and a wave directional system in one unit. 
You can measure the current speed and direction in 1-meter thick layers from the bottom to the surface. 
Waves of all varieties are measureable; this includes long waves, storm waves, short wind waves, 
or transient waves generated by local ship traffic.
The AWAC is designed as a coastal monitoring system. 
It is small, rugged, and suitable for multi-year operation in tough environments. 
The mechanical design is all plastic and titanium to avoid corrosion. 
The AWAC is available in two transmit frequencies (1 MHz / 600 kHz) which allow for different deployment depths.
The sensor is usually mounted in a frame at the bottom, where it is 
protected from complications at the surface such as harsh weather, 
vandalism, and ship traffic. While safely located at the bottom 
it is operated in online or in stand-alone mode.
In stand-alone mode, the raw data are stored to the internal data 
logger and power comes from an external battery pack. A variety of 
options are available with maximum deployment lengths of 4 months 
with hourly wave data or 8 months when using lithium batteries.</t>
  </si>
  <si>
    <t>current profilers</t>
  </si>
  <si>
    <t>http://seadatanet.maris2.nl/v_bodc_vocab/search.asp?name=%28L05%29%20SeaDataNet+device+categories&amp;l=L05</t>
  </si>
  <si>
    <t xml:space="preserve">IMOS is designed to be a fully-integrated, national system, observing at ocean-basin and regional scales, and covering physical, chemical and biological variables. </t>
  </si>
  <si>
    <t>bathythermographs</t>
  </si>
  <si>
    <t>thermosalinographs</t>
  </si>
  <si>
    <t>Temperature and conductivity sensors mounted on a sea-surface platform continuously measuring a surface water supply.</t>
  </si>
  <si>
    <t>plankton recorders</t>
  </si>
  <si>
    <t>sediment traps</t>
  </si>
  <si>
    <t>A collector of particulates as they sink through the water column</t>
  </si>
  <si>
    <t>eMII</t>
  </si>
  <si>
    <t xml:space="preserve">eMII is hosting, managing and archiving data produced by the other IMOS facilities. </t>
  </si>
  <si>
    <t>Mancini, Sebastien</t>
  </si>
  <si>
    <t>sebastien.mancini@utas.edu.au</t>
  </si>
  <si>
    <t>employedBy</t>
  </si>
  <si>
    <t>manages</t>
  </si>
  <si>
    <t>memberOf</t>
  </si>
  <si>
    <t>Australian Antarctic Division</t>
  </si>
  <si>
    <t xml:space="preserve">A relationship between two terms (Subject and Object) where the Subject Term is a specific instance of the Object Term. </t>
  </si>
  <si>
    <t>Nortek Aquadopp Profiler</t>
  </si>
  <si>
    <t>manufacturer:Nortek</t>
  </si>
  <si>
    <t>Nortek Continental</t>
  </si>
  <si>
    <t>Nortek AWAC</t>
  </si>
  <si>
    <t>The Continental comes in two frequencies, the 190 kHz version that is used for maximum (vertical) profiling range and the 470 kHz unit that is mostly used in 2D horizontal applications due to the narrow beam width and long profiling range in shallow water. In either case, you get the full advantage of affordable prices, flexible hardware with extra sensor interfaces, titanium and plastic housings, and an excellent software suite to control the instrument in online or stand-alone applications. The Nortek power management is included in the Continental, allowing stand-alone deployments from 3–12 months depending on battery options and range requirements. All models come standard with compass, tilt, pressure, and temperature sensors and an internal recorder. Optional equipment includes larger recorders for longer deployment and external battery housings that do not interfere with the compass located in the low-profile Continental housing.</t>
  </si>
  <si>
    <t>Register_Name</t>
  </si>
  <si>
    <t>Register_Content_summary</t>
  </si>
  <si>
    <t>English</t>
  </si>
  <si>
    <t>1.0</t>
  </si>
  <si>
    <t>Register_Version</t>
  </si>
  <si>
    <t>Register_Date</t>
  </si>
  <si>
    <t>Date_Of_Last_Change</t>
  </si>
  <si>
    <t>Vocabulary_Type_Name</t>
  </si>
  <si>
    <t>Vocabulary_InstanceOf</t>
  </si>
  <si>
    <t>Vocabulary_Term_Name</t>
  </si>
  <si>
    <t>Vocabulary_Term_Short_Name</t>
  </si>
  <si>
    <t>Vocabulary_Term_Ancillary_Information</t>
  </si>
  <si>
    <t>Vocabulary_Term_Definition</t>
  </si>
  <si>
    <t>Alternative_Term_Expression</t>
  </si>
  <si>
    <t>Date_Added</t>
  </si>
  <si>
    <t>Added_By</t>
  </si>
  <si>
    <t>Person_Id</t>
  </si>
  <si>
    <t>Organisation_Name</t>
  </si>
  <si>
    <t>Term_Status</t>
  </si>
  <si>
    <t>Date_Status_Amended</t>
  </si>
  <si>
    <t>Reference_Source_Id</t>
  </si>
  <si>
    <t>Term_Notes</t>
  </si>
  <si>
    <t>Parameter</t>
  </si>
  <si>
    <t>Vocabulary_Type_definition</t>
  </si>
  <si>
    <t>Platform</t>
  </si>
  <si>
    <t>Instrument</t>
  </si>
  <si>
    <t>SamplingMethod</t>
  </si>
  <si>
    <t>AnalysisMethod</t>
  </si>
  <si>
    <t>FeatureType</t>
  </si>
  <si>
    <t>UnitsOfMeasure</t>
  </si>
  <si>
    <t>Datum</t>
  </si>
  <si>
    <t>Country</t>
  </si>
  <si>
    <t>Organisation_Name_Id</t>
  </si>
  <si>
    <t>Organisation_Name_Description</t>
  </si>
  <si>
    <t>Organisation_Acronym</t>
  </si>
  <si>
    <t>Organisation_Address</t>
  </si>
  <si>
    <t>Organisation_Name_Status</t>
  </si>
  <si>
    <t>Organisation_Synonym</t>
  </si>
  <si>
    <t>Organisation_Notes</t>
  </si>
  <si>
    <t>IMOS</t>
  </si>
  <si>
    <t>Valid</t>
  </si>
  <si>
    <t>Organisation_Synonym_Id</t>
  </si>
  <si>
    <t>Person_Name</t>
  </si>
  <si>
    <t>Person_Salutation</t>
  </si>
  <si>
    <t>Alternate_Person_Name_Expression</t>
  </si>
  <si>
    <t>Contact_Email</t>
  </si>
  <si>
    <t>Contact_Phone_Number</t>
  </si>
  <si>
    <t>Contact_Mobile_Number</t>
  </si>
  <si>
    <t>Affiliation_Description</t>
  </si>
  <si>
    <t>Reference_Id</t>
  </si>
  <si>
    <t>Citation_String</t>
  </si>
  <si>
    <t>Online_Reference_Resource</t>
  </si>
  <si>
    <t>Association_Type_Name</t>
  </si>
  <si>
    <t>Association_Type_Name_Description</t>
  </si>
  <si>
    <t>Classification_Scheme_ID</t>
  </si>
  <si>
    <t>Classification_Scheme_Category_Id</t>
  </si>
  <si>
    <t>Classification_Scheme_Category_Name</t>
  </si>
  <si>
    <t>Classification_Scheme_Category_Description</t>
  </si>
  <si>
    <t>Classification_Scheme_Id</t>
  </si>
  <si>
    <t>Classification_Scheme_Name</t>
  </si>
  <si>
    <t>Classification_Scheme_Description</t>
  </si>
  <si>
    <t>Integrated Marine Observing System</t>
  </si>
  <si>
    <t>Sebastien MANCINI</t>
  </si>
  <si>
    <t>eMarine Information Infrastructure</t>
  </si>
  <si>
    <t>Online_Term_Resource</t>
  </si>
  <si>
    <t>(L051) SeaDataNet device categories</t>
  </si>
  <si>
    <t>Instrument that measures current speed and direction at multiple predetermined depths simultaneously</t>
  </si>
  <si>
    <t>ADCP</t>
  </si>
  <si>
    <t>manufacturer:Teledyne RD Instruments</t>
  </si>
  <si>
    <t>isInstanceOf</t>
  </si>
  <si>
    <t>sameAs</t>
  </si>
</sst>
</file>

<file path=xl/styles.xml><?xml version="1.0" encoding="utf-8"?>
<styleSheet xmlns="http://schemas.openxmlformats.org/spreadsheetml/2006/main">
  <fonts count="26">
    <font>
      <sz val="11"/>
      <color theme="1"/>
      <name val="Calibri"/>
      <family val="2"/>
      <scheme val="minor"/>
    </font>
    <font>
      <sz val="11"/>
      <name val="Calibri"/>
      <family val="2"/>
      <scheme val="minor"/>
    </font>
    <font>
      <u/>
      <sz val="11"/>
      <color indexed="12"/>
      <name val="Calibri"/>
      <family val="2"/>
    </font>
    <font>
      <sz val="11"/>
      <color rgb="FF1F497D"/>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Liberation Sans"/>
    </font>
    <font>
      <b/>
      <i/>
      <sz val="16"/>
      <color indexed="8"/>
      <name val="Liberation Sans"/>
    </font>
    <font>
      <b/>
      <i/>
      <u/>
      <sz val="11"/>
      <color indexed="8"/>
      <name val="Liberation Sans"/>
    </font>
    <font>
      <sz val="8"/>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1" fillId="0" borderId="0"/>
    <xf numFmtId="0" fontId="22" fillId="0" borderId="0"/>
    <xf numFmtId="0" fontId="23" fillId="0" borderId="0">
      <alignment horizontal="center"/>
    </xf>
    <xf numFmtId="0" fontId="23" fillId="0" borderId="0">
      <alignment horizontal="center" textRotation="90"/>
    </xf>
    <xf numFmtId="0" fontId="24" fillId="0" borderId="0"/>
    <xf numFmtId="0" fontId="24" fillId="0" borderId="0"/>
  </cellStyleXfs>
  <cellXfs count="24">
    <xf numFmtId="0" fontId="0" fillId="0" borderId="0" xfId="0"/>
    <xf numFmtId="49" fontId="0" fillId="0" borderId="0" xfId="0" applyNumberFormat="1"/>
    <xf numFmtId="0" fontId="0" fillId="0" borderId="0" xfId="0"/>
    <xf numFmtId="0" fontId="0" fillId="0" borderId="0" xfId="0" applyAlignment="1">
      <alignment wrapText="1"/>
    </xf>
    <xf numFmtId="0" fontId="0" fillId="0" borderId="0" xfId="0"/>
    <xf numFmtId="0" fontId="0" fillId="0" borderId="0" xfId="0" applyAlignment="1">
      <alignment wrapText="1"/>
    </xf>
    <xf numFmtId="49" fontId="3" fillId="0" borderId="0" xfId="0" applyNumberFormat="1" applyFont="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14" fontId="0" fillId="0" borderId="0" xfId="0" applyNumberFormat="1" applyAlignment="1">
      <alignment wrapText="1"/>
    </xf>
    <xf numFmtId="49" fontId="0" fillId="0" borderId="0" xfId="0" applyNumberFormat="1" applyAlignment="1">
      <alignment wrapText="1"/>
    </xf>
    <xf numFmtId="49" fontId="1" fillId="0" borderId="0" xfId="0" applyNumberFormat="1" applyFont="1" applyAlignment="1">
      <alignment wrapText="1"/>
    </xf>
    <xf numFmtId="49" fontId="0" fillId="0" borderId="0" xfId="0" applyNumberFormat="1" applyFill="1" applyAlignment="1">
      <alignment wrapText="1"/>
    </xf>
    <xf numFmtId="14" fontId="0" fillId="0" borderId="0" xfId="0" applyNumberFormat="1"/>
    <xf numFmtId="49" fontId="2" fillId="0" borderId="0" xfId="1" applyNumberFormat="1" applyAlignment="1" applyProtection="1"/>
    <xf numFmtId="49" fontId="0" fillId="0" borderId="0" xfId="0" applyNumberFormat="1" applyFont="1" applyAlignment="1">
      <alignment wrapText="1"/>
    </xf>
    <xf numFmtId="49" fontId="2" fillId="0" borderId="0" xfId="1" applyNumberFormat="1" applyAlignment="1" applyProtection="1">
      <alignment wrapText="1"/>
    </xf>
    <xf numFmtId="0" fontId="1" fillId="0" borderId="0" xfId="0" applyFont="1" applyAlignment="1">
      <alignment wrapText="1"/>
    </xf>
    <xf numFmtId="0" fontId="0" fillId="0" borderId="0" xfId="0"/>
    <xf numFmtId="0" fontId="1" fillId="0" borderId="0" xfId="0" applyFont="1" applyAlignment="1">
      <alignment wrapText="1"/>
    </xf>
  </cellXfs>
  <cellStyles count="49">
    <cellStyle name="Accent1" xfId="19" builtinId="29" customBuiltin="1"/>
    <cellStyle name="Accent1 - 20%" xfId="20" builtinId="30" customBuiltin="1"/>
    <cellStyle name="Accent1 - 40%" xfId="21" builtinId="31" customBuiltin="1"/>
    <cellStyle name="Accent1 - 60%" xfId="22" builtinId="32" customBuiltin="1"/>
    <cellStyle name="Accent2" xfId="23" builtinId="33" customBuiltin="1"/>
    <cellStyle name="Accent2 - 20%" xfId="24" builtinId="34" customBuiltin="1"/>
    <cellStyle name="Accent2 - 40%" xfId="25" builtinId="35" customBuiltin="1"/>
    <cellStyle name="Accent2 - 60%" xfId="26" builtinId="36" customBuiltin="1"/>
    <cellStyle name="Accent3" xfId="27" builtinId="37" customBuiltin="1"/>
    <cellStyle name="Accent3 - 20%" xfId="28" builtinId="38" customBuiltin="1"/>
    <cellStyle name="Accent3 - 40%" xfId="29" builtinId="39" customBuiltin="1"/>
    <cellStyle name="Accent3 - 60%" xfId="30" builtinId="40" customBuiltin="1"/>
    <cellStyle name="Accent4" xfId="31" builtinId="41" customBuiltin="1"/>
    <cellStyle name="Accent4 - 20%" xfId="32" builtinId="42" customBuiltin="1"/>
    <cellStyle name="Accent4 - 40%" xfId="33" builtinId="43" customBuiltin="1"/>
    <cellStyle name="Accent4 - 60%" xfId="34" builtinId="44" customBuiltin="1"/>
    <cellStyle name="Accent5" xfId="35" builtinId="45" customBuiltin="1"/>
    <cellStyle name="Accent5 - 20%" xfId="36" builtinId="46" customBuiltin="1"/>
    <cellStyle name="Accent5 - 40%" xfId="37" builtinId="47" customBuiltin="1"/>
    <cellStyle name="Accent5 - 60%" xfId="38" builtinId="48" customBuiltin="1"/>
    <cellStyle name="Accent6" xfId="39" builtinId="49" customBuiltin="1"/>
    <cellStyle name="Accent6 - 20%" xfId="40" builtinId="50" customBuiltin="1"/>
    <cellStyle name="Accent6 - 40%" xfId="41" builtinId="51" customBuiltin="1"/>
    <cellStyle name="Accent6 - 60%" xfId="42" builtinId="52"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xfId="45"/>
    <cellStyle name="Heading 1" xfId="3" builtinId="16" customBuiltin="1"/>
    <cellStyle name="Heading 2" xfId="4" builtinId="17" customBuiltin="1"/>
    <cellStyle name="Heading 3" xfId="5" builtinId="18" customBuiltin="1"/>
    <cellStyle name="Heading 4" xfId="6" builtinId="19" customBuiltin="1"/>
    <cellStyle name="Heading1" xfId="46"/>
    <cellStyle name="Hyperlink" xfId="1" builtinId="8"/>
    <cellStyle name="Input" xfId="10" builtinId="20" customBuiltin="1"/>
    <cellStyle name="Linked Cell" xfId="13" builtinId="24" customBuiltin="1"/>
    <cellStyle name="Neutral" xfId="9" builtinId="28" customBuiltin="1"/>
    <cellStyle name="Normal" xfId="0" builtinId="0"/>
    <cellStyle name="Normal 2" xfId="43"/>
    <cellStyle name="Normal 3" xfId="44"/>
    <cellStyle name="Note" xfId="16" builtinId="10" customBuiltin="1"/>
    <cellStyle name="Output" xfId="11" builtinId="21" customBuiltin="1"/>
    <cellStyle name="Result" xfId="47"/>
    <cellStyle name="Result2" xfId="48"/>
    <cellStyle name="Sheet Title" xfId="2" builtinId="15" customBuiltin="1"/>
    <cellStyle name="Total" xfId="18" builtinId="25" customBuiltin="1"/>
    <cellStyle name="Warning Text" xfId="15" builtinId="11" customBuiltin="1"/>
  </cellStyles>
  <dxfs count="0"/>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hyperlink" Target="mailto:sebastien.mancini@utas.edu.au" TargetMode="External"/><Relationship Id="rId2" Type="http://schemas.openxmlformats.org/officeDocument/2006/relationships/hyperlink" Target="mailto:kim.finney@aad.gov.au"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eadatanet.maris2.nl/v_bodc_vocab/search.asp?name=%28L061%29%20SeaVoX+Platform+Categories&amp;l=L061" TargetMode="External"/><Relationship Id="rId4" Type="http://schemas.openxmlformats.org/officeDocument/2006/relationships/hyperlink" Target="http://seadatanet.maris2.nl/v_bodc_vocab/search.asp?name=%28P173%29%20Partnership+for+Observation+of+the+Global+Ocean+ships+of+interest&amp;l=P173" TargetMode="External"/><Relationship Id="rId5" Type="http://schemas.openxmlformats.org/officeDocument/2006/relationships/hyperlink" Target="http://www.aims.gov.au/docs/about/facilities/facilities.html" TargetMode="External"/><Relationship Id="rId6" Type="http://schemas.openxmlformats.org/officeDocument/2006/relationships/hyperlink" Target="http://seadatanet.maris2.nl/v_bodc_vocab/search.asp?name=%28P011%29%20BODC+Parameter+Usage+Vocabulary&amp;l=P011" TargetMode="External"/><Relationship Id="rId1" Type="http://schemas.openxmlformats.org/officeDocument/2006/relationships/hyperlink" Target="http://seadatanet.maris2.nl/v_bodc_vocab/search.asp?name=%28L05%29%20SeaDataNet+device+categories&amp;l=L05" TargetMode="External"/><Relationship Id="rId2" Type="http://schemas.openxmlformats.org/officeDocument/2006/relationships/hyperlink" Target="http://seadatanet.maris2.nl/v_bodc_vocab/search.asp?name=%28L221%29%20SeaVoX+Device+Catalogue&amp;l=L2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
  <sheetViews>
    <sheetView tabSelected="1" workbookViewId="0">
      <selection activeCell="I5" sqref="I5"/>
    </sheetView>
  </sheetViews>
  <sheetFormatPr baseColWidth="10" defaultColWidth="8.83203125" defaultRowHeight="14"/>
  <cols>
    <col min="1" max="1" width="48.6640625" customWidth="1"/>
    <col min="2" max="2" width="44.5" customWidth="1"/>
    <col min="3" max="3" width="28" customWidth="1"/>
    <col min="4" max="6" width="28" style="22" customWidth="1"/>
    <col min="7" max="7" width="21.6640625" customWidth="1"/>
    <col min="8" max="8" width="18.83203125" customWidth="1"/>
    <col min="9" max="9" width="23.83203125" customWidth="1"/>
  </cols>
  <sheetData>
    <row r="1" spans="1:9">
      <c r="A1" t="s">
        <v>598</v>
      </c>
      <c r="B1" t="s">
        <v>599</v>
      </c>
      <c r="C1" s="22" t="s">
        <v>11</v>
      </c>
      <c r="D1" s="22" t="s">
        <v>12</v>
      </c>
      <c r="E1" s="22" t="s">
        <v>14</v>
      </c>
      <c r="F1" s="22" t="s">
        <v>15</v>
      </c>
      <c r="G1" t="s">
        <v>602</v>
      </c>
      <c r="H1" t="s">
        <v>603</v>
      </c>
      <c r="I1" t="s">
        <v>604</v>
      </c>
    </row>
    <row r="2" spans="1:9" ht="87.75" customHeight="1">
      <c r="A2" s="22" t="s">
        <v>26</v>
      </c>
      <c r="B2" s="12" t="s">
        <v>27</v>
      </c>
      <c r="C2" t="s">
        <v>600</v>
      </c>
      <c r="D2" s="22" t="s">
        <v>13</v>
      </c>
      <c r="E2" s="22" t="s">
        <v>32</v>
      </c>
      <c r="F2" s="22" t="s">
        <v>33</v>
      </c>
      <c r="G2" s="1" t="s">
        <v>601</v>
      </c>
      <c r="H2" s="17">
        <v>41253</v>
      </c>
      <c r="I2" s="17">
        <v>41384</v>
      </c>
    </row>
    <row r="3" spans="1:9" s="22" customFormat="1" ht="87.75" customHeight="1">
      <c r="A3" s="22" t="s">
        <v>28</v>
      </c>
      <c r="B3" s="12" t="s">
        <v>30</v>
      </c>
      <c r="C3" s="22" t="s">
        <v>600</v>
      </c>
      <c r="D3" s="22" t="s">
        <v>13</v>
      </c>
      <c r="E3" s="22" t="s">
        <v>32</v>
      </c>
      <c r="F3" s="22" t="s">
        <v>33</v>
      </c>
      <c r="G3" s="1" t="s">
        <v>601</v>
      </c>
      <c r="H3" s="17">
        <v>41253</v>
      </c>
      <c r="I3" s="17">
        <v>41384</v>
      </c>
    </row>
    <row r="4" spans="1:9" s="22" customFormat="1" ht="87.75" customHeight="1">
      <c r="A4" s="22" t="s">
        <v>29</v>
      </c>
      <c r="B4" s="12" t="s">
        <v>31</v>
      </c>
      <c r="C4" s="22" t="s">
        <v>600</v>
      </c>
      <c r="D4" s="22" t="s">
        <v>13</v>
      </c>
      <c r="E4" s="22" t="s">
        <v>32</v>
      </c>
      <c r="F4" s="22" t="s">
        <v>33</v>
      </c>
      <c r="G4" s="1" t="s">
        <v>4</v>
      </c>
      <c r="H4" s="17">
        <v>41253</v>
      </c>
      <c r="I4" s="17">
        <v>40179</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26"/>
  <sheetViews>
    <sheetView workbookViewId="0">
      <selection activeCell="C20" sqref="C20"/>
    </sheetView>
  </sheetViews>
  <sheetFormatPr baseColWidth="10" defaultColWidth="8.83203125" defaultRowHeight="14"/>
  <cols>
    <col min="1" max="1" width="30.5" style="1" customWidth="1"/>
    <col min="2" max="2" width="38.6640625" style="1" customWidth="1"/>
    <col min="3" max="3" width="33.5" style="1" customWidth="1"/>
    <col min="4" max="16384" width="8.83203125" style="1"/>
  </cols>
  <sheetData>
    <row r="1" spans="1:3">
      <c r="A1" s="1" t="s">
        <v>650</v>
      </c>
      <c r="B1" s="1" t="s">
        <v>548</v>
      </c>
      <c r="C1" s="1" t="s">
        <v>549</v>
      </c>
    </row>
    <row r="2" spans="1:3">
      <c r="A2" s="1" t="s">
        <v>551</v>
      </c>
      <c r="B2" s="1" t="s">
        <v>428</v>
      </c>
      <c r="C2" s="1" t="s">
        <v>428</v>
      </c>
    </row>
    <row r="3" spans="1:3">
      <c r="A3" s="1" t="s">
        <v>551</v>
      </c>
      <c r="B3" s="1" t="s">
        <v>433</v>
      </c>
      <c r="C3" s="1" t="s">
        <v>428</v>
      </c>
    </row>
    <row r="4" spans="1:3">
      <c r="A4" s="1" t="s">
        <v>551</v>
      </c>
      <c r="B4" s="1" t="s">
        <v>429</v>
      </c>
      <c r="C4" s="1" t="s">
        <v>428</v>
      </c>
    </row>
    <row r="5" spans="1:3">
      <c r="A5" s="1" t="s">
        <v>551</v>
      </c>
      <c r="B5" s="1" t="s">
        <v>430</v>
      </c>
      <c r="C5" s="1" t="s">
        <v>428</v>
      </c>
    </row>
    <row r="6" spans="1:3">
      <c r="A6" s="1" t="s">
        <v>551</v>
      </c>
      <c r="B6" s="1" t="s">
        <v>434</v>
      </c>
      <c r="C6" s="1" t="s">
        <v>428</v>
      </c>
    </row>
    <row r="7" spans="1:3">
      <c r="A7" s="1" t="s">
        <v>551</v>
      </c>
      <c r="B7" s="1" t="s">
        <v>435</v>
      </c>
      <c r="C7" s="1" t="s">
        <v>433</v>
      </c>
    </row>
    <row r="8" spans="1:3">
      <c r="A8" s="1" t="s">
        <v>551</v>
      </c>
      <c r="B8" s="1" t="s">
        <v>436</v>
      </c>
      <c r="C8" s="1" t="s">
        <v>433</v>
      </c>
    </row>
    <row r="9" spans="1:3">
      <c r="A9" s="1" t="s">
        <v>551</v>
      </c>
      <c r="B9" s="1" t="s">
        <v>437</v>
      </c>
      <c r="C9" s="1" t="s">
        <v>433</v>
      </c>
    </row>
    <row r="10" spans="1:3">
      <c r="A10" s="1" t="s">
        <v>551</v>
      </c>
      <c r="B10" s="1" t="s">
        <v>438</v>
      </c>
      <c r="C10" s="1" t="s">
        <v>428</v>
      </c>
    </row>
    <row r="11" spans="1:3">
      <c r="A11" s="1" t="s">
        <v>551</v>
      </c>
      <c r="B11" s="1" t="s">
        <v>439</v>
      </c>
      <c r="C11" s="1" t="s">
        <v>428</v>
      </c>
    </row>
    <row r="12" spans="1:3">
      <c r="A12" s="1" t="s">
        <v>551</v>
      </c>
      <c r="B12" s="1" t="s">
        <v>440</v>
      </c>
      <c r="C12" s="1" t="s">
        <v>429</v>
      </c>
    </row>
    <row r="13" spans="1:3">
      <c r="A13" s="1" t="s">
        <v>551</v>
      </c>
      <c r="B13" s="1" t="s">
        <v>441</v>
      </c>
      <c r="C13" s="1" t="s">
        <v>429</v>
      </c>
    </row>
    <row r="14" spans="1:3">
      <c r="A14" s="1" t="s">
        <v>551</v>
      </c>
      <c r="B14" s="1" t="s">
        <v>442</v>
      </c>
      <c r="C14" s="1" t="s">
        <v>429</v>
      </c>
    </row>
    <row r="15" spans="1:3">
      <c r="A15" s="1" t="s">
        <v>667</v>
      </c>
      <c r="B15" s="1" t="s">
        <v>444</v>
      </c>
      <c r="C15" s="1" t="s">
        <v>430</v>
      </c>
    </row>
    <row r="16" spans="1:3">
      <c r="A16" s="1" t="s">
        <v>667</v>
      </c>
      <c r="B16" s="1" t="s">
        <v>445</v>
      </c>
      <c r="C16" s="1" t="s">
        <v>430</v>
      </c>
    </row>
    <row r="17" spans="1:3">
      <c r="A17" s="1" t="s">
        <v>667</v>
      </c>
      <c r="B17" s="1" t="s">
        <v>372</v>
      </c>
      <c r="C17" s="1" t="s">
        <v>434</v>
      </c>
    </row>
    <row r="18" spans="1:3">
      <c r="A18" s="1" t="s">
        <v>667</v>
      </c>
      <c r="B18" s="1" t="s">
        <v>377</v>
      </c>
      <c r="C18" s="1" t="s">
        <v>434</v>
      </c>
    </row>
    <row r="19" spans="1:3">
      <c r="A19" s="1" t="s">
        <v>667</v>
      </c>
      <c r="B19" s="1" t="s">
        <v>380</v>
      </c>
      <c r="C19" s="1" t="s">
        <v>435</v>
      </c>
    </row>
    <row r="20" spans="1:3">
      <c r="A20" s="1" t="s">
        <v>667</v>
      </c>
      <c r="B20" s="1" t="s">
        <v>389</v>
      </c>
      <c r="C20" s="1" t="s">
        <v>434</v>
      </c>
    </row>
    <row r="21" spans="1:3">
      <c r="A21" s="1" t="s">
        <v>667</v>
      </c>
      <c r="B21" s="1" t="s">
        <v>390</v>
      </c>
      <c r="C21" s="1" t="s">
        <v>434</v>
      </c>
    </row>
    <row r="22" spans="1:3">
      <c r="A22" s="1" t="s">
        <v>667</v>
      </c>
      <c r="B22" s="1" t="s">
        <v>296</v>
      </c>
      <c r="C22" s="1" t="s">
        <v>430</v>
      </c>
    </row>
    <row r="23" spans="1:3">
      <c r="A23" s="1" t="s">
        <v>667</v>
      </c>
      <c r="B23" s="1" t="s">
        <v>303</v>
      </c>
      <c r="C23" s="1" t="s">
        <v>430</v>
      </c>
    </row>
    <row r="24" spans="1:3">
      <c r="A24" s="1" t="s">
        <v>667</v>
      </c>
      <c r="B24" s="1" t="s">
        <v>307</v>
      </c>
      <c r="C24" s="1" t="s">
        <v>430</v>
      </c>
    </row>
    <row r="25" spans="1:3">
      <c r="A25" s="1" t="s">
        <v>667</v>
      </c>
      <c r="B25" s="1" t="s">
        <v>313</v>
      </c>
      <c r="C25" s="1" t="s">
        <v>436</v>
      </c>
    </row>
    <row r="26" spans="1:3">
      <c r="A26" s="1" t="s">
        <v>667</v>
      </c>
      <c r="B26" s="1" t="s">
        <v>317</v>
      </c>
      <c r="C26" s="1" t="s">
        <v>437</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75"/>
  <sheetViews>
    <sheetView workbookViewId="0">
      <selection activeCell="C78" sqref="C78"/>
    </sheetView>
  </sheetViews>
  <sheetFormatPr baseColWidth="10" defaultColWidth="8.83203125" defaultRowHeight="14"/>
  <cols>
    <col min="1" max="2" width="35.5" style="5" customWidth="1"/>
    <col min="3" max="3" width="59.83203125" style="5" customWidth="1"/>
    <col min="4" max="4" width="35.5" style="5" customWidth="1"/>
    <col min="5" max="6" width="30" style="5" customWidth="1"/>
    <col min="7" max="16384" width="8.83203125" style="5"/>
  </cols>
  <sheetData>
    <row r="1" spans="1:6">
      <c r="A1" s="5" t="s">
        <v>650</v>
      </c>
      <c r="B1" s="8" t="s">
        <v>463</v>
      </c>
      <c r="C1" s="8" t="s">
        <v>464</v>
      </c>
    </row>
    <row r="2" spans="1:6">
      <c r="A2" s="5" t="s">
        <v>668</v>
      </c>
      <c r="B2" s="8" t="s">
        <v>499</v>
      </c>
      <c r="C2" s="5" t="s">
        <v>497</v>
      </c>
    </row>
    <row r="3" spans="1:6" ht="28">
      <c r="A3" s="8" t="s">
        <v>668</v>
      </c>
      <c r="B3" s="8" t="s">
        <v>498</v>
      </c>
      <c r="C3" s="7" t="s">
        <v>501</v>
      </c>
    </row>
    <row r="4" spans="1:6" ht="28">
      <c r="A4" s="8" t="s">
        <v>668</v>
      </c>
      <c r="B4" s="8" t="s">
        <v>500</v>
      </c>
      <c r="C4" s="7" t="s">
        <v>502</v>
      </c>
    </row>
    <row r="5" spans="1:6">
      <c r="A5" s="8" t="s">
        <v>668</v>
      </c>
      <c r="B5" s="8" t="s">
        <v>493</v>
      </c>
      <c r="C5" s="7" t="s">
        <v>503</v>
      </c>
      <c r="E5" s="7"/>
      <c r="F5" s="8"/>
    </row>
    <row r="6" spans="1:6">
      <c r="A6" s="8" t="s">
        <v>668</v>
      </c>
      <c r="B6" s="8" t="s">
        <v>494</v>
      </c>
      <c r="C6" s="7" t="s">
        <v>504</v>
      </c>
      <c r="E6" s="7"/>
      <c r="F6" s="8"/>
    </row>
    <row r="7" spans="1:6">
      <c r="A7" s="8" t="s">
        <v>668</v>
      </c>
      <c r="B7" s="8" t="s">
        <v>495</v>
      </c>
      <c r="C7" s="7" t="s">
        <v>505</v>
      </c>
      <c r="E7" s="7"/>
      <c r="F7" s="8"/>
    </row>
    <row r="8" spans="1:6">
      <c r="A8" s="8" t="s">
        <v>668</v>
      </c>
      <c r="B8" s="8" t="s">
        <v>496</v>
      </c>
      <c r="C8" s="7" t="s">
        <v>506</v>
      </c>
      <c r="E8" s="7"/>
      <c r="F8" s="8"/>
    </row>
    <row r="9" spans="1:6">
      <c r="A9" s="8" t="s">
        <v>668</v>
      </c>
      <c r="B9" s="8" t="s">
        <v>508</v>
      </c>
      <c r="C9" s="9" t="s">
        <v>512</v>
      </c>
      <c r="E9" s="7"/>
      <c r="F9" s="8"/>
    </row>
    <row r="10" spans="1:6">
      <c r="A10" s="8" t="s">
        <v>668</v>
      </c>
      <c r="B10" s="8" t="s">
        <v>513</v>
      </c>
      <c r="C10" s="7" t="s">
        <v>459</v>
      </c>
      <c r="E10" s="7"/>
      <c r="F10" s="8"/>
    </row>
    <row r="11" spans="1:6">
      <c r="A11" s="10" t="s">
        <v>668</v>
      </c>
      <c r="B11" s="10" t="s">
        <v>418</v>
      </c>
      <c r="C11" s="11" t="s">
        <v>424</v>
      </c>
      <c r="E11" s="7"/>
      <c r="F11" s="8"/>
    </row>
    <row r="12" spans="1:6">
      <c r="A12" s="12" t="s">
        <v>668</v>
      </c>
      <c r="B12" s="12" t="s">
        <v>408</v>
      </c>
      <c r="C12" s="11" t="s">
        <v>427</v>
      </c>
      <c r="E12" s="7"/>
      <c r="F12" s="8"/>
    </row>
    <row r="13" spans="1:6">
      <c r="A13" s="12" t="s">
        <v>668</v>
      </c>
      <c r="B13" s="14" t="s">
        <v>575</v>
      </c>
      <c r="C13" s="11" t="s">
        <v>396</v>
      </c>
      <c r="E13" s="7"/>
      <c r="F13" s="8"/>
    </row>
    <row r="14" spans="1:6">
      <c r="A14" s="12" t="s">
        <v>668</v>
      </c>
      <c r="B14" s="14" t="s">
        <v>552</v>
      </c>
      <c r="C14" s="11" t="s">
        <v>391</v>
      </c>
      <c r="E14" s="7"/>
      <c r="F14" s="8"/>
    </row>
    <row r="15" spans="1:6">
      <c r="A15" s="12" t="s">
        <v>668</v>
      </c>
      <c r="B15" s="14" t="s">
        <v>554</v>
      </c>
      <c r="C15" s="11" t="s">
        <v>392</v>
      </c>
    </row>
    <row r="16" spans="1:6">
      <c r="A16" s="12" t="s">
        <v>668</v>
      </c>
      <c r="B16" s="14" t="s">
        <v>556</v>
      </c>
      <c r="C16" s="11" t="s">
        <v>393</v>
      </c>
    </row>
    <row r="17" spans="1:3">
      <c r="A17" s="12" t="s">
        <v>668</v>
      </c>
      <c r="B17" s="14" t="s">
        <v>559</v>
      </c>
      <c r="C17" s="11" t="s">
        <v>394</v>
      </c>
    </row>
    <row r="18" spans="1:3">
      <c r="A18" s="12" t="s">
        <v>668</v>
      </c>
      <c r="B18" s="14" t="s">
        <v>560</v>
      </c>
      <c r="C18" s="11" t="s">
        <v>395</v>
      </c>
    </row>
    <row r="19" spans="1:3">
      <c r="A19" s="12" t="s">
        <v>668</v>
      </c>
      <c r="B19" s="14" t="s">
        <v>562</v>
      </c>
      <c r="C19" s="11" t="s">
        <v>397</v>
      </c>
    </row>
    <row r="20" spans="1:3">
      <c r="A20" s="12" t="s">
        <v>668</v>
      </c>
      <c r="B20" s="14" t="s">
        <v>578</v>
      </c>
      <c r="C20" s="11" t="s">
        <v>398</v>
      </c>
    </row>
    <row r="21" spans="1:3">
      <c r="A21" s="12" t="s">
        <v>668</v>
      </c>
      <c r="B21" s="14" t="s">
        <v>579</v>
      </c>
      <c r="C21" s="11" t="s">
        <v>399</v>
      </c>
    </row>
    <row r="22" spans="1:3">
      <c r="A22" s="12" t="s">
        <v>668</v>
      </c>
      <c r="B22" s="14" t="s">
        <v>565</v>
      </c>
      <c r="C22" s="11" t="s">
        <v>400</v>
      </c>
    </row>
    <row r="23" spans="1:3">
      <c r="A23" s="12" t="s">
        <v>668</v>
      </c>
      <c r="B23" s="14" t="s">
        <v>567</v>
      </c>
      <c r="C23" s="11" t="s">
        <v>401</v>
      </c>
    </row>
    <row r="24" spans="1:3">
      <c r="A24" s="12" t="s">
        <v>668</v>
      </c>
      <c r="B24" s="14" t="s">
        <v>569</v>
      </c>
      <c r="C24" s="11" t="s">
        <v>402</v>
      </c>
    </row>
    <row r="25" spans="1:3">
      <c r="A25" s="12" t="s">
        <v>668</v>
      </c>
      <c r="B25" s="14" t="s">
        <v>571</v>
      </c>
      <c r="C25" s="11" t="s">
        <v>403</v>
      </c>
    </row>
    <row r="26" spans="1:3">
      <c r="A26" s="12" t="s">
        <v>668</v>
      </c>
      <c r="B26" s="14" t="s">
        <v>573</v>
      </c>
      <c r="C26" s="11" t="s">
        <v>334</v>
      </c>
    </row>
    <row r="27" spans="1:3">
      <c r="A27" s="12" t="s">
        <v>668</v>
      </c>
      <c r="B27" s="14" t="s">
        <v>515</v>
      </c>
      <c r="C27" s="11" t="s">
        <v>335</v>
      </c>
    </row>
    <row r="28" spans="1:3">
      <c r="A28" s="12" t="s">
        <v>668</v>
      </c>
      <c r="B28" s="14" t="s">
        <v>581</v>
      </c>
      <c r="C28" s="11" t="s">
        <v>336</v>
      </c>
    </row>
    <row r="29" spans="1:3">
      <c r="A29" s="12" t="s">
        <v>668</v>
      </c>
      <c r="B29" s="14" t="s">
        <v>518</v>
      </c>
      <c r="C29" s="11" t="s">
        <v>337</v>
      </c>
    </row>
    <row r="30" spans="1:3">
      <c r="A30" s="12" t="s">
        <v>668</v>
      </c>
      <c r="B30" s="14" t="s">
        <v>520</v>
      </c>
      <c r="C30" s="11" t="s">
        <v>338</v>
      </c>
    </row>
    <row r="31" spans="1:3">
      <c r="A31" s="12" t="s">
        <v>668</v>
      </c>
      <c r="B31" s="14" t="s">
        <v>522</v>
      </c>
      <c r="C31" s="11" t="s">
        <v>339</v>
      </c>
    </row>
    <row r="32" spans="1:3">
      <c r="A32" s="12" t="s">
        <v>668</v>
      </c>
      <c r="B32" s="14" t="s">
        <v>582</v>
      </c>
      <c r="C32" s="11" t="s">
        <v>340</v>
      </c>
    </row>
    <row r="33" spans="1:3">
      <c r="A33" s="12" t="s">
        <v>668</v>
      </c>
      <c r="B33" s="14" t="s">
        <v>524</v>
      </c>
      <c r="C33" s="11" t="s">
        <v>341</v>
      </c>
    </row>
    <row r="34" spans="1:3">
      <c r="A34" s="12" t="s">
        <v>668</v>
      </c>
      <c r="B34" s="14" t="s">
        <v>526</v>
      </c>
      <c r="C34" s="11" t="s">
        <v>342</v>
      </c>
    </row>
    <row r="35" spans="1:3">
      <c r="A35" s="12" t="s">
        <v>668</v>
      </c>
      <c r="B35" s="14" t="s">
        <v>528</v>
      </c>
      <c r="C35" s="11" t="s">
        <v>343</v>
      </c>
    </row>
    <row r="36" spans="1:3">
      <c r="A36" s="12" t="s">
        <v>668</v>
      </c>
      <c r="B36" s="14" t="s">
        <v>530</v>
      </c>
      <c r="C36" s="11" t="s">
        <v>344</v>
      </c>
    </row>
    <row r="37" spans="1:3">
      <c r="A37" s="12" t="s">
        <v>668</v>
      </c>
      <c r="B37" s="14" t="s">
        <v>532</v>
      </c>
      <c r="C37" s="11" t="s">
        <v>345</v>
      </c>
    </row>
    <row r="38" spans="1:3">
      <c r="A38" s="12" t="s">
        <v>668</v>
      </c>
      <c r="B38" s="14" t="s">
        <v>534</v>
      </c>
      <c r="C38" s="11" t="s">
        <v>346</v>
      </c>
    </row>
    <row r="39" spans="1:3">
      <c r="A39" s="12" t="s">
        <v>668</v>
      </c>
      <c r="B39" s="14" t="s">
        <v>536</v>
      </c>
      <c r="C39" s="11" t="s">
        <v>347</v>
      </c>
    </row>
    <row r="40" spans="1:3">
      <c r="A40" s="12" t="s">
        <v>668</v>
      </c>
      <c r="B40" s="14" t="s">
        <v>491</v>
      </c>
      <c r="C40" s="11" t="s">
        <v>348</v>
      </c>
    </row>
    <row r="41" spans="1:3">
      <c r="A41" s="12" t="s">
        <v>668</v>
      </c>
      <c r="B41" s="16" t="s">
        <v>465</v>
      </c>
      <c r="C41" s="11" t="s">
        <v>349</v>
      </c>
    </row>
    <row r="42" spans="1:3">
      <c r="A42" s="12" t="s">
        <v>668</v>
      </c>
      <c r="B42" s="16" t="s">
        <v>466</v>
      </c>
      <c r="C42" s="11" t="s">
        <v>350</v>
      </c>
    </row>
    <row r="43" spans="1:3">
      <c r="A43" s="12" t="s">
        <v>668</v>
      </c>
      <c r="B43" s="16" t="s">
        <v>467</v>
      </c>
      <c r="C43" s="11" t="s">
        <v>351</v>
      </c>
    </row>
    <row r="44" spans="1:3">
      <c r="A44" s="12" t="s">
        <v>668</v>
      </c>
      <c r="B44" s="16" t="s">
        <v>468</v>
      </c>
      <c r="C44" s="11" t="s">
        <v>352</v>
      </c>
    </row>
    <row r="45" spans="1:3">
      <c r="A45" s="12" t="s">
        <v>668</v>
      </c>
      <c r="B45" s="16" t="s">
        <v>469</v>
      </c>
      <c r="C45" s="11" t="s">
        <v>353</v>
      </c>
    </row>
    <row r="46" spans="1:3">
      <c r="A46" s="12" t="s">
        <v>668</v>
      </c>
      <c r="B46" s="16" t="s">
        <v>470</v>
      </c>
      <c r="C46" s="11" t="s">
        <v>354</v>
      </c>
    </row>
    <row r="47" spans="1:3">
      <c r="A47" s="12" t="s">
        <v>668</v>
      </c>
      <c r="B47" s="16" t="s">
        <v>471</v>
      </c>
      <c r="C47" s="11" t="s">
        <v>355</v>
      </c>
    </row>
    <row r="48" spans="1:3">
      <c r="A48" s="12" t="s">
        <v>668</v>
      </c>
      <c r="B48" s="16" t="s">
        <v>472</v>
      </c>
      <c r="C48" s="11" t="s">
        <v>356</v>
      </c>
    </row>
    <row r="49" spans="1:3">
      <c r="A49" s="12" t="s">
        <v>668</v>
      </c>
      <c r="B49" s="16" t="s">
        <v>473</v>
      </c>
      <c r="C49" s="11" t="s">
        <v>357</v>
      </c>
    </row>
    <row r="50" spans="1:3">
      <c r="A50" s="12" t="s">
        <v>668</v>
      </c>
      <c r="B50" s="16" t="s">
        <v>474</v>
      </c>
      <c r="C50" s="11" t="s">
        <v>358</v>
      </c>
    </row>
    <row r="51" spans="1:3">
      <c r="A51" s="12" t="s">
        <v>668</v>
      </c>
      <c r="B51" s="16" t="s">
        <v>475</v>
      </c>
      <c r="C51" s="11" t="s">
        <v>359</v>
      </c>
    </row>
    <row r="52" spans="1:3">
      <c r="A52" s="12" t="s">
        <v>668</v>
      </c>
      <c r="B52" s="16" t="s">
        <v>476</v>
      </c>
      <c r="C52" s="11" t="s">
        <v>360</v>
      </c>
    </row>
    <row r="53" spans="1:3">
      <c r="A53" s="12" t="s">
        <v>668</v>
      </c>
      <c r="B53" s="16" t="s">
        <v>477</v>
      </c>
      <c r="C53" s="11" t="s">
        <v>361</v>
      </c>
    </row>
    <row r="54" spans="1:3">
      <c r="A54" s="12" t="s">
        <v>668</v>
      </c>
      <c r="B54" s="16" t="s">
        <v>478</v>
      </c>
      <c r="C54" s="11" t="s">
        <v>362</v>
      </c>
    </row>
    <row r="55" spans="1:3">
      <c r="A55" s="12" t="s">
        <v>668</v>
      </c>
      <c r="B55" s="16" t="s">
        <v>479</v>
      </c>
      <c r="C55" s="11" t="s">
        <v>363</v>
      </c>
    </row>
    <row r="56" spans="1:3">
      <c r="A56" s="12" t="s">
        <v>668</v>
      </c>
      <c r="B56" s="16" t="s">
        <v>480</v>
      </c>
      <c r="C56" s="11" t="s">
        <v>364</v>
      </c>
    </row>
    <row r="57" spans="1:3">
      <c r="A57" s="12" t="s">
        <v>668</v>
      </c>
      <c r="B57" s="16" t="s">
        <v>481</v>
      </c>
      <c r="C57" s="11" t="s">
        <v>365</v>
      </c>
    </row>
    <row r="58" spans="1:3">
      <c r="A58" s="12" t="s">
        <v>668</v>
      </c>
      <c r="B58" s="16" t="s">
        <v>482</v>
      </c>
      <c r="C58" s="11" t="s">
        <v>366</v>
      </c>
    </row>
    <row r="59" spans="1:3">
      <c r="A59" s="12" t="s">
        <v>668</v>
      </c>
      <c r="B59" s="16" t="s">
        <v>483</v>
      </c>
      <c r="C59" s="11" t="s">
        <v>367</v>
      </c>
    </row>
    <row r="60" spans="1:3">
      <c r="A60" s="12" t="s">
        <v>668</v>
      </c>
      <c r="B60" s="16" t="s">
        <v>484</v>
      </c>
      <c r="C60" s="11" t="s">
        <v>368</v>
      </c>
    </row>
    <row r="61" spans="1:3">
      <c r="A61" s="12" t="s">
        <v>668</v>
      </c>
      <c r="B61" s="12" t="s">
        <v>291</v>
      </c>
      <c r="C61" s="5" t="s">
        <v>290</v>
      </c>
    </row>
    <row r="62" spans="1:3">
      <c r="A62" s="12" t="s">
        <v>668</v>
      </c>
      <c r="B62" s="12" t="s">
        <v>297</v>
      </c>
      <c r="C62" s="11" t="s">
        <v>305</v>
      </c>
    </row>
    <row r="63" spans="1:3">
      <c r="A63" s="12" t="s">
        <v>668</v>
      </c>
      <c r="B63" s="12" t="s">
        <v>304</v>
      </c>
      <c r="C63" s="5" t="s">
        <v>306</v>
      </c>
    </row>
    <row r="64" spans="1:3" ht="28">
      <c r="A64" s="12" t="s">
        <v>668</v>
      </c>
      <c r="B64" s="14" t="s">
        <v>324</v>
      </c>
      <c r="C64" s="5" t="s">
        <v>327</v>
      </c>
    </row>
    <row r="65" spans="1:3">
      <c r="A65" s="12" t="s">
        <v>668</v>
      </c>
      <c r="B65" s="12" t="s">
        <v>332</v>
      </c>
      <c r="C65" s="11" t="s">
        <v>250</v>
      </c>
    </row>
    <row r="66" spans="1:3">
      <c r="A66" s="12" t="s">
        <v>668</v>
      </c>
      <c r="B66" s="12" t="s">
        <v>251</v>
      </c>
      <c r="C66" s="11" t="s">
        <v>255</v>
      </c>
    </row>
    <row r="67" spans="1:3">
      <c r="A67" s="12" t="s">
        <v>668</v>
      </c>
      <c r="B67" s="12" t="s">
        <v>256</v>
      </c>
      <c r="C67" s="5" t="s">
        <v>260</v>
      </c>
    </row>
    <row r="68" spans="1:3">
      <c r="A68" s="12" t="s">
        <v>668</v>
      </c>
      <c r="B68" s="12" t="s">
        <v>261</v>
      </c>
      <c r="C68" s="11" t="s">
        <v>265</v>
      </c>
    </row>
    <row r="69" spans="1:3">
      <c r="A69" s="12" t="s">
        <v>668</v>
      </c>
      <c r="B69" s="23" t="s">
        <v>266</v>
      </c>
      <c r="C69" s="22" t="s">
        <v>270</v>
      </c>
    </row>
    <row r="70" spans="1:3">
      <c r="A70" s="12" t="s">
        <v>668</v>
      </c>
      <c r="B70" s="12" t="s">
        <v>272</v>
      </c>
      <c r="C70" s="22" t="s">
        <v>277</v>
      </c>
    </row>
    <row r="71" spans="1:3">
      <c r="A71" s="12" t="s">
        <v>668</v>
      </c>
      <c r="B71" s="23" t="s">
        <v>204</v>
      </c>
      <c r="C71" s="5" t="s">
        <v>210</v>
      </c>
    </row>
    <row r="72" spans="1:3">
      <c r="A72" s="12" t="s">
        <v>668</v>
      </c>
      <c r="B72" s="14" t="s">
        <v>205</v>
      </c>
      <c r="C72" s="22" t="s">
        <v>211</v>
      </c>
    </row>
    <row r="73" spans="1:3">
      <c r="A73" s="12" t="s">
        <v>668</v>
      </c>
      <c r="B73" s="14" t="s">
        <v>229</v>
      </c>
      <c r="C73" s="5" t="s">
        <v>232</v>
      </c>
    </row>
    <row r="74" spans="1:3">
      <c r="A74" s="12" t="s">
        <v>668</v>
      </c>
      <c r="B74" s="12" t="s">
        <v>234</v>
      </c>
      <c r="C74" s="22" t="s">
        <v>233</v>
      </c>
    </row>
    <row r="75" spans="1:3">
      <c r="A75" s="12" t="s">
        <v>668</v>
      </c>
      <c r="B75" s="12" t="s">
        <v>243</v>
      </c>
      <c r="C75" s="22" t="s">
        <v>247</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4"/>
  <sheetViews>
    <sheetView workbookViewId="0">
      <selection activeCell="B7" sqref="B7"/>
    </sheetView>
  </sheetViews>
  <sheetFormatPr baseColWidth="10" defaultColWidth="8.83203125" defaultRowHeight="14"/>
  <cols>
    <col min="1" max="1" width="28.5" customWidth="1"/>
    <col min="2" max="2" width="50.83203125" customWidth="1"/>
  </cols>
  <sheetData>
    <row r="1" spans="1:2">
      <c r="A1" t="s">
        <v>650</v>
      </c>
      <c r="B1" t="s">
        <v>651</v>
      </c>
    </row>
    <row r="2" spans="1:2" ht="28">
      <c r="A2" s="2" t="s">
        <v>667</v>
      </c>
      <c r="B2" s="3" t="s">
        <v>592</v>
      </c>
    </row>
    <row r="3" spans="1:2" ht="42">
      <c r="A3" s="2" t="s">
        <v>668</v>
      </c>
      <c r="B3" s="12" t="s">
        <v>410</v>
      </c>
    </row>
    <row r="4" spans="1:2">
      <c r="A4" s="4" t="s">
        <v>551</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4"/>
  <sheetViews>
    <sheetView workbookViewId="0">
      <selection activeCell="C5" sqref="C5"/>
    </sheetView>
  </sheetViews>
  <sheetFormatPr baseColWidth="10" defaultColWidth="8.83203125" defaultRowHeight="14"/>
  <cols>
    <col min="1" max="1" width="24.1640625" style="14" customWidth="1"/>
    <col min="2" max="2" width="37.5" style="14" customWidth="1"/>
    <col min="3" max="3" width="36.5" style="14" customWidth="1"/>
    <col min="4" max="5" width="24.1640625" style="14" customWidth="1"/>
    <col min="6" max="6" width="31" style="14" customWidth="1"/>
    <col min="7" max="9" width="24.1640625" style="14" customWidth="1"/>
    <col min="10" max="16384" width="8.83203125" style="14"/>
  </cols>
  <sheetData>
    <row r="1" spans="1:8">
      <c r="A1" s="14" t="s">
        <v>630</v>
      </c>
      <c r="B1" s="14" t="s">
        <v>615</v>
      </c>
      <c r="C1" s="14" t="s">
        <v>631</v>
      </c>
      <c r="D1" s="14" t="s">
        <v>632</v>
      </c>
      <c r="E1" s="14" t="s">
        <v>633</v>
      </c>
      <c r="F1" s="14" t="s">
        <v>634</v>
      </c>
      <c r="G1" s="14" t="s">
        <v>635</v>
      </c>
      <c r="H1" s="14" t="s">
        <v>636</v>
      </c>
    </row>
    <row r="2" spans="1:8" ht="56">
      <c r="A2" s="14" t="s">
        <v>428</v>
      </c>
      <c r="B2" s="14" t="s">
        <v>659</v>
      </c>
      <c r="C2" s="14" t="s">
        <v>577</v>
      </c>
      <c r="D2" s="14" t="s">
        <v>637</v>
      </c>
      <c r="F2" s="14" t="s">
        <v>638</v>
      </c>
      <c r="G2" s="14" t="s">
        <v>431</v>
      </c>
    </row>
    <row r="3" spans="1:8" ht="61.5" customHeight="1">
      <c r="A3" s="14" t="s">
        <v>433</v>
      </c>
      <c r="B3" s="14" t="s">
        <v>661</v>
      </c>
      <c r="C3" s="14" t="s">
        <v>585</v>
      </c>
      <c r="D3" s="14" t="s">
        <v>584</v>
      </c>
      <c r="F3" s="14" t="s">
        <v>638</v>
      </c>
      <c r="G3" s="14" t="s">
        <v>431</v>
      </c>
    </row>
    <row r="4" spans="1:8">
      <c r="A4" s="14" t="s">
        <v>429</v>
      </c>
      <c r="B4" s="14" t="s">
        <v>591</v>
      </c>
      <c r="C4" s="14" t="s">
        <v>446</v>
      </c>
      <c r="D4" s="14" t="s">
        <v>537</v>
      </c>
      <c r="F4" s="14" t="s">
        <v>638</v>
      </c>
      <c r="G4" s="14" t="s">
        <v>431</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
  <sheetViews>
    <sheetView workbookViewId="0">
      <selection activeCell="C9" sqref="C9"/>
    </sheetView>
  </sheetViews>
  <sheetFormatPr baseColWidth="10" defaultColWidth="8.83203125" defaultRowHeight="14"/>
  <cols>
    <col min="1" max="2" width="26.5" customWidth="1"/>
    <col min="3" max="3" width="21.5" customWidth="1"/>
  </cols>
  <sheetData>
    <row r="1" spans="1:3">
      <c r="A1" t="s">
        <v>639</v>
      </c>
      <c r="B1" t="s">
        <v>630</v>
      </c>
      <c r="C1" t="s">
        <v>615</v>
      </c>
    </row>
  </sheetData>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3"/>
  <sheetViews>
    <sheetView workbookViewId="0">
      <selection activeCell="F8" sqref="F8"/>
    </sheetView>
  </sheetViews>
  <sheetFormatPr baseColWidth="10" defaultColWidth="8.83203125" defaultRowHeight="14"/>
  <cols>
    <col min="1" max="3" width="20.5" style="1" customWidth="1"/>
    <col min="4" max="4" width="34.5" style="1" customWidth="1"/>
    <col min="5" max="5" width="32.1640625" style="1" customWidth="1"/>
    <col min="6" max="6" width="28.83203125" style="1" customWidth="1"/>
    <col min="7" max="7" width="23.5" style="1" customWidth="1"/>
    <col min="8" max="8" width="20.5" style="1" customWidth="1"/>
    <col min="9" max="16384" width="8.83203125" style="1"/>
  </cols>
  <sheetData>
    <row r="1" spans="1:7">
      <c r="A1" s="1" t="s">
        <v>614</v>
      </c>
      <c r="B1" s="1" t="s">
        <v>640</v>
      </c>
      <c r="C1" s="1" t="s">
        <v>641</v>
      </c>
      <c r="D1" s="1" t="s">
        <v>642</v>
      </c>
      <c r="E1" s="1" t="s">
        <v>643</v>
      </c>
      <c r="F1" s="1" t="s">
        <v>644</v>
      </c>
      <c r="G1" s="1" t="s">
        <v>645</v>
      </c>
    </row>
    <row r="2" spans="1:7">
      <c r="A2" s="1" t="s">
        <v>428</v>
      </c>
      <c r="B2" s="1" t="s">
        <v>586</v>
      </c>
      <c r="E2" s="18" t="s">
        <v>587</v>
      </c>
      <c r="F2" s="1" t="s">
        <v>541</v>
      </c>
    </row>
    <row r="3" spans="1:7">
      <c r="A3" s="1" t="s">
        <v>433</v>
      </c>
      <c r="B3" s="1" t="s">
        <v>538</v>
      </c>
      <c r="E3" s="18" t="s">
        <v>539</v>
      </c>
      <c r="F3" s="6" t="s">
        <v>540</v>
      </c>
    </row>
  </sheetData>
  <hyperlinks>
    <hyperlink ref="E2" r:id="rId1"/>
    <hyperlink ref="E3" r:id="rId2"/>
  </hyperlinks>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3"/>
  <sheetViews>
    <sheetView workbookViewId="0">
      <selection activeCell="C7" sqref="C7"/>
    </sheetView>
  </sheetViews>
  <sheetFormatPr baseColWidth="10" defaultColWidth="8.83203125" defaultRowHeight="14"/>
  <cols>
    <col min="1" max="4" width="37.83203125" style="1" customWidth="1"/>
    <col min="5" max="16384" width="8.83203125" style="1"/>
  </cols>
  <sheetData>
    <row r="1" spans="1:3">
      <c r="A1" s="1" t="s">
        <v>614</v>
      </c>
      <c r="B1" s="1" t="s">
        <v>630</v>
      </c>
      <c r="C1" s="1" t="s">
        <v>550</v>
      </c>
    </row>
    <row r="2" spans="1:3">
      <c r="A2" s="1" t="s">
        <v>428</v>
      </c>
      <c r="B2" s="1" t="s">
        <v>433</v>
      </c>
      <c r="C2" s="11" t="s">
        <v>588</v>
      </c>
    </row>
    <row r="3" spans="1:3">
      <c r="A3" s="1" t="s">
        <v>433</v>
      </c>
      <c r="B3" s="1" t="s">
        <v>429</v>
      </c>
      <c r="C3" s="11" t="s">
        <v>588</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4"/>
  <sheetViews>
    <sheetView workbookViewId="0">
      <selection activeCell="A2" sqref="A2"/>
    </sheetView>
  </sheetViews>
  <sheetFormatPr baseColWidth="10" defaultColWidth="8.83203125" defaultRowHeight="14"/>
  <cols>
    <col min="1" max="2" width="30.83203125" customWidth="1"/>
  </cols>
  <sheetData>
    <row r="1" spans="1:2">
      <c r="A1" s="4" t="s">
        <v>550</v>
      </c>
      <c r="B1" t="s">
        <v>646</v>
      </c>
    </row>
    <row r="2" spans="1:2">
      <c r="A2" s="4" t="s">
        <v>588</v>
      </c>
    </row>
    <row r="3" spans="1:2">
      <c r="A3" s="4" t="s">
        <v>589</v>
      </c>
    </row>
    <row r="4" spans="1:2">
      <c r="A4" s="4" t="s">
        <v>590</v>
      </c>
    </row>
  </sheetData>
  <pageMargins left="0.7" right="0.7" top="0.75" bottom="0.75" header="0.3" footer="0.3"/>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9"/>
  <sheetViews>
    <sheetView workbookViewId="0">
      <selection activeCell="C12" sqref="C11:C12"/>
    </sheetView>
  </sheetViews>
  <sheetFormatPr baseColWidth="10" defaultColWidth="8.83203125" defaultRowHeight="14"/>
  <cols>
    <col min="1" max="1" width="32.5" style="14" customWidth="1"/>
    <col min="2" max="2" width="49.33203125" style="14" customWidth="1"/>
    <col min="3" max="3" width="88.1640625" style="14" customWidth="1"/>
    <col min="4" max="4" width="23" style="14" customWidth="1"/>
    <col min="5" max="16384" width="8.83203125" style="14"/>
  </cols>
  <sheetData>
    <row r="1" spans="1:4">
      <c r="A1" s="14" t="s">
        <v>647</v>
      </c>
      <c r="B1" s="14" t="s">
        <v>648</v>
      </c>
      <c r="C1" s="14" t="s">
        <v>649</v>
      </c>
      <c r="D1" s="14" t="s">
        <v>662</v>
      </c>
    </row>
    <row r="2" spans="1:4" ht="28">
      <c r="A2" s="14" t="s">
        <v>428</v>
      </c>
      <c r="B2" s="19" t="s">
        <v>663</v>
      </c>
      <c r="C2" s="20" t="s">
        <v>576</v>
      </c>
    </row>
    <row r="3" spans="1:4">
      <c r="A3" s="14" t="s">
        <v>433</v>
      </c>
      <c r="B3" s="14" t="s">
        <v>542</v>
      </c>
      <c r="C3" s="20" t="s">
        <v>543</v>
      </c>
    </row>
    <row r="4" spans="1:4" ht="28">
      <c r="A4" s="14" t="s">
        <v>429</v>
      </c>
      <c r="B4" s="14" t="s">
        <v>417</v>
      </c>
      <c r="C4" s="20" t="s">
        <v>416</v>
      </c>
    </row>
    <row r="5" spans="1:4" ht="28">
      <c r="A5" s="14" t="s">
        <v>430</v>
      </c>
      <c r="B5" s="14" t="s">
        <v>423</v>
      </c>
      <c r="C5" s="20" t="s">
        <v>422</v>
      </c>
    </row>
    <row r="6" spans="1:4">
      <c r="A6" s="14" t="s">
        <v>434</v>
      </c>
      <c r="B6" s="14" t="s">
        <v>301</v>
      </c>
      <c r="C6" s="20" t="s">
        <v>302</v>
      </c>
    </row>
    <row r="7" spans="1:4" ht="28">
      <c r="A7" s="14" t="s">
        <v>435</v>
      </c>
      <c r="B7" s="14" t="s">
        <v>321</v>
      </c>
      <c r="C7" s="20" t="s">
        <v>322</v>
      </c>
    </row>
    <row r="8" spans="1:4">
      <c r="C8" s="20"/>
    </row>
    <row r="9" spans="1:4">
      <c r="C9" s="20"/>
    </row>
  </sheetData>
  <phoneticPr fontId="25" type="noConversion"/>
  <hyperlinks>
    <hyperlink ref="C2" r:id="rId1"/>
    <hyperlink ref="C3" r:id="rId2"/>
    <hyperlink ref="C4" r:id="rId3"/>
    <hyperlink ref="C5" r:id="rId4"/>
    <hyperlink ref="C6" r:id="rId5"/>
    <hyperlink ref="C7" r:id="rId6"/>
  </hyperlinks>
  <pageMargins left="0.7" right="0.7" top="0.75" bottom="0.75" header="0.3" footer="0.3"/>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
  <sheetViews>
    <sheetView workbookViewId="0">
      <selection activeCell="F12" sqref="F12"/>
    </sheetView>
  </sheetViews>
  <sheetFormatPr baseColWidth="10" defaultColWidth="8.83203125" defaultRowHeight="14"/>
  <cols>
    <col min="1" max="4" width="37.5" customWidth="1"/>
  </cols>
  <sheetData>
    <row r="1" spans="1:3">
      <c r="A1" t="s">
        <v>652</v>
      </c>
      <c r="B1" t="s">
        <v>653</v>
      </c>
      <c r="C1" s="4" t="s">
        <v>607</v>
      </c>
    </row>
  </sheetData>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
  <sheetViews>
    <sheetView workbookViewId="0">
      <selection activeCell="B39" sqref="B39"/>
    </sheetView>
  </sheetViews>
  <sheetFormatPr baseColWidth="10" defaultColWidth="8.83203125" defaultRowHeight="14"/>
  <cols>
    <col min="1" max="1" width="37.5" style="1" customWidth="1"/>
    <col min="2" max="3" width="44.5" style="1" customWidth="1"/>
    <col min="4" max="4" width="50.6640625" style="1" customWidth="1"/>
    <col min="5" max="5" width="21.6640625" style="1" customWidth="1"/>
    <col min="6" max="6" width="18.83203125" style="1" customWidth="1"/>
    <col min="7" max="7" width="23.83203125" style="1" customWidth="1"/>
    <col min="8" max="16384" width="8.83203125" style="1"/>
  </cols>
  <sheetData>
    <row r="1" spans="1:4">
      <c r="A1" s="1" t="s">
        <v>544</v>
      </c>
      <c r="B1" s="1" t="s">
        <v>614</v>
      </c>
      <c r="C1" s="1" t="s">
        <v>630</v>
      </c>
      <c r="D1" s="1" t="s">
        <v>598</v>
      </c>
    </row>
    <row r="2" spans="1:4" ht="87.75" customHeight="1">
      <c r="A2" s="1" t="s">
        <v>428</v>
      </c>
      <c r="B2" s="14" t="s">
        <v>428</v>
      </c>
      <c r="C2" s="14" t="s">
        <v>433</v>
      </c>
      <c r="D2" s="22" t="s">
        <v>26</v>
      </c>
    </row>
    <row r="3" spans="1:4">
      <c r="A3" s="1" t="s">
        <v>433</v>
      </c>
      <c r="B3" s="1" t="s">
        <v>428</v>
      </c>
      <c r="C3" s="1" t="s">
        <v>433</v>
      </c>
      <c r="D3" s="22" t="s">
        <v>28</v>
      </c>
    </row>
    <row r="4" spans="1:4">
      <c r="A4" s="1" t="s">
        <v>429</v>
      </c>
      <c r="B4" s="1" t="s">
        <v>428</v>
      </c>
      <c r="C4" s="1" t="s">
        <v>433</v>
      </c>
      <c r="D4" s="22" t="s">
        <v>29</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1"/>
  <sheetViews>
    <sheetView workbookViewId="0">
      <selection activeCell="D2" sqref="D2"/>
    </sheetView>
  </sheetViews>
  <sheetFormatPr baseColWidth="10" defaultColWidth="8.83203125" defaultRowHeight="14"/>
  <cols>
    <col min="1" max="4" width="44.5" customWidth="1"/>
  </cols>
  <sheetData>
    <row r="1" spans="1:4">
      <c r="A1" t="s">
        <v>653</v>
      </c>
      <c r="B1" t="s">
        <v>654</v>
      </c>
      <c r="C1" t="s">
        <v>655</v>
      </c>
      <c r="D1" s="4" t="s">
        <v>656</v>
      </c>
    </row>
  </sheetData>
  <pageMargins left="0.7" right="0.7" top="0.75" bottom="0.75" header="0.3" footer="0.3"/>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
  <sheetViews>
    <sheetView workbookViewId="0">
      <selection activeCell="B11" sqref="B11"/>
    </sheetView>
  </sheetViews>
  <sheetFormatPr baseColWidth="10" defaultColWidth="8.83203125" defaultRowHeight="14"/>
  <cols>
    <col min="1" max="3" width="40.33203125" customWidth="1"/>
  </cols>
  <sheetData>
    <row r="1" spans="1:3">
      <c r="A1" t="s">
        <v>656</v>
      </c>
      <c r="B1" t="s">
        <v>657</v>
      </c>
      <c r="C1" t="s">
        <v>658</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
  <sheetViews>
    <sheetView workbookViewId="0">
      <selection activeCell="B41" sqref="B41"/>
    </sheetView>
  </sheetViews>
  <sheetFormatPr baseColWidth="10" defaultColWidth="8.83203125" defaultRowHeight="14"/>
  <cols>
    <col min="1" max="1" width="37.5" style="1" customWidth="1"/>
    <col min="2" max="3" width="44.5" style="1" customWidth="1"/>
    <col min="4" max="4" width="50.5" style="1" customWidth="1"/>
    <col min="5" max="5" width="21.6640625" style="1" customWidth="1"/>
    <col min="6" max="6" width="18.83203125" style="1" customWidth="1"/>
    <col min="7" max="7" width="23.83203125" style="1" customWidth="1"/>
    <col min="8" max="16384" width="8.83203125" style="1"/>
  </cols>
  <sheetData>
    <row r="1" spans="1:4">
      <c r="A1" s="1" t="s">
        <v>545</v>
      </c>
      <c r="B1" s="1" t="s">
        <v>614</v>
      </c>
      <c r="C1" s="1" t="s">
        <v>109</v>
      </c>
      <c r="D1" s="1" t="s">
        <v>598</v>
      </c>
    </row>
    <row r="2" spans="1:4" ht="87.75" customHeight="1">
      <c r="A2" s="1" t="s">
        <v>428</v>
      </c>
      <c r="B2" s="14" t="s">
        <v>428</v>
      </c>
      <c r="C2" s="14" t="s">
        <v>433</v>
      </c>
      <c r="D2" s="22" t="s">
        <v>26</v>
      </c>
    </row>
    <row r="3" spans="1:4">
      <c r="A3" s="1" t="s">
        <v>433</v>
      </c>
      <c r="B3" s="1" t="s">
        <v>428</v>
      </c>
      <c r="C3" s="1" t="s">
        <v>433</v>
      </c>
      <c r="D3" s="22" t="s">
        <v>28</v>
      </c>
    </row>
    <row r="4" spans="1:4">
      <c r="A4" s="1" t="s">
        <v>429</v>
      </c>
      <c r="B4" s="1" t="s">
        <v>428</v>
      </c>
      <c r="C4" s="1" t="s">
        <v>433</v>
      </c>
      <c r="D4" s="22" t="s">
        <v>29</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
  <sheetViews>
    <sheetView workbookViewId="0">
      <selection activeCell="D1" sqref="D1:D1048576"/>
    </sheetView>
  </sheetViews>
  <sheetFormatPr baseColWidth="10" defaultColWidth="8.83203125" defaultRowHeight="14"/>
  <cols>
    <col min="1" max="1" width="37.5" style="1" customWidth="1"/>
    <col min="2" max="3" width="44.5" style="1" customWidth="1"/>
    <col min="4" max="4" width="21.6640625" style="1" customWidth="1"/>
    <col min="5" max="5" width="18.83203125" style="1" customWidth="1"/>
    <col min="6" max="6" width="23.83203125" style="1" customWidth="1"/>
    <col min="7" max="16384" width="8.83203125" style="1"/>
  </cols>
  <sheetData>
    <row r="1" spans="1:3">
      <c r="A1" s="1" t="s">
        <v>16</v>
      </c>
      <c r="B1" s="1" t="s">
        <v>614</v>
      </c>
      <c r="C1" s="1" t="s">
        <v>109</v>
      </c>
    </row>
    <row r="2" spans="1:3" ht="87.75" customHeight="1">
      <c r="A2" s="1" t="s">
        <v>428</v>
      </c>
      <c r="B2" s="14" t="s">
        <v>428</v>
      </c>
      <c r="C2" s="14" t="s">
        <v>433</v>
      </c>
    </row>
    <row r="3" spans="1:3">
      <c r="A3" s="1" t="s">
        <v>433</v>
      </c>
      <c r="B3" s="1" t="s">
        <v>428</v>
      </c>
      <c r="C3" s="1" t="s">
        <v>433</v>
      </c>
    </row>
    <row r="4" spans="1:3">
      <c r="A4" s="1" t="s">
        <v>429</v>
      </c>
      <c r="B4" s="1" t="s">
        <v>428</v>
      </c>
      <c r="C4" s="1" t="s">
        <v>433</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2"/>
  <sheetViews>
    <sheetView workbookViewId="0">
      <selection activeCell="F11" sqref="F11"/>
    </sheetView>
  </sheetViews>
  <sheetFormatPr baseColWidth="10" defaultColWidth="8.83203125" defaultRowHeight="14"/>
  <cols>
    <col min="1" max="1" width="16.5" style="1" customWidth="1"/>
    <col min="2" max="2" width="25.5" style="1" customWidth="1"/>
    <col min="3" max="3" width="22.6640625" style="1" customWidth="1"/>
    <col min="4" max="4" width="14.83203125" style="1" customWidth="1"/>
    <col min="5" max="5" width="21.6640625" style="1" customWidth="1"/>
    <col min="6" max="6" width="47.83203125" style="1" customWidth="1"/>
    <col min="7" max="7" width="24.6640625" style="1" customWidth="1"/>
    <col min="8" max="8" width="26.5" style="1" customWidth="1"/>
    <col min="9" max="9" width="26.83203125" style="1" customWidth="1"/>
    <col min="10" max="16384" width="8.83203125" style="1"/>
  </cols>
  <sheetData>
    <row r="1" spans="1:9">
      <c r="A1" s="1" t="s">
        <v>19</v>
      </c>
      <c r="B1" s="1" t="s">
        <v>607</v>
      </c>
      <c r="C1" s="1" t="s">
        <v>110</v>
      </c>
      <c r="D1" s="1" t="s">
        <v>614</v>
      </c>
      <c r="E1" s="1" t="s">
        <v>630</v>
      </c>
      <c r="F1" s="1" t="s">
        <v>598</v>
      </c>
      <c r="G1" s="1" t="s">
        <v>20</v>
      </c>
      <c r="H1" s="1" t="s">
        <v>22</v>
      </c>
      <c r="I1" s="1" t="s">
        <v>23</v>
      </c>
    </row>
    <row r="2" spans="1:9" ht="87.75" customHeight="1">
      <c r="A2" s="1" t="s">
        <v>428</v>
      </c>
      <c r="B2" s="14" t="s">
        <v>575</v>
      </c>
      <c r="C2" s="14" t="s">
        <v>428</v>
      </c>
      <c r="D2" s="1" t="s">
        <v>428</v>
      </c>
      <c r="E2" s="1" t="s">
        <v>433</v>
      </c>
      <c r="F2" s="22" t="s">
        <v>28</v>
      </c>
      <c r="G2" s="1" t="s">
        <v>21</v>
      </c>
      <c r="H2" s="13">
        <v>41262</v>
      </c>
      <c r="I2" s="13">
        <v>41391</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T100"/>
  <sheetViews>
    <sheetView workbookViewId="0">
      <pane xSplit="5" ySplit="2" topLeftCell="R65" activePane="bottomRight" state="frozen"/>
      <selection pane="topRight" activeCell="D1" sqref="D1"/>
      <selection pane="bottomLeft" activeCell="A3" sqref="A3"/>
      <selection pane="bottomRight" activeCell="U1" sqref="U1"/>
    </sheetView>
  </sheetViews>
  <sheetFormatPr baseColWidth="10" defaultColWidth="8.83203125" defaultRowHeight="14"/>
  <cols>
    <col min="1" max="1" width="23.6640625" style="14" customWidth="1"/>
    <col min="2" max="2" width="47.5" style="14" customWidth="1"/>
    <col min="3" max="3" width="23" style="14" customWidth="1"/>
    <col min="4" max="4" width="22.5" style="14" customWidth="1"/>
    <col min="5" max="5" width="30.33203125" style="14" customWidth="1"/>
    <col min="6" max="6" width="29" style="14" customWidth="1"/>
    <col min="7" max="7" width="37.5" style="14" customWidth="1"/>
    <col min="8" max="8" width="73.1640625" style="14" customWidth="1"/>
    <col min="9" max="9" width="27.5" style="14" customWidth="1"/>
    <col min="10" max="10" width="16.5" style="14" customWidth="1"/>
    <col min="11" max="11" width="12.83203125" style="14" customWidth="1"/>
    <col min="12" max="12" width="13.1640625" style="14" customWidth="1"/>
    <col min="13" max="13" width="21.5" style="14" customWidth="1"/>
    <col min="14" max="14" width="14.5" style="14" customWidth="1"/>
    <col min="15" max="15" width="22.6640625" style="14" customWidth="1"/>
    <col min="16" max="16" width="20.83203125" style="14" customWidth="1"/>
    <col min="17" max="17" width="15.1640625" style="14" customWidth="1"/>
    <col min="18" max="18" width="60.83203125" style="14" customWidth="1"/>
    <col min="19" max="19" width="23.6640625" style="14" customWidth="1"/>
    <col min="20" max="20" width="24.83203125" style="14" customWidth="1"/>
    <col min="21" max="16384" width="8.83203125" style="14"/>
  </cols>
  <sheetData>
    <row r="1" spans="1:20" ht="28">
      <c r="A1" s="14" t="s">
        <v>110</v>
      </c>
      <c r="B1" s="14" t="s">
        <v>183</v>
      </c>
      <c r="C1" s="14" t="s">
        <v>605</v>
      </c>
      <c r="D1" s="14" t="s">
        <v>606</v>
      </c>
      <c r="E1" s="14" t="s">
        <v>607</v>
      </c>
      <c r="F1" s="14" t="s">
        <v>608</v>
      </c>
      <c r="G1" s="14" t="s">
        <v>609</v>
      </c>
      <c r="H1" s="14" t="s">
        <v>610</v>
      </c>
      <c r="I1" s="14" t="s">
        <v>611</v>
      </c>
      <c r="J1" s="14" t="s">
        <v>612</v>
      </c>
      <c r="K1" s="14" t="s">
        <v>613</v>
      </c>
      <c r="L1" s="14" t="s">
        <v>16</v>
      </c>
      <c r="M1" s="14" t="s">
        <v>17</v>
      </c>
      <c r="N1" s="14" t="s">
        <v>616</v>
      </c>
      <c r="O1" s="14" t="s">
        <v>617</v>
      </c>
      <c r="P1" s="14" t="s">
        <v>618</v>
      </c>
      <c r="Q1" s="14" t="s">
        <v>619</v>
      </c>
      <c r="R1" s="14" t="s">
        <v>598</v>
      </c>
      <c r="S1" s="14" t="s">
        <v>546</v>
      </c>
      <c r="T1" s="14" t="s">
        <v>547</v>
      </c>
    </row>
    <row r="2" spans="1:20" ht="39.75" customHeight="1">
      <c r="A2" s="14" t="s">
        <v>428</v>
      </c>
      <c r="B2" s="22" t="s">
        <v>184</v>
      </c>
      <c r="C2" s="14" t="s">
        <v>623</v>
      </c>
      <c r="D2" s="14" t="s">
        <v>431</v>
      </c>
      <c r="E2" s="14" t="s">
        <v>575</v>
      </c>
      <c r="F2" s="14" t="s">
        <v>665</v>
      </c>
      <c r="H2" s="15" t="s">
        <v>664</v>
      </c>
      <c r="I2" s="14" t="s">
        <v>665</v>
      </c>
      <c r="J2" s="13">
        <v>41262</v>
      </c>
      <c r="K2" s="14" t="s">
        <v>660</v>
      </c>
      <c r="L2" s="14" t="s">
        <v>428</v>
      </c>
      <c r="M2" s="14" t="s">
        <v>24</v>
      </c>
      <c r="N2" s="14" t="s">
        <v>25</v>
      </c>
      <c r="O2" s="13">
        <v>41391</v>
      </c>
      <c r="P2" s="14" t="s">
        <v>428</v>
      </c>
      <c r="R2" s="22" t="s">
        <v>28</v>
      </c>
      <c r="S2" s="14" t="s">
        <v>432</v>
      </c>
      <c r="T2" s="14" t="s">
        <v>432</v>
      </c>
    </row>
    <row r="3" spans="1:20" ht="28">
      <c r="A3" s="14" t="s">
        <v>433</v>
      </c>
      <c r="B3" s="22" t="s">
        <v>185</v>
      </c>
      <c r="C3" s="14" t="s">
        <v>623</v>
      </c>
      <c r="D3" s="14" t="s">
        <v>431</v>
      </c>
      <c r="E3" s="14" t="s">
        <v>552</v>
      </c>
      <c r="H3" s="14" t="s">
        <v>553</v>
      </c>
      <c r="J3" s="13">
        <v>41361</v>
      </c>
      <c r="K3" s="14" t="s">
        <v>660</v>
      </c>
      <c r="L3" s="14" t="s">
        <v>428</v>
      </c>
      <c r="M3" s="14" t="s">
        <v>18</v>
      </c>
      <c r="N3" s="14" t="s">
        <v>10</v>
      </c>
      <c r="O3" s="13">
        <v>41361</v>
      </c>
      <c r="P3" s="14" t="s">
        <v>428</v>
      </c>
      <c r="R3" s="22" t="s">
        <v>28</v>
      </c>
      <c r="S3" s="14" t="s">
        <v>431</v>
      </c>
      <c r="T3" s="14" t="s">
        <v>432</v>
      </c>
    </row>
    <row r="4" spans="1:20" ht="28">
      <c r="A4" s="14" t="s">
        <v>429</v>
      </c>
      <c r="B4" s="22" t="s">
        <v>186</v>
      </c>
      <c r="C4" s="14" t="s">
        <v>623</v>
      </c>
      <c r="D4" s="14" t="s">
        <v>431</v>
      </c>
      <c r="E4" s="14" t="s">
        <v>554</v>
      </c>
      <c r="H4" s="14" t="s">
        <v>555</v>
      </c>
      <c r="J4" s="13">
        <v>41361</v>
      </c>
      <c r="K4" s="14" t="s">
        <v>660</v>
      </c>
      <c r="L4" s="14" t="s">
        <v>428</v>
      </c>
      <c r="M4" s="14" t="s">
        <v>18</v>
      </c>
      <c r="N4" s="14" t="s">
        <v>10</v>
      </c>
      <c r="O4" s="13">
        <v>41361</v>
      </c>
      <c r="P4" s="14" t="s">
        <v>428</v>
      </c>
      <c r="R4" s="22" t="s">
        <v>28</v>
      </c>
      <c r="S4" s="14" t="s">
        <v>431</v>
      </c>
      <c r="T4" s="14" t="s">
        <v>432</v>
      </c>
    </row>
    <row r="5" spans="1:20" ht="28">
      <c r="A5" s="14" t="s">
        <v>430</v>
      </c>
      <c r="B5" s="22" t="s">
        <v>187</v>
      </c>
      <c r="C5" s="14" t="s">
        <v>623</v>
      </c>
      <c r="D5" s="14" t="s">
        <v>431</v>
      </c>
      <c r="E5" s="14" t="s">
        <v>556</v>
      </c>
      <c r="H5" s="14" t="s">
        <v>557</v>
      </c>
      <c r="J5" s="13">
        <f>J4</f>
        <v>41361</v>
      </c>
      <c r="K5" s="14" t="s">
        <v>660</v>
      </c>
      <c r="L5" s="14" t="s">
        <v>428</v>
      </c>
      <c r="M5" s="14" t="s">
        <v>18</v>
      </c>
      <c r="N5" s="14" t="s">
        <v>10</v>
      </c>
      <c r="O5" s="13">
        <f>O4</f>
        <v>41361</v>
      </c>
      <c r="P5" s="14" t="s">
        <v>428</v>
      </c>
      <c r="R5" s="22" t="s">
        <v>28</v>
      </c>
      <c r="S5" s="14" t="s">
        <v>431</v>
      </c>
      <c r="T5" s="14" t="s">
        <v>432</v>
      </c>
    </row>
    <row r="6" spans="1:20" ht="28">
      <c r="A6" s="14" t="s">
        <v>434</v>
      </c>
      <c r="B6" s="22" t="s">
        <v>188</v>
      </c>
      <c r="C6" s="14" t="s">
        <v>623</v>
      </c>
      <c r="D6" s="14" t="s">
        <v>431</v>
      </c>
      <c r="E6" s="14" t="s">
        <v>559</v>
      </c>
      <c r="H6" s="14" t="s">
        <v>558</v>
      </c>
      <c r="J6" s="13">
        <f t="shared" ref="J6:J41" si="0">J5</f>
        <v>41361</v>
      </c>
      <c r="K6" s="14" t="s">
        <v>660</v>
      </c>
      <c r="L6" s="14" t="s">
        <v>428</v>
      </c>
      <c r="M6" s="14" t="s">
        <v>18</v>
      </c>
      <c r="N6" s="14" t="s">
        <v>10</v>
      </c>
      <c r="O6" s="13">
        <f t="shared" ref="O6:O41" si="1">O5</f>
        <v>41361</v>
      </c>
      <c r="P6" s="14" t="s">
        <v>428</v>
      </c>
      <c r="R6" s="22" t="s">
        <v>28</v>
      </c>
      <c r="S6" s="14" t="s">
        <v>431</v>
      </c>
      <c r="T6" s="14" t="s">
        <v>432</v>
      </c>
    </row>
    <row r="7" spans="1:20" ht="28">
      <c r="A7" s="14" t="s">
        <v>435</v>
      </c>
      <c r="B7" s="22" t="s">
        <v>189</v>
      </c>
      <c r="C7" s="14" t="s">
        <v>623</v>
      </c>
      <c r="D7" s="14" t="s">
        <v>431</v>
      </c>
      <c r="E7" s="14" t="s">
        <v>560</v>
      </c>
      <c r="H7" s="14" t="s">
        <v>561</v>
      </c>
      <c r="J7" s="13">
        <f t="shared" si="0"/>
        <v>41361</v>
      </c>
      <c r="K7" s="14" t="s">
        <v>660</v>
      </c>
      <c r="L7" s="14" t="s">
        <v>428</v>
      </c>
      <c r="M7" s="14" t="s">
        <v>18</v>
      </c>
      <c r="N7" s="14" t="s">
        <v>10</v>
      </c>
      <c r="O7" s="13">
        <f t="shared" si="1"/>
        <v>41361</v>
      </c>
      <c r="P7" s="14" t="s">
        <v>428</v>
      </c>
      <c r="R7" s="22" t="s">
        <v>28</v>
      </c>
      <c r="S7" s="14" t="s">
        <v>432</v>
      </c>
      <c r="T7" s="14" t="s">
        <v>432</v>
      </c>
    </row>
    <row r="8" spans="1:20" ht="28">
      <c r="A8" s="14" t="s">
        <v>436</v>
      </c>
      <c r="B8" s="22" t="s">
        <v>190</v>
      </c>
      <c r="C8" s="14" t="s">
        <v>623</v>
      </c>
      <c r="D8" s="14" t="s">
        <v>431</v>
      </c>
      <c r="E8" s="14" t="s">
        <v>562</v>
      </c>
      <c r="H8" s="14" t="s">
        <v>563</v>
      </c>
      <c r="J8" s="13">
        <f t="shared" si="0"/>
        <v>41361</v>
      </c>
      <c r="K8" s="14" t="s">
        <v>660</v>
      </c>
      <c r="L8" s="14" t="s">
        <v>428</v>
      </c>
      <c r="M8" s="14" t="s">
        <v>18</v>
      </c>
      <c r="N8" s="14" t="s">
        <v>10</v>
      </c>
      <c r="O8" s="13">
        <f t="shared" si="1"/>
        <v>41361</v>
      </c>
      <c r="P8" s="14" t="s">
        <v>428</v>
      </c>
      <c r="R8" s="22" t="s">
        <v>28</v>
      </c>
      <c r="S8" s="14" t="s">
        <v>431</v>
      </c>
      <c r="T8" s="14" t="s">
        <v>432</v>
      </c>
    </row>
    <row r="9" spans="1:20" ht="28">
      <c r="A9" s="14" t="s">
        <v>437</v>
      </c>
      <c r="B9" s="22" t="s">
        <v>191</v>
      </c>
      <c r="C9" s="14" t="s">
        <v>623</v>
      </c>
      <c r="D9" s="14" t="s">
        <v>431</v>
      </c>
      <c r="E9" s="14" t="s">
        <v>578</v>
      </c>
      <c r="H9" s="14" t="s">
        <v>564</v>
      </c>
      <c r="J9" s="13">
        <f t="shared" si="0"/>
        <v>41361</v>
      </c>
      <c r="K9" s="14" t="s">
        <v>660</v>
      </c>
      <c r="L9" s="14" t="s">
        <v>428</v>
      </c>
      <c r="M9" s="14" t="s">
        <v>18</v>
      </c>
      <c r="N9" s="14" t="s">
        <v>10</v>
      </c>
      <c r="O9" s="13">
        <f t="shared" si="1"/>
        <v>41361</v>
      </c>
      <c r="P9" s="14" t="s">
        <v>428</v>
      </c>
      <c r="R9" s="22" t="s">
        <v>28</v>
      </c>
      <c r="S9" s="14" t="s">
        <v>432</v>
      </c>
      <c r="T9" s="14" t="s">
        <v>432</v>
      </c>
    </row>
    <row r="10" spans="1:20" ht="28">
      <c r="A10" s="14" t="s">
        <v>438</v>
      </c>
      <c r="B10" s="22" t="s">
        <v>192</v>
      </c>
      <c r="C10" s="14" t="s">
        <v>623</v>
      </c>
      <c r="D10" s="14" t="s">
        <v>431</v>
      </c>
      <c r="E10" s="14" t="s">
        <v>579</v>
      </c>
      <c r="H10" s="14" t="s">
        <v>580</v>
      </c>
      <c r="J10" s="13">
        <f t="shared" si="0"/>
        <v>41361</v>
      </c>
      <c r="K10" s="14" t="s">
        <v>660</v>
      </c>
      <c r="L10" s="14" t="s">
        <v>428</v>
      </c>
      <c r="M10" s="14" t="s">
        <v>18</v>
      </c>
      <c r="N10" s="14" t="s">
        <v>10</v>
      </c>
      <c r="O10" s="13">
        <f t="shared" si="1"/>
        <v>41361</v>
      </c>
      <c r="P10" s="14" t="s">
        <v>428</v>
      </c>
      <c r="R10" s="22" t="s">
        <v>28</v>
      </c>
      <c r="S10" s="14" t="s">
        <v>431</v>
      </c>
      <c r="T10" s="14" t="s">
        <v>432</v>
      </c>
    </row>
    <row r="11" spans="1:20" ht="28">
      <c r="A11" s="14" t="s">
        <v>439</v>
      </c>
      <c r="B11" s="22" t="s">
        <v>193</v>
      </c>
      <c r="C11" s="14" t="s">
        <v>623</v>
      </c>
      <c r="D11" s="14" t="s">
        <v>431</v>
      </c>
      <c r="E11" s="14" t="s">
        <v>565</v>
      </c>
      <c r="H11" s="14" t="s">
        <v>566</v>
      </c>
      <c r="J11" s="13">
        <f t="shared" si="0"/>
        <v>41361</v>
      </c>
      <c r="K11" s="14" t="s">
        <v>660</v>
      </c>
      <c r="L11" s="14" t="s">
        <v>428</v>
      </c>
      <c r="M11" s="14" t="s">
        <v>18</v>
      </c>
      <c r="N11" s="14" t="s">
        <v>10</v>
      </c>
      <c r="O11" s="13">
        <f t="shared" si="1"/>
        <v>41361</v>
      </c>
      <c r="P11" s="14" t="s">
        <v>428</v>
      </c>
      <c r="R11" s="22" t="s">
        <v>28</v>
      </c>
      <c r="S11" s="14" t="s">
        <v>431</v>
      </c>
      <c r="T11" s="14" t="s">
        <v>432</v>
      </c>
    </row>
    <row r="12" spans="1:20" ht="28">
      <c r="A12" s="14" t="s">
        <v>440</v>
      </c>
      <c r="B12" s="22" t="s">
        <v>194</v>
      </c>
      <c r="C12" s="14" t="s">
        <v>623</v>
      </c>
      <c r="D12" s="14" t="s">
        <v>431</v>
      </c>
      <c r="E12" s="14" t="s">
        <v>567</v>
      </c>
      <c r="H12" s="14" t="s">
        <v>568</v>
      </c>
      <c r="J12" s="13">
        <f t="shared" si="0"/>
        <v>41361</v>
      </c>
      <c r="K12" s="14" t="s">
        <v>660</v>
      </c>
      <c r="L12" s="14" t="s">
        <v>428</v>
      </c>
      <c r="M12" s="14" t="s">
        <v>18</v>
      </c>
      <c r="N12" s="14" t="s">
        <v>10</v>
      </c>
      <c r="O12" s="13">
        <f t="shared" si="1"/>
        <v>41361</v>
      </c>
      <c r="P12" s="14" t="s">
        <v>428</v>
      </c>
      <c r="R12" s="22" t="s">
        <v>28</v>
      </c>
      <c r="S12" s="14" t="s">
        <v>431</v>
      </c>
      <c r="T12" s="14" t="s">
        <v>432</v>
      </c>
    </row>
    <row r="13" spans="1:20" ht="28">
      <c r="A13" s="14" t="s">
        <v>441</v>
      </c>
      <c r="B13" s="22" t="s">
        <v>195</v>
      </c>
      <c r="C13" s="14" t="s">
        <v>623</v>
      </c>
      <c r="D13" s="14" t="s">
        <v>431</v>
      </c>
      <c r="E13" s="14" t="s">
        <v>569</v>
      </c>
      <c r="H13" s="14" t="s">
        <v>570</v>
      </c>
      <c r="J13" s="13">
        <f t="shared" si="0"/>
        <v>41361</v>
      </c>
      <c r="K13" s="14" t="s">
        <v>660</v>
      </c>
      <c r="L13" s="14" t="s">
        <v>428</v>
      </c>
      <c r="M13" s="14" t="s">
        <v>18</v>
      </c>
      <c r="N13" s="14" t="s">
        <v>10</v>
      </c>
      <c r="O13" s="13">
        <f t="shared" si="1"/>
        <v>41361</v>
      </c>
      <c r="P13" s="14" t="s">
        <v>428</v>
      </c>
      <c r="R13" s="22" t="s">
        <v>28</v>
      </c>
      <c r="S13" s="14" t="s">
        <v>431</v>
      </c>
      <c r="T13" s="14" t="s">
        <v>432</v>
      </c>
    </row>
    <row r="14" spans="1:20" ht="28">
      <c r="A14" s="14" t="s">
        <v>442</v>
      </c>
      <c r="B14" s="22" t="s">
        <v>196</v>
      </c>
      <c r="C14" s="14" t="s">
        <v>623</v>
      </c>
      <c r="D14" s="14" t="s">
        <v>431</v>
      </c>
      <c r="E14" s="14" t="s">
        <v>571</v>
      </c>
      <c r="H14" s="14" t="s">
        <v>572</v>
      </c>
      <c r="J14" s="13">
        <f t="shared" si="0"/>
        <v>41361</v>
      </c>
      <c r="K14" s="14" t="s">
        <v>660</v>
      </c>
      <c r="L14" s="14" t="s">
        <v>428</v>
      </c>
      <c r="M14" s="14" t="s">
        <v>18</v>
      </c>
      <c r="N14" s="14" t="s">
        <v>10</v>
      </c>
      <c r="O14" s="13">
        <f t="shared" si="1"/>
        <v>41361</v>
      </c>
      <c r="P14" s="14" t="s">
        <v>428</v>
      </c>
      <c r="R14" s="22" t="s">
        <v>28</v>
      </c>
      <c r="S14" s="14" t="s">
        <v>431</v>
      </c>
      <c r="T14" s="14" t="s">
        <v>432</v>
      </c>
    </row>
    <row r="15" spans="1:20" ht="28">
      <c r="A15" s="14" t="s">
        <v>443</v>
      </c>
      <c r="B15" s="22" t="s">
        <v>197</v>
      </c>
      <c r="C15" s="14" t="s">
        <v>623</v>
      </c>
      <c r="D15" s="14" t="s">
        <v>431</v>
      </c>
      <c r="E15" s="14" t="s">
        <v>573</v>
      </c>
      <c r="H15" s="14" t="s">
        <v>514</v>
      </c>
      <c r="J15" s="13">
        <f t="shared" si="0"/>
        <v>41361</v>
      </c>
      <c r="K15" s="14" t="s">
        <v>660</v>
      </c>
      <c r="L15" s="14" t="s">
        <v>428</v>
      </c>
      <c r="M15" s="14" t="s">
        <v>18</v>
      </c>
      <c r="N15" s="14" t="s">
        <v>10</v>
      </c>
      <c r="O15" s="13">
        <f t="shared" si="1"/>
        <v>41361</v>
      </c>
      <c r="P15" s="14" t="s">
        <v>428</v>
      </c>
      <c r="R15" s="22" t="s">
        <v>28</v>
      </c>
      <c r="S15" s="14" t="s">
        <v>431</v>
      </c>
      <c r="T15" s="14" t="s">
        <v>432</v>
      </c>
    </row>
    <row r="16" spans="1:20" ht="28">
      <c r="A16" s="14" t="s">
        <v>444</v>
      </c>
      <c r="B16" s="22" t="s">
        <v>198</v>
      </c>
      <c r="C16" s="14" t="s">
        <v>623</v>
      </c>
      <c r="D16" s="14" t="s">
        <v>431</v>
      </c>
      <c r="E16" s="14" t="s">
        <v>515</v>
      </c>
      <c r="H16" s="14" t="s">
        <v>516</v>
      </c>
      <c r="J16" s="13">
        <f t="shared" si="0"/>
        <v>41361</v>
      </c>
      <c r="K16" s="14" t="s">
        <v>660</v>
      </c>
      <c r="L16" s="14" t="s">
        <v>428</v>
      </c>
      <c r="M16" s="14" t="s">
        <v>18</v>
      </c>
      <c r="N16" s="14" t="s">
        <v>10</v>
      </c>
      <c r="O16" s="13">
        <f t="shared" si="1"/>
        <v>41361</v>
      </c>
      <c r="P16" s="14" t="s">
        <v>428</v>
      </c>
      <c r="R16" s="22" t="s">
        <v>28</v>
      </c>
      <c r="S16" s="14" t="s">
        <v>431</v>
      </c>
      <c r="T16" s="14" t="s">
        <v>432</v>
      </c>
    </row>
    <row r="17" spans="1:20" ht="28">
      <c r="A17" s="14" t="s">
        <v>445</v>
      </c>
      <c r="B17" s="22" t="s">
        <v>199</v>
      </c>
      <c r="C17" s="14" t="s">
        <v>623</v>
      </c>
      <c r="D17" s="14" t="s">
        <v>431</v>
      </c>
      <c r="E17" s="14" t="s">
        <v>581</v>
      </c>
      <c r="H17" s="14" t="s">
        <v>517</v>
      </c>
      <c r="J17" s="13">
        <f t="shared" si="0"/>
        <v>41361</v>
      </c>
      <c r="K17" s="14" t="s">
        <v>660</v>
      </c>
      <c r="L17" s="14" t="s">
        <v>428</v>
      </c>
      <c r="M17" s="14" t="s">
        <v>18</v>
      </c>
      <c r="N17" s="14" t="s">
        <v>10</v>
      </c>
      <c r="O17" s="13">
        <f t="shared" si="1"/>
        <v>41361</v>
      </c>
      <c r="P17" s="14" t="s">
        <v>428</v>
      </c>
      <c r="R17" s="22" t="s">
        <v>28</v>
      </c>
      <c r="S17" s="14" t="s">
        <v>431</v>
      </c>
      <c r="T17" s="14" t="s">
        <v>432</v>
      </c>
    </row>
    <row r="18" spans="1:20" ht="28">
      <c r="A18" s="14" t="s">
        <v>372</v>
      </c>
      <c r="B18" s="22" t="s">
        <v>200</v>
      </c>
      <c r="C18" s="14" t="s">
        <v>623</v>
      </c>
      <c r="D18" s="14" t="s">
        <v>431</v>
      </c>
      <c r="E18" s="14" t="s">
        <v>518</v>
      </c>
      <c r="H18" s="14" t="s">
        <v>519</v>
      </c>
      <c r="J18" s="13">
        <f t="shared" si="0"/>
        <v>41361</v>
      </c>
      <c r="K18" s="14" t="s">
        <v>660</v>
      </c>
      <c r="L18" s="14" t="s">
        <v>428</v>
      </c>
      <c r="M18" s="14" t="s">
        <v>18</v>
      </c>
      <c r="N18" s="14" t="s">
        <v>10</v>
      </c>
      <c r="O18" s="13">
        <f t="shared" si="1"/>
        <v>41361</v>
      </c>
      <c r="P18" s="14" t="s">
        <v>428</v>
      </c>
      <c r="R18" s="22" t="s">
        <v>28</v>
      </c>
      <c r="S18" s="14" t="s">
        <v>431</v>
      </c>
      <c r="T18" s="14" t="s">
        <v>432</v>
      </c>
    </row>
    <row r="19" spans="1:20" ht="28">
      <c r="A19" s="14" t="s">
        <v>377</v>
      </c>
      <c r="B19" s="22" t="s">
        <v>201</v>
      </c>
      <c r="C19" s="14" t="s">
        <v>623</v>
      </c>
      <c r="D19" s="14" t="s">
        <v>431</v>
      </c>
      <c r="E19" s="14" t="s">
        <v>520</v>
      </c>
      <c r="H19" s="14" t="s">
        <v>521</v>
      </c>
      <c r="J19" s="13">
        <f t="shared" si="0"/>
        <v>41361</v>
      </c>
      <c r="K19" s="14" t="s">
        <v>660</v>
      </c>
      <c r="L19" s="14" t="s">
        <v>428</v>
      </c>
      <c r="M19" s="14" t="s">
        <v>18</v>
      </c>
      <c r="N19" s="14" t="s">
        <v>10</v>
      </c>
      <c r="O19" s="13">
        <f t="shared" si="1"/>
        <v>41361</v>
      </c>
      <c r="P19" s="14" t="s">
        <v>428</v>
      </c>
      <c r="R19" s="22" t="s">
        <v>28</v>
      </c>
      <c r="S19" s="14" t="s">
        <v>431</v>
      </c>
      <c r="T19" s="14" t="s">
        <v>432</v>
      </c>
    </row>
    <row r="20" spans="1:20" ht="28">
      <c r="A20" s="14" t="s">
        <v>380</v>
      </c>
      <c r="B20" s="22" t="s">
        <v>202</v>
      </c>
      <c r="C20" s="14" t="s">
        <v>623</v>
      </c>
      <c r="D20" s="14" t="s">
        <v>431</v>
      </c>
      <c r="E20" s="14" t="s">
        <v>522</v>
      </c>
      <c r="H20" s="14" t="s">
        <v>523</v>
      </c>
      <c r="J20" s="13">
        <f t="shared" si="0"/>
        <v>41361</v>
      </c>
      <c r="K20" s="14" t="s">
        <v>660</v>
      </c>
      <c r="L20" s="14" t="s">
        <v>428</v>
      </c>
      <c r="M20" s="14" t="s">
        <v>18</v>
      </c>
      <c r="N20" s="14" t="s">
        <v>10</v>
      </c>
      <c r="O20" s="13">
        <f t="shared" si="1"/>
        <v>41361</v>
      </c>
      <c r="P20" s="14" t="s">
        <v>428</v>
      </c>
      <c r="R20" s="22" t="s">
        <v>28</v>
      </c>
      <c r="S20" s="14" t="s">
        <v>431</v>
      </c>
      <c r="T20" s="14" t="s">
        <v>432</v>
      </c>
    </row>
    <row r="21" spans="1:20" ht="28">
      <c r="A21" s="14" t="s">
        <v>389</v>
      </c>
      <c r="B21" s="22" t="s">
        <v>203</v>
      </c>
      <c r="C21" s="14" t="s">
        <v>623</v>
      </c>
      <c r="D21" s="14" t="s">
        <v>431</v>
      </c>
      <c r="E21" s="14" t="s">
        <v>582</v>
      </c>
      <c r="H21" s="14" t="s">
        <v>583</v>
      </c>
      <c r="J21" s="13">
        <f t="shared" si="0"/>
        <v>41361</v>
      </c>
      <c r="K21" s="14" t="s">
        <v>660</v>
      </c>
      <c r="L21" s="14" t="s">
        <v>428</v>
      </c>
      <c r="M21" s="14" t="s">
        <v>18</v>
      </c>
      <c r="N21" s="14" t="s">
        <v>10</v>
      </c>
      <c r="O21" s="13">
        <f t="shared" si="1"/>
        <v>41361</v>
      </c>
      <c r="P21" s="14" t="s">
        <v>428</v>
      </c>
      <c r="R21" s="22" t="s">
        <v>28</v>
      </c>
      <c r="S21" s="14" t="s">
        <v>431</v>
      </c>
      <c r="T21" s="14" t="s">
        <v>432</v>
      </c>
    </row>
    <row r="22" spans="1:20" ht="28">
      <c r="A22" s="14" t="s">
        <v>390</v>
      </c>
      <c r="B22" s="22" t="s">
        <v>72</v>
      </c>
      <c r="C22" s="14" t="s">
        <v>623</v>
      </c>
      <c r="D22" s="14" t="s">
        <v>431</v>
      </c>
      <c r="E22" s="14" t="s">
        <v>524</v>
      </c>
      <c r="H22" s="14" t="s">
        <v>525</v>
      </c>
      <c r="J22" s="13">
        <f t="shared" si="0"/>
        <v>41361</v>
      </c>
      <c r="K22" s="14" t="s">
        <v>660</v>
      </c>
      <c r="L22" s="14" t="s">
        <v>428</v>
      </c>
      <c r="M22" s="14" t="s">
        <v>18</v>
      </c>
      <c r="N22" s="14" t="s">
        <v>10</v>
      </c>
      <c r="O22" s="13">
        <f t="shared" si="1"/>
        <v>41361</v>
      </c>
      <c r="P22" s="14" t="s">
        <v>428</v>
      </c>
      <c r="R22" s="22" t="s">
        <v>28</v>
      </c>
      <c r="S22" s="14" t="s">
        <v>431</v>
      </c>
      <c r="T22" s="14" t="s">
        <v>432</v>
      </c>
    </row>
    <row r="23" spans="1:20" ht="42">
      <c r="A23" s="14" t="s">
        <v>296</v>
      </c>
      <c r="B23" s="22" t="s">
        <v>73</v>
      </c>
      <c r="C23" s="14" t="s">
        <v>623</v>
      </c>
      <c r="D23" s="14" t="s">
        <v>431</v>
      </c>
      <c r="E23" s="14" t="s">
        <v>526</v>
      </c>
      <c r="H23" s="14" t="s">
        <v>527</v>
      </c>
      <c r="J23" s="13">
        <f t="shared" si="0"/>
        <v>41361</v>
      </c>
      <c r="K23" s="14" t="s">
        <v>660</v>
      </c>
      <c r="L23" s="14" t="s">
        <v>428</v>
      </c>
      <c r="M23" s="14" t="s">
        <v>18</v>
      </c>
      <c r="N23" s="14" t="s">
        <v>10</v>
      </c>
      <c r="O23" s="13">
        <f t="shared" si="1"/>
        <v>41361</v>
      </c>
      <c r="P23" s="14" t="s">
        <v>428</v>
      </c>
      <c r="R23" s="22" t="s">
        <v>28</v>
      </c>
      <c r="S23" s="14" t="s">
        <v>431</v>
      </c>
      <c r="T23" s="14" t="s">
        <v>432</v>
      </c>
    </row>
    <row r="24" spans="1:20" ht="28">
      <c r="A24" s="14" t="s">
        <v>303</v>
      </c>
      <c r="B24" s="22" t="s">
        <v>74</v>
      </c>
      <c r="C24" s="14" t="s">
        <v>623</v>
      </c>
      <c r="D24" s="14" t="s">
        <v>431</v>
      </c>
      <c r="E24" s="14" t="s">
        <v>528</v>
      </c>
      <c r="H24" s="14" t="s">
        <v>529</v>
      </c>
      <c r="J24" s="13">
        <f t="shared" si="0"/>
        <v>41361</v>
      </c>
      <c r="K24" s="14" t="s">
        <v>660</v>
      </c>
      <c r="L24" s="14" t="s">
        <v>428</v>
      </c>
      <c r="M24" s="14" t="s">
        <v>18</v>
      </c>
      <c r="N24" s="14" t="s">
        <v>10</v>
      </c>
      <c r="O24" s="13">
        <f t="shared" si="1"/>
        <v>41361</v>
      </c>
      <c r="P24" s="14" t="s">
        <v>428</v>
      </c>
      <c r="R24" s="22" t="s">
        <v>28</v>
      </c>
      <c r="S24" s="14" t="s">
        <v>431</v>
      </c>
      <c r="T24" s="14" t="s">
        <v>432</v>
      </c>
    </row>
    <row r="25" spans="1:20" ht="28">
      <c r="A25" s="14" t="s">
        <v>307</v>
      </c>
      <c r="B25" s="22" t="s">
        <v>75</v>
      </c>
      <c r="C25" s="14" t="s">
        <v>623</v>
      </c>
      <c r="D25" s="14" t="s">
        <v>431</v>
      </c>
      <c r="E25" s="14" t="s">
        <v>530</v>
      </c>
      <c r="H25" s="14" t="s">
        <v>531</v>
      </c>
      <c r="J25" s="13">
        <f t="shared" si="0"/>
        <v>41361</v>
      </c>
      <c r="K25" s="14" t="s">
        <v>660</v>
      </c>
      <c r="L25" s="14" t="s">
        <v>428</v>
      </c>
      <c r="M25" s="14" t="s">
        <v>18</v>
      </c>
      <c r="N25" s="14" t="s">
        <v>10</v>
      </c>
      <c r="O25" s="13">
        <f t="shared" si="1"/>
        <v>41361</v>
      </c>
      <c r="P25" s="14" t="s">
        <v>428</v>
      </c>
      <c r="R25" s="22" t="s">
        <v>28</v>
      </c>
      <c r="S25" s="14" t="s">
        <v>431</v>
      </c>
      <c r="T25" s="14" t="s">
        <v>432</v>
      </c>
    </row>
    <row r="26" spans="1:20" ht="28">
      <c r="A26" s="14" t="s">
        <v>313</v>
      </c>
      <c r="B26" s="22" t="s">
        <v>76</v>
      </c>
      <c r="C26" s="14" t="s">
        <v>623</v>
      </c>
      <c r="D26" s="14" t="s">
        <v>431</v>
      </c>
      <c r="E26" s="14" t="s">
        <v>532</v>
      </c>
      <c r="H26" s="14" t="s">
        <v>533</v>
      </c>
      <c r="J26" s="13">
        <f t="shared" si="0"/>
        <v>41361</v>
      </c>
      <c r="K26" s="14" t="s">
        <v>660</v>
      </c>
      <c r="L26" s="14" t="s">
        <v>428</v>
      </c>
      <c r="M26" s="14" t="s">
        <v>18</v>
      </c>
      <c r="N26" s="14" t="s">
        <v>10</v>
      </c>
      <c r="O26" s="13">
        <f t="shared" si="1"/>
        <v>41361</v>
      </c>
      <c r="P26" s="14" t="s">
        <v>428</v>
      </c>
      <c r="R26" s="22" t="s">
        <v>28</v>
      </c>
      <c r="S26" s="14" t="s">
        <v>431</v>
      </c>
      <c r="T26" s="14" t="s">
        <v>432</v>
      </c>
    </row>
    <row r="27" spans="1:20" ht="28">
      <c r="A27" s="14" t="s">
        <v>317</v>
      </c>
      <c r="B27" s="22" t="s">
        <v>77</v>
      </c>
      <c r="C27" s="14" t="s">
        <v>623</v>
      </c>
      <c r="D27" s="14" t="s">
        <v>431</v>
      </c>
      <c r="E27" s="14" t="s">
        <v>534</v>
      </c>
      <c r="H27" s="14" t="s">
        <v>535</v>
      </c>
      <c r="J27" s="13">
        <f t="shared" si="0"/>
        <v>41361</v>
      </c>
      <c r="K27" s="14" t="s">
        <v>660</v>
      </c>
      <c r="L27" s="14" t="s">
        <v>428</v>
      </c>
      <c r="M27" s="14" t="s">
        <v>18</v>
      </c>
      <c r="N27" s="14" t="s">
        <v>10</v>
      </c>
      <c r="O27" s="13">
        <f t="shared" si="1"/>
        <v>41361</v>
      </c>
      <c r="P27" s="14" t="s">
        <v>428</v>
      </c>
      <c r="R27" s="22" t="s">
        <v>28</v>
      </c>
      <c r="S27" s="14" t="s">
        <v>431</v>
      </c>
      <c r="T27" s="14" t="s">
        <v>432</v>
      </c>
    </row>
    <row r="28" spans="1:20" ht="28">
      <c r="A28" s="14" t="s">
        <v>111</v>
      </c>
      <c r="B28" s="22" t="s">
        <v>78</v>
      </c>
      <c r="C28" s="14" t="s">
        <v>623</v>
      </c>
      <c r="D28" s="14" t="s">
        <v>431</v>
      </c>
      <c r="E28" s="14" t="s">
        <v>536</v>
      </c>
      <c r="H28" s="14" t="s">
        <v>490</v>
      </c>
      <c r="J28" s="13">
        <f t="shared" si="0"/>
        <v>41361</v>
      </c>
      <c r="K28" s="14" t="s">
        <v>660</v>
      </c>
      <c r="L28" s="14" t="s">
        <v>428</v>
      </c>
      <c r="M28" s="14" t="s">
        <v>18</v>
      </c>
      <c r="N28" s="14" t="s">
        <v>10</v>
      </c>
      <c r="O28" s="13">
        <f t="shared" si="1"/>
        <v>41361</v>
      </c>
      <c r="P28" s="14" t="s">
        <v>428</v>
      </c>
      <c r="R28" s="22" t="s">
        <v>28</v>
      </c>
      <c r="S28" s="14" t="s">
        <v>431</v>
      </c>
      <c r="T28" s="14" t="s">
        <v>432</v>
      </c>
    </row>
    <row r="29" spans="1:20" ht="42">
      <c r="A29" s="14" t="s">
        <v>112</v>
      </c>
      <c r="B29" s="22" t="s">
        <v>79</v>
      </c>
      <c r="C29" s="14" t="s">
        <v>623</v>
      </c>
      <c r="D29" s="14" t="s">
        <v>431</v>
      </c>
      <c r="E29" s="14" t="s">
        <v>491</v>
      </c>
      <c r="H29" s="14" t="s">
        <v>492</v>
      </c>
      <c r="J29" s="13">
        <f t="shared" si="0"/>
        <v>41361</v>
      </c>
      <c r="K29" s="14" t="s">
        <v>660</v>
      </c>
      <c r="L29" s="14" t="s">
        <v>428</v>
      </c>
      <c r="M29" s="14" t="s">
        <v>18</v>
      </c>
      <c r="N29" s="14" t="s">
        <v>10</v>
      </c>
      <c r="O29" s="13">
        <f t="shared" si="1"/>
        <v>41361</v>
      </c>
      <c r="P29" s="14" t="s">
        <v>428</v>
      </c>
      <c r="R29" s="22" t="s">
        <v>28</v>
      </c>
      <c r="S29" s="14" t="s">
        <v>431</v>
      </c>
      <c r="T29" s="14" t="s">
        <v>432</v>
      </c>
    </row>
    <row r="30" spans="1:20" ht="28">
      <c r="A30" s="14" t="s">
        <v>113</v>
      </c>
      <c r="B30" s="22" t="s">
        <v>80</v>
      </c>
      <c r="C30" s="14" t="s">
        <v>623</v>
      </c>
      <c r="D30" s="14" t="s">
        <v>432</v>
      </c>
      <c r="E30" s="14" t="s">
        <v>493</v>
      </c>
      <c r="G30" s="14" t="s">
        <v>666</v>
      </c>
      <c r="H30" s="14" t="s">
        <v>34</v>
      </c>
      <c r="J30" s="13">
        <f t="shared" si="0"/>
        <v>41361</v>
      </c>
      <c r="K30" s="14" t="s">
        <v>660</v>
      </c>
      <c r="L30" s="14" t="s">
        <v>428</v>
      </c>
      <c r="M30" s="14" t="s">
        <v>18</v>
      </c>
      <c r="N30" s="14" t="s">
        <v>10</v>
      </c>
      <c r="O30" s="13">
        <f t="shared" si="1"/>
        <v>41361</v>
      </c>
      <c r="P30" s="14" t="s">
        <v>433</v>
      </c>
      <c r="R30" s="22" t="s">
        <v>28</v>
      </c>
      <c r="S30" s="14" t="s">
        <v>432</v>
      </c>
      <c r="T30" s="14" t="s">
        <v>432</v>
      </c>
    </row>
    <row r="31" spans="1:20" ht="28">
      <c r="A31" s="14" t="s">
        <v>114</v>
      </c>
      <c r="B31" s="22" t="s">
        <v>81</v>
      </c>
      <c r="C31" s="14" t="s">
        <v>623</v>
      </c>
      <c r="D31" s="14" t="s">
        <v>432</v>
      </c>
      <c r="E31" s="14" t="s">
        <v>494</v>
      </c>
      <c r="G31" s="14" t="s">
        <v>666</v>
      </c>
      <c r="H31" s="14" t="s">
        <v>0</v>
      </c>
      <c r="J31" s="13">
        <f t="shared" si="0"/>
        <v>41361</v>
      </c>
      <c r="K31" s="14" t="s">
        <v>660</v>
      </c>
      <c r="L31" s="14" t="s">
        <v>428</v>
      </c>
      <c r="M31" s="14" t="s">
        <v>18</v>
      </c>
      <c r="N31" s="14" t="s">
        <v>10</v>
      </c>
      <c r="O31" s="13">
        <f t="shared" si="1"/>
        <v>41361</v>
      </c>
      <c r="P31" s="14" t="s">
        <v>433</v>
      </c>
      <c r="R31" s="22" t="s">
        <v>28</v>
      </c>
      <c r="S31" s="14" t="s">
        <v>432</v>
      </c>
      <c r="T31" s="14" t="s">
        <v>432</v>
      </c>
    </row>
    <row r="32" spans="1:20" ht="28">
      <c r="A32" s="14" t="s">
        <v>115</v>
      </c>
      <c r="B32" s="22" t="s">
        <v>82</v>
      </c>
      <c r="C32" s="14" t="s">
        <v>623</v>
      </c>
      <c r="D32" s="14" t="s">
        <v>432</v>
      </c>
      <c r="E32" s="14" t="s">
        <v>495</v>
      </c>
      <c r="G32" s="14" t="s">
        <v>666</v>
      </c>
      <c r="H32" s="14" t="s">
        <v>1</v>
      </c>
      <c r="J32" s="13">
        <f t="shared" si="0"/>
        <v>41361</v>
      </c>
      <c r="K32" s="14" t="s">
        <v>660</v>
      </c>
      <c r="L32" s="14" t="s">
        <v>428</v>
      </c>
      <c r="M32" s="14" t="s">
        <v>18</v>
      </c>
      <c r="N32" s="14" t="s">
        <v>10</v>
      </c>
      <c r="O32" s="13">
        <f t="shared" si="1"/>
        <v>41361</v>
      </c>
      <c r="P32" s="14" t="s">
        <v>433</v>
      </c>
      <c r="R32" s="22" t="s">
        <v>28</v>
      </c>
      <c r="S32" s="14" t="s">
        <v>432</v>
      </c>
      <c r="T32" s="14" t="s">
        <v>432</v>
      </c>
    </row>
    <row r="33" spans="1:20" ht="28">
      <c r="A33" s="14" t="s">
        <v>116</v>
      </c>
      <c r="B33" s="22" t="s">
        <v>83</v>
      </c>
      <c r="C33" s="14" t="s">
        <v>623</v>
      </c>
      <c r="D33" s="14" t="s">
        <v>432</v>
      </c>
      <c r="E33" s="14" t="s">
        <v>496</v>
      </c>
      <c r="G33" s="14" t="s">
        <v>666</v>
      </c>
      <c r="H33" s="14" t="s">
        <v>2</v>
      </c>
      <c r="J33" s="13">
        <f t="shared" si="0"/>
        <v>41361</v>
      </c>
      <c r="K33" s="14" t="s">
        <v>660</v>
      </c>
      <c r="L33" s="14" t="s">
        <v>428</v>
      </c>
      <c r="M33" s="14" t="s">
        <v>18</v>
      </c>
      <c r="N33" s="14" t="s">
        <v>10</v>
      </c>
      <c r="O33" s="13">
        <f t="shared" si="1"/>
        <v>41361</v>
      </c>
      <c r="P33" s="14" t="s">
        <v>433</v>
      </c>
      <c r="R33" s="22" t="s">
        <v>28</v>
      </c>
      <c r="S33" s="14" t="s">
        <v>432</v>
      </c>
      <c r="T33" s="14" t="s">
        <v>432</v>
      </c>
    </row>
    <row r="34" spans="1:20" ht="28">
      <c r="A34" s="14" t="s">
        <v>117</v>
      </c>
      <c r="B34" s="22" t="s">
        <v>84</v>
      </c>
      <c r="C34" s="14" t="s">
        <v>623</v>
      </c>
      <c r="D34" s="14" t="s">
        <v>432</v>
      </c>
      <c r="E34" s="14" t="s">
        <v>593</v>
      </c>
      <c r="F34" s="1"/>
      <c r="G34" s="14" t="s">
        <v>594</v>
      </c>
      <c r="H34" s="14" t="s">
        <v>3</v>
      </c>
      <c r="J34" s="13">
        <f t="shared" si="0"/>
        <v>41361</v>
      </c>
      <c r="K34" s="14" t="s">
        <v>660</v>
      </c>
      <c r="L34" s="14" t="s">
        <v>428</v>
      </c>
      <c r="M34" s="14" t="s">
        <v>18</v>
      </c>
      <c r="N34" s="14" t="s">
        <v>10</v>
      </c>
      <c r="O34" s="13">
        <f t="shared" si="1"/>
        <v>41361</v>
      </c>
      <c r="R34" s="22" t="s">
        <v>28</v>
      </c>
      <c r="S34" s="14" t="s">
        <v>432</v>
      </c>
      <c r="T34" s="14" t="s">
        <v>431</v>
      </c>
    </row>
    <row r="35" spans="1:20" ht="28">
      <c r="A35" s="14" t="s">
        <v>118</v>
      </c>
      <c r="B35" s="22" t="s">
        <v>85</v>
      </c>
      <c r="C35" s="14" t="s">
        <v>623</v>
      </c>
      <c r="D35" s="14" t="s">
        <v>432</v>
      </c>
      <c r="E35" s="14" t="s">
        <v>499</v>
      </c>
      <c r="F35" s="1"/>
      <c r="G35" s="14" t="s">
        <v>594</v>
      </c>
      <c r="H35" s="14" t="s">
        <v>413</v>
      </c>
      <c r="J35" s="13">
        <f t="shared" si="0"/>
        <v>41361</v>
      </c>
      <c r="K35" s="14" t="s">
        <v>660</v>
      </c>
      <c r="L35" s="14" t="s">
        <v>428</v>
      </c>
      <c r="M35" s="14" t="s">
        <v>18</v>
      </c>
      <c r="N35" s="14" t="s">
        <v>10</v>
      </c>
      <c r="O35" s="13">
        <f t="shared" si="1"/>
        <v>41361</v>
      </c>
      <c r="P35" s="14" t="s">
        <v>433</v>
      </c>
      <c r="R35" s="22" t="s">
        <v>28</v>
      </c>
      <c r="S35" s="14" t="s">
        <v>432</v>
      </c>
      <c r="T35" s="14" t="s">
        <v>432</v>
      </c>
    </row>
    <row r="36" spans="1:20" ht="28">
      <c r="A36" s="14" t="s">
        <v>119</v>
      </c>
      <c r="B36" s="22" t="s">
        <v>86</v>
      </c>
      <c r="C36" s="14" t="s">
        <v>623</v>
      </c>
      <c r="D36" s="14" t="s">
        <v>432</v>
      </c>
      <c r="E36" s="14" t="s">
        <v>498</v>
      </c>
      <c r="F36" s="1"/>
      <c r="G36" s="14" t="s">
        <v>594</v>
      </c>
      <c r="H36" s="14" t="s">
        <v>414</v>
      </c>
      <c r="J36" s="13">
        <f t="shared" si="0"/>
        <v>41361</v>
      </c>
      <c r="K36" s="14" t="s">
        <v>660</v>
      </c>
      <c r="L36" s="14" t="s">
        <v>428</v>
      </c>
      <c r="M36" s="14" t="s">
        <v>18</v>
      </c>
      <c r="N36" s="14" t="s">
        <v>10</v>
      </c>
      <c r="O36" s="13">
        <f t="shared" si="1"/>
        <v>41361</v>
      </c>
      <c r="P36" s="14" t="s">
        <v>433</v>
      </c>
      <c r="R36" s="22" t="s">
        <v>28</v>
      </c>
      <c r="S36" s="14" t="s">
        <v>432</v>
      </c>
      <c r="T36" s="14" t="s">
        <v>432</v>
      </c>
    </row>
    <row r="37" spans="1:20" ht="28">
      <c r="A37" s="14" t="s">
        <v>120</v>
      </c>
      <c r="B37" s="22" t="s">
        <v>87</v>
      </c>
      <c r="C37" s="14" t="s">
        <v>623</v>
      </c>
      <c r="D37" s="14" t="s">
        <v>432</v>
      </c>
      <c r="E37" s="14" t="s">
        <v>500</v>
      </c>
      <c r="F37" s="1"/>
      <c r="G37" s="14" t="s">
        <v>594</v>
      </c>
      <c r="H37" s="14" t="s">
        <v>404</v>
      </c>
      <c r="J37" s="13">
        <f t="shared" si="0"/>
        <v>41361</v>
      </c>
      <c r="K37" s="14" t="s">
        <v>660</v>
      </c>
      <c r="L37" s="14" t="s">
        <v>428</v>
      </c>
      <c r="M37" s="14" t="s">
        <v>18</v>
      </c>
      <c r="N37" s="14" t="s">
        <v>10</v>
      </c>
      <c r="O37" s="13">
        <f t="shared" si="1"/>
        <v>41361</v>
      </c>
      <c r="P37" s="14" t="s">
        <v>433</v>
      </c>
      <c r="R37" s="22" t="s">
        <v>28</v>
      </c>
      <c r="S37" s="14" t="s">
        <v>432</v>
      </c>
      <c r="T37" s="14" t="s">
        <v>432</v>
      </c>
    </row>
    <row r="38" spans="1:20" ht="28">
      <c r="A38" s="14" t="s">
        <v>121</v>
      </c>
      <c r="B38" s="22" t="s">
        <v>88</v>
      </c>
      <c r="C38" s="14" t="s">
        <v>623</v>
      </c>
      <c r="D38" s="14" t="s">
        <v>432</v>
      </c>
      <c r="E38" s="14" t="s">
        <v>595</v>
      </c>
      <c r="F38" s="1"/>
      <c r="G38" s="14" t="s">
        <v>594</v>
      </c>
      <c r="H38" s="14" t="s">
        <v>597</v>
      </c>
      <c r="J38" s="13">
        <f t="shared" si="0"/>
        <v>41361</v>
      </c>
      <c r="K38" s="14" t="s">
        <v>660</v>
      </c>
      <c r="L38" s="14" t="s">
        <v>428</v>
      </c>
      <c r="M38" s="14" t="s">
        <v>18</v>
      </c>
      <c r="N38" s="14" t="s">
        <v>10</v>
      </c>
      <c r="O38" s="13">
        <f t="shared" si="1"/>
        <v>41361</v>
      </c>
      <c r="R38" s="22" t="s">
        <v>28</v>
      </c>
      <c r="S38" s="14" t="s">
        <v>432</v>
      </c>
      <c r="T38" s="14" t="s">
        <v>431</v>
      </c>
    </row>
    <row r="39" spans="1:20" ht="28">
      <c r="A39" s="14" t="s">
        <v>122</v>
      </c>
      <c r="B39" s="22" t="s">
        <v>89</v>
      </c>
      <c r="C39" s="14" t="s">
        <v>623</v>
      </c>
      <c r="D39" s="14" t="s">
        <v>432</v>
      </c>
      <c r="E39" s="14" t="s">
        <v>596</v>
      </c>
      <c r="F39" s="1"/>
      <c r="G39" s="14" t="s">
        <v>594</v>
      </c>
      <c r="H39" s="14" t="s">
        <v>574</v>
      </c>
      <c r="J39" s="13">
        <f t="shared" si="0"/>
        <v>41361</v>
      </c>
      <c r="K39" s="14" t="s">
        <v>660</v>
      </c>
      <c r="L39" s="14" t="s">
        <v>428</v>
      </c>
      <c r="M39" s="14" t="s">
        <v>18</v>
      </c>
      <c r="N39" s="14" t="s">
        <v>10</v>
      </c>
      <c r="O39" s="13">
        <f t="shared" si="1"/>
        <v>41361</v>
      </c>
      <c r="R39" s="22" t="s">
        <v>28</v>
      </c>
      <c r="S39" s="14" t="s">
        <v>432</v>
      </c>
      <c r="T39" s="14" t="s">
        <v>431</v>
      </c>
    </row>
    <row r="40" spans="1:20" ht="28">
      <c r="A40" s="14" t="s">
        <v>123</v>
      </c>
      <c r="B40" s="22" t="s">
        <v>90</v>
      </c>
      <c r="C40" s="14" t="s">
        <v>623</v>
      </c>
      <c r="D40" s="14" t="s">
        <v>432</v>
      </c>
      <c r="E40" s="14" t="s">
        <v>509</v>
      </c>
      <c r="G40" s="14" t="s">
        <v>507</v>
      </c>
      <c r="H40" s="14" t="s">
        <v>511</v>
      </c>
      <c r="J40" s="13">
        <f t="shared" si="0"/>
        <v>41361</v>
      </c>
      <c r="K40" s="14" t="s">
        <v>660</v>
      </c>
      <c r="L40" s="14" t="s">
        <v>428</v>
      </c>
      <c r="M40" s="14" t="s">
        <v>18</v>
      </c>
      <c r="N40" s="14" t="s">
        <v>10</v>
      </c>
      <c r="O40" s="13">
        <f t="shared" si="1"/>
        <v>41361</v>
      </c>
      <c r="R40" s="22" t="s">
        <v>28</v>
      </c>
      <c r="S40" s="14" t="s">
        <v>432</v>
      </c>
      <c r="T40" s="14" t="s">
        <v>431</v>
      </c>
    </row>
    <row r="41" spans="1:20" ht="28">
      <c r="A41" s="14" t="s">
        <v>124</v>
      </c>
      <c r="B41" s="22" t="s">
        <v>91</v>
      </c>
      <c r="C41" s="14" t="s">
        <v>623</v>
      </c>
      <c r="D41" s="14" t="s">
        <v>432</v>
      </c>
      <c r="E41" s="14" t="s">
        <v>508</v>
      </c>
      <c r="G41" s="14" t="s">
        <v>507</v>
      </c>
      <c r="H41" s="14" t="s">
        <v>510</v>
      </c>
      <c r="J41" s="13">
        <f t="shared" si="0"/>
        <v>41361</v>
      </c>
      <c r="K41" s="14" t="s">
        <v>660</v>
      </c>
      <c r="L41" s="14" t="s">
        <v>428</v>
      </c>
      <c r="M41" s="14" t="s">
        <v>18</v>
      </c>
      <c r="N41" s="14" t="s">
        <v>10</v>
      </c>
      <c r="O41" s="13">
        <f t="shared" si="1"/>
        <v>41361</v>
      </c>
      <c r="P41" s="14" t="s">
        <v>433</v>
      </c>
      <c r="R41" s="22" t="s">
        <v>28</v>
      </c>
      <c r="S41" s="14" t="s">
        <v>432</v>
      </c>
      <c r="T41" s="14" t="s">
        <v>432</v>
      </c>
    </row>
    <row r="42" spans="1:20" ht="28">
      <c r="A42" s="14" t="s">
        <v>125</v>
      </c>
      <c r="B42" s="22" t="s">
        <v>92</v>
      </c>
      <c r="C42" s="14" t="s">
        <v>623</v>
      </c>
      <c r="D42" s="14" t="s">
        <v>432</v>
      </c>
      <c r="E42" s="14" t="s">
        <v>513</v>
      </c>
      <c r="G42" s="14" t="s">
        <v>507</v>
      </c>
      <c r="H42" s="14" t="s">
        <v>458</v>
      </c>
      <c r="J42" s="13">
        <f t="shared" ref="J42:J43" si="2">J41</f>
        <v>41361</v>
      </c>
      <c r="K42" s="14" t="s">
        <v>660</v>
      </c>
      <c r="L42" s="14" t="s">
        <v>428</v>
      </c>
      <c r="M42" s="14" t="s">
        <v>18</v>
      </c>
      <c r="N42" s="14" t="s">
        <v>10</v>
      </c>
      <c r="O42" s="13">
        <f t="shared" ref="O42:O43" si="3">O41</f>
        <v>41361</v>
      </c>
      <c r="P42" s="14" t="s">
        <v>433</v>
      </c>
      <c r="R42" s="22" t="s">
        <v>28</v>
      </c>
      <c r="S42" s="14" t="s">
        <v>432</v>
      </c>
      <c r="T42" s="14" t="s">
        <v>432</v>
      </c>
    </row>
    <row r="43" spans="1:20" ht="42">
      <c r="A43" s="14" t="s">
        <v>126</v>
      </c>
      <c r="B43" s="22" t="s">
        <v>93</v>
      </c>
      <c r="C43" s="14" t="s">
        <v>623</v>
      </c>
      <c r="D43" s="14" t="s">
        <v>432</v>
      </c>
      <c r="E43" s="14" t="s">
        <v>460</v>
      </c>
      <c r="G43" s="14" t="s">
        <v>461</v>
      </c>
      <c r="H43" s="14" t="s">
        <v>462</v>
      </c>
      <c r="J43" s="13">
        <f t="shared" si="2"/>
        <v>41361</v>
      </c>
      <c r="K43" s="14" t="s">
        <v>660</v>
      </c>
      <c r="L43" s="14" t="s">
        <v>428</v>
      </c>
      <c r="M43" s="14" t="s">
        <v>18</v>
      </c>
      <c r="N43" s="14" t="s">
        <v>10</v>
      </c>
      <c r="O43" s="13">
        <f t="shared" si="3"/>
        <v>41361</v>
      </c>
      <c r="P43" s="14" t="s">
        <v>433</v>
      </c>
      <c r="R43" s="22" t="s">
        <v>28</v>
      </c>
      <c r="S43" s="14" t="s">
        <v>432</v>
      </c>
      <c r="T43" s="14" t="s">
        <v>432</v>
      </c>
    </row>
    <row r="44" spans="1:20" ht="28">
      <c r="A44" s="14" t="s">
        <v>127</v>
      </c>
      <c r="B44" s="22" t="s">
        <v>94</v>
      </c>
      <c r="C44" s="14" t="s">
        <v>622</v>
      </c>
      <c r="D44" s="14" t="s">
        <v>431</v>
      </c>
      <c r="E44" s="16" t="s">
        <v>465</v>
      </c>
      <c r="H44" s="16" t="s">
        <v>485</v>
      </c>
      <c r="J44" s="13">
        <v>41372</v>
      </c>
      <c r="K44" s="14" t="s">
        <v>660</v>
      </c>
      <c r="L44" s="14" t="s">
        <v>428</v>
      </c>
      <c r="M44" s="14" t="s">
        <v>18</v>
      </c>
      <c r="N44" s="14" t="s">
        <v>10</v>
      </c>
      <c r="O44" s="13">
        <f>J44</f>
        <v>41372</v>
      </c>
      <c r="P44" s="14" t="s">
        <v>429</v>
      </c>
      <c r="R44" s="22" t="s">
        <v>29</v>
      </c>
      <c r="S44" s="14" t="s">
        <v>431</v>
      </c>
      <c r="T44" s="14" t="s">
        <v>432</v>
      </c>
    </row>
    <row r="45" spans="1:20" ht="28">
      <c r="A45" s="14" t="s">
        <v>128</v>
      </c>
      <c r="B45" s="22" t="s">
        <v>95</v>
      </c>
      <c r="C45" s="14" t="s">
        <v>622</v>
      </c>
      <c r="D45" s="14" t="s">
        <v>431</v>
      </c>
      <c r="E45" s="16" t="s">
        <v>466</v>
      </c>
      <c r="H45" s="16" t="s">
        <v>486</v>
      </c>
      <c r="J45" s="13">
        <f>J44</f>
        <v>41372</v>
      </c>
      <c r="K45" s="14" t="s">
        <v>660</v>
      </c>
      <c r="L45" s="14" t="s">
        <v>428</v>
      </c>
      <c r="M45" s="14" t="s">
        <v>18</v>
      </c>
      <c r="N45" s="14" t="s">
        <v>10</v>
      </c>
      <c r="O45" s="13">
        <f t="shared" ref="O45:O67" si="4">J45</f>
        <v>41372</v>
      </c>
      <c r="P45" s="14" t="s">
        <v>429</v>
      </c>
      <c r="R45" s="22" t="s">
        <v>29</v>
      </c>
      <c r="S45" s="14" t="s">
        <v>431</v>
      </c>
      <c r="T45" s="14" t="s">
        <v>432</v>
      </c>
    </row>
    <row r="46" spans="1:20" ht="28">
      <c r="A46" s="14" t="s">
        <v>129</v>
      </c>
      <c r="B46" s="22" t="s">
        <v>96</v>
      </c>
      <c r="C46" s="14" t="s">
        <v>622</v>
      </c>
      <c r="D46" s="14" t="s">
        <v>431</v>
      </c>
      <c r="E46" s="16" t="s">
        <v>467</v>
      </c>
      <c r="H46" s="16" t="s">
        <v>487</v>
      </c>
      <c r="J46" s="13">
        <f t="shared" ref="J46:J65" si="5">J45</f>
        <v>41372</v>
      </c>
      <c r="K46" s="14" t="s">
        <v>660</v>
      </c>
      <c r="L46" s="14" t="s">
        <v>428</v>
      </c>
      <c r="M46" s="14" t="s">
        <v>18</v>
      </c>
      <c r="N46" s="14" t="s">
        <v>10</v>
      </c>
      <c r="O46" s="13">
        <f t="shared" si="4"/>
        <v>41372</v>
      </c>
      <c r="P46" s="14" t="s">
        <v>429</v>
      </c>
      <c r="R46" s="22" t="s">
        <v>29</v>
      </c>
      <c r="S46" s="14" t="s">
        <v>431</v>
      </c>
      <c r="T46" s="14" t="s">
        <v>432</v>
      </c>
    </row>
    <row r="47" spans="1:20" ht="28">
      <c r="A47" s="14" t="s">
        <v>130</v>
      </c>
      <c r="B47" s="22" t="s">
        <v>97</v>
      </c>
      <c r="C47" s="14" t="s">
        <v>622</v>
      </c>
      <c r="D47" s="14" t="s">
        <v>431</v>
      </c>
      <c r="E47" s="16" t="s">
        <v>468</v>
      </c>
      <c r="H47" s="16" t="s">
        <v>488</v>
      </c>
      <c r="J47" s="13">
        <f t="shared" si="5"/>
        <v>41372</v>
      </c>
      <c r="K47" s="14" t="s">
        <v>660</v>
      </c>
      <c r="L47" s="14" t="s">
        <v>428</v>
      </c>
      <c r="M47" s="14" t="s">
        <v>18</v>
      </c>
      <c r="N47" s="14" t="s">
        <v>10</v>
      </c>
      <c r="O47" s="13">
        <f t="shared" si="4"/>
        <v>41372</v>
      </c>
      <c r="P47" s="14" t="s">
        <v>429</v>
      </c>
      <c r="R47" s="22" t="s">
        <v>29</v>
      </c>
      <c r="S47" s="14" t="s">
        <v>432</v>
      </c>
      <c r="T47" s="14" t="s">
        <v>432</v>
      </c>
    </row>
    <row r="48" spans="1:20" ht="42">
      <c r="A48" s="14" t="s">
        <v>131</v>
      </c>
      <c r="B48" s="22" t="s">
        <v>98</v>
      </c>
      <c r="C48" s="14" t="s">
        <v>622</v>
      </c>
      <c r="D48" s="14" t="s">
        <v>431</v>
      </c>
      <c r="E48" s="16" t="s">
        <v>469</v>
      </c>
      <c r="H48" s="16" t="s">
        <v>489</v>
      </c>
      <c r="J48" s="13">
        <f t="shared" si="5"/>
        <v>41372</v>
      </c>
      <c r="K48" s="14" t="s">
        <v>660</v>
      </c>
      <c r="L48" s="14" t="s">
        <v>428</v>
      </c>
      <c r="M48" s="14" t="s">
        <v>18</v>
      </c>
      <c r="N48" s="14" t="s">
        <v>10</v>
      </c>
      <c r="O48" s="13">
        <f t="shared" si="4"/>
        <v>41372</v>
      </c>
      <c r="P48" s="14" t="s">
        <v>429</v>
      </c>
      <c r="R48" s="22" t="s">
        <v>29</v>
      </c>
      <c r="S48" s="14" t="s">
        <v>431</v>
      </c>
      <c r="T48" s="14" t="s">
        <v>432</v>
      </c>
    </row>
    <row r="49" spans="1:20" ht="42">
      <c r="A49" s="14" t="s">
        <v>132</v>
      </c>
      <c r="B49" s="22" t="s">
        <v>99</v>
      </c>
      <c r="C49" s="14" t="s">
        <v>622</v>
      </c>
      <c r="D49" s="14" t="s">
        <v>431</v>
      </c>
      <c r="E49" s="16" t="s">
        <v>470</v>
      </c>
      <c r="H49" s="16" t="s">
        <v>447</v>
      </c>
      <c r="J49" s="13">
        <f t="shared" si="5"/>
        <v>41372</v>
      </c>
      <c r="K49" s="14" t="s">
        <v>660</v>
      </c>
      <c r="L49" s="14" t="s">
        <v>428</v>
      </c>
      <c r="M49" s="14" t="s">
        <v>18</v>
      </c>
      <c r="N49" s="14" t="s">
        <v>10</v>
      </c>
      <c r="O49" s="13">
        <f t="shared" si="4"/>
        <v>41372</v>
      </c>
      <c r="P49" s="14" t="s">
        <v>429</v>
      </c>
      <c r="R49" s="22" t="s">
        <v>29</v>
      </c>
      <c r="S49" s="14" t="s">
        <v>431</v>
      </c>
      <c r="T49" s="14" t="s">
        <v>432</v>
      </c>
    </row>
    <row r="50" spans="1:20" ht="28">
      <c r="A50" s="14" t="s">
        <v>133</v>
      </c>
      <c r="B50" s="22" t="s">
        <v>100</v>
      </c>
      <c r="C50" s="14" t="s">
        <v>622</v>
      </c>
      <c r="D50" s="14" t="s">
        <v>431</v>
      </c>
      <c r="E50" s="16" t="s">
        <v>471</v>
      </c>
      <c r="H50" s="16" t="s">
        <v>448</v>
      </c>
      <c r="J50" s="13">
        <f t="shared" si="5"/>
        <v>41372</v>
      </c>
      <c r="K50" s="14" t="s">
        <v>660</v>
      </c>
      <c r="L50" s="14" t="s">
        <v>428</v>
      </c>
      <c r="M50" s="14" t="s">
        <v>18</v>
      </c>
      <c r="N50" s="14" t="s">
        <v>10</v>
      </c>
      <c r="O50" s="13">
        <f t="shared" si="4"/>
        <v>41372</v>
      </c>
      <c r="P50" s="14" t="s">
        <v>429</v>
      </c>
      <c r="R50" s="22" t="s">
        <v>29</v>
      </c>
      <c r="S50" s="14" t="s">
        <v>432</v>
      </c>
      <c r="T50" s="14" t="s">
        <v>432</v>
      </c>
    </row>
    <row r="51" spans="1:20" ht="42">
      <c r="A51" s="14" t="s">
        <v>134</v>
      </c>
      <c r="B51" s="22" t="s">
        <v>101</v>
      </c>
      <c r="C51" s="14" t="s">
        <v>622</v>
      </c>
      <c r="D51" s="14" t="s">
        <v>431</v>
      </c>
      <c r="E51" s="16" t="s">
        <v>472</v>
      </c>
      <c r="H51" s="16" t="s">
        <v>449</v>
      </c>
      <c r="J51" s="13">
        <f t="shared" si="5"/>
        <v>41372</v>
      </c>
      <c r="K51" s="14" t="s">
        <v>660</v>
      </c>
      <c r="L51" s="14" t="s">
        <v>428</v>
      </c>
      <c r="M51" s="14" t="s">
        <v>18</v>
      </c>
      <c r="N51" s="14" t="s">
        <v>10</v>
      </c>
      <c r="O51" s="13">
        <f t="shared" si="4"/>
        <v>41372</v>
      </c>
      <c r="P51" s="14" t="s">
        <v>429</v>
      </c>
      <c r="R51" s="22" t="s">
        <v>29</v>
      </c>
      <c r="S51" s="14" t="s">
        <v>431</v>
      </c>
      <c r="T51" s="14" t="s">
        <v>432</v>
      </c>
    </row>
    <row r="52" spans="1:20" ht="28">
      <c r="A52" s="14" t="s">
        <v>135</v>
      </c>
      <c r="B52" s="22" t="s">
        <v>102</v>
      </c>
      <c r="C52" s="14" t="s">
        <v>622</v>
      </c>
      <c r="D52" s="14" t="s">
        <v>431</v>
      </c>
      <c r="E52" s="16" t="s">
        <v>473</v>
      </c>
      <c r="H52" s="16" t="s">
        <v>450</v>
      </c>
      <c r="J52" s="13">
        <f t="shared" si="5"/>
        <v>41372</v>
      </c>
      <c r="K52" s="14" t="s">
        <v>660</v>
      </c>
      <c r="L52" s="14" t="s">
        <v>428</v>
      </c>
      <c r="M52" s="14" t="s">
        <v>18</v>
      </c>
      <c r="N52" s="14" t="s">
        <v>10</v>
      </c>
      <c r="O52" s="13">
        <f t="shared" si="4"/>
        <v>41372</v>
      </c>
      <c r="P52" s="14" t="s">
        <v>429</v>
      </c>
      <c r="R52" s="22" t="s">
        <v>29</v>
      </c>
      <c r="S52" s="14" t="s">
        <v>431</v>
      </c>
      <c r="T52" s="14" t="s">
        <v>432</v>
      </c>
    </row>
    <row r="53" spans="1:20" ht="42">
      <c r="A53" s="14" t="s">
        <v>136</v>
      </c>
      <c r="B53" s="22" t="s">
        <v>103</v>
      </c>
      <c r="C53" s="14" t="s">
        <v>622</v>
      </c>
      <c r="D53" s="14" t="s">
        <v>431</v>
      </c>
      <c r="E53" s="16" t="s">
        <v>474</v>
      </c>
      <c r="H53" s="16" t="s">
        <v>451</v>
      </c>
      <c r="J53" s="13">
        <f t="shared" si="5"/>
        <v>41372</v>
      </c>
      <c r="K53" s="14" t="s">
        <v>660</v>
      </c>
      <c r="L53" s="14" t="s">
        <v>428</v>
      </c>
      <c r="M53" s="14" t="s">
        <v>18</v>
      </c>
      <c r="N53" s="14" t="s">
        <v>10</v>
      </c>
      <c r="O53" s="13">
        <f t="shared" si="4"/>
        <v>41372</v>
      </c>
      <c r="P53" s="14" t="s">
        <v>429</v>
      </c>
      <c r="R53" s="22" t="s">
        <v>29</v>
      </c>
      <c r="S53" s="14" t="s">
        <v>431</v>
      </c>
      <c r="T53" s="14" t="s">
        <v>432</v>
      </c>
    </row>
    <row r="54" spans="1:20" ht="28">
      <c r="A54" s="14" t="s">
        <v>137</v>
      </c>
      <c r="B54" s="22" t="s">
        <v>104</v>
      </c>
      <c r="C54" s="14" t="s">
        <v>622</v>
      </c>
      <c r="D54" s="14" t="s">
        <v>431</v>
      </c>
      <c r="E54" s="16" t="s">
        <v>475</v>
      </c>
      <c r="H54" s="16" t="s">
        <v>452</v>
      </c>
      <c r="J54" s="13">
        <f t="shared" si="5"/>
        <v>41372</v>
      </c>
      <c r="K54" s="14" t="s">
        <v>660</v>
      </c>
      <c r="L54" s="14" t="s">
        <v>428</v>
      </c>
      <c r="M54" s="14" t="s">
        <v>18</v>
      </c>
      <c r="N54" s="14" t="s">
        <v>10</v>
      </c>
      <c r="O54" s="13">
        <f t="shared" si="4"/>
        <v>41372</v>
      </c>
      <c r="P54" s="14" t="s">
        <v>429</v>
      </c>
      <c r="R54" s="22" t="s">
        <v>29</v>
      </c>
      <c r="S54" s="14" t="s">
        <v>431</v>
      </c>
      <c r="T54" s="14" t="s">
        <v>432</v>
      </c>
    </row>
    <row r="55" spans="1:20" ht="28">
      <c r="A55" s="14" t="s">
        <v>138</v>
      </c>
      <c r="B55" s="22" t="s">
        <v>105</v>
      </c>
      <c r="C55" s="14" t="s">
        <v>622</v>
      </c>
      <c r="D55" s="14" t="s">
        <v>431</v>
      </c>
      <c r="E55" s="16" t="s">
        <v>476</v>
      </c>
      <c r="H55" s="16" t="s">
        <v>453</v>
      </c>
      <c r="J55" s="13">
        <f t="shared" si="5"/>
        <v>41372</v>
      </c>
      <c r="K55" s="14" t="s">
        <v>660</v>
      </c>
      <c r="L55" s="14" t="s">
        <v>428</v>
      </c>
      <c r="M55" s="14" t="s">
        <v>18</v>
      </c>
      <c r="N55" s="14" t="s">
        <v>10</v>
      </c>
      <c r="O55" s="13">
        <f t="shared" si="4"/>
        <v>41372</v>
      </c>
      <c r="P55" s="14" t="s">
        <v>429</v>
      </c>
      <c r="R55" s="22" t="s">
        <v>29</v>
      </c>
      <c r="S55" s="14" t="s">
        <v>432</v>
      </c>
      <c r="T55" s="14" t="s">
        <v>432</v>
      </c>
    </row>
    <row r="56" spans="1:20" ht="28">
      <c r="A56" s="14" t="s">
        <v>139</v>
      </c>
      <c r="B56" s="22" t="s">
        <v>106</v>
      </c>
      <c r="C56" s="14" t="s">
        <v>622</v>
      </c>
      <c r="D56" s="14" t="s">
        <v>431</v>
      </c>
      <c r="E56" s="16" t="s">
        <v>477</v>
      </c>
      <c r="H56" s="16" t="s">
        <v>454</v>
      </c>
      <c r="J56" s="13">
        <f t="shared" si="5"/>
        <v>41372</v>
      </c>
      <c r="K56" s="14" t="s">
        <v>660</v>
      </c>
      <c r="L56" s="14" t="s">
        <v>428</v>
      </c>
      <c r="M56" s="14" t="s">
        <v>18</v>
      </c>
      <c r="N56" s="14" t="s">
        <v>10</v>
      </c>
      <c r="O56" s="13">
        <f t="shared" si="4"/>
        <v>41372</v>
      </c>
      <c r="P56" s="14" t="s">
        <v>429</v>
      </c>
      <c r="R56" s="22" t="s">
        <v>29</v>
      </c>
      <c r="S56" s="14" t="s">
        <v>431</v>
      </c>
      <c r="T56" s="14" t="s">
        <v>432</v>
      </c>
    </row>
    <row r="57" spans="1:20" ht="28">
      <c r="A57" s="14" t="s">
        <v>140</v>
      </c>
      <c r="B57" s="22" t="s">
        <v>107</v>
      </c>
      <c r="C57" s="14" t="s">
        <v>622</v>
      </c>
      <c r="D57" s="14" t="s">
        <v>431</v>
      </c>
      <c r="E57" s="16" t="s">
        <v>478</v>
      </c>
      <c r="H57" s="16" t="s">
        <v>455</v>
      </c>
      <c r="J57" s="13">
        <f t="shared" si="5"/>
        <v>41372</v>
      </c>
      <c r="K57" s="14" t="s">
        <v>660</v>
      </c>
      <c r="L57" s="14" t="s">
        <v>428</v>
      </c>
      <c r="M57" s="14" t="s">
        <v>18</v>
      </c>
      <c r="N57" s="14" t="s">
        <v>10</v>
      </c>
      <c r="O57" s="13">
        <f t="shared" si="4"/>
        <v>41372</v>
      </c>
      <c r="P57" s="14" t="s">
        <v>429</v>
      </c>
      <c r="R57" s="22" t="s">
        <v>29</v>
      </c>
      <c r="S57" s="14" t="s">
        <v>431</v>
      </c>
      <c r="T57" s="14" t="s">
        <v>432</v>
      </c>
    </row>
    <row r="58" spans="1:20" ht="28">
      <c r="A58" s="14" t="s">
        <v>141</v>
      </c>
      <c r="B58" s="22" t="s">
        <v>35</v>
      </c>
      <c r="C58" s="14" t="s">
        <v>622</v>
      </c>
      <c r="D58" s="14" t="s">
        <v>431</v>
      </c>
      <c r="E58" s="16" t="s">
        <v>479</v>
      </c>
      <c r="H58" s="16" t="s">
        <v>456</v>
      </c>
      <c r="J58" s="13">
        <f t="shared" si="5"/>
        <v>41372</v>
      </c>
      <c r="K58" s="14" t="s">
        <v>660</v>
      </c>
      <c r="L58" s="14" t="s">
        <v>428</v>
      </c>
      <c r="M58" s="14" t="s">
        <v>18</v>
      </c>
      <c r="N58" s="14" t="s">
        <v>10</v>
      </c>
      <c r="O58" s="13">
        <f t="shared" si="4"/>
        <v>41372</v>
      </c>
      <c r="P58" s="14" t="s">
        <v>429</v>
      </c>
      <c r="R58" s="22" t="s">
        <v>29</v>
      </c>
      <c r="S58" s="14" t="s">
        <v>432</v>
      </c>
      <c r="T58" s="14" t="s">
        <v>432</v>
      </c>
    </row>
    <row r="59" spans="1:20" ht="42">
      <c r="A59" s="14" t="s">
        <v>142</v>
      </c>
      <c r="B59" s="22" t="s">
        <v>36</v>
      </c>
      <c r="C59" s="14" t="s">
        <v>622</v>
      </c>
      <c r="D59" s="14" t="s">
        <v>431</v>
      </c>
      <c r="E59" s="16" t="s">
        <v>480</v>
      </c>
      <c r="H59" s="16" t="s">
        <v>405</v>
      </c>
      <c r="J59" s="13">
        <f t="shared" si="5"/>
        <v>41372</v>
      </c>
      <c r="K59" s="14" t="s">
        <v>660</v>
      </c>
      <c r="L59" s="14" t="s">
        <v>428</v>
      </c>
      <c r="M59" s="14" t="s">
        <v>18</v>
      </c>
      <c r="N59" s="14" t="s">
        <v>10</v>
      </c>
      <c r="O59" s="13">
        <f t="shared" si="4"/>
        <v>41372</v>
      </c>
      <c r="P59" s="14" t="s">
        <v>429</v>
      </c>
      <c r="R59" s="22" t="s">
        <v>29</v>
      </c>
      <c r="S59" s="14" t="s">
        <v>431</v>
      </c>
      <c r="T59" s="14" t="s">
        <v>432</v>
      </c>
    </row>
    <row r="60" spans="1:20" ht="28">
      <c r="A60" s="14" t="s">
        <v>143</v>
      </c>
      <c r="B60" s="22" t="s">
        <v>37</v>
      </c>
      <c r="C60" s="14" t="s">
        <v>622</v>
      </c>
      <c r="D60" s="14" t="s">
        <v>431</v>
      </c>
      <c r="E60" s="16" t="s">
        <v>481</v>
      </c>
      <c r="H60" s="16" t="s">
        <v>406</v>
      </c>
      <c r="J60" s="13">
        <f t="shared" si="5"/>
        <v>41372</v>
      </c>
      <c r="K60" s="14" t="s">
        <v>660</v>
      </c>
      <c r="L60" s="14" t="s">
        <v>428</v>
      </c>
      <c r="M60" s="14" t="s">
        <v>18</v>
      </c>
      <c r="N60" s="14" t="s">
        <v>10</v>
      </c>
      <c r="O60" s="13">
        <f t="shared" si="4"/>
        <v>41372</v>
      </c>
      <c r="P60" s="14" t="s">
        <v>429</v>
      </c>
      <c r="R60" s="22" t="s">
        <v>29</v>
      </c>
      <c r="S60" s="14" t="s">
        <v>431</v>
      </c>
      <c r="T60" s="14" t="s">
        <v>432</v>
      </c>
    </row>
    <row r="61" spans="1:20" ht="28">
      <c r="A61" s="14" t="s">
        <v>144</v>
      </c>
      <c r="B61" s="22" t="s">
        <v>38</v>
      </c>
      <c r="C61" s="14" t="s">
        <v>622</v>
      </c>
      <c r="D61" s="14" t="s">
        <v>431</v>
      </c>
      <c r="E61" s="16" t="s">
        <v>482</v>
      </c>
      <c r="H61" s="16" t="s">
        <v>407</v>
      </c>
      <c r="J61" s="13">
        <f t="shared" si="5"/>
        <v>41372</v>
      </c>
      <c r="K61" s="14" t="s">
        <v>660</v>
      </c>
      <c r="L61" s="14" t="s">
        <v>428</v>
      </c>
      <c r="M61" s="14" t="s">
        <v>18</v>
      </c>
      <c r="N61" s="14" t="s">
        <v>10</v>
      </c>
      <c r="O61" s="13">
        <f t="shared" si="4"/>
        <v>41372</v>
      </c>
      <c r="P61" s="14" t="s">
        <v>429</v>
      </c>
      <c r="R61" s="22" t="s">
        <v>29</v>
      </c>
      <c r="S61" s="14" t="s">
        <v>431</v>
      </c>
      <c r="T61" s="14" t="s">
        <v>432</v>
      </c>
    </row>
    <row r="62" spans="1:20" ht="28">
      <c r="A62" s="14" t="s">
        <v>145</v>
      </c>
      <c r="B62" s="22" t="s">
        <v>39</v>
      </c>
      <c r="C62" s="14" t="s">
        <v>622</v>
      </c>
      <c r="D62" s="14" t="s">
        <v>431</v>
      </c>
      <c r="E62" s="16" t="s">
        <v>483</v>
      </c>
      <c r="H62" s="16" t="s">
        <v>457</v>
      </c>
      <c r="J62" s="13">
        <f t="shared" si="5"/>
        <v>41372</v>
      </c>
      <c r="K62" s="14" t="s">
        <v>660</v>
      </c>
      <c r="L62" s="14" t="s">
        <v>428</v>
      </c>
      <c r="M62" s="14" t="s">
        <v>18</v>
      </c>
      <c r="N62" s="14" t="s">
        <v>10</v>
      </c>
      <c r="O62" s="13">
        <f t="shared" si="4"/>
        <v>41372</v>
      </c>
      <c r="P62" s="14" t="s">
        <v>429</v>
      </c>
      <c r="R62" s="22" t="s">
        <v>29</v>
      </c>
      <c r="S62" s="14" t="s">
        <v>431</v>
      </c>
      <c r="T62" s="14" t="s">
        <v>432</v>
      </c>
    </row>
    <row r="63" spans="1:20" ht="28">
      <c r="A63" s="14" t="s">
        <v>146</v>
      </c>
      <c r="B63" s="22" t="s">
        <v>40</v>
      </c>
      <c r="C63" s="14" t="s">
        <v>622</v>
      </c>
      <c r="D63" s="14" t="s">
        <v>431</v>
      </c>
      <c r="E63" s="16" t="s">
        <v>484</v>
      </c>
      <c r="H63" s="16" t="s">
        <v>415</v>
      </c>
      <c r="J63" s="13">
        <f t="shared" si="5"/>
        <v>41372</v>
      </c>
      <c r="K63" s="14" t="s">
        <v>660</v>
      </c>
      <c r="L63" s="14" t="s">
        <v>428</v>
      </c>
      <c r="M63" s="14" t="s">
        <v>18</v>
      </c>
      <c r="N63" s="14" t="s">
        <v>10</v>
      </c>
      <c r="O63" s="13">
        <f t="shared" si="4"/>
        <v>41372</v>
      </c>
      <c r="P63" s="14" t="s">
        <v>429</v>
      </c>
      <c r="R63" s="22" t="s">
        <v>29</v>
      </c>
      <c r="S63" s="14" t="s">
        <v>431</v>
      </c>
      <c r="T63" s="14" t="s">
        <v>432</v>
      </c>
    </row>
    <row r="64" spans="1:20" ht="28">
      <c r="A64" s="14" t="s">
        <v>147</v>
      </c>
      <c r="B64" s="22" t="s">
        <v>41</v>
      </c>
      <c r="C64" s="14" t="s">
        <v>622</v>
      </c>
      <c r="D64" s="14" t="s">
        <v>432</v>
      </c>
      <c r="E64" s="14" t="s">
        <v>418</v>
      </c>
      <c r="F64" s="14" t="s">
        <v>419</v>
      </c>
      <c r="G64" s="14" t="s">
        <v>420</v>
      </c>
      <c r="H64" s="14" t="s">
        <v>421</v>
      </c>
      <c r="J64" s="13">
        <f t="shared" si="5"/>
        <v>41372</v>
      </c>
      <c r="K64" s="14" t="s">
        <v>660</v>
      </c>
      <c r="L64" s="14" t="s">
        <v>428</v>
      </c>
      <c r="M64" s="14" t="s">
        <v>18</v>
      </c>
      <c r="N64" s="14" t="s">
        <v>10</v>
      </c>
      <c r="O64" s="13">
        <f t="shared" si="4"/>
        <v>41372</v>
      </c>
      <c r="P64" s="14" t="s">
        <v>430</v>
      </c>
      <c r="R64" s="22" t="s">
        <v>29</v>
      </c>
      <c r="S64" s="14" t="s">
        <v>432</v>
      </c>
      <c r="T64" s="14" t="s">
        <v>432</v>
      </c>
    </row>
    <row r="65" spans="1:20" ht="28">
      <c r="A65" s="14" t="s">
        <v>148</v>
      </c>
      <c r="B65" s="22" t="s">
        <v>42</v>
      </c>
      <c r="C65" s="14" t="s">
        <v>622</v>
      </c>
      <c r="D65" s="14" t="s">
        <v>432</v>
      </c>
      <c r="E65" s="14" t="s">
        <v>408</v>
      </c>
      <c r="F65" s="14" t="s">
        <v>425</v>
      </c>
      <c r="G65" s="14" t="s">
        <v>426</v>
      </c>
      <c r="H65" s="14" t="s">
        <v>409</v>
      </c>
      <c r="J65" s="13">
        <f t="shared" si="5"/>
        <v>41372</v>
      </c>
      <c r="K65" s="14" t="s">
        <v>660</v>
      </c>
      <c r="L65" s="14" t="s">
        <v>428</v>
      </c>
      <c r="M65" s="14" t="s">
        <v>18</v>
      </c>
      <c r="N65" s="14" t="s">
        <v>10</v>
      </c>
      <c r="O65" s="13">
        <f t="shared" si="4"/>
        <v>41372</v>
      </c>
      <c r="P65" s="14" t="s">
        <v>430</v>
      </c>
      <c r="R65" s="22" t="s">
        <v>29</v>
      </c>
      <c r="S65" s="14" t="s">
        <v>432</v>
      </c>
      <c r="T65" s="14" t="s">
        <v>432</v>
      </c>
    </row>
    <row r="66" spans="1:20" ht="28">
      <c r="A66" s="14" t="s">
        <v>149</v>
      </c>
      <c r="B66" s="22" t="s">
        <v>43</v>
      </c>
      <c r="C66" s="14" t="s">
        <v>622</v>
      </c>
      <c r="D66" s="14" t="s">
        <v>432</v>
      </c>
      <c r="E66" s="14" t="s">
        <v>411</v>
      </c>
      <c r="F66" s="14" t="s">
        <v>412</v>
      </c>
      <c r="G66" s="14" t="s">
        <v>369</v>
      </c>
      <c r="H66" s="14" t="s">
        <v>370</v>
      </c>
      <c r="J66" s="14" t="s">
        <v>371</v>
      </c>
      <c r="K66" s="14" t="s">
        <v>660</v>
      </c>
      <c r="L66" s="14" t="s">
        <v>428</v>
      </c>
      <c r="M66" s="14" t="s">
        <v>18</v>
      </c>
      <c r="N66" s="14" t="s">
        <v>10</v>
      </c>
      <c r="O66" s="13" t="str">
        <f t="shared" si="4"/>
        <v>10/04/2013</v>
      </c>
      <c r="R66" s="22" t="s">
        <v>29</v>
      </c>
      <c r="S66" s="14" t="s">
        <v>432</v>
      </c>
      <c r="T66" s="14" t="s">
        <v>431</v>
      </c>
    </row>
    <row r="67" spans="1:20" ht="28">
      <c r="A67" s="14" t="s">
        <v>150</v>
      </c>
      <c r="B67" s="22" t="s">
        <v>44</v>
      </c>
      <c r="C67" s="14" t="s">
        <v>622</v>
      </c>
      <c r="D67" s="14" t="s">
        <v>432</v>
      </c>
      <c r="E67" s="14" t="s">
        <v>373</v>
      </c>
      <c r="F67" s="14" t="s">
        <v>374</v>
      </c>
      <c r="G67" s="14" t="s">
        <v>375</v>
      </c>
      <c r="H67" s="14" t="s">
        <v>376</v>
      </c>
      <c r="J67" s="14" t="s">
        <v>371</v>
      </c>
      <c r="K67" s="14" t="s">
        <v>660</v>
      </c>
      <c r="L67" s="14" t="s">
        <v>428</v>
      </c>
      <c r="M67" s="14" t="s">
        <v>18</v>
      </c>
      <c r="N67" s="14" t="s">
        <v>10</v>
      </c>
      <c r="O67" s="14" t="str">
        <f t="shared" si="4"/>
        <v>10/04/2013</v>
      </c>
      <c r="R67" s="22" t="s">
        <v>29</v>
      </c>
      <c r="S67" s="14" t="s">
        <v>432</v>
      </c>
      <c r="T67" s="14" t="s">
        <v>431</v>
      </c>
    </row>
    <row r="68" spans="1:20" ht="28">
      <c r="A68" s="14" t="s">
        <v>151</v>
      </c>
      <c r="B68" s="22" t="s">
        <v>45</v>
      </c>
      <c r="C68" s="14" t="s">
        <v>622</v>
      </c>
      <c r="D68" s="14" t="s">
        <v>432</v>
      </c>
      <c r="E68" s="14" t="s">
        <v>382</v>
      </c>
      <c r="F68" s="14" t="s">
        <v>383</v>
      </c>
      <c r="G68" s="14" t="s">
        <v>378</v>
      </c>
      <c r="H68" s="14" t="s">
        <v>379</v>
      </c>
      <c r="J68" s="14" t="s">
        <v>371</v>
      </c>
      <c r="K68" s="14" t="s">
        <v>660</v>
      </c>
      <c r="L68" s="14" t="s">
        <v>428</v>
      </c>
      <c r="M68" s="14" t="s">
        <v>18</v>
      </c>
      <c r="N68" s="14" t="s">
        <v>10</v>
      </c>
      <c r="O68" s="14" t="s">
        <v>371</v>
      </c>
      <c r="R68" s="22" t="s">
        <v>29</v>
      </c>
      <c r="S68" s="14" t="s">
        <v>432</v>
      </c>
      <c r="T68" s="14" t="s">
        <v>431</v>
      </c>
    </row>
    <row r="69" spans="1:20" ht="28">
      <c r="A69" s="14" t="s">
        <v>152</v>
      </c>
      <c r="B69" s="22" t="s">
        <v>46</v>
      </c>
      <c r="C69" s="14" t="s">
        <v>622</v>
      </c>
      <c r="D69" s="14" t="s">
        <v>432</v>
      </c>
      <c r="E69" s="14" t="s">
        <v>381</v>
      </c>
      <c r="F69" s="14" t="s">
        <v>384</v>
      </c>
      <c r="G69" s="14" t="s">
        <v>378</v>
      </c>
      <c r="H69" s="14" t="s">
        <v>387</v>
      </c>
      <c r="J69" s="14" t="s">
        <v>371</v>
      </c>
      <c r="K69" s="14" t="s">
        <v>660</v>
      </c>
      <c r="L69" s="14" t="s">
        <v>428</v>
      </c>
      <c r="M69" s="14" t="s">
        <v>18</v>
      </c>
      <c r="N69" s="14" t="s">
        <v>10</v>
      </c>
      <c r="O69" s="14" t="s">
        <v>371</v>
      </c>
      <c r="R69" s="22" t="s">
        <v>29</v>
      </c>
      <c r="S69" s="14" t="s">
        <v>432</v>
      </c>
      <c r="T69" s="14" t="s">
        <v>431</v>
      </c>
    </row>
    <row r="70" spans="1:20" ht="28">
      <c r="A70" s="14" t="s">
        <v>153</v>
      </c>
      <c r="B70" s="22" t="s">
        <v>47</v>
      </c>
      <c r="C70" s="14" t="s">
        <v>622</v>
      </c>
      <c r="D70" s="14" t="s">
        <v>432</v>
      </c>
      <c r="E70" s="14" t="s">
        <v>385</v>
      </c>
      <c r="F70" s="14" t="s">
        <v>386</v>
      </c>
      <c r="G70" s="14" t="s">
        <v>378</v>
      </c>
      <c r="H70" s="14" t="s">
        <v>388</v>
      </c>
      <c r="J70" s="14" t="s">
        <v>371</v>
      </c>
      <c r="K70" s="14" t="s">
        <v>660</v>
      </c>
      <c r="L70" s="14" t="s">
        <v>428</v>
      </c>
      <c r="M70" s="14" t="s">
        <v>18</v>
      </c>
      <c r="N70" s="14" t="s">
        <v>10</v>
      </c>
      <c r="O70" s="14" t="s">
        <v>371</v>
      </c>
      <c r="R70" s="22" t="s">
        <v>29</v>
      </c>
      <c r="S70" s="14" t="s">
        <v>432</v>
      </c>
      <c r="T70" s="14" t="s">
        <v>431</v>
      </c>
    </row>
    <row r="71" spans="1:20" ht="28">
      <c r="A71" s="14" t="s">
        <v>154</v>
      </c>
      <c r="B71" s="22" t="s">
        <v>48</v>
      </c>
      <c r="C71" s="14" t="s">
        <v>622</v>
      </c>
      <c r="D71" s="14" t="s">
        <v>432</v>
      </c>
      <c r="E71" s="14" t="s">
        <v>291</v>
      </c>
      <c r="F71" s="14" t="s">
        <v>292</v>
      </c>
      <c r="G71" s="14" t="s">
        <v>293</v>
      </c>
      <c r="H71" s="14" t="s">
        <v>294</v>
      </c>
      <c r="J71" s="14" t="s">
        <v>295</v>
      </c>
      <c r="K71" s="14" t="s">
        <v>660</v>
      </c>
      <c r="L71" s="14" t="s">
        <v>428</v>
      </c>
      <c r="M71" s="14" t="s">
        <v>18</v>
      </c>
      <c r="N71" s="14" t="s">
        <v>10</v>
      </c>
      <c r="O71" s="14" t="s">
        <v>295</v>
      </c>
      <c r="P71" s="14" t="s">
        <v>430</v>
      </c>
      <c r="R71" s="22" t="s">
        <v>29</v>
      </c>
      <c r="S71" s="14" t="s">
        <v>432</v>
      </c>
      <c r="T71" s="14" t="s">
        <v>432</v>
      </c>
    </row>
    <row r="72" spans="1:20" ht="28">
      <c r="A72" s="14" t="s">
        <v>155</v>
      </c>
      <c r="B72" s="22" t="s">
        <v>49</v>
      </c>
      <c r="C72" s="14" t="s">
        <v>622</v>
      </c>
      <c r="D72" s="14" t="s">
        <v>432</v>
      </c>
      <c r="E72" s="14" t="s">
        <v>297</v>
      </c>
      <c r="F72" s="14" t="s">
        <v>298</v>
      </c>
      <c r="G72" s="14" t="s">
        <v>299</v>
      </c>
      <c r="H72" s="14" t="s">
        <v>300</v>
      </c>
      <c r="J72" s="14" t="s">
        <v>295</v>
      </c>
      <c r="K72" s="14" t="s">
        <v>660</v>
      </c>
      <c r="L72" s="14" t="s">
        <v>428</v>
      </c>
      <c r="M72" s="14" t="s">
        <v>18</v>
      </c>
      <c r="N72" s="14" t="s">
        <v>10</v>
      </c>
      <c r="O72" s="14" t="s">
        <v>295</v>
      </c>
      <c r="P72" s="14" t="s">
        <v>434</v>
      </c>
      <c r="R72" s="22" t="s">
        <v>29</v>
      </c>
      <c r="S72" s="14" t="s">
        <v>432</v>
      </c>
      <c r="T72" s="14" t="s">
        <v>432</v>
      </c>
    </row>
    <row r="73" spans="1:20" ht="28">
      <c r="A73" s="14" t="s">
        <v>156</v>
      </c>
      <c r="B73" s="22" t="s">
        <v>50</v>
      </c>
      <c r="C73" s="14" t="s">
        <v>622</v>
      </c>
      <c r="D73" s="14" t="s">
        <v>432</v>
      </c>
      <c r="E73" s="14" t="s">
        <v>304</v>
      </c>
      <c r="F73" s="14" t="s">
        <v>308</v>
      </c>
      <c r="G73" s="14" t="s">
        <v>309</v>
      </c>
      <c r="H73" s="14" t="s">
        <v>300</v>
      </c>
      <c r="J73" s="14" t="s">
        <v>295</v>
      </c>
      <c r="K73" s="14" t="s">
        <v>660</v>
      </c>
      <c r="L73" s="14" t="s">
        <v>428</v>
      </c>
      <c r="M73" s="14" t="s">
        <v>18</v>
      </c>
      <c r="N73" s="14" t="s">
        <v>10</v>
      </c>
      <c r="O73" s="14" t="s">
        <v>295</v>
      </c>
      <c r="P73" s="14" t="s">
        <v>434</v>
      </c>
      <c r="R73" s="22" t="s">
        <v>29</v>
      </c>
      <c r="S73" s="14" t="s">
        <v>432</v>
      </c>
      <c r="T73" s="14" t="s">
        <v>432</v>
      </c>
    </row>
    <row r="74" spans="1:20" ht="28">
      <c r="A74" s="14" t="s">
        <v>157</v>
      </c>
      <c r="B74" s="22" t="s">
        <v>51</v>
      </c>
      <c r="C74" s="14" t="s">
        <v>622</v>
      </c>
      <c r="D74" s="14" t="s">
        <v>432</v>
      </c>
      <c r="E74" s="14" t="s">
        <v>310</v>
      </c>
      <c r="F74" s="14" t="s">
        <v>311</v>
      </c>
      <c r="G74" s="14" t="s">
        <v>314</v>
      </c>
      <c r="H74" s="14" t="s">
        <v>315</v>
      </c>
      <c r="J74" s="14" t="s">
        <v>312</v>
      </c>
      <c r="K74" s="14" t="s">
        <v>660</v>
      </c>
      <c r="L74" s="14" t="s">
        <v>428</v>
      </c>
      <c r="M74" s="14" t="s">
        <v>18</v>
      </c>
      <c r="N74" s="14" t="s">
        <v>10</v>
      </c>
      <c r="O74" s="14" t="s">
        <v>312</v>
      </c>
      <c r="R74" s="22" t="s">
        <v>29</v>
      </c>
      <c r="S74" s="14" t="s">
        <v>432</v>
      </c>
      <c r="T74" s="14" t="s">
        <v>432</v>
      </c>
    </row>
    <row r="75" spans="1:20" ht="28">
      <c r="A75" s="14" t="s">
        <v>158</v>
      </c>
      <c r="B75" s="22" t="s">
        <v>52</v>
      </c>
      <c r="C75" s="14" t="s">
        <v>622</v>
      </c>
      <c r="D75" s="14" t="s">
        <v>432</v>
      </c>
      <c r="E75" s="14" t="s">
        <v>316</v>
      </c>
      <c r="F75" s="14" t="s">
        <v>316</v>
      </c>
      <c r="H75" s="14" t="s">
        <v>271</v>
      </c>
      <c r="J75" s="14" t="s">
        <v>295</v>
      </c>
      <c r="K75" s="14" t="s">
        <v>660</v>
      </c>
      <c r="L75" s="14" t="s">
        <v>428</v>
      </c>
      <c r="M75" s="14" t="s">
        <v>18</v>
      </c>
      <c r="N75" s="14" t="s">
        <v>10</v>
      </c>
      <c r="O75" s="14" t="s">
        <v>295</v>
      </c>
      <c r="R75" s="22" t="s">
        <v>29</v>
      </c>
      <c r="S75" s="14" t="s">
        <v>432</v>
      </c>
      <c r="T75" s="14" t="s">
        <v>432</v>
      </c>
    </row>
    <row r="76" spans="1:20" ht="28">
      <c r="A76" s="14" t="s">
        <v>159</v>
      </c>
      <c r="B76" s="22" t="s">
        <v>53</v>
      </c>
      <c r="C76" s="14" t="s">
        <v>620</v>
      </c>
      <c r="D76" s="14" t="s">
        <v>431</v>
      </c>
      <c r="E76" s="14" t="s">
        <v>318</v>
      </c>
      <c r="F76" s="14" t="s">
        <v>319</v>
      </c>
      <c r="H76" s="14" t="s">
        <v>320</v>
      </c>
      <c r="I76" s="14" t="s">
        <v>323</v>
      </c>
      <c r="J76" s="14" t="s">
        <v>295</v>
      </c>
      <c r="K76" s="14" t="s">
        <v>660</v>
      </c>
      <c r="L76" s="14" t="s">
        <v>428</v>
      </c>
      <c r="M76" s="14" t="s">
        <v>18</v>
      </c>
      <c r="N76" s="14" t="s">
        <v>10</v>
      </c>
      <c r="O76" s="14" t="s">
        <v>295</v>
      </c>
      <c r="P76" s="14" t="s">
        <v>435</v>
      </c>
      <c r="R76" s="22" t="s">
        <v>26</v>
      </c>
      <c r="S76" s="14" t="s">
        <v>431</v>
      </c>
      <c r="T76" s="14" t="s">
        <v>431</v>
      </c>
    </row>
    <row r="77" spans="1:20" ht="28">
      <c r="A77" s="14" t="s">
        <v>160</v>
      </c>
      <c r="B77" s="22" t="s">
        <v>54</v>
      </c>
      <c r="C77" s="14" t="s">
        <v>620</v>
      </c>
      <c r="D77" s="14" t="s">
        <v>431</v>
      </c>
      <c r="E77" s="14" t="s">
        <v>324</v>
      </c>
      <c r="F77" s="14" t="s">
        <v>325</v>
      </c>
      <c r="I77" s="14" t="s">
        <v>326</v>
      </c>
      <c r="J77" s="14" t="s">
        <v>295</v>
      </c>
      <c r="K77" s="14" t="s">
        <v>660</v>
      </c>
      <c r="L77" s="14" t="s">
        <v>428</v>
      </c>
      <c r="M77" s="14" t="s">
        <v>18</v>
      </c>
      <c r="N77" s="14" t="s">
        <v>10</v>
      </c>
      <c r="O77" s="14" t="s">
        <v>295</v>
      </c>
      <c r="P77" s="14" t="s">
        <v>435</v>
      </c>
      <c r="R77" s="22" t="s">
        <v>26</v>
      </c>
      <c r="S77" s="14" t="s">
        <v>431</v>
      </c>
      <c r="T77" s="14" t="s">
        <v>432</v>
      </c>
    </row>
    <row r="78" spans="1:20" ht="42">
      <c r="A78" s="14" t="s">
        <v>161</v>
      </c>
      <c r="B78" s="22" t="s">
        <v>55</v>
      </c>
      <c r="C78" s="14" t="s">
        <v>620</v>
      </c>
      <c r="D78" s="14" t="s">
        <v>431</v>
      </c>
      <c r="E78" s="14" t="s">
        <v>328</v>
      </c>
      <c r="F78" s="14" t="s">
        <v>329</v>
      </c>
      <c r="H78" s="14" t="s">
        <v>330</v>
      </c>
      <c r="I78" s="14" t="s">
        <v>331</v>
      </c>
      <c r="J78" s="14" t="s">
        <v>295</v>
      </c>
      <c r="K78" s="14" t="s">
        <v>660</v>
      </c>
      <c r="L78" s="14" t="s">
        <v>428</v>
      </c>
      <c r="M78" s="14" t="s">
        <v>18</v>
      </c>
      <c r="N78" s="14" t="s">
        <v>10</v>
      </c>
      <c r="O78" s="14" t="s">
        <v>295</v>
      </c>
      <c r="P78" s="14" t="s">
        <v>435</v>
      </c>
      <c r="R78" s="22" t="s">
        <v>26</v>
      </c>
      <c r="S78" s="14" t="s">
        <v>431</v>
      </c>
      <c r="T78" s="14" t="s">
        <v>431</v>
      </c>
    </row>
    <row r="79" spans="1:20" ht="28">
      <c r="A79" s="14" t="s">
        <v>162</v>
      </c>
      <c r="B79" s="22" t="s">
        <v>56</v>
      </c>
      <c r="C79" s="14" t="s">
        <v>620</v>
      </c>
      <c r="D79" s="14" t="s">
        <v>431</v>
      </c>
      <c r="E79" s="14" t="s">
        <v>332</v>
      </c>
      <c r="F79" s="14" t="s">
        <v>333</v>
      </c>
      <c r="H79" s="14" t="s">
        <v>248</v>
      </c>
      <c r="I79" s="14" t="s">
        <v>249</v>
      </c>
      <c r="J79" s="14" t="s">
        <v>312</v>
      </c>
      <c r="K79" s="14" t="s">
        <v>660</v>
      </c>
      <c r="L79" s="14" t="s">
        <v>428</v>
      </c>
      <c r="M79" s="14" t="s">
        <v>18</v>
      </c>
      <c r="N79" s="14" t="s">
        <v>10</v>
      </c>
      <c r="O79" s="14" t="s">
        <v>295</v>
      </c>
      <c r="P79" s="14" t="s">
        <v>435</v>
      </c>
      <c r="R79" s="22" t="s">
        <v>26</v>
      </c>
      <c r="S79" s="14" t="s">
        <v>431</v>
      </c>
      <c r="T79" s="14" t="s">
        <v>432</v>
      </c>
    </row>
    <row r="80" spans="1:20" ht="28">
      <c r="A80" s="14" t="s">
        <v>163</v>
      </c>
      <c r="B80" s="22" t="s">
        <v>57</v>
      </c>
      <c r="C80" s="14" t="s">
        <v>620</v>
      </c>
      <c r="D80" s="14" t="s">
        <v>431</v>
      </c>
      <c r="E80" s="14" t="s">
        <v>251</v>
      </c>
      <c r="F80" s="14" t="s">
        <v>252</v>
      </c>
      <c r="H80" s="14" t="s">
        <v>253</v>
      </c>
      <c r="I80" s="14" t="s">
        <v>254</v>
      </c>
      <c r="J80" s="14" t="s">
        <v>295</v>
      </c>
      <c r="K80" s="14" t="s">
        <v>660</v>
      </c>
      <c r="L80" s="14" t="s">
        <v>428</v>
      </c>
      <c r="M80" s="14" t="s">
        <v>18</v>
      </c>
      <c r="N80" s="14" t="s">
        <v>10</v>
      </c>
      <c r="O80" s="14" t="s">
        <v>295</v>
      </c>
      <c r="P80" s="14" t="s">
        <v>435</v>
      </c>
      <c r="R80" s="22" t="s">
        <v>26</v>
      </c>
      <c r="S80" s="14" t="s">
        <v>431</v>
      </c>
      <c r="T80" s="14" t="s">
        <v>432</v>
      </c>
    </row>
    <row r="81" spans="1:20" ht="28">
      <c r="A81" s="14" t="s">
        <v>164</v>
      </c>
      <c r="B81" s="22" t="s">
        <v>58</v>
      </c>
      <c r="C81" s="14" t="s">
        <v>620</v>
      </c>
      <c r="D81" s="14" t="s">
        <v>431</v>
      </c>
      <c r="E81" s="14" t="s">
        <v>256</v>
      </c>
      <c r="F81" s="14" t="s">
        <v>257</v>
      </c>
      <c r="H81" s="14" t="s">
        <v>258</v>
      </c>
      <c r="I81" s="14" t="s">
        <v>259</v>
      </c>
      <c r="J81" s="14" t="s">
        <v>295</v>
      </c>
      <c r="K81" s="14" t="s">
        <v>660</v>
      </c>
      <c r="L81" s="14" t="s">
        <v>428</v>
      </c>
      <c r="M81" s="14" t="s">
        <v>18</v>
      </c>
      <c r="N81" s="14" t="s">
        <v>10</v>
      </c>
      <c r="O81" s="14" t="s">
        <v>295</v>
      </c>
      <c r="P81" s="14" t="s">
        <v>435</v>
      </c>
      <c r="R81" s="22" t="s">
        <v>26</v>
      </c>
      <c r="S81" s="14" t="s">
        <v>431</v>
      </c>
      <c r="T81" s="14" t="s">
        <v>432</v>
      </c>
    </row>
    <row r="82" spans="1:20" ht="28">
      <c r="A82" s="14" t="s">
        <v>165</v>
      </c>
      <c r="B82" s="22" t="s">
        <v>59</v>
      </c>
      <c r="C82" s="14" t="s">
        <v>620</v>
      </c>
      <c r="D82" s="14" t="s">
        <v>431</v>
      </c>
      <c r="E82" s="14" t="s">
        <v>261</v>
      </c>
      <c r="F82" s="14" t="s">
        <v>262</v>
      </c>
      <c r="H82" s="14" t="s">
        <v>263</v>
      </c>
      <c r="I82" s="14" t="s">
        <v>264</v>
      </c>
      <c r="J82" s="14" t="s">
        <v>295</v>
      </c>
      <c r="K82" s="14" t="s">
        <v>660</v>
      </c>
      <c r="L82" s="14" t="s">
        <v>428</v>
      </c>
      <c r="M82" s="14" t="s">
        <v>18</v>
      </c>
      <c r="N82" s="14" t="s">
        <v>10</v>
      </c>
      <c r="O82" s="14" t="s">
        <v>295</v>
      </c>
      <c r="P82" s="14" t="s">
        <v>435</v>
      </c>
      <c r="R82" s="22" t="s">
        <v>26</v>
      </c>
      <c r="S82" s="14" t="s">
        <v>431</v>
      </c>
      <c r="T82" s="14" t="s">
        <v>432</v>
      </c>
    </row>
    <row r="83" spans="1:20" ht="28">
      <c r="A83" s="14" t="s">
        <v>166</v>
      </c>
      <c r="B83" s="22" t="s">
        <v>60</v>
      </c>
      <c r="C83" s="14" t="s">
        <v>620</v>
      </c>
      <c r="D83" s="14" t="s">
        <v>431</v>
      </c>
      <c r="E83" s="21" t="s">
        <v>266</v>
      </c>
      <c r="F83" s="14" t="s">
        <v>267</v>
      </c>
      <c r="H83" s="14" t="s">
        <v>268</v>
      </c>
      <c r="I83" s="14" t="s">
        <v>269</v>
      </c>
      <c r="J83" s="14" t="s">
        <v>295</v>
      </c>
      <c r="K83" s="14" t="s">
        <v>660</v>
      </c>
      <c r="L83" s="14" t="s">
        <v>428</v>
      </c>
      <c r="M83" s="14" t="s">
        <v>18</v>
      </c>
      <c r="N83" s="14" t="s">
        <v>10</v>
      </c>
      <c r="O83" s="14" t="s">
        <v>295</v>
      </c>
      <c r="P83" s="14" t="s">
        <v>435</v>
      </c>
      <c r="R83" s="22" t="s">
        <v>26</v>
      </c>
      <c r="S83" s="14" t="s">
        <v>431</v>
      </c>
      <c r="T83" s="14" t="s">
        <v>432</v>
      </c>
    </row>
    <row r="84" spans="1:20" ht="28">
      <c r="A84" s="14" t="s">
        <v>167</v>
      </c>
      <c r="B84" s="22" t="s">
        <v>61</v>
      </c>
      <c r="C84" s="14" t="s">
        <v>620</v>
      </c>
      <c r="D84" s="14" t="s">
        <v>431</v>
      </c>
      <c r="E84" s="14" t="s">
        <v>272</v>
      </c>
      <c r="F84" s="14" t="s">
        <v>273</v>
      </c>
      <c r="H84" s="14" t="s">
        <v>274</v>
      </c>
      <c r="I84" s="14" t="s">
        <v>275</v>
      </c>
      <c r="J84" s="14" t="s">
        <v>276</v>
      </c>
      <c r="K84" s="14" t="s">
        <v>660</v>
      </c>
      <c r="L84" s="14" t="s">
        <v>428</v>
      </c>
      <c r="M84" s="14" t="s">
        <v>18</v>
      </c>
      <c r="N84" s="14" t="s">
        <v>10</v>
      </c>
      <c r="O84" s="14" t="s">
        <v>276</v>
      </c>
      <c r="P84" s="14" t="s">
        <v>435</v>
      </c>
      <c r="R84" s="22" t="s">
        <v>26</v>
      </c>
      <c r="S84" s="14" t="s">
        <v>431</v>
      </c>
      <c r="T84" s="14" t="s">
        <v>432</v>
      </c>
    </row>
    <row r="85" spans="1:20" ht="28">
      <c r="A85" s="14" t="s">
        <v>168</v>
      </c>
      <c r="B85" s="22" t="s">
        <v>62</v>
      </c>
      <c r="C85" s="14" t="s">
        <v>620</v>
      </c>
      <c r="D85" s="14" t="s">
        <v>431</v>
      </c>
      <c r="E85" s="14" t="s">
        <v>278</v>
      </c>
      <c r="F85" s="14" t="s">
        <v>279</v>
      </c>
      <c r="I85" s="14" t="s">
        <v>280</v>
      </c>
      <c r="J85" s="14" t="s">
        <v>276</v>
      </c>
      <c r="K85" s="14" t="s">
        <v>660</v>
      </c>
      <c r="L85" s="14" t="s">
        <v>428</v>
      </c>
      <c r="M85" s="14" t="s">
        <v>18</v>
      </c>
      <c r="N85" s="14" t="s">
        <v>10</v>
      </c>
      <c r="O85" s="14" t="s">
        <v>276</v>
      </c>
      <c r="P85" s="14" t="s">
        <v>435</v>
      </c>
      <c r="R85" s="22" t="s">
        <v>26</v>
      </c>
      <c r="S85" s="14" t="s">
        <v>431</v>
      </c>
      <c r="T85" s="14" t="s">
        <v>431</v>
      </c>
    </row>
    <row r="86" spans="1:20" ht="28">
      <c r="A86" s="14" t="s">
        <v>169</v>
      </c>
      <c r="B86" s="22" t="s">
        <v>63</v>
      </c>
      <c r="C86" s="14" t="s">
        <v>620</v>
      </c>
      <c r="D86" s="14" t="s">
        <v>431</v>
      </c>
      <c r="E86" s="14" t="s">
        <v>281</v>
      </c>
      <c r="F86" s="14" t="s">
        <v>283</v>
      </c>
      <c r="I86" s="14" t="s">
        <v>282</v>
      </c>
      <c r="J86" s="14" t="s">
        <v>276</v>
      </c>
      <c r="K86" s="14" t="s">
        <v>660</v>
      </c>
      <c r="L86" s="14" t="s">
        <v>428</v>
      </c>
      <c r="M86" s="14" t="s">
        <v>18</v>
      </c>
      <c r="N86" s="14" t="s">
        <v>10</v>
      </c>
      <c r="O86" s="14" t="s">
        <v>276</v>
      </c>
      <c r="P86" s="14" t="s">
        <v>435</v>
      </c>
      <c r="R86" s="22" t="s">
        <v>26</v>
      </c>
      <c r="S86" s="14" t="s">
        <v>431</v>
      </c>
      <c r="T86" s="14" t="s">
        <v>431</v>
      </c>
    </row>
    <row r="87" spans="1:20" ht="28">
      <c r="A87" s="14" t="s">
        <v>170</v>
      </c>
      <c r="B87" s="22" t="s">
        <v>64</v>
      </c>
      <c r="C87" s="14" t="s">
        <v>620</v>
      </c>
      <c r="D87" s="14" t="s">
        <v>431</v>
      </c>
      <c r="E87" s="14" t="s">
        <v>284</v>
      </c>
      <c r="F87" s="14" t="s">
        <v>285</v>
      </c>
      <c r="I87" s="14" t="s">
        <v>286</v>
      </c>
      <c r="J87" s="14" t="s">
        <v>276</v>
      </c>
      <c r="K87" s="14" t="s">
        <v>660</v>
      </c>
      <c r="L87" s="14" t="s">
        <v>428</v>
      </c>
      <c r="M87" s="14" t="s">
        <v>18</v>
      </c>
      <c r="N87" s="14" t="s">
        <v>10</v>
      </c>
      <c r="O87" s="14" t="s">
        <v>276</v>
      </c>
      <c r="P87" s="14" t="s">
        <v>435</v>
      </c>
      <c r="R87" s="22" t="s">
        <v>26</v>
      </c>
      <c r="S87" s="14" t="s">
        <v>431</v>
      </c>
      <c r="T87" s="14" t="s">
        <v>431</v>
      </c>
    </row>
    <row r="88" spans="1:20" ht="28">
      <c r="A88" s="14" t="s">
        <v>171</v>
      </c>
      <c r="B88" s="22" t="s">
        <v>65</v>
      </c>
      <c r="C88" s="14" t="s">
        <v>620</v>
      </c>
      <c r="D88" s="14" t="s">
        <v>431</v>
      </c>
      <c r="E88" s="14" t="s">
        <v>287</v>
      </c>
      <c r="F88" s="14" t="s">
        <v>288</v>
      </c>
      <c r="H88" s="14" t="s">
        <v>289</v>
      </c>
      <c r="J88" s="14" t="s">
        <v>276</v>
      </c>
      <c r="K88" s="14" t="s">
        <v>660</v>
      </c>
      <c r="L88" s="14" t="s">
        <v>428</v>
      </c>
      <c r="M88" s="14" t="s">
        <v>18</v>
      </c>
      <c r="N88" s="14" t="s">
        <v>10</v>
      </c>
      <c r="O88" s="14" t="s">
        <v>276</v>
      </c>
      <c r="P88" s="14" t="s">
        <v>435</v>
      </c>
      <c r="R88" s="22" t="s">
        <v>26</v>
      </c>
      <c r="S88" s="14" t="s">
        <v>431</v>
      </c>
      <c r="T88" s="14" t="s">
        <v>431</v>
      </c>
    </row>
    <row r="89" spans="1:20" ht="28">
      <c r="A89" s="14" t="s">
        <v>172</v>
      </c>
      <c r="B89" s="22" t="s">
        <v>66</v>
      </c>
      <c r="C89" s="14" t="s">
        <v>620</v>
      </c>
      <c r="D89" s="14" t="s">
        <v>431</v>
      </c>
      <c r="E89" s="23" t="s">
        <v>204</v>
      </c>
      <c r="F89" s="14" t="s">
        <v>206</v>
      </c>
      <c r="H89" s="14" t="s">
        <v>208</v>
      </c>
      <c r="I89" s="14" t="s">
        <v>209</v>
      </c>
      <c r="J89" s="14" t="s">
        <v>295</v>
      </c>
      <c r="K89" s="14" t="s">
        <v>660</v>
      </c>
      <c r="L89" s="14" t="s">
        <v>428</v>
      </c>
      <c r="M89" s="14" t="s">
        <v>18</v>
      </c>
      <c r="N89" s="14" t="s">
        <v>10</v>
      </c>
      <c r="O89" s="14" t="s">
        <v>295</v>
      </c>
      <c r="P89" s="14" t="s">
        <v>435</v>
      </c>
      <c r="R89" s="22" t="s">
        <v>26</v>
      </c>
      <c r="S89" s="14" t="s">
        <v>431</v>
      </c>
      <c r="T89" s="14" t="s">
        <v>432</v>
      </c>
    </row>
    <row r="90" spans="1:20" ht="28">
      <c r="A90" s="14" t="s">
        <v>173</v>
      </c>
      <c r="B90" s="22" t="s">
        <v>67</v>
      </c>
      <c r="C90" s="14" t="s">
        <v>620</v>
      </c>
      <c r="D90" s="14" t="s">
        <v>431</v>
      </c>
      <c r="E90" s="14" t="s">
        <v>205</v>
      </c>
      <c r="F90" s="14" t="s">
        <v>207</v>
      </c>
      <c r="H90" s="14" t="s">
        <v>212</v>
      </c>
      <c r="I90" s="14" t="s">
        <v>213</v>
      </c>
      <c r="J90" s="14" t="s">
        <v>276</v>
      </c>
      <c r="K90" s="14" t="s">
        <v>660</v>
      </c>
      <c r="L90" s="14" t="s">
        <v>428</v>
      </c>
      <c r="M90" s="14" t="s">
        <v>18</v>
      </c>
      <c r="N90" s="14" t="s">
        <v>10</v>
      </c>
      <c r="O90" s="14" t="s">
        <v>276</v>
      </c>
      <c r="P90" s="14" t="s">
        <v>435</v>
      </c>
      <c r="R90" s="22" t="s">
        <v>26</v>
      </c>
      <c r="S90" s="14" t="s">
        <v>431</v>
      </c>
      <c r="T90" s="14" t="s">
        <v>432</v>
      </c>
    </row>
    <row r="91" spans="1:20" ht="28">
      <c r="A91" s="14" t="s">
        <v>174</v>
      </c>
      <c r="B91" s="22" t="s">
        <v>68</v>
      </c>
      <c r="C91" s="14" t="s">
        <v>620</v>
      </c>
      <c r="D91" s="14" t="s">
        <v>431</v>
      </c>
      <c r="E91" s="14" t="s">
        <v>214</v>
      </c>
      <c r="F91" s="14" t="s">
        <v>215</v>
      </c>
      <c r="I91" s="14" t="s">
        <v>216</v>
      </c>
      <c r="J91" s="14" t="s">
        <v>276</v>
      </c>
      <c r="K91" s="14" t="s">
        <v>660</v>
      </c>
      <c r="L91" s="14" t="s">
        <v>428</v>
      </c>
      <c r="M91" s="14" t="s">
        <v>18</v>
      </c>
      <c r="N91" s="14" t="s">
        <v>10</v>
      </c>
      <c r="O91" s="14" t="s">
        <v>276</v>
      </c>
      <c r="P91" s="14" t="s">
        <v>435</v>
      </c>
      <c r="R91" s="22" t="s">
        <v>26</v>
      </c>
      <c r="S91" s="14" t="s">
        <v>431</v>
      </c>
      <c r="T91" s="14" t="s">
        <v>431</v>
      </c>
    </row>
    <row r="92" spans="1:20" ht="28">
      <c r="A92" s="14" t="s">
        <v>175</v>
      </c>
      <c r="B92" s="22" t="s">
        <v>69</v>
      </c>
      <c r="C92" s="14" t="s">
        <v>620</v>
      </c>
      <c r="D92" s="14" t="s">
        <v>431</v>
      </c>
      <c r="E92" s="14" t="s">
        <v>217</v>
      </c>
      <c r="F92" s="14" t="s">
        <v>218</v>
      </c>
      <c r="I92" s="14" t="s">
        <v>219</v>
      </c>
      <c r="J92" s="14" t="s">
        <v>276</v>
      </c>
      <c r="K92" s="14" t="s">
        <v>660</v>
      </c>
      <c r="L92" s="14" t="s">
        <v>428</v>
      </c>
      <c r="M92" s="14" t="s">
        <v>18</v>
      </c>
      <c r="N92" s="14" t="s">
        <v>10</v>
      </c>
      <c r="O92" s="14" t="s">
        <v>276</v>
      </c>
      <c r="P92" s="14" t="s">
        <v>435</v>
      </c>
      <c r="R92" s="22" t="s">
        <v>26</v>
      </c>
      <c r="S92" s="14" t="s">
        <v>431</v>
      </c>
      <c r="T92" s="14" t="s">
        <v>431</v>
      </c>
    </row>
    <row r="93" spans="1:20" ht="28">
      <c r="A93" s="14" t="s">
        <v>176</v>
      </c>
      <c r="B93" s="22" t="s">
        <v>70</v>
      </c>
      <c r="C93" s="14" t="s">
        <v>620</v>
      </c>
      <c r="D93" s="14" t="s">
        <v>431</v>
      </c>
      <c r="E93" s="14" t="s">
        <v>220</v>
      </c>
      <c r="F93" s="14" t="s">
        <v>221</v>
      </c>
      <c r="I93" s="14" t="s">
        <v>222</v>
      </c>
      <c r="J93" s="14" t="s">
        <v>276</v>
      </c>
      <c r="K93" s="14" t="s">
        <v>660</v>
      </c>
      <c r="L93" s="14" t="s">
        <v>428</v>
      </c>
      <c r="M93" s="14" t="s">
        <v>18</v>
      </c>
      <c r="N93" s="14" t="s">
        <v>10</v>
      </c>
      <c r="O93" s="14" t="s">
        <v>276</v>
      </c>
      <c r="P93" s="14" t="s">
        <v>435</v>
      </c>
      <c r="R93" s="22" t="s">
        <v>26</v>
      </c>
      <c r="S93" s="14" t="s">
        <v>431</v>
      </c>
      <c r="T93" s="14" t="s">
        <v>431</v>
      </c>
    </row>
    <row r="94" spans="1:20" ht="28">
      <c r="A94" s="14" t="s">
        <v>177</v>
      </c>
      <c r="B94" s="22" t="s">
        <v>71</v>
      </c>
      <c r="C94" s="14" t="s">
        <v>620</v>
      </c>
      <c r="D94" s="14" t="s">
        <v>431</v>
      </c>
      <c r="E94" s="14" t="s">
        <v>223</v>
      </c>
      <c r="F94" s="14" t="s">
        <v>224</v>
      </c>
      <c r="I94" s="14" t="s">
        <v>225</v>
      </c>
      <c r="J94" s="14" t="s">
        <v>276</v>
      </c>
      <c r="K94" s="14" t="s">
        <v>660</v>
      </c>
      <c r="L94" s="14" t="s">
        <v>428</v>
      </c>
      <c r="M94" s="14" t="s">
        <v>18</v>
      </c>
      <c r="N94" s="14" t="s">
        <v>10</v>
      </c>
      <c r="O94" s="14" t="s">
        <v>276</v>
      </c>
      <c r="P94" s="14" t="s">
        <v>435</v>
      </c>
      <c r="R94" s="22" t="s">
        <v>26</v>
      </c>
      <c r="S94" s="14" t="s">
        <v>431</v>
      </c>
      <c r="T94" s="14" t="s">
        <v>431</v>
      </c>
    </row>
    <row r="95" spans="1:20" ht="28">
      <c r="A95" s="14" t="s">
        <v>178</v>
      </c>
      <c r="B95" s="22" t="s">
        <v>5</v>
      </c>
      <c r="C95" s="14" t="s">
        <v>620</v>
      </c>
      <c r="D95" s="14" t="s">
        <v>431</v>
      </c>
      <c r="E95" s="14" t="s">
        <v>226</v>
      </c>
      <c r="F95" s="14" t="s">
        <v>227</v>
      </c>
      <c r="I95" s="14" t="s">
        <v>228</v>
      </c>
      <c r="J95" s="14" t="s">
        <v>276</v>
      </c>
      <c r="K95" s="14" t="s">
        <v>660</v>
      </c>
      <c r="L95" s="14" t="s">
        <v>428</v>
      </c>
      <c r="M95" s="14" t="s">
        <v>18</v>
      </c>
      <c r="N95" s="14" t="s">
        <v>10</v>
      </c>
      <c r="O95" s="14" t="s">
        <v>276</v>
      </c>
      <c r="P95" s="14" t="s">
        <v>435</v>
      </c>
      <c r="R95" s="22" t="s">
        <v>26</v>
      </c>
      <c r="S95" s="14" t="s">
        <v>431</v>
      </c>
      <c r="T95" s="14" t="s">
        <v>431</v>
      </c>
    </row>
    <row r="96" spans="1:20" ht="28">
      <c r="A96" s="14" t="s">
        <v>179</v>
      </c>
      <c r="B96" s="22" t="s">
        <v>6</v>
      </c>
      <c r="C96" s="14" t="s">
        <v>620</v>
      </c>
      <c r="D96" s="14" t="s">
        <v>431</v>
      </c>
      <c r="E96" s="14" t="s">
        <v>229</v>
      </c>
      <c r="F96" s="14" t="s">
        <v>230</v>
      </c>
      <c r="H96" s="14" t="s">
        <v>108</v>
      </c>
      <c r="I96" s="14" t="s">
        <v>231</v>
      </c>
      <c r="J96" s="14" t="s">
        <v>276</v>
      </c>
      <c r="K96" s="14" t="s">
        <v>660</v>
      </c>
      <c r="L96" s="14" t="s">
        <v>428</v>
      </c>
      <c r="M96" s="14" t="s">
        <v>18</v>
      </c>
      <c r="N96" s="14" t="s">
        <v>10</v>
      </c>
      <c r="O96" s="14" t="s">
        <v>276</v>
      </c>
      <c r="P96" s="14" t="s">
        <v>435</v>
      </c>
      <c r="R96" s="22" t="s">
        <v>26</v>
      </c>
      <c r="S96" s="14" t="s">
        <v>431</v>
      </c>
      <c r="T96" s="14" t="s">
        <v>432</v>
      </c>
    </row>
    <row r="97" spans="1:20" ht="28">
      <c r="A97" s="14" t="s">
        <v>180</v>
      </c>
      <c r="B97" s="22" t="s">
        <v>7</v>
      </c>
      <c r="C97" s="14" t="s">
        <v>620</v>
      </c>
      <c r="D97" s="14" t="s">
        <v>431</v>
      </c>
      <c r="E97" s="14" t="s">
        <v>234</v>
      </c>
      <c r="F97" s="14" t="s">
        <v>235</v>
      </c>
      <c r="H97" s="14" t="s">
        <v>236</v>
      </c>
      <c r="I97" s="14" t="s">
        <v>237</v>
      </c>
      <c r="J97" s="14" t="s">
        <v>276</v>
      </c>
      <c r="K97" s="14" t="s">
        <v>660</v>
      </c>
      <c r="L97" s="14" t="s">
        <v>428</v>
      </c>
      <c r="M97" s="14" t="s">
        <v>18</v>
      </c>
      <c r="N97" s="14" t="s">
        <v>10</v>
      </c>
      <c r="O97" s="14" t="s">
        <v>276</v>
      </c>
      <c r="P97" s="14" t="s">
        <v>435</v>
      </c>
      <c r="R97" s="22" t="s">
        <v>26</v>
      </c>
      <c r="S97" s="14" t="s">
        <v>431</v>
      </c>
      <c r="T97" s="14" t="s">
        <v>432</v>
      </c>
    </row>
    <row r="98" spans="1:20" ht="28">
      <c r="A98" s="14" t="s">
        <v>181</v>
      </c>
      <c r="B98" s="22" t="s">
        <v>8</v>
      </c>
      <c r="C98" s="14" t="s">
        <v>620</v>
      </c>
      <c r="D98" s="14" t="s">
        <v>431</v>
      </c>
      <c r="E98" s="14" t="s">
        <v>238</v>
      </c>
      <c r="F98" s="14" t="s">
        <v>239</v>
      </c>
      <c r="H98" s="14" t="s">
        <v>241</v>
      </c>
      <c r="I98" s="14" t="s">
        <v>240</v>
      </c>
      <c r="J98" s="14" t="s">
        <v>242</v>
      </c>
      <c r="K98" s="14" t="s">
        <v>660</v>
      </c>
      <c r="L98" s="14" t="s">
        <v>428</v>
      </c>
      <c r="M98" s="14" t="s">
        <v>18</v>
      </c>
      <c r="N98" s="14" t="s">
        <v>10</v>
      </c>
      <c r="O98" s="14" t="s">
        <v>276</v>
      </c>
      <c r="P98" s="14" t="s">
        <v>435</v>
      </c>
      <c r="R98" s="22" t="s">
        <v>26</v>
      </c>
      <c r="S98" s="14" t="s">
        <v>431</v>
      </c>
      <c r="T98" s="14" t="s">
        <v>431</v>
      </c>
    </row>
    <row r="99" spans="1:20" ht="28">
      <c r="A99" s="14" t="s">
        <v>182</v>
      </c>
      <c r="B99" s="22" t="s">
        <v>9</v>
      </c>
      <c r="C99" s="14" t="s">
        <v>620</v>
      </c>
      <c r="D99" s="14" t="s">
        <v>431</v>
      </c>
      <c r="E99" s="14" t="s">
        <v>243</v>
      </c>
      <c r="F99" s="14" t="s">
        <v>244</v>
      </c>
      <c r="H99" s="14" t="s">
        <v>245</v>
      </c>
      <c r="I99" s="14" t="s">
        <v>246</v>
      </c>
      <c r="J99" s="14" t="s">
        <v>276</v>
      </c>
      <c r="K99" s="14" t="s">
        <v>660</v>
      </c>
      <c r="L99" s="14" t="s">
        <v>428</v>
      </c>
      <c r="M99" s="14" t="s">
        <v>18</v>
      </c>
      <c r="N99" s="14" t="s">
        <v>10</v>
      </c>
      <c r="O99" s="14" t="s">
        <v>276</v>
      </c>
      <c r="P99" s="14" t="s">
        <v>435</v>
      </c>
      <c r="R99" s="22" t="s">
        <v>26</v>
      </c>
      <c r="S99" s="14" t="s">
        <v>431</v>
      </c>
      <c r="T99" s="14" t="s">
        <v>432</v>
      </c>
    </row>
    <row r="100" spans="1:20">
      <c r="R100" s="22"/>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7"/>
  <sheetViews>
    <sheetView workbookViewId="0">
      <selection activeCell="B28" sqref="B28"/>
    </sheetView>
  </sheetViews>
  <sheetFormatPr baseColWidth="10" defaultColWidth="8.83203125" defaultRowHeight="14"/>
  <cols>
    <col min="1" max="1" width="37.5" style="1" customWidth="1"/>
    <col min="2" max="2" width="44.5" style="1" customWidth="1"/>
    <col min="3" max="3" width="41.5" style="1" customWidth="1"/>
    <col min="4" max="4" width="21.6640625" style="1" customWidth="1"/>
    <col min="5" max="5" width="18.83203125" style="1" customWidth="1"/>
    <col min="6" max="6" width="23.83203125" style="1" customWidth="1"/>
    <col min="7" max="16384" width="8.83203125" style="1"/>
  </cols>
  <sheetData>
    <row r="1" spans="1:2">
      <c r="A1" s="1" t="s">
        <v>548</v>
      </c>
      <c r="B1" s="1" t="s">
        <v>607</v>
      </c>
    </row>
    <row r="2" spans="1:2" ht="87.75" customHeight="1">
      <c r="A2" s="1" t="s">
        <v>428</v>
      </c>
      <c r="B2" s="14" t="s">
        <v>493</v>
      </c>
    </row>
    <row r="3" spans="1:2">
      <c r="A3" s="1" t="s">
        <v>433</v>
      </c>
      <c r="B3" s="14" t="s">
        <v>494</v>
      </c>
    </row>
    <row r="4" spans="1:2">
      <c r="A4" s="1" t="s">
        <v>429</v>
      </c>
      <c r="B4" s="14" t="s">
        <v>495</v>
      </c>
    </row>
    <row r="5" spans="1:2">
      <c r="A5" s="1" t="s">
        <v>430</v>
      </c>
      <c r="B5" s="14" t="s">
        <v>496</v>
      </c>
    </row>
    <row r="6" spans="1:2">
      <c r="A6" s="1" t="s">
        <v>434</v>
      </c>
      <c r="B6" s="14" t="s">
        <v>593</v>
      </c>
    </row>
    <row r="7" spans="1:2">
      <c r="A7" s="1" t="s">
        <v>435</v>
      </c>
      <c r="B7" s="14" t="s">
        <v>499</v>
      </c>
    </row>
    <row r="8" spans="1:2">
      <c r="A8" s="1" t="s">
        <v>436</v>
      </c>
      <c r="B8" s="14" t="s">
        <v>498</v>
      </c>
    </row>
    <row r="9" spans="1:2">
      <c r="A9" s="1" t="s">
        <v>437</v>
      </c>
      <c r="B9" s="14" t="s">
        <v>500</v>
      </c>
    </row>
    <row r="10" spans="1:2">
      <c r="A10" s="1" t="s">
        <v>438</v>
      </c>
      <c r="B10" s="14" t="s">
        <v>595</v>
      </c>
    </row>
    <row r="11" spans="1:2">
      <c r="A11" s="1" t="s">
        <v>439</v>
      </c>
      <c r="B11" s="14" t="s">
        <v>596</v>
      </c>
    </row>
    <row r="12" spans="1:2">
      <c r="A12" s="1" t="s">
        <v>440</v>
      </c>
      <c r="B12" s="14" t="s">
        <v>509</v>
      </c>
    </row>
    <row r="13" spans="1:2">
      <c r="A13" s="1" t="s">
        <v>441</v>
      </c>
      <c r="B13" s="14" t="s">
        <v>508</v>
      </c>
    </row>
    <row r="14" spans="1:2">
      <c r="A14" s="1" t="s">
        <v>442</v>
      </c>
      <c r="B14" s="14" t="s">
        <v>513</v>
      </c>
    </row>
    <row r="15" spans="1:2">
      <c r="A15" s="1" t="s">
        <v>443</v>
      </c>
      <c r="B15" s="14" t="s">
        <v>460</v>
      </c>
    </row>
    <row r="16" spans="1:2">
      <c r="A16" s="1" t="s">
        <v>444</v>
      </c>
      <c r="B16" s="14" t="s">
        <v>418</v>
      </c>
    </row>
    <row r="17" spans="1:2">
      <c r="A17" s="1" t="s">
        <v>445</v>
      </c>
      <c r="B17" s="14" t="s">
        <v>408</v>
      </c>
    </row>
    <row r="18" spans="1:2">
      <c r="A18" s="1" t="s">
        <v>372</v>
      </c>
      <c r="B18" s="14" t="s">
        <v>411</v>
      </c>
    </row>
    <row r="19" spans="1:2">
      <c r="A19" s="1" t="s">
        <v>377</v>
      </c>
      <c r="B19" s="14" t="s">
        <v>373</v>
      </c>
    </row>
    <row r="20" spans="1:2" ht="28">
      <c r="A20" s="1" t="s">
        <v>380</v>
      </c>
      <c r="B20" s="14" t="s">
        <v>382</v>
      </c>
    </row>
    <row r="21" spans="1:2">
      <c r="A21" s="1" t="s">
        <v>389</v>
      </c>
      <c r="B21" s="14" t="s">
        <v>381</v>
      </c>
    </row>
    <row r="22" spans="1:2" ht="28">
      <c r="A22" s="1" t="s">
        <v>390</v>
      </c>
      <c r="B22" s="14" t="s">
        <v>385</v>
      </c>
    </row>
    <row r="23" spans="1:2">
      <c r="A23" s="1" t="s">
        <v>296</v>
      </c>
      <c r="B23" s="1" t="s">
        <v>291</v>
      </c>
    </row>
    <row r="24" spans="1:2">
      <c r="A24" s="1" t="s">
        <v>303</v>
      </c>
      <c r="B24" s="1" t="s">
        <v>297</v>
      </c>
    </row>
    <row r="25" spans="1:2">
      <c r="A25" s="1" t="s">
        <v>307</v>
      </c>
      <c r="B25" s="1" t="s">
        <v>304</v>
      </c>
    </row>
    <row r="26" spans="1:2">
      <c r="A26" s="1" t="s">
        <v>313</v>
      </c>
      <c r="B26" s="14" t="s">
        <v>310</v>
      </c>
    </row>
    <row r="27" spans="1:2">
      <c r="A27" s="1" t="s">
        <v>317</v>
      </c>
      <c r="B27" s="1" t="s">
        <v>316</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9"/>
  <sheetViews>
    <sheetView workbookViewId="0">
      <selection activeCell="A10" sqref="A10"/>
    </sheetView>
  </sheetViews>
  <sheetFormatPr baseColWidth="10" defaultColWidth="8.83203125" defaultRowHeight="14"/>
  <cols>
    <col min="1" max="1" width="37.5" style="1" customWidth="1"/>
    <col min="2" max="2" width="44.5" style="1" customWidth="1"/>
    <col min="3" max="3" width="41.5" style="1" customWidth="1"/>
    <col min="4" max="4" width="21.6640625" style="1" customWidth="1"/>
    <col min="5" max="5" width="18.83203125" style="1" customWidth="1"/>
    <col min="6" max="6" width="23.83203125" style="1" customWidth="1"/>
    <col min="7" max="16384" width="8.83203125" style="1"/>
  </cols>
  <sheetData>
    <row r="1" spans="1:2">
      <c r="A1" s="1" t="s">
        <v>549</v>
      </c>
      <c r="B1" s="1" t="s">
        <v>607</v>
      </c>
    </row>
    <row r="2" spans="1:2" ht="87.75" customHeight="1">
      <c r="A2" s="1" t="s">
        <v>428</v>
      </c>
      <c r="B2" s="14" t="s">
        <v>575</v>
      </c>
    </row>
    <row r="3" spans="1:2">
      <c r="A3" s="1" t="s">
        <v>433</v>
      </c>
      <c r="B3" s="1" t="s">
        <v>560</v>
      </c>
    </row>
    <row r="4" spans="1:2">
      <c r="A4" s="1" t="s">
        <v>429</v>
      </c>
      <c r="B4" s="1" t="s">
        <v>578</v>
      </c>
    </row>
    <row r="5" spans="1:2">
      <c r="A5" s="1" t="s">
        <v>430</v>
      </c>
      <c r="B5" s="1" t="s">
        <v>471</v>
      </c>
    </row>
    <row r="6" spans="1:2">
      <c r="A6" s="1" t="s">
        <v>434</v>
      </c>
      <c r="B6" s="1" t="s">
        <v>479</v>
      </c>
    </row>
    <row r="7" spans="1:2">
      <c r="A7" s="1" t="s">
        <v>435</v>
      </c>
      <c r="B7" s="16" t="s">
        <v>476</v>
      </c>
    </row>
    <row r="8" spans="1:2">
      <c r="A8" s="1" t="s">
        <v>436</v>
      </c>
      <c r="B8" s="16" t="s">
        <v>473</v>
      </c>
    </row>
    <row r="9" spans="1:2">
      <c r="A9" s="1" t="s">
        <v>437</v>
      </c>
      <c r="B9" s="16" t="s">
        <v>468</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10"/>
  <sheetViews>
    <sheetView topLeftCell="S1" workbookViewId="0">
      <selection activeCell="B15" sqref="B15"/>
    </sheetView>
  </sheetViews>
  <sheetFormatPr baseColWidth="10" defaultColWidth="8.83203125" defaultRowHeight="14"/>
  <cols>
    <col min="1" max="1" width="29.83203125" customWidth="1"/>
    <col min="2" max="2" width="33" customWidth="1"/>
  </cols>
  <sheetData>
    <row r="1" spans="1:2">
      <c r="A1" t="s">
        <v>605</v>
      </c>
      <c r="B1" t="s">
        <v>621</v>
      </c>
    </row>
    <row r="2" spans="1:2">
      <c r="A2" t="s">
        <v>620</v>
      </c>
    </row>
    <row r="3" spans="1:2">
      <c r="A3" t="s">
        <v>622</v>
      </c>
    </row>
    <row r="4" spans="1:2">
      <c r="A4" t="s">
        <v>623</v>
      </c>
    </row>
    <row r="5" spans="1:2">
      <c r="A5" t="s">
        <v>624</v>
      </c>
    </row>
    <row r="6" spans="1:2">
      <c r="A6" t="s">
        <v>625</v>
      </c>
    </row>
    <row r="7" spans="1:2">
      <c r="A7" t="s">
        <v>626</v>
      </c>
    </row>
    <row r="8" spans="1:2">
      <c r="A8" t="s">
        <v>627</v>
      </c>
    </row>
    <row r="9" spans="1:2">
      <c r="A9" t="s">
        <v>628</v>
      </c>
    </row>
    <row r="10" spans="1:2">
      <c r="A10" t="s">
        <v>629</v>
      </c>
    </row>
  </sheetData>
  <phoneticPr fontId="25"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Vocabulary_Register</vt:lpstr>
      <vt:lpstr>Register_Owner</vt:lpstr>
      <vt:lpstr>Register_Manager</vt:lpstr>
      <vt:lpstr>Term_Proposer_Table</vt:lpstr>
      <vt:lpstr>Amendment_Table</vt:lpstr>
      <vt:lpstr>Vocabulary_Term_Table</vt:lpstr>
      <vt:lpstr>Subject_Term</vt:lpstr>
      <vt:lpstr>Object_Term</vt:lpstr>
      <vt:lpstr>Vocabulary_Type_Table</vt:lpstr>
      <vt:lpstr>Internal_Associated_Terms_Table</vt:lpstr>
      <vt:lpstr>External_Associated_Terms_Table</vt:lpstr>
      <vt:lpstr>Association_Type_Table</vt:lpstr>
      <vt:lpstr>Organisation_Name_Table</vt:lpstr>
      <vt:lpstr>Organisation_Synonym_Table</vt:lpstr>
      <vt:lpstr>Person_Table</vt:lpstr>
      <vt:lpstr>Person_Organisational_Affiliati</vt:lpstr>
      <vt:lpstr>Affiliation_Type</vt:lpstr>
      <vt:lpstr>Reference_Source_Table</vt:lpstr>
      <vt:lpstr>Cassification_Scheme_Associatio</vt:lpstr>
      <vt:lpstr>Classification_Scheme_Category_</vt:lpstr>
      <vt:lpstr>Classification_Scheme_Table</vt:lpstr>
    </vt:vector>
  </TitlesOfParts>
  <Company>University of Tasmania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Mancini</dc:creator>
  <cp:lastModifiedBy>AODN Project</cp:lastModifiedBy>
  <dcterms:created xsi:type="dcterms:W3CDTF">2012-12-10T00:20:03Z</dcterms:created>
  <dcterms:modified xsi:type="dcterms:W3CDTF">2013-06-24T04:38:17Z</dcterms:modified>
</cp:coreProperties>
</file>