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vbaProject.bin" ContentType="application/vnd.ms-office.vbaPro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ms-excel.sheet.macroEnabled.main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3"/>
    <sheet name="DATA" sheetId="2" state="visible" r:id="rId4"/>
    <sheet name="M1" sheetId="3" state="visible" r:id="rId5"/>
    <sheet name="M2" sheetId="4" state="visible" r:id="rId6"/>
    <sheet name="SITES" sheetId="5" state="visible" r:id="rId7"/>
    <sheet name="DIVERS" sheetId="6" state="visible" r:id="rId8"/>
    <sheet name="NOTES" sheetId="7" state="visible" r:id="rId9"/>
    <sheet name="Pivot Check" sheetId="8" state="visible" r:id="rId10"/>
    <sheet name=" Pivot Check (2)" sheetId="9" state="visible" r:id="rId11"/>
  </sheets>
  <definedNames>
    <definedName function="false" hidden="true" localSheetId="5" name="_xlnm._FilterDatabase" vbProcedure="false">DIVERS!$A$1:$C$1</definedName>
    <definedName function="false" hidden="true" localSheetId="2" name="_xlnm._FilterDatabase" vbProcedure="false">M1!$A$1:$G$1</definedName>
    <definedName function="false" hidden="true" localSheetId="3" name="_xlnm._FilterDatabase" vbProcedure="false">M2!$A$1:$G$1</definedName>
    <definedName function="false" hidden="true" localSheetId="4" name="_xlnm._FilterDatabase" vbProcedure="false">SITES!$A$1:$E$1</definedName>
    <definedName function="false" hidden="false" name="SpeciesList1" vbProcedure="false">'m1'!#ref!</definedName>
    <definedName function="false" hidden="false" name="SpeciesList2" vbProcedure="false">'m2'!#ref!</definedName>
    <definedName function="false" hidden="false" localSheetId="1" name="_xlnm._FilterDatabase" vbProcedure="false">DATA!$A$1:$BM$1999</definedName>
    <definedName function="false" hidden="false" localSheetId="8" name="SpeciesList1" vbProcedure="false">[1]m1!#ref!</definedName>
    <definedName function="false" hidden="false" localSheetId="8" name="SpeciesList2" vbProcedure="false">[1]m2!#ref!</definedName>
  </definedNames>
  <calcPr iterateCount="100" refMode="A1" iterate="false" iterateDelta="0.0001"/>
  <pivotCaches>
    <pivotCache cacheId="1" r:id="rId13"/>
    <pivotCache cacheId="2" r:id="rId1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<sst xmlns="http://schemas.openxmlformats.org/spreadsheetml/2006/main" count="3442" uniqueCount="2279">
  <si>
    <t xml:space="preserve">Sum - Total</t>
  </si>
  <si>
    <t xml:space="preserve">Date</t>
  </si>
  <si>
    <t xml:space="preserve">Site No.</t>
  </si>
  <si>
    <t xml:space="preserve">Depth</t>
  </si>
  <si>
    <t xml:space="preserve">(empty)</t>
  </si>
  <si>
    <t xml:space="preserve">Total Result</t>
  </si>
  <si>
    <t xml:space="preserve">TAS408</t>
  </si>
  <si>
    <t xml:space="preserve">TAS409</t>
  </si>
  <si>
    <t xml:space="preserve">TAS410</t>
  </si>
  <si>
    <t xml:space="preserve">TAS411</t>
  </si>
  <si>
    <t xml:space="preserve">tas412</t>
  </si>
  <si>
    <t xml:space="preserve">TAS407</t>
  </si>
  <si>
    <t xml:space="preserve">TAS406</t>
  </si>
  <si>
    <t xml:space="preserve">Method</t>
  </si>
  <si>
    <t xml:space="preserve">Species</t>
  </si>
  <si>
    <t xml:space="preserve">Atypichthys strigatus</t>
  </si>
  <si>
    <t xml:space="preserve">Chromis hypsilepis</t>
  </si>
  <si>
    <t xml:space="preserve">Enoplosus armatus</t>
  </si>
  <si>
    <t xml:space="preserve">Hypoplectrodes maccullochi</t>
  </si>
  <si>
    <t xml:space="preserve">Meuschenia freycineti</t>
  </si>
  <si>
    <t xml:space="preserve">Ophthalmolepis lineolatus</t>
  </si>
  <si>
    <t xml:space="preserve">Parma microlepis</t>
  </si>
  <si>
    <t xml:space="preserve">Pempheris multiradiata</t>
  </si>
  <si>
    <t xml:space="preserve">Scorpis lineolata</t>
  </si>
  <si>
    <t xml:space="preserve">Acanthaluteres vittiger</t>
  </si>
  <si>
    <t xml:space="preserve">Aplodactylus arctidens</t>
  </si>
  <si>
    <t xml:space="preserve">Caesioperca lepidoptera</t>
  </si>
  <si>
    <t xml:space="preserve">Caesioperca rasor</t>
  </si>
  <si>
    <t xml:space="preserve">Cheilodactylus spectabilis</t>
  </si>
  <si>
    <t xml:space="preserve">Dinolestes lewini</t>
  </si>
  <si>
    <t xml:space="preserve">Girella zebra</t>
  </si>
  <si>
    <t xml:space="preserve">Latridopsis forsteri</t>
  </si>
  <si>
    <t xml:space="preserve">Lotella rhacina</t>
  </si>
  <si>
    <t xml:space="preserve">Meuschenia australis</t>
  </si>
  <si>
    <t xml:space="preserve">Meuschenia flavolineata</t>
  </si>
  <si>
    <t xml:space="preserve">Meuschenia scaber</t>
  </si>
  <si>
    <t xml:space="preserve">Nemadactylus douglasii</t>
  </si>
  <si>
    <t xml:space="preserve">Nemadactylus macropterus</t>
  </si>
  <si>
    <t xml:space="preserve">No species found</t>
  </si>
  <si>
    <t xml:space="preserve">Notolabrus fucicola</t>
  </si>
  <si>
    <t xml:space="preserve">Notolabrus tetricus</t>
  </si>
  <si>
    <t xml:space="preserve">Odax acroptilus</t>
  </si>
  <si>
    <t xml:space="preserve">Olisthops cyanomelas</t>
  </si>
  <si>
    <t xml:space="preserve">Parequula melbournensis</t>
  </si>
  <si>
    <t xml:space="preserve">Pentaceropsis recurvirostris</t>
  </si>
  <si>
    <t xml:space="preserve">Pseudolabrus mortonii</t>
  </si>
  <si>
    <t xml:space="preserve">Siphonognathus beddomei</t>
  </si>
  <si>
    <t xml:space="preserve">Suezichthys aylingi </t>
  </si>
  <si>
    <t xml:space="preserve">Survey Not Done</t>
  </si>
  <si>
    <t xml:space="preserve">Thamnaconus degeni</t>
  </si>
  <si>
    <t xml:space="preserve">Trachinops caudimaculatus</t>
  </si>
  <si>
    <t xml:space="preserve">Trachurus declivis</t>
  </si>
  <si>
    <t xml:space="preserve">Urolophus cruciatus</t>
  </si>
  <si>
    <t xml:space="preserve">Urolophus spp.</t>
  </si>
  <si>
    <t xml:space="preserve">Centrostephanus rodgersii</t>
  </si>
  <si>
    <t xml:space="preserve">Comanthus trichoptera</t>
  </si>
  <si>
    <t xml:space="preserve">Agnewia tritoniformis</t>
  </si>
  <si>
    <t xml:space="preserve">Cenolia tasmaniae</t>
  </si>
  <si>
    <t xml:space="preserve">Charonia lampas</t>
  </si>
  <si>
    <t xml:space="preserve">Haliotis rubra</t>
  </si>
  <si>
    <t xml:space="preserve">Haliotis rubra </t>
  </si>
  <si>
    <t xml:space="preserve">Heliocidaris erythrogramma</t>
  </si>
  <si>
    <t xml:space="preserve">Holopneustes inflatus</t>
  </si>
  <si>
    <t xml:space="preserve">Jasus edwardsii</t>
  </si>
  <si>
    <t xml:space="preserve">Nectocarcinus tuberculosus</t>
  </si>
  <si>
    <t xml:space="preserve">NOT PRESENT</t>
  </si>
  <si>
    <t xml:space="preserve">Paguristes frontalis</t>
  </si>
  <si>
    <t xml:space="preserve">Plagusia chabrus</t>
  </si>
  <si>
    <t xml:space="preserve">Scorpaena papillosa</t>
  </si>
  <si>
    <t xml:space="preserve">Trinorfolkia clarkei</t>
  </si>
  <si>
    <t xml:space="preserve">Turbo undulatus</t>
  </si>
  <si>
    <t xml:space="preserve">Unidentified hermit crab</t>
  </si>
  <si>
    <t xml:space="preserve">0, 1, 2</t>
  </si>
  <si>
    <t xml:space="preserve">ID</t>
  </si>
  <si>
    <t xml:space="preserve">Diver</t>
  </si>
  <si>
    <t xml:space="preserve">Buddy</t>
  </si>
  <si>
    <t xml:space="preserve">Site Name</t>
  </si>
  <si>
    <t xml:space="preserve">Latitude</t>
  </si>
  <si>
    <t xml:space="preserve">Longitude</t>
  </si>
  <si>
    <t xml:space="preserve">vis</t>
  </si>
  <si>
    <t xml:space="preserve">Direction</t>
  </si>
  <si>
    <t xml:space="preserve">Time</t>
  </si>
  <si>
    <t xml:space="preserve">P-Qs</t>
  </si>
  <si>
    <t xml:space="preserve">Block</t>
  </si>
  <si>
    <t xml:space="preserve">Code</t>
  </si>
  <si>
    <t xml:space="preserve">Common name</t>
  </si>
  <si>
    <t xml:space="preserve">Total</t>
  </si>
  <si>
    <t xml:space="preserve">Inverts</t>
  </si>
  <si>
    <t xml:space="preserve">M2 Invert Sizing Species</t>
  </si>
  <si>
    <t xml:space="preserve">L5</t>
  </si>
  <si>
    <t xml:space="preserve">L95</t>
  </si>
  <si>
    <t xml:space="preserve">Use InvertSizing</t>
  </si>
  <si>
    <t xml:space="preserve">Lmax</t>
  </si>
  <si>
    <t xml:space="preserve">SDL</t>
  </si>
  <si>
    <t xml:space="preserve">Nadia</t>
  </si>
  <si>
    <t xml:space="preserve">Fortescue Bay</t>
  </si>
  <si>
    <t xml:space="preserve">nte</t>
  </si>
  <si>
    <t xml:space="preserve">nfu</t>
  </si>
  <si>
    <t xml:space="preserve">tca</t>
  </si>
  <si>
    <t xml:space="preserve">ucr</t>
  </si>
  <si>
    <t xml:space="preserve">nsf</t>
  </si>
  <si>
    <t xml:space="preserve">cro</t>
  </si>
  <si>
    <t xml:space="preserve">her</t>
  </si>
  <si>
    <t xml:space="preserve">hinf</t>
  </si>
  <si>
    <t xml:space="preserve">cla</t>
  </si>
  <si>
    <t xml:space="preserve">Elephant Rock Barrens</t>
  </si>
  <si>
    <t xml:space="preserve">cra</t>
  </si>
  <si>
    <t xml:space="preserve">pmi</t>
  </si>
  <si>
    <t xml:space="preserve">pmu</t>
  </si>
  <si>
    <t xml:space="preserve">hma</t>
  </si>
  <si>
    <t xml:space="preserve">dle</t>
  </si>
  <si>
    <t xml:space="preserve">sli</t>
  </si>
  <si>
    <t xml:space="preserve">tdeg</t>
  </si>
  <si>
    <t xml:space="preserve">oli</t>
  </si>
  <si>
    <t xml:space="preserve">ear</t>
  </si>
  <si>
    <t xml:space="preserve">cle</t>
  </si>
  <si>
    <t xml:space="preserve">ast</t>
  </si>
  <si>
    <t xml:space="preserve">ctr</t>
  </si>
  <si>
    <t xml:space="preserve">code</t>
  </si>
  <si>
    <t xml:space="preserve">species_name</t>
  </si>
  <si>
    <t xml:space="preserve">COMMON_NAME</t>
  </si>
  <si>
    <t xml:space="preserve">SpeciesInvertSizing</t>
  </si>
  <si>
    <t xml:space="preserve">LMax</t>
  </si>
  <si>
    <t xml:space="preserve">abr</t>
  </si>
  <si>
    <t xml:space="preserve">Acanthaluteres brownii</t>
  </si>
  <si>
    <t xml:space="preserve">Spiny tailed leatherjacket</t>
  </si>
  <si>
    <t xml:space="preserve">No</t>
  </si>
  <si>
    <t xml:space="preserve">asp</t>
  </si>
  <si>
    <t xml:space="preserve">Acanthaluteres spilomelanurus</t>
  </si>
  <si>
    <t xml:space="preserve">Bridled leatherjacket</t>
  </si>
  <si>
    <t xml:space="preserve">avi</t>
  </si>
  <si>
    <t xml:space="preserve">Toothbrush leatherjacket</t>
  </si>
  <si>
    <t xml:space="preserve">ago</t>
  </si>
  <si>
    <t xml:space="preserve">Achoerodus gouldii</t>
  </si>
  <si>
    <t xml:space="preserve">Western blue groper</t>
  </si>
  <si>
    <t xml:space="preserve">actinopterygii</t>
  </si>
  <si>
    <t xml:space="preserve">Actinopterygii spp.</t>
  </si>
  <si>
    <t xml:space="preserve">ale</t>
  </si>
  <si>
    <t xml:space="preserve">Anoplocapros lenticularis</t>
  </si>
  <si>
    <t xml:space="preserve">White-barred boxfish</t>
  </si>
  <si>
    <t xml:space="preserve">aar</t>
  </si>
  <si>
    <t xml:space="preserve">Marblefish</t>
  </si>
  <si>
    <t xml:space="preserve">avic</t>
  </si>
  <si>
    <t xml:space="preserve">Apogon victoriae</t>
  </si>
  <si>
    <t xml:space="preserve">Red-striped cardinalfish</t>
  </si>
  <si>
    <t xml:space="preserve">aau</t>
  </si>
  <si>
    <t xml:space="preserve">Aracana aurita</t>
  </si>
  <si>
    <t xml:space="preserve">Shaw's cowfish</t>
  </si>
  <si>
    <t xml:space="preserve">aor</t>
  </si>
  <si>
    <t xml:space="preserve">Aracana ornata</t>
  </si>
  <si>
    <t xml:space="preserve">Ornate cowfish</t>
  </si>
  <si>
    <t xml:space="preserve">afo</t>
  </si>
  <si>
    <t xml:space="preserve">Arctocephalus forsteri</t>
  </si>
  <si>
    <t xml:space="preserve">New Zealand fur-seal</t>
  </si>
  <si>
    <t xml:space="preserve">age</t>
  </si>
  <si>
    <t xml:space="preserve">Arripis georgianus</t>
  </si>
  <si>
    <t xml:space="preserve">Tommy rough</t>
  </si>
  <si>
    <t xml:space="preserve">atr</t>
  </si>
  <si>
    <t xml:space="preserve">Arripis truttaceus</t>
  </si>
  <si>
    <t xml:space="preserve">Western australian salmon</t>
  </si>
  <si>
    <t xml:space="preserve">atherinid</t>
  </si>
  <si>
    <t xml:space="preserve">Atherinid spp.</t>
  </si>
  <si>
    <t xml:space="preserve">Unidentified hardyheads</t>
  </si>
  <si>
    <t xml:space="preserve">ama</t>
  </si>
  <si>
    <t xml:space="preserve">Austrolabrus maculatus</t>
  </si>
  <si>
    <t xml:space="preserve">Black-spotted wrasse</t>
  </si>
  <si>
    <t xml:space="preserve">bla</t>
  </si>
  <si>
    <t xml:space="preserve">Bathytoshia lata</t>
  </si>
  <si>
    <t xml:space="preserve">ban</t>
  </si>
  <si>
    <t xml:space="preserve">Bovichtus angustifrons</t>
  </si>
  <si>
    <t xml:space="preserve">Dragonet</t>
  </si>
  <si>
    <t xml:space="preserve">bja</t>
  </si>
  <si>
    <t xml:space="preserve">Brachaluteres jacksonianus</t>
  </si>
  <si>
    <t xml:space="preserve">Pygmy leatherjacket</t>
  </si>
  <si>
    <t xml:space="preserve">Barber perch</t>
  </si>
  <si>
    <t xml:space="preserve">cge</t>
  </si>
  <si>
    <t xml:space="preserve">Centroberyx gerrardi</t>
  </si>
  <si>
    <t xml:space="preserve">Bight redfish</t>
  </si>
  <si>
    <t xml:space="preserve">cli</t>
  </si>
  <si>
    <t xml:space="preserve">Centroberyx lineatus</t>
  </si>
  <si>
    <t xml:space="preserve">Swallowtail</t>
  </si>
  <si>
    <t xml:space="preserve">cni</t>
  </si>
  <si>
    <t xml:space="preserve">Cheilodactylus nigripes</t>
  </si>
  <si>
    <t xml:space="preserve">Magpie perch</t>
  </si>
  <si>
    <t xml:space="preserve">csp</t>
  </si>
  <si>
    <t xml:space="preserve">Banded morwong</t>
  </si>
  <si>
    <t xml:space="preserve">ccu</t>
  </si>
  <si>
    <t xml:space="preserve">Chelmonops curiosus</t>
  </si>
  <si>
    <t xml:space="preserve">Western talma</t>
  </si>
  <si>
    <t xml:space="preserve">cgeo</t>
  </si>
  <si>
    <t xml:space="preserve">Chironemus georgianus</t>
  </si>
  <si>
    <t xml:space="preserve">Western kelpfish</t>
  </si>
  <si>
    <t xml:space="preserve">cau</t>
  </si>
  <si>
    <t xml:space="preserve">Chrysophrys auratus</t>
  </si>
  <si>
    <t xml:space="preserve">Snapper</t>
  </si>
  <si>
    <t xml:space="preserve">clinid</t>
  </si>
  <si>
    <t xml:space="preserve">Clinid spp.</t>
  </si>
  <si>
    <t xml:space="preserve">Weedfish</t>
  </si>
  <si>
    <t xml:space="preserve">clupeid</t>
  </si>
  <si>
    <t xml:space="preserve">Clupeid spp.</t>
  </si>
  <si>
    <t xml:space="preserve">Unidentified herring</t>
  </si>
  <si>
    <t xml:space="preserve">clupeiformes</t>
  </si>
  <si>
    <t xml:space="preserve">Clupeiformes spp.</t>
  </si>
  <si>
    <t xml:space="preserve">cbi</t>
  </si>
  <si>
    <t xml:space="preserve">Cochleoceps bicolor</t>
  </si>
  <si>
    <t xml:space="preserve">Western cleaner clingfish</t>
  </si>
  <si>
    <t xml:space="preserve">dni</t>
  </si>
  <si>
    <t xml:space="preserve">Dactylophora nigricans</t>
  </si>
  <si>
    <t xml:space="preserve">Dusky morwong</t>
  </si>
  <si>
    <t xml:space="preserve">Long-fin pike</t>
  </si>
  <si>
    <t xml:space="preserve">dnic</t>
  </si>
  <si>
    <t xml:space="preserve">Diodon nicthemerus</t>
  </si>
  <si>
    <t xml:space="preserve">Globe fish</t>
  </si>
  <si>
    <t xml:space="preserve">dau</t>
  </si>
  <si>
    <t xml:space="preserve">Dotalabrus aurantiacus</t>
  </si>
  <si>
    <t xml:space="preserve">Castelnaus wrasse</t>
  </si>
  <si>
    <t xml:space="preserve">Old wife</t>
  </si>
  <si>
    <t xml:space="preserve">epa</t>
  </si>
  <si>
    <t xml:space="preserve">Eocallionymus papilio</t>
  </si>
  <si>
    <t xml:space="preserve">Painted stinkfish</t>
  </si>
  <si>
    <t xml:space="preserve">egu</t>
  </si>
  <si>
    <t xml:space="preserve">Eubalichthys gunnii</t>
  </si>
  <si>
    <t xml:space="preserve">Gunn's leatherjacket</t>
  </si>
  <si>
    <t xml:space="preserve">emo</t>
  </si>
  <si>
    <t xml:space="preserve">Eubalichthys mosaicus</t>
  </si>
  <si>
    <t xml:space="preserve">Mosaic leatherjacket</t>
  </si>
  <si>
    <t xml:space="preserve">ean</t>
  </si>
  <si>
    <t xml:space="preserve">Eupetrichthys angustipes</t>
  </si>
  <si>
    <t xml:space="preserve">Snake-skin wrasse</t>
  </si>
  <si>
    <t xml:space="preserve">gze</t>
  </si>
  <si>
    <t xml:space="preserve">Zebra fish</t>
  </si>
  <si>
    <t xml:space="preserve">gobiesocid</t>
  </si>
  <si>
    <t xml:space="preserve">Gobiesocid spp.</t>
  </si>
  <si>
    <t xml:space="preserve">Clingfish</t>
  </si>
  <si>
    <t xml:space="preserve">gymnothorax</t>
  </si>
  <si>
    <t xml:space="preserve">Gymnothorax spp.</t>
  </si>
  <si>
    <t xml:space="preserve">moray eels</t>
  </si>
  <si>
    <t xml:space="preserve">hse</t>
  </si>
  <si>
    <t xml:space="preserve">Haletta semifasciata</t>
  </si>
  <si>
    <t xml:space="preserve">Blue rock whiting</t>
  </si>
  <si>
    <t xml:space="preserve">hde</t>
  </si>
  <si>
    <t xml:space="preserve">Helcogramma decurrens</t>
  </si>
  <si>
    <t xml:space="preserve">Black-throated threefin, yellowback threefin</t>
  </si>
  <si>
    <t xml:space="preserve">hjo</t>
  </si>
  <si>
    <t xml:space="preserve">Heteroclinus johnstoni</t>
  </si>
  <si>
    <t xml:space="preserve">Johnstons weedfish</t>
  </si>
  <si>
    <t xml:space="preserve">heteroclinus</t>
  </si>
  <si>
    <t xml:space="preserve">Heteroclinus spp.</t>
  </si>
  <si>
    <t xml:space="preserve">hpo</t>
  </si>
  <si>
    <t xml:space="preserve">Heterodontus portusjacksoni</t>
  </si>
  <si>
    <t xml:space="preserve">Port Jackson shark</t>
  </si>
  <si>
    <t xml:space="preserve">hac</t>
  </si>
  <si>
    <t xml:space="preserve">Heteroscarus acroptilus</t>
  </si>
  <si>
    <t xml:space="preserve">Rainbow cale</t>
  </si>
  <si>
    <t xml:space="preserve">hvi</t>
  </si>
  <si>
    <t xml:space="preserve">Hyperlophus vittatus</t>
  </si>
  <si>
    <t xml:space="preserve">Sandy sprat</t>
  </si>
  <si>
    <t xml:space="preserve">hmo</t>
  </si>
  <si>
    <t xml:space="preserve">Hypnos monopterygius</t>
  </si>
  <si>
    <t xml:space="preserve">Coffin Ray</t>
  </si>
  <si>
    <t xml:space="preserve">hni</t>
  </si>
  <si>
    <t xml:space="preserve">Hypoplectrodes nigroruber</t>
  </si>
  <si>
    <t xml:space="preserve">Banded seaperch</t>
  </si>
  <si>
    <t xml:space="preserve">ksy</t>
  </si>
  <si>
    <t xml:space="preserve">Kyphosus sydneyanus</t>
  </si>
  <si>
    <t xml:space="preserve">Silver drummer</t>
  </si>
  <si>
    <t xml:space="preserve">lpu</t>
  </si>
  <si>
    <t xml:space="preserve">Latropiscis purpurissatus</t>
  </si>
  <si>
    <t xml:space="preserve">Sergeant baker</t>
  </si>
  <si>
    <t xml:space="preserve">lin</t>
  </si>
  <si>
    <t xml:space="preserve">Leviprora inops</t>
  </si>
  <si>
    <t xml:space="preserve">Longhead flathead</t>
  </si>
  <si>
    <t xml:space="preserve">msc</t>
  </si>
  <si>
    <t xml:space="preserve">Maxillicosta scabriceps</t>
  </si>
  <si>
    <t xml:space="preserve">Little gurnard perch</t>
  </si>
  <si>
    <t xml:space="preserve">mfl</t>
  </si>
  <si>
    <t xml:space="preserve">Yellow-stripe leatherjacket</t>
  </si>
  <si>
    <t xml:space="preserve">mfr</t>
  </si>
  <si>
    <t xml:space="preserve">Six-spine leatherjacket</t>
  </si>
  <si>
    <t xml:space="preserve">mga</t>
  </si>
  <si>
    <t xml:space="preserve">Meuschenia galii</t>
  </si>
  <si>
    <t xml:space="preserve">Blue-lined leatherjacket</t>
  </si>
  <si>
    <t xml:space="preserve">mhi</t>
  </si>
  <si>
    <t xml:space="preserve">Meuschenia hippocrepis</t>
  </si>
  <si>
    <t xml:space="preserve">Horseshoe leatherjacket</t>
  </si>
  <si>
    <t xml:space="preserve">mve</t>
  </si>
  <si>
    <t xml:space="preserve">Meuschenia venusta</t>
  </si>
  <si>
    <t xml:space="preserve">Stars and stripes leatherjacket</t>
  </si>
  <si>
    <t xml:space="preserve">monacanthid</t>
  </si>
  <si>
    <t xml:space="preserve">Monacanthid spp.</t>
  </si>
  <si>
    <t xml:space="preserve">Unidentified leatherjacket</t>
  </si>
  <si>
    <t xml:space="preserve">mau</t>
  </si>
  <si>
    <t xml:space="preserve">Myliobatis australis</t>
  </si>
  <si>
    <t xml:space="preserve">Eagle ray</t>
  </si>
  <si>
    <t xml:space="preserve">nob</t>
  </si>
  <si>
    <t xml:space="preserve">Neatypus obliquus</t>
  </si>
  <si>
    <t xml:space="preserve">Footballer sweep</t>
  </si>
  <si>
    <t xml:space="preserve">nva</t>
  </si>
  <si>
    <t xml:space="preserve">Nemadactylus valenciennesi</t>
  </si>
  <si>
    <t xml:space="preserve">Queen Snapper</t>
  </si>
  <si>
    <t xml:space="preserve">nba</t>
  </si>
  <si>
    <t xml:space="preserve">Neoodax balteatus</t>
  </si>
  <si>
    <t xml:space="preserve">Little rock whiting</t>
  </si>
  <si>
    <t xml:space="preserve">nci</t>
  </si>
  <si>
    <t xml:space="preserve">Neophoca cinerea</t>
  </si>
  <si>
    <t xml:space="preserve">Australian sea lion</t>
  </si>
  <si>
    <t xml:space="preserve">nsc</t>
  </si>
  <si>
    <t xml:space="preserve">Neosebastes scorpaenoides</t>
  </si>
  <si>
    <t xml:space="preserve">Common gurnard perch</t>
  </si>
  <si>
    <t xml:space="preserve">nesogobius</t>
  </si>
  <si>
    <t xml:space="preserve">Nesogobius spp.</t>
  </si>
  <si>
    <t xml:space="preserve">Goby</t>
  </si>
  <si>
    <t xml:space="preserve">nsp</t>
  </si>
  <si>
    <t xml:space="preserve">Purple wrasse</t>
  </si>
  <si>
    <t xml:space="preserve">npa</t>
  </si>
  <si>
    <t xml:space="preserve">Notolabrus parilus</t>
  </si>
  <si>
    <t xml:space="preserve">Brown-spotted wrasse</t>
  </si>
  <si>
    <t xml:space="preserve">Blue-throat wrasse</t>
  </si>
  <si>
    <t xml:space="preserve">ocy</t>
  </si>
  <si>
    <t xml:space="preserve">Herring cale</t>
  </si>
  <si>
    <t xml:space="preserve">oar</t>
  </si>
  <si>
    <t xml:space="preserve">Omegophora armilla</t>
  </si>
  <si>
    <t xml:space="preserve">Ringed toadfish</t>
  </si>
  <si>
    <t xml:space="preserve">ocya</t>
  </si>
  <si>
    <t xml:space="preserve">Omegophora cyanopunctata</t>
  </si>
  <si>
    <t xml:space="preserve">Blue-spotted pufferfish</t>
  </si>
  <si>
    <t xml:space="preserve">ophiclinus</t>
  </si>
  <si>
    <t xml:space="preserve">Ophiclinus spp.</t>
  </si>
  <si>
    <t xml:space="preserve">Unidentified snake-blenny</t>
  </si>
  <si>
    <t xml:space="preserve">Maori wrasse</t>
  </si>
  <si>
    <t xml:space="preserve">oha</t>
  </si>
  <si>
    <t xml:space="preserve">Orectolobus halei</t>
  </si>
  <si>
    <t xml:space="preserve">Banded wobbegong</t>
  </si>
  <si>
    <t xml:space="preserve">ode</t>
  </si>
  <si>
    <t xml:space="preserve">Othos dentex</t>
  </si>
  <si>
    <t xml:space="preserve">Harlequin fish</t>
  </si>
  <si>
    <t xml:space="preserve">pta</t>
  </si>
  <si>
    <t xml:space="preserve">Parablennius tasmanianus</t>
  </si>
  <si>
    <t xml:space="preserve">Tasmanian blenny</t>
  </si>
  <si>
    <t xml:space="preserve">pha</t>
  </si>
  <si>
    <t xml:space="preserve">Parapercis haackei</t>
  </si>
  <si>
    <t xml:space="preserve">Wavy grubfish</t>
  </si>
  <si>
    <t xml:space="preserve">pmel</t>
  </si>
  <si>
    <t xml:space="preserve">Paraplesiops meleagris</t>
  </si>
  <si>
    <t xml:space="preserve">Western blue devil</t>
  </si>
  <si>
    <t xml:space="preserve">pel</t>
  </si>
  <si>
    <t xml:space="preserve">Parapriacanthus elongatus</t>
  </si>
  <si>
    <t xml:space="preserve">Slender bullseye</t>
  </si>
  <si>
    <t xml:space="preserve">pfe</t>
  </si>
  <si>
    <t xml:space="preserve">Parascyllium ferrugineum</t>
  </si>
  <si>
    <t xml:space="preserve">Rusty catshark</t>
  </si>
  <si>
    <t xml:space="preserve">pva</t>
  </si>
  <si>
    <t xml:space="preserve">Parascyllium variolatum</t>
  </si>
  <si>
    <t xml:space="preserve">Varied catshark</t>
  </si>
  <si>
    <t xml:space="preserve">pme</t>
  </si>
  <si>
    <t xml:space="preserve">Silverbelly</t>
  </si>
  <si>
    <t xml:space="preserve">pvi</t>
  </si>
  <si>
    <t xml:space="preserve">Parma victoriae</t>
  </si>
  <si>
    <t xml:space="preserve">Victorian scalyfin</t>
  </si>
  <si>
    <t xml:space="preserve">poc</t>
  </si>
  <si>
    <t xml:space="preserve">Pelates octolineatus</t>
  </si>
  <si>
    <t xml:space="preserve">Western striped grunter</t>
  </si>
  <si>
    <t xml:space="preserve">pkl</t>
  </si>
  <si>
    <t xml:space="preserve">Pempheris klunzingeri</t>
  </si>
  <si>
    <t xml:space="preserve">Rough bullseye</t>
  </si>
  <si>
    <t xml:space="preserve">Common bullseye</t>
  </si>
  <si>
    <t xml:space="preserve">por</t>
  </si>
  <si>
    <t xml:space="preserve">Pempheris ornata</t>
  </si>
  <si>
    <t xml:space="preserve">Orange-lined bullseye</t>
  </si>
  <si>
    <t xml:space="preserve">pre</t>
  </si>
  <si>
    <t xml:space="preserve">Long-snouted boarfish</t>
  </si>
  <si>
    <t xml:space="preserve">peq</t>
  </si>
  <si>
    <t xml:space="preserve">Phycodurus eques</t>
  </si>
  <si>
    <t xml:space="preserve">Leafy seadragon</t>
  </si>
  <si>
    <t xml:space="preserve">ptae</t>
  </si>
  <si>
    <t xml:space="preserve">Phyllopteryx taeniolatus</t>
  </si>
  <si>
    <t xml:space="preserve">Weedy seadragon</t>
  </si>
  <si>
    <t xml:space="preserve">pla</t>
  </si>
  <si>
    <t xml:space="preserve">Pictilabrus laticlavius</t>
  </si>
  <si>
    <t xml:space="preserve">Senator wrasse</t>
  </si>
  <si>
    <t xml:space="preserve">plae</t>
  </si>
  <si>
    <t xml:space="preserve">Platycephalus laevigatus</t>
  </si>
  <si>
    <t xml:space="preserve">Rock flathead</t>
  </si>
  <si>
    <t xml:space="preserve">psp</t>
  </si>
  <si>
    <t xml:space="preserve">Platycephalus speculator</t>
  </si>
  <si>
    <t xml:space="preserve">Yank flathead</t>
  </si>
  <si>
    <t xml:space="preserve">pge</t>
  </si>
  <si>
    <t xml:space="preserve">Pseudocaranx georgianus</t>
  </si>
  <si>
    <t xml:space="preserve">Silver trevally</t>
  </si>
  <si>
    <t xml:space="preserve">pseudocaranx</t>
  </si>
  <si>
    <t xml:space="preserve">Pseudocaranx spp.</t>
  </si>
  <si>
    <t xml:space="preserve">pmo</t>
  </si>
  <si>
    <t xml:space="preserve">Rosy Wrasse</t>
  </si>
  <si>
    <t xml:space="preserve">rfi</t>
  </si>
  <si>
    <t xml:space="preserve">Rhycherus filamentosus</t>
  </si>
  <si>
    <t xml:space="preserve">Tassled anglerfish</t>
  </si>
  <si>
    <t xml:space="preserve">sne</t>
  </si>
  <si>
    <t xml:space="preserve">Sardinops neopilchardus</t>
  </si>
  <si>
    <t xml:space="preserve">Pilchard</t>
  </si>
  <si>
    <t xml:space="preserve">sgr</t>
  </si>
  <si>
    <t xml:space="preserve">Scobinichthys granulatus</t>
  </si>
  <si>
    <t xml:space="preserve">Rough leatherjacket</t>
  </si>
  <si>
    <t xml:space="preserve">spa</t>
  </si>
  <si>
    <t xml:space="preserve">Southern rock cod</t>
  </si>
  <si>
    <t xml:space="preserve">sae</t>
  </si>
  <si>
    <t xml:space="preserve">Scorpis aequipinnis</t>
  </si>
  <si>
    <t xml:space="preserve">Sea sweep</t>
  </si>
  <si>
    <t xml:space="preserve">sge</t>
  </si>
  <si>
    <t xml:space="preserve">Scorpis georgiana</t>
  </si>
  <si>
    <t xml:space="preserve">Banded sweep</t>
  </si>
  <si>
    <t xml:space="preserve">sap</t>
  </si>
  <si>
    <t xml:space="preserve">Sepia apama</t>
  </si>
  <si>
    <t xml:space="preserve">Giant cuttle</t>
  </si>
  <si>
    <t xml:space="preserve">sau</t>
  </si>
  <si>
    <t xml:space="preserve">Sepioteuthis australis</t>
  </si>
  <si>
    <t xml:space="preserve">Southern calamary</t>
  </si>
  <si>
    <t xml:space="preserve">sepioteuthis</t>
  </si>
  <si>
    <t xml:space="preserve">Sepioteuthis spp.</t>
  </si>
  <si>
    <t xml:space="preserve">Calamary</t>
  </si>
  <si>
    <t xml:space="preserve">sla</t>
  </si>
  <si>
    <t xml:space="preserve">Seriola lalandi</t>
  </si>
  <si>
    <t xml:space="preserve">Yellow-tail kingfish</t>
  </si>
  <si>
    <t xml:space="preserve">sillaginid</t>
  </si>
  <si>
    <t xml:space="preserve">Sillaginid spp.</t>
  </si>
  <si>
    <t xml:space="preserve">NULL</t>
  </si>
  <si>
    <t xml:space="preserve">spu</t>
  </si>
  <si>
    <t xml:space="preserve">Sillaginodes punctatus</t>
  </si>
  <si>
    <t xml:space="preserve">King George whiting</t>
  </si>
  <si>
    <t xml:space="preserve">ssc</t>
  </si>
  <si>
    <t xml:space="preserve">Sillago schomburgkii</t>
  </si>
  <si>
    <t xml:space="preserve">Yellow-fin whiting</t>
  </si>
  <si>
    <t xml:space="preserve">sce</t>
  </si>
  <si>
    <t xml:space="preserve">Siphamia cephalotes</t>
  </si>
  <si>
    <t xml:space="preserve">Little siphonfish</t>
  </si>
  <si>
    <t xml:space="preserve">sar</t>
  </si>
  <si>
    <t xml:space="preserve">Siphonognathus argyrophanes</t>
  </si>
  <si>
    <t xml:space="preserve">Tubemouth</t>
  </si>
  <si>
    <t xml:space="preserve">sat</t>
  </si>
  <si>
    <t xml:space="preserve">Siphonognathus attenuatus</t>
  </si>
  <si>
    <t xml:space="preserve">Short-nose weed-whiting</t>
  </si>
  <si>
    <t xml:space="preserve">sbe</t>
  </si>
  <si>
    <t xml:space="preserve">Pencil weed whiting</t>
  </si>
  <si>
    <t xml:space="preserve">sca</t>
  </si>
  <si>
    <t xml:space="preserve">Siphonognathus caninis</t>
  </si>
  <si>
    <t xml:space="preserve">Sharp-nosed weed whiting</t>
  </si>
  <si>
    <t xml:space="preserve">sra</t>
  </si>
  <si>
    <t xml:space="preserve">Siphonognathus radiatus</t>
  </si>
  <si>
    <t xml:space="preserve">Long-rayed weed whiting</t>
  </si>
  <si>
    <t xml:space="preserve">siphonognathus</t>
  </si>
  <si>
    <t xml:space="preserve">Siphonognathus spp.</t>
  </si>
  <si>
    <t xml:space="preserve">sno</t>
  </si>
  <si>
    <t xml:space="preserve">Sphyraena novaehollandiae</t>
  </si>
  <si>
    <t xml:space="preserve">Snook</t>
  </si>
  <si>
    <t xml:space="preserve">sro</t>
  </si>
  <si>
    <t xml:space="preserve">Spratelloides robustus</t>
  </si>
  <si>
    <t xml:space="preserve">Blue sprat</t>
  </si>
  <si>
    <t xml:space="preserve">snot</t>
  </si>
  <si>
    <t xml:space="preserve">Survey not done</t>
  </si>
  <si>
    <t xml:space="preserve">tgl</t>
  </si>
  <si>
    <t xml:space="preserve">Tetractenos glaber</t>
  </si>
  <si>
    <t xml:space="preserve">Smooth toadfish</t>
  </si>
  <si>
    <t xml:space="preserve">tde</t>
  </si>
  <si>
    <t xml:space="preserve">Degens leatherjacket</t>
  </si>
  <si>
    <t xml:space="preserve">tma</t>
  </si>
  <si>
    <t xml:space="preserve">Threpterius maculosus</t>
  </si>
  <si>
    <t xml:space="preserve">Kelpfish</t>
  </si>
  <si>
    <t xml:space="preserve">tse</t>
  </si>
  <si>
    <t xml:space="preserve">Tilodon sexfasciatus</t>
  </si>
  <si>
    <t xml:space="preserve">Moonlighter</t>
  </si>
  <si>
    <t xml:space="preserve">tpl</t>
  </si>
  <si>
    <t xml:space="preserve">Torquigener pleurogramma</t>
  </si>
  <si>
    <t xml:space="preserve">Banded toadfish</t>
  </si>
  <si>
    <t xml:space="preserve">tau</t>
  </si>
  <si>
    <t xml:space="preserve">Trachichthys australis</t>
  </si>
  <si>
    <t xml:space="preserve">Roughy</t>
  </si>
  <si>
    <t xml:space="preserve">Hulafish</t>
  </si>
  <si>
    <t xml:space="preserve">tno</t>
  </si>
  <si>
    <t xml:space="preserve">Trachinops noarlungae</t>
  </si>
  <si>
    <t xml:space="preserve">Yellow-headed hulafish</t>
  </si>
  <si>
    <t xml:space="preserve">tnov</t>
  </si>
  <si>
    <t xml:space="preserve">Trachurus novaezelandiae</t>
  </si>
  <si>
    <t xml:space="preserve">Yellow-tail scad</t>
  </si>
  <si>
    <t xml:space="preserve">tcl</t>
  </si>
  <si>
    <t xml:space="preserve">Common threefin</t>
  </si>
  <si>
    <t xml:space="preserve">tcr</t>
  </si>
  <si>
    <t xml:space="preserve">Trinorfolkia cristata</t>
  </si>
  <si>
    <t xml:space="preserve">Crested threefin</t>
  </si>
  <si>
    <t xml:space="preserve">trinorfolkia</t>
  </si>
  <si>
    <t xml:space="preserve">Trinorfolkia spp.</t>
  </si>
  <si>
    <t xml:space="preserve">tripterygiid</t>
  </si>
  <si>
    <t xml:space="preserve">Tripterygiid spp.</t>
  </si>
  <si>
    <t xml:space="preserve">Unidentified threefin</t>
  </si>
  <si>
    <t xml:space="preserve">tfa</t>
  </si>
  <si>
    <t xml:space="preserve">Trygonorrhina fasciata</t>
  </si>
  <si>
    <t xml:space="preserve">Fiddler ray</t>
  </si>
  <si>
    <t xml:space="preserve">ttr</t>
  </si>
  <si>
    <t xml:space="preserve">Tursiops truncatus</t>
  </si>
  <si>
    <t xml:space="preserve">Bottlenose dolphin</t>
  </si>
  <si>
    <t xml:space="preserve">ufi</t>
  </si>
  <si>
    <t xml:space="preserve">Unidentified fish</t>
  </si>
  <si>
    <t xml:space="preserve">uvl</t>
  </si>
  <si>
    <t xml:space="preserve">Upeneichthys vlamingii</t>
  </si>
  <si>
    <t xml:space="preserve">Southern goatfish</t>
  </si>
  <si>
    <t xml:space="preserve">ugi</t>
  </si>
  <si>
    <t xml:space="preserve">Urolophus gigas</t>
  </si>
  <si>
    <t xml:space="preserve">Spotted stingaree</t>
  </si>
  <si>
    <t xml:space="preserve">uor</t>
  </si>
  <si>
    <t xml:space="preserve">Urolophus orarius</t>
  </si>
  <si>
    <t xml:space="preserve">Coastal stingaree</t>
  </si>
  <si>
    <t xml:space="preserve">vco</t>
  </si>
  <si>
    <t xml:space="preserve">Vincentia conspersa</t>
  </si>
  <si>
    <t xml:space="preserve">Southern cardinalfish</t>
  </si>
  <si>
    <r>
      <rPr>
        <b val="true"/>
        <sz val="14"/>
        <color rgb="FF222222"/>
        <rFont val="Arial"/>
        <family val="0"/>
        <charset val="1"/>
      </rPr>
      <t xml:space="preserve">banded stingaree</t>
    </r>
    <r>
      <rPr>
        <sz val="14"/>
        <color rgb="FF222222"/>
        <rFont val="Arial"/>
        <family val="0"/>
        <charset val="1"/>
      </rPr>
      <t xml:space="preserve"> </t>
    </r>
  </si>
  <si>
    <t xml:space="preserve">blue fin leatherjacket</t>
  </si>
  <si>
    <t xml:space="preserve">maus</t>
  </si>
  <si>
    <t xml:space="preserve">Brownstriped Leatherjacket</t>
  </si>
  <si>
    <t xml:space="preserve">White-ear</t>
  </si>
  <si>
    <t xml:space="preserve">Half-banded seaperch</t>
  </si>
  <si>
    <t xml:space="preserve">Silver sweep</t>
  </si>
  <si>
    <t xml:space="preserve">Butterfly perch</t>
  </si>
  <si>
    <t xml:space="preserve">Mado sweep</t>
  </si>
  <si>
    <t xml:space="preserve">oac</t>
  </si>
  <si>
    <t xml:space="preserve">Rainbow Cale</t>
  </si>
  <si>
    <t xml:space="preserve">ndo</t>
  </si>
  <si>
    <t xml:space="preserve">Blue morwong</t>
  </si>
  <si>
    <t xml:space="preserve">lfo</t>
  </si>
  <si>
    <t xml:space="preserve">Bastard trumpeter</t>
  </si>
  <si>
    <t xml:space="preserve">chy</t>
  </si>
  <si>
    <t xml:space="preserve">One-spot puller</t>
  </si>
  <si>
    <t xml:space="preserve">lrh</t>
  </si>
  <si>
    <t xml:space="preserve">Beardie</t>
  </si>
  <si>
    <t xml:space="preserve">msca</t>
  </si>
  <si>
    <t xml:space="preserve">Velvet leatherjacket</t>
  </si>
  <si>
    <t xml:space="preserve">snd</t>
  </si>
  <si>
    <t xml:space="preserve">acy</t>
  </si>
  <si>
    <t xml:space="preserve">Acrosterigma cygnorum</t>
  </si>
  <si>
    <t xml:space="preserve">Yes</t>
  </si>
  <si>
    <t xml:space="preserve">aeolidiid</t>
  </si>
  <si>
    <t xml:space="preserve">Aeolidiid spp.</t>
  </si>
  <si>
    <t xml:space="preserve">Aetapcus maculatus</t>
  </si>
  <si>
    <t xml:space="preserve">Warty prowfish</t>
  </si>
  <si>
    <t xml:space="preserve">apo</t>
  </si>
  <si>
    <t xml:space="preserve">Allostichaster polyplax</t>
  </si>
  <si>
    <t xml:space="preserve">Many-armed seastar</t>
  </si>
  <si>
    <t xml:space="preserve">aas</t>
  </si>
  <si>
    <t xml:space="preserve">Alpheus astrinx</t>
  </si>
  <si>
    <t xml:space="preserve">Candy-stripe pistol prawn</t>
  </si>
  <si>
    <t xml:space="preserve">ael</t>
  </si>
  <si>
    <t xml:space="preserve">Amblypneustes elevatus</t>
  </si>
  <si>
    <t xml:space="preserve">Short-spined urchin</t>
  </si>
  <si>
    <t xml:space="preserve">aov</t>
  </si>
  <si>
    <t xml:space="preserve">Amblypneustes ovum</t>
  </si>
  <si>
    <t xml:space="preserve">apa</t>
  </si>
  <si>
    <t xml:space="preserve">Amblypneustes pallidus</t>
  </si>
  <si>
    <t xml:space="preserve">amblypneustes</t>
  </si>
  <si>
    <t xml:space="preserve">Amblypneustes spp.</t>
  </si>
  <si>
    <t xml:space="preserve">aun</t>
  </si>
  <si>
    <t xml:space="preserve">Amoria undulata</t>
  </si>
  <si>
    <t xml:space="preserve">Wavy volute</t>
  </si>
  <si>
    <t xml:space="preserve">ain</t>
  </si>
  <si>
    <t xml:space="preserve">Antedon incommoda</t>
  </si>
  <si>
    <t xml:space="preserve">Variable feather star</t>
  </si>
  <si>
    <t xml:space="preserve">antedon</t>
  </si>
  <si>
    <t xml:space="preserve">Antedon spp.</t>
  </si>
  <si>
    <t xml:space="preserve">Feather star</t>
  </si>
  <si>
    <t xml:space="preserve">ava</t>
  </si>
  <si>
    <t xml:space="preserve">Anthaster valvulatus</t>
  </si>
  <si>
    <t xml:space="preserve">Mottled seastar</t>
  </si>
  <si>
    <t xml:space="preserve">ami</t>
  </si>
  <si>
    <t xml:space="preserve">Aploactisoma milesii</t>
  </si>
  <si>
    <t xml:space="preserve">Velvetfish</t>
  </si>
  <si>
    <t xml:space="preserve">ata</t>
  </si>
  <si>
    <t xml:space="preserve">Aspasmogaster tasmaniensis</t>
  </si>
  <si>
    <t xml:space="preserve">Tasmanian clingfish</t>
  </si>
  <si>
    <t xml:space="preserve">Astralium aureum</t>
  </si>
  <si>
    <t xml:space="preserve">Star shell</t>
  </si>
  <si>
    <t xml:space="preserve">astralium</t>
  </si>
  <si>
    <t xml:space="preserve">Astralium spp.</t>
  </si>
  <si>
    <t xml:space="preserve">Unidentified turban shell</t>
  </si>
  <si>
    <t xml:space="preserve">asq</t>
  </si>
  <si>
    <t xml:space="preserve">Astralium squamiferum</t>
  </si>
  <si>
    <t xml:space="preserve">amo</t>
  </si>
  <si>
    <t xml:space="preserve">Australostichopus mollis</t>
  </si>
  <si>
    <t xml:space="preserve">Sea cucumber</t>
  </si>
  <si>
    <t xml:space="preserve">aoc</t>
  </si>
  <si>
    <t xml:space="preserve">Austrodromidia octodentata</t>
  </si>
  <si>
    <t xml:space="preserve">Bristled sponge crab</t>
  </si>
  <si>
    <t xml:space="preserve">bpi</t>
  </si>
  <si>
    <t xml:space="preserve">Barbatia pistachia</t>
  </si>
  <si>
    <t xml:space="preserve">Bivalve</t>
  </si>
  <si>
    <t xml:space="preserve">bivalvia</t>
  </si>
  <si>
    <t xml:space="preserve">Bivalvia spp.</t>
  </si>
  <si>
    <t xml:space="preserve">bwa</t>
  </si>
  <si>
    <t xml:space="preserve">Brachaelurus waddi</t>
  </si>
  <si>
    <t xml:space="preserve">Blind-shark</t>
  </si>
  <si>
    <t xml:space="preserve">bfa</t>
  </si>
  <si>
    <t xml:space="preserve">Brachynectes fasciatus</t>
  </si>
  <si>
    <t xml:space="preserve">Barred threefin</t>
  </si>
  <si>
    <t xml:space="preserve">brachyura</t>
  </si>
  <si>
    <t xml:space="preserve">Brachyura spp.</t>
  </si>
  <si>
    <t xml:space="preserve">Cabestana spengleri</t>
  </si>
  <si>
    <t xml:space="preserve">Triton shell</t>
  </si>
  <si>
    <t xml:space="preserve">cabestana</t>
  </si>
  <si>
    <t xml:space="preserve">Cabestana spp.</t>
  </si>
  <si>
    <t xml:space="preserve">ctab</t>
  </si>
  <si>
    <t xml:space="preserve">Cabestana tabulata</t>
  </si>
  <si>
    <t xml:space="preserve">Fringed triton</t>
  </si>
  <si>
    <t xml:space="preserve">ccr</t>
  </si>
  <si>
    <t xml:space="preserve">Cardita crassicosta</t>
  </si>
  <si>
    <t xml:space="preserve">cfi</t>
  </si>
  <si>
    <t xml:space="preserve">Cassis fimbriata</t>
  </si>
  <si>
    <t xml:space="preserve">Fimbriate helmet</t>
  </si>
  <si>
    <t xml:space="preserve">ctra</t>
  </si>
  <si>
    <t xml:space="preserve">Cellana tramoserica</t>
  </si>
  <si>
    <t xml:space="preserve">Variegated limpet</t>
  </si>
  <si>
    <t xml:space="preserve">cte</t>
  </si>
  <si>
    <t xml:space="preserve">Centrostephanus tenuispinus</t>
  </si>
  <si>
    <t xml:space="preserve">Long-spine urchin</t>
  </si>
  <si>
    <t xml:space="preserve">cam</t>
  </si>
  <si>
    <t xml:space="preserve">Ceratosoma amoenum</t>
  </si>
  <si>
    <t xml:space="preserve">Nudibranch</t>
  </si>
  <si>
    <t xml:space="preserve">cbr</t>
  </si>
  <si>
    <t xml:space="preserve">Ceratosoma brevicaudatum</t>
  </si>
  <si>
    <t xml:space="preserve">Short tailed nudibranch</t>
  </si>
  <si>
    <t xml:space="preserve">cerberilla</t>
  </si>
  <si>
    <t xml:space="preserve">Cerberilla spp.</t>
  </si>
  <si>
    <t xml:space="preserve">red triton shell</t>
  </si>
  <si>
    <t xml:space="preserve">cri</t>
  </si>
  <si>
    <t xml:space="preserve">Circe rivularis</t>
  </si>
  <si>
    <t xml:space="preserve">chu</t>
  </si>
  <si>
    <t xml:space="preserve">Cirripectes hutchinsi</t>
  </si>
  <si>
    <t xml:space="preserve">Blenny</t>
  </si>
  <si>
    <t xml:space="preserve">cma</t>
  </si>
  <si>
    <t xml:space="preserve">Cnidoglanis macrocephalus</t>
  </si>
  <si>
    <t xml:space="preserve">Estuary catfish</t>
  </si>
  <si>
    <t xml:space="preserve">comanthus</t>
  </si>
  <si>
    <t xml:space="preserve">Comanthus spp.</t>
  </si>
  <si>
    <t xml:space="preserve">Unidentified feather star</t>
  </si>
  <si>
    <t xml:space="preserve">cta</t>
  </si>
  <si>
    <t xml:space="preserve">Comanthus tasmaniae</t>
  </si>
  <si>
    <t xml:space="preserve">Tasmanian feather star</t>
  </si>
  <si>
    <t xml:space="preserve">Orange feather star</t>
  </si>
  <si>
    <t xml:space="preserve">ceb</t>
  </si>
  <si>
    <t xml:space="preserve">Cominella eburnea</t>
  </si>
  <si>
    <t xml:space="preserve">Ribbed cominella</t>
  </si>
  <si>
    <t xml:space="preserve">Cominella lineolata</t>
  </si>
  <si>
    <t xml:space="preserve">Lined whelk</t>
  </si>
  <si>
    <t xml:space="preserve">can</t>
  </si>
  <si>
    <t xml:space="preserve">Conus anemone</t>
  </si>
  <si>
    <t xml:space="preserve">Anemone cone</t>
  </si>
  <si>
    <t xml:space="preserve">cmu</t>
  </si>
  <si>
    <t xml:space="preserve">Coscinasterias muricata</t>
  </si>
  <si>
    <t xml:space="preserve">Eleven-arm star</t>
  </si>
  <si>
    <t xml:space="preserve">crinoidea</t>
  </si>
  <si>
    <t xml:space="preserve">Crinoidea spp.</t>
  </si>
  <si>
    <t xml:space="preserve">caur</t>
  </si>
  <si>
    <t xml:space="preserve">Cristiceps aurantiacus</t>
  </si>
  <si>
    <t xml:space="preserve">Yellow-crested weedfish</t>
  </si>
  <si>
    <t xml:space="preserve">Cristiceps australis</t>
  </si>
  <si>
    <t xml:space="preserve">Crested weedfish</t>
  </si>
  <si>
    <t xml:space="preserve">cbe</t>
  </si>
  <si>
    <t xml:space="preserve">Cymbacephalus beauforti</t>
  </si>
  <si>
    <t xml:space="preserve">Crocodilefish</t>
  </si>
  <si>
    <t xml:space="preserve">dor</t>
  </si>
  <si>
    <t xml:space="preserve">Dicathais orbita</t>
  </si>
  <si>
    <t xml:space="preserve">Dog whelk</t>
  </si>
  <si>
    <t xml:space="preserve">dca</t>
  </si>
  <si>
    <t xml:space="preserve">Doriopsilla carneola</t>
  </si>
  <si>
    <t xml:space="preserve">Fleshy doriopsilla</t>
  </si>
  <si>
    <t xml:space="preserve">dch</t>
  </si>
  <si>
    <t xml:space="preserve">Doris chrysoderma</t>
  </si>
  <si>
    <t xml:space="preserve">Echinaster arcystatus</t>
  </si>
  <si>
    <t xml:space="preserve">Pale mosaic seastar</t>
  </si>
  <si>
    <t xml:space="preserve">egl</t>
  </si>
  <si>
    <t xml:space="preserve">Echinaster glomeratus</t>
  </si>
  <si>
    <t xml:space="preserve">Orange reef star</t>
  </si>
  <si>
    <t xml:space="preserve">ebi</t>
  </si>
  <si>
    <t xml:space="preserve">Equichlamys bifrons</t>
  </si>
  <si>
    <t xml:space="preserve">Queen scallop</t>
  </si>
  <si>
    <t xml:space="preserve">edo</t>
  </si>
  <si>
    <t xml:space="preserve">Eucrassatella donacina</t>
  </si>
  <si>
    <t xml:space="preserve">fla</t>
  </si>
  <si>
    <t xml:space="preserve">Favonigobius lateralis</t>
  </si>
  <si>
    <t xml:space="preserve">Long-finned goby</t>
  </si>
  <si>
    <t xml:space="preserve">fru</t>
  </si>
  <si>
    <t xml:space="preserve">Flabellina rubrolineata</t>
  </si>
  <si>
    <t xml:space="preserve">Red-lined flabellina</t>
  </si>
  <si>
    <t xml:space="preserve">flabellina</t>
  </si>
  <si>
    <t xml:space="preserve">Flabellina spp.</t>
  </si>
  <si>
    <t xml:space="preserve">fca</t>
  </si>
  <si>
    <t xml:space="preserve">Foetorepus calauropomus</t>
  </si>
  <si>
    <t xml:space="preserve">Common stinkfish</t>
  </si>
  <si>
    <t xml:space="preserve">fpo</t>
  </si>
  <si>
    <t xml:space="preserve">Fromia polypora</t>
  </si>
  <si>
    <t xml:space="preserve">Many-spotted seastar</t>
  </si>
  <si>
    <t xml:space="preserve">fte</t>
  </si>
  <si>
    <t xml:space="preserve">Fulvia tenuicostata</t>
  </si>
  <si>
    <t xml:space="preserve">fau</t>
  </si>
  <si>
    <t xml:space="preserve">Fusinus australis</t>
  </si>
  <si>
    <t xml:space="preserve">Spindle whelk</t>
  </si>
  <si>
    <t xml:space="preserve">gastropoda</t>
  </si>
  <si>
    <t xml:space="preserve">Gastropoda spp.</t>
  </si>
  <si>
    <t xml:space="preserve">gti</t>
  </si>
  <si>
    <t xml:space="preserve">Genypterus tigerinus</t>
  </si>
  <si>
    <t xml:space="preserve">Rock ling</t>
  </si>
  <si>
    <t xml:space="preserve">gpa</t>
  </si>
  <si>
    <t xml:space="preserve">Glyptauchen panduratus</t>
  </si>
  <si>
    <t xml:space="preserve">Goblinfish</t>
  </si>
  <si>
    <t xml:space="preserve">ggo</t>
  </si>
  <si>
    <t xml:space="preserve">Gnathanacanthus goetzeei</t>
  </si>
  <si>
    <t xml:space="preserve">Red velvetfish</t>
  </si>
  <si>
    <t xml:space="preserve">gtin</t>
  </si>
  <si>
    <t xml:space="preserve">Goniobranchus tinctorius</t>
  </si>
  <si>
    <t xml:space="preserve">Red netted goniobranchus </t>
  </si>
  <si>
    <t xml:space="preserve">gtu</t>
  </si>
  <si>
    <t xml:space="preserve">Goniocidaris tubaria</t>
  </si>
  <si>
    <t xml:space="preserve">Pencil urchin</t>
  </si>
  <si>
    <t xml:space="preserve">gse</t>
  </si>
  <si>
    <t xml:space="preserve">Goniodiscaster seriatus</t>
  </si>
  <si>
    <t xml:space="preserve">Western biscuit star</t>
  </si>
  <si>
    <t xml:space="preserve">gim</t>
  </si>
  <si>
    <t xml:space="preserve">Granata imbricata</t>
  </si>
  <si>
    <t xml:space="preserve">False ear shell</t>
  </si>
  <si>
    <t xml:space="preserve">hcy</t>
  </si>
  <si>
    <t xml:space="preserve">Haliotis cyclobates</t>
  </si>
  <si>
    <t xml:space="preserve">Circular abalone</t>
  </si>
  <si>
    <t xml:space="preserve">hla</t>
  </si>
  <si>
    <t xml:space="preserve">Haliotis laevigata</t>
  </si>
  <si>
    <t xml:space="preserve">Greenlip abalone</t>
  </si>
  <si>
    <t xml:space="preserve">hro</t>
  </si>
  <si>
    <t xml:space="preserve">Haliotis roei</t>
  </si>
  <si>
    <t xml:space="preserve">Roe's abalone</t>
  </si>
  <si>
    <t xml:space="preserve">hru</t>
  </si>
  <si>
    <t xml:space="preserve">Blacklip abalone</t>
  </si>
  <si>
    <t xml:space="preserve">hsc</t>
  </si>
  <si>
    <t xml:space="preserve">Haliotis scalaris</t>
  </si>
  <si>
    <t xml:space="preserve">Grooved abalone</t>
  </si>
  <si>
    <t xml:space="preserve">haliotis</t>
  </si>
  <si>
    <t xml:space="preserve">Haliotis spp.</t>
  </si>
  <si>
    <t xml:space="preserve">Hapalochlaena maculosa</t>
  </si>
  <si>
    <t xml:space="preserve">Blue-ringed octopus</t>
  </si>
  <si>
    <t xml:space="preserve">hper</t>
  </si>
  <si>
    <t xml:space="preserve">Helicolenus percoides</t>
  </si>
  <si>
    <t xml:space="preserve">Red gurnard perch</t>
  </si>
  <si>
    <t xml:space="preserve">Purple urchin</t>
  </si>
  <si>
    <t xml:space="preserve">had</t>
  </si>
  <si>
    <t xml:space="preserve">Heteroclinus adelaidae</t>
  </si>
  <si>
    <t xml:space="preserve">Adelaide Weedfish</t>
  </si>
  <si>
    <t xml:space="preserve">hku</t>
  </si>
  <si>
    <t xml:space="preserve">Heteroclinus kuiteri</t>
  </si>
  <si>
    <t xml:space="preserve">hpe</t>
  </si>
  <si>
    <t xml:space="preserve">Heteroclinus perspicillatus</t>
  </si>
  <si>
    <t xml:space="preserve">Common weedfish</t>
  </si>
  <si>
    <t xml:space="preserve">hros</t>
  </si>
  <si>
    <t xml:space="preserve">Heteroclinus roseus</t>
  </si>
  <si>
    <t xml:space="preserve">Rosy Weedfish</t>
  </si>
  <si>
    <t xml:space="preserve">htr</t>
  </si>
  <si>
    <t xml:space="preserve">Heteroclinus tristis</t>
  </si>
  <si>
    <t xml:space="preserve">Forsters weedfish</t>
  </si>
  <si>
    <t xml:space="preserve">hpor</t>
  </si>
  <si>
    <t xml:space="preserve">hcr</t>
  </si>
  <si>
    <t xml:space="preserve">Histiophryne cryptacanthus</t>
  </si>
  <si>
    <t xml:space="preserve">Rodless anglerfish</t>
  </si>
  <si>
    <t xml:space="preserve">Holopneustes porosissimus</t>
  </si>
  <si>
    <t xml:space="preserve">hsp</t>
  </si>
  <si>
    <t xml:space="preserve">Holopneustes sp. (red)</t>
  </si>
  <si>
    <t xml:space="preserve">Short-spine urchin</t>
  </si>
  <si>
    <t xml:space="preserve">holopneustes</t>
  </si>
  <si>
    <t xml:space="preserve">Holopneustes spp.</t>
  </si>
  <si>
    <t xml:space="preserve">hha</t>
  </si>
  <si>
    <t xml:space="preserve">Holothuria hartmeyeri</t>
  </si>
  <si>
    <t xml:space="preserve">holothuriid</t>
  </si>
  <si>
    <t xml:space="preserve">Holothuriid spp.</t>
  </si>
  <si>
    <t xml:space="preserve">hin</t>
  </si>
  <si>
    <t xml:space="preserve">Hypselodoris infucata</t>
  </si>
  <si>
    <t xml:space="preserve">Flame-tipped chromodorid</t>
  </si>
  <si>
    <t xml:space="preserve">hsa</t>
  </si>
  <si>
    <t xml:space="preserve">Hypselodoris saintvincentia</t>
  </si>
  <si>
    <t xml:space="preserve">hypselodoris</t>
  </si>
  <si>
    <t xml:space="preserve">Hypselodoris spp.</t>
  </si>
  <si>
    <t xml:space="preserve">ino</t>
  </si>
  <si>
    <t xml:space="preserve">Idiosepius notoides</t>
  </si>
  <si>
    <t xml:space="preserve">southern pygmy squid</t>
  </si>
  <si>
    <t xml:space="preserve">jed</t>
  </si>
  <si>
    <t xml:space="preserve">Southern rock lobster</t>
  </si>
  <si>
    <t xml:space="preserve">lma</t>
  </si>
  <si>
    <t xml:space="preserve">Lepidoblennius marmoratus</t>
  </si>
  <si>
    <t xml:space="preserve">Western jumping blenny</t>
  </si>
  <si>
    <t xml:space="preserve">lga</t>
  </si>
  <si>
    <t xml:space="preserve">Leptomithrax gaimardii</t>
  </si>
  <si>
    <t xml:space="preserve">Spider crab</t>
  </si>
  <si>
    <t xml:space="preserve">leucosiid</t>
  </si>
  <si>
    <t xml:space="preserve">Leucosiid spp.</t>
  </si>
  <si>
    <t xml:space="preserve">Nut crabs</t>
  </si>
  <si>
    <t xml:space="preserve">lni</t>
  </si>
  <si>
    <t xml:space="preserve">Lima nimbifer</t>
  </si>
  <si>
    <t xml:space="preserve">laf</t>
  </si>
  <si>
    <t xml:space="preserve">Limaria africana</t>
  </si>
  <si>
    <t xml:space="preserve">lbi</t>
  </si>
  <si>
    <t xml:space="preserve">Litocheira bispinosa</t>
  </si>
  <si>
    <t xml:space="preserve">two-spined slender-clawed crab</t>
  </si>
  <si>
    <t xml:space="preserve">lhi</t>
  </si>
  <si>
    <t xml:space="preserve">Lomis hirta</t>
  </si>
  <si>
    <t xml:space="preserve">Hairy stone crab</t>
  </si>
  <si>
    <t xml:space="preserve">lau</t>
  </si>
  <si>
    <t xml:space="preserve">Luidia australiae</t>
  </si>
  <si>
    <t xml:space="preserve">Southern sand star</t>
  </si>
  <si>
    <t xml:space="preserve">lmi</t>
  </si>
  <si>
    <t xml:space="preserve">Lyria mitraeformis</t>
  </si>
  <si>
    <t xml:space="preserve">Lyre shell</t>
  </si>
  <si>
    <t xml:space="preserve">mma</t>
  </si>
  <si>
    <t xml:space="preserve">Macroctopus maorum</t>
  </si>
  <si>
    <t xml:space="preserve">Maori octopus</t>
  </si>
  <si>
    <t xml:space="preserve">mpe</t>
  </si>
  <si>
    <t xml:space="preserve">Maroubra perserrata</t>
  </si>
  <si>
    <t xml:space="preserve">Sawtooth Pipefish</t>
  </si>
  <si>
    <t xml:space="preserve">mca</t>
  </si>
  <si>
    <t xml:space="preserve">Meridiastra calcar</t>
  </si>
  <si>
    <t xml:space="preserve">Eight-armed seastar</t>
  </si>
  <si>
    <t xml:space="preserve">mgu</t>
  </si>
  <si>
    <t xml:space="preserve">Meridiastra gunnii</t>
  </si>
  <si>
    <t xml:space="preserve">Gunns six-armed star</t>
  </si>
  <si>
    <t xml:space="preserve">moc</t>
  </si>
  <si>
    <t xml:space="preserve">Meridiastra occidens</t>
  </si>
  <si>
    <t xml:space="preserve">Western six-armed star</t>
  </si>
  <si>
    <t xml:space="preserve">mas</t>
  </si>
  <si>
    <t xml:space="preserve">Mimachlamys asperrima</t>
  </si>
  <si>
    <t xml:space="preserve">Doughboy scallop</t>
  </si>
  <si>
    <t xml:space="preserve">mgl</t>
  </si>
  <si>
    <t xml:space="preserve">Mitra glabra</t>
  </si>
  <si>
    <t xml:space="preserve">Black mitre</t>
  </si>
  <si>
    <t xml:space="preserve">mitridae</t>
  </si>
  <si>
    <t xml:space="preserve">Mitridae spp.</t>
  </si>
  <si>
    <t xml:space="preserve">Mitre</t>
  </si>
  <si>
    <t xml:space="preserve">mpa</t>
  </si>
  <si>
    <t xml:space="preserve">Monoplex parthenopeus</t>
  </si>
  <si>
    <t xml:space="preserve">muricid</t>
  </si>
  <si>
    <t xml:space="preserve">Muricid spp.</t>
  </si>
  <si>
    <t xml:space="preserve">nau</t>
  </si>
  <si>
    <t xml:space="preserve">Naxia aurita</t>
  </si>
  <si>
    <t xml:space="preserve">Naxia spinosa</t>
  </si>
  <si>
    <t xml:space="preserve">Spiny decorator crab</t>
  </si>
  <si>
    <t xml:space="preserve">nin</t>
  </si>
  <si>
    <t xml:space="preserve">Nectocarcinus integrifrons</t>
  </si>
  <si>
    <t xml:space="preserve">Red swimmer crab</t>
  </si>
  <si>
    <t xml:space="preserve">ntu</t>
  </si>
  <si>
    <t xml:space="preserve">Velvet crab</t>
  </si>
  <si>
    <t xml:space="preserve">nma</t>
  </si>
  <si>
    <t xml:space="preserve">Nectria macrobrachia</t>
  </si>
  <si>
    <t xml:space="preserve">Large-plated seastar</t>
  </si>
  <si>
    <t xml:space="preserve">nmu</t>
  </si>
  <si>
    <t xml:space="preserve">Nectria multispina</t>
  </si>
  <si>
    <t xml:space="preserve">Multi-spined seastar</t>
  </si>
  <si>
    <t xml:space="preserve">noc</t>
  </si>
  <si>
    <t xml:space="preserve">Nectria ocellata</t>
  </si>
  <si>
    <t xml:space="preserve">Ocellate seastar</t>
  </si>
  <si>
    <t xml:space="preserve">npe</t>
  </si>
  <si>
    <t xml:space="preserve">Nectria pedicelligera</t>
  </si>
  <si>
    <t xml:space="preserve">Seastar</t>
  </si>
  <si>
    <t xml:space="preserve">nsa</t>
  </si>
  <si>
    <t xml:space="preserve">Nectria saoria</t>
  </si>
  <si>
    <t xml:space="preserve">Saori's seastar</t>
  </si>
  <si>
    <t xml:space="preserve">nwi</t>
  </si>
  <si>
    <t xml:space="preserve">Nectria wilsoni</t>
  </si>
  <si>
    <t xml:space="preserve">Wilson's seastar</t>
  </si>
  <si>
    <t xml:space="preserve">notocypraea</t>
  </si>
  <si>
    <t xml:space="preserve">Notocypraea spp.</t>
  </si>
  <si>
    <t xml:space="preserve">nudibranchia</t>
  </si>
  <si>
    <t xml:space="preserve">Nudibranchia spp.</t>
  </si>
  <si>
    <t xml:space="preserve">och</t>
  </si>
  <si>
    <t xml:space="preserve">Odontotrochus chlorostomus</t>
  </si>
  <si>
    <t xml:space="preserve">ogr</t>
  </si>
  <si>
    <t xml:space="preserve">Ophiclinus gracilis</t>
  </si>
  <si>
    <t xml:space="preserve">Black-back snake-blenny</t>
  </si>
  <si>
    <t xml:space="preserve">oni</t>
  </si>
  <si>
    <t xml:space="preserve">Ophiclinus ningulus</t>
  </si>
  <si>
    <t xml:space="preserve">Variable snake-blenny</t>
  </si>
  <si>
    <t xml:space="preserve">osc</t>
  </si>
  <si>
    <t xml:space="preserve">Ophionereis schayeri</t>
  </si>
  <si>
    <t xml:space="preserve">Brittle star</t>
  </si>
  <si>
    <t xml:space="preserve">oor</t>
  </si>
  <si>
    <t xml:space="preserve">Orectolobus ornatus</t>
  </si>
  <si>
    <t xml:space="preserve">Ornate wobbegong</t>
  </si>
  <si>
    <t xml:space="preserve">otr</t>
  </si>
  <si>
    <t xml:space="preserve">Ozius truncatus</t>
  </si>
  <si>
    <t xml:space="preserve">reef crab</t>
  </si>
  <si>
    <t xml:space="preserve">pagurid</t>
  </si>
  <si>
    <t xml:space="preserve">Pagurid spp.</t>
  </si>
  <si>
    <t xml:space="preserve">Hermit crab</t>
  </si>
  <si>
    <t xml:space="preserve">pfr</t>
  </si>
  <si>
    <t xml:space="preserve">Southern hermit crab</t>
  </si>
  <si>
    <t xml:space="preserve">paguroidea</t>
  </si>
  <si>
    <t xml:space="preserve">Paguroidea spp.</t>
  </si>
  <si>
    <t xml:space="preserve">Unidentified Hermit Crab</t>
  </si>
  <si>
    <t xml:space="preserve">psi</t>
  </si>
  <si>
    <t xml:space="preserve">Pagurus sinuatus</t>
  </si>
  <si>
    <t xml:space="preserve">Hairy pink hermit crab</t>
  </si>
  <si>
    <t xml:space="preserve">pse</t>
  </si>
  <si>
    <t xml:space="preserve">Palaemon serenus</t>
  </si>
  <si>
    <t xml:space="preserve">Banded shrimp</t>
  </si>
  <si>
    <t xml:space="preserve">pgr</t>
  </si>
  <si>
    <t xml:space="preserve">Paranepanthia grandis</t>
  </si>
  <si>
    <t xml:space="preserve">Grand seastar</t>
  </si>
  <si>
    <t xml:space="preserve">parascyllium</t>
  </si>
  <si>
    <t xml:space="preserve">Parascyllium spp.</t>
  </si>
  <si>
    <t xml:space="preserve">Catshark</t>
  </si>
  <si>
    <t xml:space="preserve">pfu</t>
  </si>
  <si>
    <t xml:space="preserve">Pecten fumatus</t>
  </si>
  <si>
    <t xml:space="preserve">Commercial scallop</t>
  </si>
  <si>
    <t xml:space="preserve">pdu</t>
  </si>
  <si>
    <t xml:space="preserve">Pentagonaster dubeni</t>
  </si>
  <si>
    <t xml:space="preserve">Fire-brick star</t>
  </si>
  <si>
    <t xml:space="preserve">pan</t>
  </si>
  <si>
    <t xml:space="preserve">Peronedys anguillaris</t>
  </si>
  <si>
    <t xml:space="preserve">pve</t>
  </si>
  <si>
    <t xml:space="preserve">Petricia vernicina</t>
  </si>
  <si>
    <t xml:space="preserve">Velvet star</t>
  </si>
  <si>
    <t xml:space="preserve">paust</t>
  </si>
  <si>
    <t xml:space="preserve">Petrocheles australiensis</t>
  </si>
  <si>
    <t xml:space="preserve">Spiny porcelain crab</t>
  </si>
  <si>
    <t xml:space="preserve">paus</t>
  </si>
  <si>
    <t xml:space="preserve">Phasianella australis</t>
  </si>
  <si>
    <t xml:space="preserve">Pheasant shell</t>
  </si>
  <si>
    <t xml:space="preserve">pven</t>
  </si>
  <si>
    <t xml:space="preserve">Phasianella ventricosa</t>
  </si>
  <si>
    <t xml:space="preserve">pap</t>
  </si>
  <si>
    <t xml:space="preserve">Phasianotrochus apicinus</t>
  </si>
  <si>
    <t xml:space="preserve">Pointed kelp shell</t>
  </si>
  <si>
    <t xml:space="preserve">pex</t>
  </si>
  <si>
    <t xml:space="preserve">Phasianotrochus eximius</t>
  </si>
  <si>
    <t xml:space="preserve">Giant kelp shell</t>
  </si>
  <si>
    <t xml:space="preserve">pru</t>
  </si>
  <si>
    <t xml:space="preserve">Phasianotrochus rutilus</t>
  </si>
  <si>
    <t xml:space="preserve">Wavy kelp shell</t>
  </si>
  <si>
    <t xml:space="preserve">ptu</t>
  </si>
  <si>
    <t xml:space="preserve">Phlyctenactis tuberculosa</t>
  </si>
  <si>
    <t xml:space="preserve">Swimming anemone</t>
  </si>
  <si>
    <t xml:space="preserve">pir</t>
  </si>
  <si>
    <t xml:space="preserve">Phyllacanthus irregularis</t>
  </si>
  <si>
    <t xml:space="preserve">Western slate-pencil urchin</t>
  </si>
  <si>
    <t xml:space="preserve">psu</t>
  </si>
  <si>
    <t xml:space="preserve">Pinctada sugillata</t>
  </si>
  <si>
    <t xml:space="preserve">pbi</t>
  </si>
  <si>
    <t xml:space="preserve">Pinna bicolor</t>
  </si>
  <si>
    <t xml:space="preserve">Razor clam</t>
  </si>
  <si>
    <t xml:space="preserve">pch</t>
  </si>
  <si>
    <t xml:space="preserve">Red bait crab</t>
  </si>
  <si>
    <t xml:space="preserve">platycephalid</t>
  </si>
  <si>
    <t xml:space="preserve">Platycephalid spp.</t>
  </si>
  <si>
    <t xml:space="preserve">Flathead</t>
  </si>
  <si>
    <t xml:space="preserve">platyhelminthes</t>
  </si>
  <si>
    <t xml:space="preserve">Platyhelminthes spp.</t>
  </si>
  <si>
    <t xml:space="preserve">Unidentified flatworm</t>
  </si>
  <si>
    <t xml:space="preserve">pde</t>
  </si>
  <si>
    <t xml:space="preserve">Plectaster decanus</t>
  </si>
  <si>
    <t xml:space="preserve">Mosaic seastar</t>
  </si>
  <si>
    <t xml:space="preserve">pau</t>
  </si>
  <si>
    <t xml:space="preserve">Pleuroploca australasia</t>
  </si>
  <si>
    <t xml:space="preserve">Tulip shell</t>
  </si>
  <si>
    <t xml:space="preserve">par</t>
  </si>
  <si>
    <t xml:space="preserve">Portunus armatus</t>
  </si>
  <si>
    <t xml:space="preserve">Blue swimmer crab</t>
  </si>
  <si>
    <t xml:space="preserve">ppe</t>
  </si>
  <si>
    <t xml:space="preserve">Portunus pelagicus</t>
  </si>
  <si>
    <t xml:space="preserve">portunus</t>
  </si>
  <si>
    <t xml:space="preserve">Portunus spp.</t>
  </si>
  <si>
    <t xml:space="preserve">ple</t>
  </si>
  <si>
    <t xml:space="preserve">Prothalotia lehmanni</t>
  </si>
  <si>
    <t xml:space="preserve">Lehmann's top shell</t>
  </si>
  <si>
    <t xml:space="preserve">pseudobiceros</t>
  </si>
  <si>
    <t xml:space="preserve">Pseudobiceros spp.</t>
  </si>
  <si>
    <t xml:space="preserve">Flatworm</t>
  </si>
  <si>
    <t xml:space="preserve">pli</t>
  </si>
  <si>
    <t xml:space="preserve">Pseudoceros lividus</t>
  </si>
  <si>
    <t xml:space="preserve">Blue flatworm</t>
  </si>
  <si>
    <t xml:space="preserve">pseudoceros</t>
  </si>
  <si>
    <t xml:space="preserve">Pseudoceros spp.</t>
  </si>
  <si>
    <t xml:space="preserve">Pseudolucinisca lacteola</t>
  </si>
  <si>
    <t xml:space="preserve">ptr</t>
  </si>
  <si>
    <t xml:space="preserve">Pseudonepanthia troughtoni</t>
  </si>
  <si>
    <t xml:space="preserve">Troughton's seastar</t>
  </si>
  <si>
    <t xml:space="preserve">pba</t>
  </si>
  <si>
    <t xml:space="preserve">Pseudophycis bachus</t>
  </si>
  <si>
    <t xml:space="preserve">Red cod</t>
  </si>
  <si>
    <t xml:space="preserve">pbar</t>
  </si>
  <si>
    <t xml:space="preserve">Pseudophycis barbata</t>
  </si>
  <si>
    <t xml:space="preserve">Bearded cod</t>
  </si>
  <si>
    <t xml:space="preserve">pia</t>
  </si>
  <si>
    <t xml:space="preserve">Pteraeolidia ianthina</t>
  </si>
  <si>
    <t xml:space="preserve">Blue dragon</t>
  </si>
  <si>
    <t xml:space="preserve">ptri</t>
  </si>
  <si>
    <t xml:space="preserve">Pterynotus triformis</t>
  </si>
  <si>
    <t xml:space="preserve">Triple murex</t>
  </si>
  <si>
    <t xml:space="preserve">pma</t>
  </si>
  <si>
    <t xml:space="preserve">Ptilometra macronema</t>
  </si>
  <si>
    <t xml:space="preserve">pcu</t>
  </si>
  <si>
    <t xml:space="preserve">Pugnaso curtirostris</t>
  </si>
  <si>
    <t xml:space="preserve">pycnogonida</t>
  </si>
  <si>
    <t xml:space="preserve">Pycnogonida spp.</t>
  </si>
  <si>
    <t xml:space="preserve">rau</t>
  </si>
  <si>
    <t xml:space="preserve">Ranella australasia</t>
  </si>
  <si>
    <t xml:space="preserve">Australian rock whelk</t>
  </si>
  <si>
    <t xml:space="preserve">sor</t>
  </si>
  <si>
    <t xml:space="preserve">Sagaminopteron ornatum</t>
  </si>
  <si>
    <t xml:space="preserve">Bat-wing seaslug</t>
  </si>
  <si>
    <t xml:space="preserve">ssu</t>
  </si>
  <si>
    <t xml:space="preserve">Sassia subdistorta</t>
  </si>
  <si>
    <t xml:space="preserve">sas</t>
  </si>
  <si>
    <t xml:space="preserve">Schizophrys aspera</t>
  </si>
  <si>
    <t xml:space="preserve">Red spider crab</t>
  </si>
  <si>
    <t xml:space="preserve">sru</t>
  </si>
  <si>
    <t xml:space="preserve">Schizophrys rufescens</t>
  </si>
  <si>
    <t xml:space="preserve">spap</t>
  </si>
  <si>
    <t xml:space="preserve">Scorpaena papillosa [cf]</t>
  </si>
  <si>
    <t xml:space="preserve">san</t>
  </si>
  <si>
    <t xml:space="preserve">Scutus antipodes</t>
  </si>
  <si>
    <t xml:space="preserve">Elephant snail</t>
  </si>
  <si>
    <t xml:space="preserve">sir</t>
  </si>
  <si>
    <t xml:space="preserve">Smilasterias irregularis</t>
  </si>
  <si>
    <t xml:space="preserve">Irregular seastar</t>
  </si>
  <si>
    <t xml:space="preserve">ste</t>
  </si>
  <si>
    <t xml:space="preserve">Spondylus tenellus</t>
  </si>
  <si>
    <t xml:space="preserve">Thorny oyster</t>
  </si>
  <si>
    <t xml:space="preserve">slu</t>
  </si>
  <si>
    <t xml:space="preserve">Stichopus ludwigi</t>
  </si>
  <si>
    <t xml:space="preserve">sst</t>
  </si>
  <si>
    <t xml:space="preserve">Strigopagurus strigimanus</t>
  </si>
  <si>
    <t xml:space="preserve">Rasping hermit crab</t>
  </si>
  <si>
    <t xml:space="preserve">sten</t>
  </si>
  <si>
    <t xml:space="preserve">Sutorectus tentaculatus</t>
  </si>
  <si>
    <t xml:space="preserve">Cobbler wobbegong</t>
  </si>
  <si>
    <t xml:space="preserve">temnopleurus</t>
  </si>
  <si>
    <t xml:space="preserve">Temnopleurus spp.</t>
  </si>
  <si>
    <t xml:space="preserve">tcon</t>
  </si>
  <si>
    <t xml:space="preserve">Thalotia conica</t>
  </si>
  <si>
    <t xml:space="preserve">Conical top shell</t>
  </si>
  <si>
    <t xml:space="preserve">tok</t>
  </si>
  <si>
    <t xml:space="preserve">Thyone okeni</t>
  </si>
  <si>
    <t xml:space="preserve">tcir</t>
  </si>
  <si>
    <t xml:space="preserve">Thysanophrys cirronasa</t>
  </si>
  <si>
    <t xml:space="preserve">Tasselsnout Flathead</t>
  </si>
  <si>
    <t xml:space="preserve">tci</t>
  </si>
  <si>
    <t xml:space="preserve">Thysanophrys cirronasus</t>
  </si>
  <si>
    <t xml:space="preserve">Tosia australis</t>
  </si>
  <si>
    <t xml:space="preserve">Southern biscuit star</t>
  </si>
  <si>
    <t xml:space="preserve">tmag</t>
  </si>
  <si>
    <t xml:space="preserve">Tosia magnifica</t>
  </si>
  <si>
    <t xml:space="preserve">Magnificent biscuit star</t>
  </si>
  <si>
    <t xml:space="preserve">taus</t>
  </si>
  <si>
    <t xml:space="preserve">tbu</t>
  </si>
  <si>
    <t xml:space="preserve">Trianectes bucephalus</t>
  </si>
  <si>
    <t xml:space="preserve">Bighead threefin</t>
  </si>
  <si>
    <t xml:space="preserve">tjo</t>
  </si>
  <si>
    <t xml:space="preserve">Turbo jourdani</t>
  </si>
  <si>
    <t xml:space="preserve">Turban shell</t>
  </si>
  <si>
    <t xml:space="preserve">tto</t>
  </si>
  <si>
    <t xml:space="preserve">Turbo torquatus</t>
  </si>
  <si>
    <t xml:space="preserve">tun</t>
  </si>
  <si>
    <t xml:space="preserve">tco</t>
  </si>
  <si>
    <t xml:space="preserve">Tylodina corticalis</t>
  </si>
  <si>
    <t xml:space="preserve">Umbrella shell</t>
  </si>
  <si>
    <t xml:space="preserve">ubi</t>
  </si>
  <si>
    <t xml:space="preserve">Unidentified bivalve</t>
  </si>
  <si>
    <t xml:space="preserve">Unidentified crab</t>
  </si>
  <si>
    <t xml:space="preserve">ucra</t>
  </si>
  <si>
    <t xml:space="preserve">Unidentified crab (decorator)</t>
  </si>
  <si>
    <t xml:space="preserve">Crab (decorator)</t>
  </si>
  <si>
    <t xml:space="preserve">ufl</t>
  </si>
  <si>
    <t xml:space="preserve">ugr</t>
  </si>
  <si>
    <t xml:space="preserve">Uniophora granifera</t>
  </si>
  <si>
    <t xml:space="preserve">Granular seastar</t>
  </si>
  <si>
    <t xml:space="preserve">unu</t>
  </si>
  <si>
    <t xml:space="preserve">Uniophora nuda</t>
  </si>
  <si>
    <t xml:space="preserve">Bare seastar</t>
  </si>
  <si>
    <t xml:space="preserve">ucru</t>
  </si>
  <si>
    <t xml:space="preserve">Banded stingaree</t>
  </si>
  <si>
    <t xml:space="preserve">zfr</t>
  </si>
  <si>
    <t xml:space="preserve">Zoila friendii</t>
  </si>
  <si>
    <t xml:space="preserve">Black cowrie</t>
  </si>
  <si>
    <t xml:space="preserve">def</t>
  </si>
  <si>
    <t xml:space="preserve">Debris - Fishing gear</t>
  </si>
  <si>
    <t xml:space="preserve">fishing rods, reels, lines, sinkers, hooks, lures, nets (note that two attached items are just counted as one)</t>
  </si>
  <si>
    <t xml:space="preserve">dep</t>
  </si>
  <si>
    <t xml:space="preserve">Debris - Plastic</t>
  </si>
  <si>
    <t xml:space="preserve">Any plastic debris</t>
  </si>
  <si>
    <t xml:space="preserve">dec</t>
  </si>
  <si>
    <t xml:space="preserve">Debris - Cloth</t>
  </si>
  <si>
    <t xml:space="preserve">Any cloth debris</t>
  </si>
  <si>
    <t xml:space="preserve">dem</t>
  </si>
  <si>
    <t xml:space="preserve">Debris - Metal</t>
  </si>
  <si>
    <t xml:space="preserve">Any metal debris</t>
  </si>
  <si>
    <t xml:space="preserve">deg</t>
  </si>
  <si>
    <t xml:space="preserve">Debris - Glass</t>
  </si>
  <si>
    <t xml:space="preserve">Any glass debris</t>
  </si>
  <si>
    <t xml:space="preserve">dew</t>
  </si>
  <si>
    <t xml:space="preserve">Debris - Wood</t>
  </si>
  <si>
    <t xml:space="preserve">Any timber debris &gt; 10cm</t>
  </si>
  <si>
    <t xml:space="preserve">deo</t>
  </si>
  <si>
    <t xml:space="preserve">Debris - Other</t>
  </si>
  <si>
    <t xml:space="preserve">Any debris OTHER THAN fishing gear, made of plastic, cloth, metal, glass or timber</t>
  </si>
  <si>
    <t xml:space="preserve">dez</t>
  </si>
  <si>
    <t xml:space="preserve">Debris - Zero</t>
  </si>
  <si>
    <t xml:space="preserve">No Debris found</t>
  </si>
  <si>
    <t xml:space="preserve">pfro</t>
  </si>
  <si>
    <t xml:space="preserve">SITE</t>
  </si>
  <si>
    <t xml:space="preserve">Region</t>
  </si>
  <si>
    <t xml:space="preserve">GSV60</t>
  </si>
  <si>
    <t xml:space="preserve">Dashwood Bay West</t>
  </si>
  <si>
    <t xml:space="preserve">Kangaroo Island</t>
  </si>
  <si>
    <t xml:space="preserve">GSV61</t>
  </si>
  <si>
    <t xml:space="preserve">Western River West</t>
  </si>
  <si>
    <t xml:space="preserve">GSV62</t>
  </si>
  <si>
    <t xml:space="preserve">Snug_Cove_East</t>
  </si>
  <si>
    <t xml:space="preserve">GSV63</t>
  </si>
  <si>
    <t xml:space="preserve">Pissy_Boy_East</t>
  </si>
  <si>
    <t xml:space="preserve">GSV64</t>
  </si>
  <si>
    <t xml:space="preserve">Big_W</t>
  </si>
  <si>
    <t xml:space="preserve">GSV65</t>
  </si>
  <si>
    <t xml:space="preserve">Hummocky_Point_East</t>
  </si>
  <si>
    <t xml:space="preserve">GSV66</t>
  </si>
  <si>
    <t xml:space="preserve">Harveys Return</t>
  </si>
  <si>
    <t xml:space="preserve">GSV67</t>
  </si>
  <si>
    <t xml:space="preserve">Master Jack</t>
  </si>
  <si>
    <t xml:space="preserve">GSV68</t>
  </si>
  <si>
    <t xml:space="preserve">Castle Gully</t>
  </si>
  <si>
    <t xml:space="preserve">GSV69</t>
  </si>
  <si>
    <t xml:space="preserve">Snellings</t>
  </si>
  <si>
    <t xml:space="preserve">GSV70</t>
  </si>
  <si>
    <t xml:space="preserve">Cassini West</t>
  </si>
  <si>
    <t xml:space="preserve">GSV71</t>
  </si>
  <si>
    <t xml:space="preserve">Shag rock</t>
  </si>
  <si>
    <t xml:space="preserve">GSV72</t>
  </si>
  <si>
    <t xml:space="preserve">Cassini East</t>
  </si>
  <si>
    <t xml:space="preserve">GSV73</t>
  </si>
  <si>
    <t xml:space="preserve">Tea Tree Ledge</t>
  </si>
  <si>
    <t xml:space="preserve">GSV74</t>
  </si>
  <si>
    <t xml:space="preserve">Cape Torrens</t>
  </si>
  <si>
    <t xml:space="preserve">GSV75</t>
  </si>
  <si>
    <t xml:space="preserve">Cape Forbin</t>
  </si>
  <si>
    <t xml:space="preserve">GSV76</t>
  </si>
  <si>
    <t xml:space="preserve">Cape Forbin South</t>
  </si>
  <si>
    <t xml:space="preserve">GSV77</t>
  </si>
  <si>
    <t xml:space="preserve">Snug Cove 2nd headland</t>
  </si>
  <si>
    <t xml:space="preserve">GSV78</t>
  </si>
  <si>
    <t xml:space="preserve">Western River Cove</t>
  </si>
  <si>
    <t xml:space="preserve">GSV79</t>
  </si>
  <si>
    <t xml:space="preserve">Stokes Bay</t>
  </si>
  <si>
    <t xml:space="preserve">GSV80</t>
  </si>
  <si>
    <t xml:space="preserve">Point Marsden</t>
  </si>
  <si>
    <t xml:space="preserve">GSV81</t>
  </si>
  <si>
    <t xml:space="preserve">Kingscote jetty</t>
  </si>
  <si>
    <t xml:space="preserve">GSV58</t>
  </si>
  <si>
    <t xml:space="preserve">Penneshaw Pub</t>
  </si>
  <si>
    <t xml:space="preserve">GSV82</t>
  </si>
  <si>
    <t xml:space="preserve">Kangaroo Head</t>
  </si>
  <si>
    <t xml:space="preserve">GSV83</t>
  </si>
  <si>
    <t xml:space="preserve">Stokes East</t>
  </si>
  <si>
    <t xml:space="preserve">GSV84</t>
  </si>
  <si>
    <t xml:space="preserve">Green Cliffs</t>
  </si>
  <si>
    <t xml:space="preserve">GSV85</t>
  </si>
  <si>
    <t xml:space="preserve">Cape Dutton</t>
  </si>
  <si>
    <t xml:space="preserve">GSV86</t>
  </si>
  <si>
    <t xml:space="preserve">Stokes_Bay_West</t>
  </si>
  <si>
    <t xml:space="preserve">GSV87</t>
  </si>
  <si>
    <t xml:space="preserve">McDonnell Hill</t>
  </si>
  <si>
    <t xml:space="preserve">GSV88</t>
  </si>
  <si>
    <t xml:space="preserve">Ironstone Hill</t>
  </si>
  <si>
    <t xml:space="preserve">GSV89</t>
  </si>
  <si>
    <t xml:space="preserve">Muston</t>
  </si>
  <si>
    <t xml:space="preserve">GSV90</t>
  </si>
  <si>
    <t xml:space="preserve">Lavers Reef</t>
  </si>
  <si>
    <t xml:space="preserve">GSV91</t>
  </si>
  <si>
    <t xml:space="preserve">White Point</t>
  </si>
  <si>
    <t xml:space="preserve">GSV92</t>
  </si>
  <si>
    <t xml:space="preserve">Cape D'Straing</t>
  </si>
  <si>
    <t xml:space="preserve">EYR23</t>
  </si>
  <si>
    <t xml:space="preserve">Hanson Bay</t>
  </si>
  <si>
    <t xml:space="preserve">GSV141</t>
  </si>
  <si>
    <t xml:space="preserve">Penneshaw Pub West</t>
  </si>
  <si>
    <t xml:space="preserve">OTW18</t>
  </si>
  <si>
    <t xml:space="preserve">Salmon Hole</t>
  </si>
  <si>
    <t xml:space="preserve">SA (other)</t>
  </si>
  <si>
    <t xml:space="preserve">EYR24</t>
  </si>
  <si>
    <t xml:space="preserve">Pearson Island Bay NW</t>
  </si>
  <si>
    <t xml:space="preserve">EYR25</t>
  </si>
  <si>
    <t xml:space="preserve">Flinders Island NW reef</t>
  </si>
  <si>
    <t xml:space="preserve">EYR26</t>
  </si>
  <si>
    <t xml:space="preserve">Flinders Island NW point</t>
  </si>
  <si>
    <t xml:space="preserve">EYR27</t>
  </si>
  <si>
    <t xml:space="preserve">Pearson Island North</t>
  </si>
  <si>
    <t xml:space="preserve">EYR28</t>
  </si>
  <si>
    <t xml:space="preserve">Pearson Island SE bay</t>
  </si>
  <si>
    <t xml:space="preserve">EYR29</t>
  </si>
  <si>
    <t xml:space="preserve">Pearson Island east</t>
  </si>
  <si>
    <t xml:space="preserve">EYR30</t>
  </si>
  <si>
    <t xml:space="preserve">Pearson Island inner bay north</t>
  </si>
  <si>
    <t xml:space="preserve">EYR31</t>
  </si>
  <si>
    <t xml:space="preserve">Pearson Island inner bay south</t>
  </si>
  <si>
    <t xml:space="preserve">EYR32</t>
  </si>
  <si>
    <t xml:space="preserve">Flinders Island anchorage</t>
  </si>
  <si>
    <t xml:space="preserve">EYR33</t>
  </si>
  <si>
    <t xml:space="preserve">Greenly Island</t>
  </si>
  <si>
    <t xml:space="preserve">EYR34</t>
  </si>
  <si>
    <t xml:space="preserve">Wedge Island west ladders</t>
  </si>
  <si>
    <t xml:space="preserve">NSG9</t>
  </si>
  <si>
    <t xml:space="preserve">Stony Point</t>
  </si>
  <si>
    <t xml:space="preserve">NSG10</t>
  </si>
  <si>
    <t xml:space="preserve">Tanked</t>
  </si>
  <si>
    <t xml:space="preserve">NSG2</t>
  </si>
  <si>
    <t xml:space="preserve">Third Dip</t>
  </si>
  <si>
    <t xml:space="preserve">NSG11</t>
  </si>
  <si>
    <t xml:space="preserve">Fenceline West</t>
  </si>
  <si>
    <t xml:space="preserve">NSG1</t>
  </si>
  <si>
    <t xml:space="preserve">Black Point</t>
  </si>
  <si>
    <t xml:space="preserve">NSG12</t>
  </si>
  <si>
    <t xml:space="preserve">Ledges</t>
  </si>
  <si>
    <t xml:space="preserve">GSV93</t>
  </si>
  <si>
    <t xml:space="preserve">Aldinga Reef</t>
  </si>
  <si>
    <t xml:space="preserve">Gulf St Vincent</t>
  </si>
  <si>
    <t xml:space="preserve">GSV94</t>
  </si>
  <si>
    <t xml:space="preserve">Rapid Bay Jetty</t>
  </si>
  <si>
    <t xml:space="preserve">GSV26</t>
  </si>
  <si>
    <t xml:space="preserve">2nd Valley Boat Shed</t>
  </si>
  <si>
    <t xml:space="preserve">GSV95</t>
  </si>
  <si>
    <t xml:space="preserve">Lasseters Reef</t>
  </si>
  <si>
    <t xml:space="preserve">GSV4</t>
  </si>
  <si>
    <t xml:space="preserve">Rapid Head</t>
  </si>
  <si>
    <t xml:space="preserve">GSV96</t>
  </si>
  <si>
    <t xml:space="preserve">Haycock Point inshore</t>
  </si>
  <si>
    <t xml:space="preserve">GSV25</t>
  </si>
  <si>
    <t xml:space="preserve">Shag Rock Carrickalinga</t>
  </si>
  <si>
    <t xml:space="preserve">GSV1</t>
  </si>
  <si>
    <t xml:space="preserve">Carrickalinga (toilet)</t>
  </si>
  <si>
    <t xml:space="preserve">GSV97</t>
  </si>
  <si>
    <t xml:space="preserve">Aldinga Reef Inshore</t>
  </si>
  <si>
    <t xml:space="preserve">GSV98</t>
  </si>
  <si>
    <t xml:space="preserve">O'Sullivan Beach Bay</t>
  </si>
  <si>
    <t xml:space="preserve">GSV99</t>
  </si>
  <si>
    <t xml:space="preserve">Rapid Head North</t>
  </si>
  <si>
    <t xml:space="preserve">GSV100</t>
  </si>
  <si>
    <t xml:space="preserve">Port Noarlunga Jetty offshore</t>
  </si>
  <si>
    <t xml:space="preserve">GSV2</t>
  </si>
  <si>
    <t xml:space="preserve">Haycock Point</t>
  </si>
  <si>
    <t xml:space="preserve">GSV101</t>
  </si>
  <si>
    <t xml:space="preserve">Port Stanvac Jetty deep</t>
  </si>
  <si>
    <t xml:space="preserve">GSV102</t>
  </si>
  <si>
    <t xml:space="preserve">Port Stanvac Jetty Shallow</t>
  </si>
  <si>
    <t xml:space="preserve">GSV5</t>
  </si>
  <si>
    <t xml:space="preserve">Rapid Head South</t>
  </si>
  <si>
    <t xml:space="preserve">GSV18</t>
  </si>
  <si>
    <t xml:space="preserve">Morgans</t>
  </si>
  <si>
    <t xml:space="preserve">GSV24</t>
  </si>
  <si>
    <t xml:space="preserve">Ripple Rock</t>
  </si>
  <si>
    <t xml:space="preserve">GSV34</t>
  </si>
  <si>
    <t xml:space="preserve">Nev'S Windmills</t>
  </si>
  <si>
    <t xml:space="preserve">GSV41</t>
  </si>
  <si>
    <t xml:space="preserve">Rapid Head East</t>
  </si>
  <si>
    <t xml:space="preserve">GSV43</t>
  </si>
  <si>
    <t xml:space="preserve">Rapid Head SZ</t>
  </si>
  <si>
    <t xml:space="preserve">GSV45</t>
  </si>
  <si>
    <t xml:space="preserve">Carrickalinga North Site</t>
  </si>
  <si>
    <t xml:space="preserve">GSV47</t>
  </si>
  <si>
    <t xml:space="preserve">Carrickalinga Nth</t>
  </si>
  <si>
    <t xml:space="preserve">GSV9</t>
  </si>
  <si>
    <t xml:space="preserve">Dodd's Beach</t>
  </si>
  <si>
    <t xml:space="preserve">GSV7</t>
  </si>
  <si>
    <t xml:space="preserve">Myponga South</t>
  </si>
  <si>
    <t xml:space="preserve">GSV46</t>
  </si>
  <si>
    <t xml:space="preserve">Carrickalinga North Site 2</t>
  </si>
  <si>
    <t xml:space="preserve">GSV19</t>
  </si>
  <si>
    <t xml:space="preserve">Hog Point</t>
  </si>
  <si>
    <t xml:space="preserve">GSV42</t>
  </si>
  <si>
    <t xml:space="preserve">Rapid Head SZ Site2</t>
  </si>
  <si>
    <t xml:space="preserve">GSV59</t>
  </si>
  <si>
    <t xml:space="preserve">Puzzle Rock</t>
  </si>
  <si>
    <t xml:space="preserve">GSV21</t>
  </si>
  <si>
    <t xml:space="preserve">Cable Hut</t>
  </si>
  <si>
    <t xml:space="preserve">GSV55</t>
  </si>
  <si>
    <t xml:space="preserve">Pancake Rock</t>
  </si>
  <si>
    <t xml:space="preserve">GSV57</t>
  </si>
  <si>
    <t xml:space="preserve">Grassy Knoll</t>
  </si>
  <si>
    <t xml:space="preserve">GSV20</t>
  </si>
  <si>
    <t xml:space="preserve">Snapper North</t>
  </si>
  <si>
    <t xml:space="preserve">GSV56</t>
  </si>
  <si>
    <t xml:space="preserve">The Bird</t>
  </si>
  <si>
    <t xml:space="preserve">GSV3</t>
  </si>
  <si>
    <t xml:space="preserve">Carrickalinga Head</t>
  </si>
  <si>
    <t xml:space="preserve">EYR35</t>
  </si>
  <si>
    <t xml:space="preserve">Bakers Hole</t>
  </si>
  <si>
    <t xml:space="preserve">Chain of Bays</t>
  </si>
  <si>
    <t xml:space="preserve">EYR36</t>
  </si>
  <si>
    <t xml:space="preserve">Cave Bay</t>
  </si>
  <si>
    <t xml:space="preserve">EYR37</t>
  </si>
  <si>
    <t xml:space="preserve">Cave Beach West</t>
  </si>
  <si>
    <t xml:space="preserve">EYR38</t>
  </si>
  <si>
    <t xml:space="preserve">Cave Beach Point</t>
  </si>
  <si>
    <t xml:space="preserve">EYR39</t>
  </si>
  <si>
    <t xml:space="preserve">Smooth Pools</t>
  </si>
  <si>
    <t xml:space="preserve">EYR40</t>
  </si>
  <si>
    <t xml:space="preserve">Granites South</t>
  </si>
  <si>
    <t xml:space="preserve">EYR41</t>
  </si>
  <si>
    <t xml:space="preserve">Point Westell North</t>
  </si>
  <si>
    <t xml:space="preserve">EYR42</t>
  </si>
  <si>
    <t xml:space="preserve">Wayne s World</t>
  </si>
  <si>
    <t xml:space="preserve">EYR43</t>
  </si>
  <si>
    <t xml:space="preserve">High Cliff North</t>
  </si>
  <si>
    <t xml:space="preserve">EYR44</t>
  </si>
  <si>
    <t xml:space="preserve">Mouth of Baird Bay</t>
  </si>
  <si>
    <t xml:space="preserve">EYR45</t>
  </si>
  <si>
    <t xml:space="preserve">Jones Island NW</t>
  </si>
  <si>
    <t xml:space="preserve">EYR46</t>
  </si>
  <si>
    <t xml:space="preserve">The Mad Mile</t>
  </si>
  <si>
    <t xml:space="preserve">EYR47</t>
  </si>
  <si>
    <t xml:space="preserve">Solar Tubes</t>
  </si>
  <si>
    <t xml:space="preserve">GSV103</t>
  </si>
  <si>
    <t xml:space="preserve">Stenhouse Bay</t>
  </si>
  <si>
    <t xml:space="preserve">Yorke Peninsula</t>
  </si>
  <si>
    <t xml:space="preserve">GSV104</t>
  </si>
  <si>
    <t xml:space="preserve">Edithburgh Jetty</t>
  </si>
  <si>
    <t xml:space="preserve">SSG46</t>
  </si>
  <si>
    <t xml:space="preserve">Point Turton</t>
  </si>
  <si>
    <t xml:space="preserve">SSG47</t>
  </si>
  <si>
    <t xml:space="preserve">Point Gawler</t>
  </si>
  <si>
    <t xml:space="preserve">SSG45</t>
  </si>
  <si>
    <t xml:space="preserve">Cape Elizabeth Site 2</t>
  </si>
  <si>
    <t xml:space="preserve">SSG50</t>
  </si>
  <si>
    <t xml:space="preserve">Baudinet</t>
  </si>
  <si>
    <t xml:space="preserve">SSG44</t>
  </si>
  <si>
    <t xml:space="preserve">Cape Elizabeth SZ Site 2</t>
  </si>
  <si>
    <t xml:space="preserve">SSG51</t>
  </si>
  <si>
    <t xml:space="preserve">High Dunes</t>
  </si>
  <si>
    <t xml:space="preserve">SSG13</t>
  </si>
  <si>
    <t xml:space="preserve">Cape Elizabeth North</t>
  </si>
  <si>
    <t xml:space="preserve">SSG53</t>
  </si>
  <si>
    <t xml:space="preserve">Coopers Bar</t>
  </si>
  <si>
    <t xml:space="preserve">SSG54</t>
  </si>
  <si>
    <t xml:space="preserve">Ham Sandwich</t>
  </si>
  <si>
    <t xml:space="preserve">SSG55</t>
  </si>
  <si>
    <t xml:space="preserve">Honeycomb</t>
  </si>
  <si>
    <t xml:space="preserve">MUR6</t>
  </si>
  <si>
    <t xml:space="preserve">Evans Island</t>
  </si>
  <si>
    <t xml:space="preserve">Nuyts Archipelago</t>
  </si>
  <si>
    <t xml:space="preserve">MUR18</t>
  </si>
  <si>
    <t xml:space="preserve">Evans Slide</t>
  </si>
  <si>
    <t xml:space="preserve">MUR19</t>
  </si>
  <si>
    <t xml:space="preserve">Masillon Island</t>
  </si>
  <si>
    <t xml:space="preserve">MUR20</t>
  </si>
  <si>
    <t xml:space="preserve">Lacy Boulders</t>
  </si>
  <si>
    <t xml:space="preserve">MUR2</t>
  </si>
  <si>
    <t xml:space="preserve">Lacy Island</t>
  </si>
  <si>
    <t xml:space="preserve">MUR21</t>
  </si>
  <si>
    <t xml:space="preserve">East Bay</t>
  </si>
  <si>
    <t xml:space="preserve">MUR22</t>
  </si>
  <si>
    <t xml:space="preserve">Hat North</t>
  </si>
  <si>
    <t xml:space="preserve">MUR4</t>
  </si>
  <si>
    <t xml:space="preserve">Petrel Cove East</t>
  </si>
  <si>
    <t xml:space="preserve">MUR5</t>
  </si>
  <si>
    <t xml:space="preserve">St Francis Inside North Point</t>
  </si>
  <si>
    <t xml:space="preserve">MUR23</t>
  </si>
  <si>
    <t xml:space="preserve">Egg Beater</t>
  </si>
  <si>
    <t xml:space="preserve">SSG48</t>
  </si>
  <si>
    <t xml:space="preserve">Port Neill Jetty</t>
  </si>
  <si>
    <t xml:space="preserve">Eyre Peninsular</t>
  </si>
  <si>
    <t xml:space="preserve">SSG49</t>
  </si>
  <si>
    <t xml:space="preserve">Cape Hardy</t>
  </si>
  <si>
    <t xml:space="preserve">SSG52</t>
  </si>
  <si>
    <t xml:space="preserve">Scrubby Dunes</t>
  </si>
  <si>
    <t xml:space="preserve">EYR48</t>
  </si>
  <si>
    <t xml:space="preserve">Flinders Island North</t>
  </si>
  <si>
    <t xml:space="preserve">GSV106</t>
  </si>
  <si>
    <t xml:space="preserve">Normanville Beach</t>
  </si>
  <si>
    <t xml:space="preserve">Victor Harbor</t>
  </si>
  <si>
    <t xml:space="preserve">GSV107</t>
  </si>
  <si>
    <t xml:space="preserve">Olivers Reef</t>
  </si>
  <si>
    <t xml:space="preserve">COO18</t>
  </si>
  <si>
    <t xml:space="preserve">Pullen Island</t>
  </si>
  <si>
    <t xml:space="preserve">GSV17</t>
  </si>
  <si>
    <t xml:space="preserve">The Bluff</t>
  </si>
  <si>
    <t xml:space="preserve">GSV40</t>
  </si>
  <si>
    <t xml:space="preserve">Whalebone Reef</t>
  </si>
  <si>
    <t xml:space="preserve">GSV108</t>
  </si>
  <si>
    <t xml:space="preserve">Granite Island</t>
  </si>
  <si>
    <t xml:space="preserve">GSV109</t>
  </si>
  <si>
    <t xml:space="preserve">Outer Harbor breakwater south inside</t>
  </si>
  <si>
    <t xml:space="preserve">Adelaide</t>
  </si>
  <si>
    <t xml:space="preserve">GSV110</t>
  </si>
  <si>
    <t xml:space="preserve">Lady Bay</t>
  </si>
  <si>
    <t xml:space="preserve">GSV111</t>
  </si>
  <si>
    <t xml:space="preserve">Myponga</t>
  </si>
  <si>
    <t xml:space="preserve">GSV127</t>
  </si>
  <si>
    <t xml:space="preserve">Semaphore</t>
  </si>
  <si>
    <t xml:space="preserve">GSV125</t>
  </si>
  <si>
    <t xml:space="preserve">Broken Bottom</t>
  </si>
  <si>
    <t xml:space="preserve">GSV132</t>
  </si>
  <si>
    <t xml:space="preserve">Seacliff</t>
  </si>
  <si>
    <t xml:space="preserve">GSV136</t>
  </si>
  <si>
    <t xml:space="preserve">Noarlunga North Outside</t>
  </si>
  <si>
    <t xml:space="preserve">GSV124</t>
  </si>
  <si>
    <t xml:space="preserve">Horseshoe inner</t>
  </si>
  <si>
    <t xml:space="preserve">GSV112</t>
  </si>
  <si>
    <t xml:space="preserve">Noarlunga South Outside</t>
  </si>
  <si>
    <t xml:space="preserve">GSV113</t>
  </si>
  <si>
    <t xml:space="preserve">Yankalilla Mouth</t>
  </si>
  <si>
    <t xml:space="preserve">GSV114</t>
  </si>
  <si>
    <t xml:space="preserve">South Shores</t>
  </si>
  <si>
    <t xml:space="preserve">GSV28</t>
  </si>
  <si>
    <t xml:space="preserve">Rapid Head Windmills</t>
  </si>
  <si>
    <t xml:space="preserve">GSV134</t>
  </si>
  <si>
    <t xml:space="preserve">Port Parham</t>
  </si>
  <si>
    <t xml:space="preserve">GSV115</t>
  </si>
  <si>
    <t xml:space="preserve">Port Gawler</t>
  </si>
  <si>
    <t xml:space="preserve">GSV126</t>
  </si>
  <si>
    <t xml:space="preserve">Milkies</t>
  </si>
  <si>
    <t xml:space="preserve">GSV129</t>
  </si>
  <si>
    <t xml:space="preserve">Willunga</t>
  </si>
  <si>
    <t xml:space="preserve">GSV131</t>
  </si>
  <si>
    <t xml:space="preserve">Horseshoe outer</t>
  </si>
  <si>
    <t xml:space="preserve">GSV130</t>
  </si>
  <si>
    <t xml:space="preserve">Aldinga deep</t>
  </si>
  <si>
    <t xml:space="preserve">GSV133</t>
  </si>
  <si>
    <t xml:space="preserve">Macs Reef</t>
  </si>
  <si>
    <t xml:space="preserve">GSV135</t>
  </si>
  <si>
    <t xml:space="preserve">Pt Noarlunga inside</t>
  </si>
  <si>
    <t xml:space="preserve">GSV128</t>
  </si>
  <si>
    <t xml:space="preserve">Southport</t>
  </si>
  <si>
    <t xml:space="preserve">GSV137</t>
  </si>
  <si>
    <t xml:space="preserve">Port Stanvac North</t>
  </si>
  <si>
    <t xml:space="preserve">GSV138</t>
  </si>
  <si>
    <t xml:space="preserve">Moana outside</t>
  </si>
  <si>
    <t xml:space="preserve">GSV53</t>
  </si>
  <si>
    <t xml:space="preserve">Moana inside</t>
  </si>
  <si>
    <t xml:space="preserve">GSV139</t>
  </si>
  <si>
    <t xml:space="preserve">Port Stanvac South</t>
  </si>
  <si>
    <t xml:space="preserve">GSV140</t>
  </si>
  <si>
    <t xml:space="preserve">Hallett Cove</t>
  </si>
  <si>
    <t xml:space="preserve">GSV105</t>
  </si>
  <si>
    <t xml:space="preserve">Marino Rocks</t>
  </si>
  <si>
    <t xml:space="preserve">GSV116</t>
  </si>
  <si>
    <t xml:space="preserve">Aldinga Pinacles</t>
  </si>
  <si>
    <t xml:space="preserve">GSV117</t>
  </si>
  <si>
    <t xml:space="preserve">Cape Jervis South</t>
  </si>
  <si>
    <t xml:space="preserve">GSV118</t>
  </si>
  <si>
    <t xml:space="preserve">Backstairs Deep</t>
  </si>
  <si>
    <t xml:space="preserve">GSV119</t>
  </si>
  <si>
    <t xml:space="preserve">Deep Creek</t>
  </si>
  <si>
    <t xml:space="preserve">GSV39</t>
  </si>
  <si>
    <t xml:space="preserve">Fishery Beach</t>
  </si>
  <si>
    <t xml:space="preserve">GSV11</t>
  </si>
  <si>
    <t xml:space="preserve">Outside Granite island</t>
  </si>
  <si>
    <t xml:space="preserve">GSV120</t>
  </si>
  <si>
    <t xml:space="preserve">Chiton Rocks</t>
  </si>
  <si>
    <t xml:space="preserve">GSV12</t>
  </si>
  <si>
    <t xml:space="preserve">West Island</t>
  </si>
  <si>
    <t xml:space="preserve">GSV14</t>
  </si>
  <si>
    <t xml:space="preserve">Newland Head</t>
  </si>
  <si>
    <t xml:space="preserve">GSV121</t>
  </si>
  <si>
    <t xml:space="preserve">Encounter Deep</t>
  </si>
  <si>
    <t xml:space="preserve">GSV15</t>
  </si>
  <si>
    <t xml:space="preserve">Flat Irons</t>
  </si>
  <si>
    <t xml:space="preserve">GSV30</t>
  </si>
  <si>
    <t xml:space="preserve">Porpoise Head</t>
  </si>
  <si>
    <t xml:space="preserve">COO19</t>
  </si>
  <si>
    <t xml:space="preserve">Port Elliot Deep</t>
  </si>
  <si>
    <t xml:space="preserve">COO20</t>
  </si>
  <si>
    <t xml:space="preserve">Basham's Beach</t>
  </si>
  <si>
    <t xml:space="preserve">SYD68</t>
  </si>
  <si>
    <t xml:space="preserve">La Perouse Kelp Bed</t>
  </si>
  <si>
    <t xml:space="preserve">St. Helens Island Barrens</t>
  </si>
  <si>
    <t xml:space="preserve">Elephant Rock Kelp Bed</t>
  </si>
  <si>
    <t xml:space="preserve">Sloop Rock Kelp Bed</t>
  </si>
  <si>
    <t xml:space="preserve">Sloop Rock Barrens</t>
  </si>
  <si>
    <t xml:space="preserve">TAS412</t>
  </si>
  <si>
    <t xml:space="preserve">St. Helens Island Kelp Bed</t>
  </si>
  <si>
    <t xml:space="preserve">North Bay Research Area (Tas)</t>
  </si>
  <si>
    <t xml:space="preserve">TAS58</t>
  </si>
  <si>
    <t xml:space="preserve">Cape Paul Lemanon (Tas)</t>
  </si>
  <si>
    <t xml:space="preserve">Initials</t>
  </si>
  <si>
    <t xml:space="preserve">Firstname</t>
  </si>
  <si>
    <t xml:space="preserve">Surname</t>
  </si>
  <si>
    <t xml:space="preserve">AA</t>
  </si>
  <si>
    <t xml:space="preserve">Andrew</t>
  </si>
  <si>
    <t xml:space="preserve">Altieri</t>
  </si>
  <si>
    <t xml:space="preserve">AB</t>
  </si>
  <si>
    <t xml:space="preserve">Arturo</t>
  </si>
  <si>
    <t xml:space="preserve">Bocos</t>
  </si>
  <si>
    <t xml:space="preserve">AC</t>
  </si>
  <si>
    <t xml:space="preserve">Angel</t>
  </si>
  <si>
    <t xml:space="preserve">Chiriboga</t>
  </si>
  <si>
    <t xml:space="preserve">ACM</t>
  </si>
  <si>
    <t xml:space="preserve">Alicia</t>
  </si>
  <si>
    <t xml:space="preserve">McArdle</t>
  </si>
  <si>
    <t xml:space="preserve">AD</t>
  </si>
  <si>
    <t xml:space="preserve">Dominici</t>
  </si>
  <si>
    <t xml:space="preserve">AE</t>
  </si>
  <si>
    <t xml:space="preserve">Anna</t>
  </si>
  <si>
    <t xml:space="preserve">Edgar</t>
  </si>
  <si>
    <t xml:space="preserve">AEF</t>
  </si>
  <si>
    <t xml:space="preserve">Amelia</t>
  </si>
  <si>
    <t xml:space="preserve">Fowles</t>
  </si>
  <si>
    <t xml:space="preserve">AG</t>
  </si>
  <si>
    <t xml:space="preserve">Allyson</t>
  </si>
  <si>
    <t xml:space="preserve">Groth</t>
  </si>
  <si>
    <t xml:space="preserve">AGA</t>
  </si>
  <si>
    <t xml:space="preserve">Aaron</t>
  </si>
  <si>
    <t xml:space="preserve">Galloway</t>
  </si>
  <si>
    <t xml:space="preserve">AGGM</t>
  </si>
  <si>
    <t xml:space="preserve">Ana Gloria</t>
  </si>
  <si>
    <t xml:space="preserve">Guzman</t>
  </si>
  <si>
    <t xml:space="preserve">AGZ</t>
  </si>
  <si>
    <t xml:space="preserve">Albie</t>
  </si>
  <si>
    <t xml:space="preserve">Zepf</t>
  </si>
  <si>
    <t xml:space="preserve">AH</t>
  </si>
  <si>
    <t xml:space="preserve">Allison</t>
  </si>
  <si>
    <t xml:space="preserve">Henss</t>
  </si>
  <si>
    <t xml:space="preserve">AHA</t>
  </si>
  <si>
    <t xml:space="preserve">Hadland</t>
  </si>
  <si>
    <t xml:space="preserve">AI</t>
  </si>
  <si>
    <t xml:space="preserve">Alejo</t>
  </si>
  <si>
    <t xml:space="preserve">Irigoyen</t>
  </si>
  <si>
    <t xml:space="preserve">AJB</t>
  </si>
  <si>
    <t xml:space="preserve">Tony</t>
  </si>
  <si>
    <t xml:space="preserve">Brown</t>
  </si>
  <si>
    <t xml:space="preserve">AJD</t>
  </si>
  <si>
    <t xml:space="preserve">Andy</t>
  </si>
  <si>
    <t xml:space="preserve">Davoren</t>
  </si>
  <si>
    <t xml:space="preserve">AJG</t>
  </si>
  <si>
    <t xml:space="preserve">Green</t>
  </si>
  <si>
    <t xml:space="preserve">AJW</t>
  </si>
  <si>
    <t xml:space="preserve">Alan</t>
  </si>
  <si>
    <t xml:space="preserve">Wilkins</t>
  </si>
  <si>
    <t xml:space="preserve">AKB</t>
  </si>
  <si>
    <t xml:space="preserve">Berthelson</t>
  </si>
  <si>
    <t xml:space="preserve">AKC</t>
  </si>
  <si>
    <t xml:space="preserve">Cresswell</t>
  </si>
  <si>
    <t xml:space="preserve">ALS</t>
  </si>
  <si>
    <t xml:space="preserve">Sutton</t>
  </si>
  <si>
    <t xml:space="preserve">AMC</t>
  </si>
  <si>
    <t xml:space="preserve">McCowage</t>
  </si>
  <si>
    <t xml:space="preserve">AML</t>
  </si>
  <si>
    <t xml:space="preserve">Arwen</t>
  </si>
  <si>
    <t xml:space="preserve">Mo-Lowry</t>
  </si>
  <si>
    <t xml:space="preserve">ANB</t>
  </si>
  <si>
    <t xml:space="preserve">Anthony</t>
  </si>
  <si>
    <t xml:space="preserve">Bernard</t>
  </si>
  <si>
    <t xml:space="preserve">AP</t>
  </si>
  <si>
    <t xml:space="preserve">Amanda</t>
  </si>
  <si>
    <t xml:space="preserve">Parr</t>
  </si>
  <si>
    <t xml:space="preserve">APM</t>
  </si>
  <si>
    <t xml:space="preserve">Myers</t>
  </si>
  <si>
    <t xml:space="preserve">APSJ</t>
  </si>
  <si>
    <t xml:space="preserve">Alejandra</t>
  </si>
  <si>
    <t xml:space="preserve">Pérez San Juan</t>
  </si>
  <si>
    <t xml:space="preserve">AR</t>
  </si>
  <si>
    <t xml:space="preserve">Arthur</t>
  </si>
  <si>
    <t xml:space="preserve">Riedel</t>
  </si>
  <si>
    <t xml:space="preserve">ARB</t>
  </si>
  <si>
    <t xml:space="preserve">Adrian</t>
  </si>
  <si>
    <t xml:space="preserve">AS</t>
  </si>
  <si>
    <t xml:space="preserve">Ashley</t>
  </si>
  <si>
    <t xml:space="preserve">Smith</t>
  </si>
  <si>
    <t xml:space="preserve">ATC</t>
  </si>
  <si>
    <t xml:space="preserve">Antonia</t>
  </si>
  <si>
    <t xml:space="preserve">Cooper</t>
  </si>
  <si>
    <t xml:space="preserve">BCB</t>
  </si>
  <si>
    <t xml:space="preserve">Belen</t>
  </si>
  <si>
    <t xml:space="preserve">Calero</t>
  </si>
  <si>
    <t xml:space="preserve">BJC</t>
  </si>
  <si>
    <t xml:space="preserve">Ben</t>
  </si>
  <si>
    <t xml:space="preserve">Cashman</t>
  </si>
  <si>
    <t xml:space="preserve">BJH</t>
  </si>
  <si>
    <t xml:space="preserve">Brian</t>
  </si>
  <si>
    <t xml:space="preserve">Hughes</t>
  </si>
  <si>
    <t xml:space="preserve">BK</t>
  </si>
  <si>
    <t xml:space="preserve">Brendan</t>
  </si>
  <si>
    <t xml:space="preserve">Kelaher</t>
  </si>
  <si>
    <t xml:space="preserve">BKJ</t>
  </si>
  <si>
    <t xml:space="preserve">Jones</t>
  </si>
  <si>
    <t xml:space="preserve">BRB</t>
  </si>
  <si>
    <t xml:space="preserve">Busteed</t>
  </si>
  <si>
    <t xml:space="preserve">BS</t>
  </si>
  <si>
    <t xml:space="preserve">Beth</t>
  </si>
  <si>
    <t xml:space="preserve">Strain</t>
  </si>
  <si>
    <t xml:space="preserve">BTB</t>
  </si>
  <si>
    <t xml:space="preserve">Brayford</t>
  </si>
  <si>
    <t xml:space="preserve">BY</t>
  </si>
  <si>
    <t xml:space="preserve">Bevan</t>
  </si>
  <si>
    <t xml:space="preserve">Yiu</t>
  </si>
  <si>
    <t xml:space="preserve">CB</t>
  </si>
  <si>
    <t xml:space="preserve">Carlota</t>
  </si>
  <si>
    <t xml:space="preserve">Barañano</t>
  </si>
  <si>
    <t xml:space="preserve">CBC</t>
  </si>
  <si>
    <t xml:space="preserve">Baranano</t>
  </si>
  <si>
    <t xml:space="preserve">CBU</t>
  </si>
  <si>
    <t xml:space="preserve">Claire</t>
  </si>
  <si>
    <t xml:space="preserve">Butler</t>
  </si>
  <si>
    <t xml:space="preserve">CD</t>
  </si>
  <si>
    <t xml:space="preserve">Cecile</t>
  </si>
  <si>
    <t xml:space="preserve">Decazes</t>
  </si>
  <si>
    <t xml:space="preserve">CG</t>
  </si>
  <si>
    <t xml:space="preserve">Carly</t>
  </si>
  <si>
    <t xml:space="preserve">Giosio</t>
  </si>
  <si>
    <t xml:space="preserve">CGI</t>
  </si>
  <si>
    <t xml:space="preserve">Carolina</t>
  </si>
  <si>
    <t xml:space="preserve">García</t>
  </si>
  <si>
    <t xml:space="preserve">CHB</t>
  </si>
  <si>
    <t xml:space="preserve">Charlie</t>
  </si>
  <si>
    <t xml:space="preserve">Bedford</t>
  </si>
  <si>
    <t xml:space="preserve">CHK</t>
  </si>
  <si>
    <t xml:space="preserve">Christine</t>
  </si>
  <si>
    <t xml:space="preserve">Kibele</t>
  </si>
  <si>
    <t xml:space="preserve">CHS</t>
  </si>
  <si>
    <t xml:space="preserve">Carla</t>
  </si>
  <si>
    <t xml:space="preserve">Huete-Stauffer</t>
  </si>
  <si>
    <t xml:space="preserve">CJM</t>
  </si>
  <si>
    <t xml:space="preserve">Caroline</t>
  </si>
  <si>
    <t xml:space="preserve">Mason</t>
  </si>
  <si>
    <t xml:space="preserve">CJZ</t>
  </si>
  <si>
    <t xml:space="preserve">Zagal</t>
  </si>
  <si>
    <t xml:space="preserve">CK</t>
  </si>
  <si>
    <t xml:space="preserve">Caitie</t>
  </si>
  <si>
    <t xml:space="preserve">Kuempel</t>
  </si>
  <si>
    <t xml:space="preserve">CL</t>
  </si>
  <si>
    <t xml:space="preserve">Cayne</t>
  </si>
  <si>
    <t xml:space="preserve">Layton</t>
  </si>
  <si>
    <t xml:space="preserve">CLG</t>
  </si>
  <si>
    <t xml:space="preserve">Chris</t>
  </si>
  <si>
    <t xml:space="preserve">Gillies</t>
  </si>
  <si>
    <t xml:space="preserve">CMC</t>
  </si>
  <si>
    <t xml:space="preserve">Candace</t>
  </si>
  <si>
    <t xml:space="preserve">McBride</t>
  </si>
  <si>
    <t xml:space="preserve">CMF</t>
  </si>
  <si>
    <t xml:space="preserve">Carl</t>
  </si>
  <si>
    <t xml:space="preserve">Fallon</t>
  </si>
  <si>
    <t xml:space="preserve">CMN</t>
  </si>
  <si>
    <t xml:space="preserve">Nimmo</t>
  </si>
  <si>
    <t xml:space="preserve">CMP</t>
  </si>
  <si>
    <t xml:space="preserve">Preston</t>
  </si>
  <si>
    <t xml:space="preserve">CMW</t>
  </si>
  <si>
    <t xml:space="preserve">Westley</t>
  </si>
  <si>
    <t xml:space="preserve">CTH</t>
  </si>
  <si>
    <t xml:space="preserve">Christo</t>
  </si>
  <si>
    <t xml:space="preserve">Haseldon</t>
  </si>
  <si>
    <t xml:space="preserve">CTP</t>
  </si>
  <si>
    <t xml:space="preserve">Cheryl</t>
  </si>
  <si>
    <t xml:space="preserve">Petty</t>
  </si>
  <si>
    <t xml:space="preserve">CW</t>
  </si>
  <si>
    <t xml:space="preserve">Caitlin</t>
  </si>
  <si>
    <t xml:space="preserve">Woods</t>
  </si>
  <si>
    <t xml:space="preserve">DAI</t>
  </si>
  <si>
    <t xml:space="preserve">Dan</t>
  </si>
  <si>
    <t xml:space="preserve">Ierodiaconou</t>
  </si>
  <si>
    <t xml:space="preserve">DC</t>
  </si>
  <si>
    <t xml:space="preserve">Dean</t>
  </si>
  <si>
    <t xml:space="preserve">Chamberlain</t>
  </si>
  <si>
    <t xml:space="preserve">DDG</t>
  </si>
  <si>
    <t xml:space="preserve">Dacil</t>
  </si>
  <si>
    <t xml:space="preserve">Diaz Gomez</t>
  </si>
  <si>
    <t xml:space="preserve">DG</t>
  </si>
  <si>
    <t xml:space="preserve">David</t>
  </si>
  <si>
    <t xml:space="preserve">Galvan</t>
  </si>
  <si>
    <t xml:space="preserve">DGW</t>
  </si>
  <si>
    <t xml:space="preserve">George</t>
  </si>
  <si>
    <t xml:space="preserve">Wotton</t>
  </si>
  <si>
    <t xml:space="preserve">DHP</t>
  </si>
  <si>
    <t xml:space="preserve">Daniel</t>
  </si>
  <si>
    <t xml:space="preserve">Hernández Pérez</t>
  </si>
  <si>
    <t xml:space="preserve">DJ</t>
  </si>
  <si>
    <t xml:space="preserve">Dane</t>
  </si>
  <si>
    <t xml:space="preserve">DJA</t>
  </si>
  <si>
    <t xml:space="preserve">Dave</t>
  </si>
  <si>
    <t xml:space="preserve">DJB</t>
  </si>
  <si>
    <t xml:space="preserve">Brock</t>
  </si>
  <si>
    <t xml:space="preserve">DJM</t>
  </si>
  <si>
    <t xml:space="preserve">Miller</t>
  </si>
  <si>
    <t xml:space="preserve">DK</t>
  </si>
  <si>
    <t xml:space="preserve">Kushner</t>
  </si>
  <si>
    <t xml:space="preserve">DKA</t>
  </si>
  <si>
    <t xml:space="preserve">Deb</t>
  </si>
  <si>
    <t xml:space="preserve">Aston</t>
  </si>
  <si>
    <t xml:space="preserve">DM</t>
  </si>
  <si>
    <t xml:space="preserve">Massih</t>
  </si>
  <si>
    <t xml:space="preserve">DRD</t>
  </si>
  <si>
    <t xml:space="preserve">Debbie</t>
  </si>
  <si>
    <t xml:space="preserve">Dalziel</t>
  </si>
  <si>
    <t xml:space="preserve">DS</t>
  </si>
  <si>
    <t xml:space="preserve">Damien</t>
  </si>
  <si>
    <t xml:space="preserve">Stanford</t>
  </si>
  <si>
    <t xml:space="preserve">DT</t>
  </si>
  <si>
    <t xml:space="preserve">Thomas</t>
  </si>
  <si>
    <t xml:space="preserve">DTL</t>
  </si>
  <si>
    <t xml:space="preserve">Don</t>
  </si>
  <si>
    <t xml:space="preserve">Love</t>
  </si>
  <si>
    <t xml:space="preserve">EBF</t>
  </si>
  <si>
    <t xml:space="preserve">Emma</t>
  </si>
  <si>
    <t xml:space="preserve">Flukes</t>
  </si>
  <si>
    <t xml:space="preserve">EC</t>
  </si>
  <si>
    <t xml:space="preserve">Castaneda</t>
  </si>
  <si>
    <t xml:space="preserve">ECA</t>
  </si>
  <si>
    <t xml:space="preserve">Eloise</t>
  </si>
  <si>
    <t xml:space="preserve">Ashworth</t>
  </si>
  <si>
    <t xml:space="preserve">EH</t>
  </si>
  <si>
    <t xml:space="preserve">Herrera</t>
  </si>
  <si>
    <t xml:space="preserve">EJ</t>
  </si>
  <si>
    <t xml:space="preserve">Jackson</t>
  </si>
  <si>
    <t xml:space="preserve">EL</t>
  </si>
  <si>
    <t xml:space="preserve">Erick</t>
  </si>
  <si>
    <t xml:space="preserve">Lopez</t>
  </si>
  <si>
    <t xml:space="preserve">ELH</t>
  </si>
  <si>
    <t xml:space="preserve">Henry</t>
  </si>
  <si>
    <t xml:space="preserve">EM</t>
  </si>
  <si>
    <t xml:space="preserve">Ellie</t>
  </si>
  <si>
    <t xml:space="preserve">Marks</t>
  </si>
  <si>
    <t xml:space="preserve">EP</t>
  </si>
  <si>
    <t xml:space="preserve">Ed</t>
  </si>
  <si>
    <t xml:space="preserve">Parnell</t>
  </si>
  <si>
    <t xml:space="preserve">ERM</t>
  </si>
  <si>
    <t xml:space="preserve">Eric</t>
  </si>
  <si>
    <t xml:space="preserve">Mooney</t>
  </si>
  <si>
    <t xml:space="preserve">ESMK</t>
  </si>
  <si>
    <t xml:space="preserve">Elaine</t>
  </si>
  <si>
    <t xml:space="preserve">Kwee</t>
  </si>
  <si>
    <t xml:space="preserve">ESO</t>
  </si>
  <si>
    <t xml:space="preserve">Liz</t>
  </si>
  <si>
    <t xml:space="preserve">Oh</t>
  </si>
  <si>
    <t xml:space="preserve">FELB</t>
  </si>
  <si>
    <t xml:space="preserve">Fidel Ernesto</t>
  </si>
  <si>
    <t xml:space="preserve">Lopez Briceno</t>
  </si>
  <si>
    <t xml:space="preserve">FPC</t>
  </si>
  <si>
    <t xml:space="preserve">Fernando</t>
  </si>
  <si>
    <t xml:space="preserve">Pinillos</t>
  </si>
  <si>
    <t xml:space="preserve">FR</t>
  </si>
  <si>
    <t xml:space="preserve">Fred</t>
  </si>
  <si>
    <t xml:space="preserve">Rueff</t>
  </si>
  <si>
    <t xml:space="preserve">GAZ</t>
  </si>
  <si>
    <t xml:space="preserve">Gonzalo</t>
  </si>
  <si>
    <t xml:space="preserve">Apestequia Zamora</t>
  </si>
  <si>
    <t xml:space="preserve">GC</t>
  </si>
  <si>
    <t xml:space="preserve">Gwenael</t>
  </si>
  <si>
    <t xml:space="preserve">Cadiou</t>
  </si>
  <si>
    <t xml:space="preserve">GER</t>
  </si>
  <si>
    <t xml:space="preserve">Germán</t>
  </si>
  <si>
    <t xml:space="preserve">Soler</t>
  </si>
  <si>
    <t xml:space="preserve">GJE</t>
  </si>
  <si>
    <t xml:space="preserve">Graham</t>
  </si>
  <si>
    <t xml:space="preserve">GJF</t>
  </si>
  <si>
    <t xml:space="preserve">Grant</t>
  </si>
  <si>
    <t xml:space="preserve">Flanagan</t>
  </si>
  <si>
    <t xml:space="preserve">GMS</t>
  </si>
  <si>
    <t xml:space="preserve">Garrick</t>
  </si>
  <si>
    <t xml:space="preserve">GP</t>
  </si>
  <si>
    <t xml:space="preserve">Pearce</t>
  </si>
  <si>
    <t xml:space="preserve">GPE</t>
  </si>
  <si>
    <t xml:space="preserve">Graeme</t>
  </si>
  <si>
    <t xml:space="preserve">Ewing</t>
  </si>
  <si>
    <t xml:space="preserve">GW</t>
  </si>
  <si>
    <t xml:space="preserve">Wood</t>
  </si>
  <si>
    <t xml:space="preserve">HiT</t>
  </si>
  <si>
    <t xml:space="preserve">Hisayo</t>
  </si>
  <si>
    <t xml:space="preserve">Thornton</t>
  </si>
  <si>
    <t xml:space="preserve">HJK</t>
  </si>
  <si>
    <t xml:space="preserve">Heiri</t>
  </si>
  <si>
    <t xml:space="preserve">Klein</t>
  </si>
  <si>
    <t xml:space="preserve">HMC</t>
  </si>
  <si>
    <t xml:space="preserve">Helen</t>
  </si>
  <si>
    <t xml:space="preserve">Crawford</t>
  </si>
  <si>
    <t xml:space="preserve">HND</t>
  </si>
  <si>
    <t xml:space="preserve">Harriet</t>
  </si>
  <si>
    <t xml:space="preserve">Davies</t>
  </si>
  <si>
    <t xml:space="preserve">IJB</t>
  </si>
  <si>
    <t xml:space="preserve">Ian</t>
  </si>
  <si>
    <t xml:space="preserve">Buchanan</t>
  </si>
  <si>
    <t xml:space="preserve">IK</t>
  </si>
  <si>
    <t xml:space="preserve">Kerr</t>
  </si>
  <si>
    <t xml:space="preserve">IM</t>
  </si>
  <si>
    <t xml:space="preserve">Irene</t>
  </si>
  <si>
    <t xml:space="preserve">Martin</t>
  </si>
  <si>
    <t xml:space="preserve">IMS</t>
  </si>
  <si>
    <t xml:space="preserve">Isabelle</t>
  </si>
  <si>
    <t xml:space="preserve">Strachan</t>
  </si>
  <si>
    <t xml:space="preserve">IRS</t>
  </si>
  <si>
    <t xml:space="preserve">RS</t>
  </si>
  <si>
    <t xml:space="preserve">IVS</t>
  </si>
  <si>
    <t xml:space="preserve">Shaw</t>
  </si>
  <si>
    <t xml:space="preserve">IWB</t>
  </si>
  <si>
    <t xml:space="preserve">Banks</t>
  </si>
  <si>
    <t xml:space="preserve">JA</t>
  </si>
  <si>
    <t xml:space="preserve">Janet</t>
  </si>
  <si>
    <t xml:space="preserve">Abbott</t>
  </si>
  <si>
    <t xml:space="preserve">JAB</t>
  </si>
  <si>
    <t xml:space="preserve">Jenny</t>
  </si>
  <si>
    <t xml:space="preserve">Bryant</t>
  </si>
  <si>
    <t xml:space="preserve">JAE</t>
  </si>
  <si>
    <t xml:space="preserve">Edwards</t>
  </si>
  <si>
    <t xml:space="preserve">JAJ</t>
  </si>
  <si>
    <t xml:space="preserve">John</t>
  </si>
  <si>
    <t xml:space="preserve">Johnstone</t>
  </si>
  <si>
    <t xml:space="preserve">JASF</t>
  </si>
  <si>
    <t xml:space="preserve">José Antonio</t>
  </si>
  <si>
    <t xml:space="preserve">Sanabria Fernández</t>
  </si>
  <si>
    <t xml:space="preserve">JBB</t>
  </si>
  <si>
    <t xml:space="preserve">James</t>
  </si>
  <si>
    <t xml:space="preserve">Brook</t>
  </si>
  <si>
    <t xml:space="preserve">JBP</t>
  </si>
  <si>
    <t xml:space="preserve">Jacqui</t>
  </si>
  <si>
    <t xml:space="preserve">Pocklington</t>
  </si>
  <si>
    <t xml:space="preserve">JCH</t>
  </si>
  <si>
    <t xml:space="preserve">Jennifer</t>
  </si>
  <si>
    <t xml:space="preserve">Hine</t>
  </si>
  <si>
    <t xml:space="preserve">JDB</t>
  </si>
  <si>
    <t xml:space="preserve">Jennie</t>
  </si>
  <si>
    <t xml:space="preserve">Bennett</t>
  </si>
  <si>
    <t xml:space="preserve">JDK</t>
  </si>
  <si>
    <t xml:space="preserve">Jared</t>
  </si>
  <si>
    <t xml:space="preserve">JE</t>
  </si>
  <si>
    <t xml:space="preserve">Jane</t>
  </si>
  <si>
    <t xml:space="preserve">Elek</t>
  </si>
  <si>
    <t xml:space="preserve">JEH</t>
  </si>
  <si>
    <t xml:space="preserve">Hoskin</t>
  </si>
  <si>
    <t xml:space="preserve">JEM</t>
  </si>
  <si>
    <t xml:space="preserve">Jerson</t>
  </si>
  <si>
    <t xml:space="preserve">Moreno</t>
  </si>
  <si>
    <t xml:space="preserve">JJA</t>
  </si>
  <si>
    <t xml:space="preserve">Juan José</t>
  </si>
  <si>
    <t xml:space="preserve">Alvarado</t>
  </si>
  <si>
    <t xml:space="preserve">JJO</t>
  </si>
  <si>
    <t xml:space="preserve">Jack</t>
  </si>
  <si>
    <t xml:space="preserve">O'Connor</t>
  </si>
  <si>
    <t xml:space="preserve">JK</t>
  </si>
  <si>
    <t xml:space="preserve">Jude</t>
  </si>
  <si>
    <t xml:space="preserve">Keyse</t>
  </si>
  <si>
    <t xml:space="preserve">JLB</t>
  </si>
  <si>
    <t xml:space="preserve">Janine</t>
  </si>
  <si>
    <t xml:space="preserve">Baker</t>
  </si>
  <si>
    <t xml:space="preserve">JLE</t>
  </si>
  <si>
    <t xml:space="preserve">Lemburg</t>
  </si>
  <si>
    <t xml:space="preserve">JLG</t>
  </si>
  <si>
    <t xml:space="preserve">Jose</t>
  </si>
  <si>
    <t xml:space="preserve">Luis</t>
  </si>
  <si>
    <t xml:space="preserve">JLH</t>
  </si>
  <si>
    <t xml:space="preserve">Jason</t>
  </si>
  <si>
    <t xml:space="preserve">Hoare</t>
  </si>
  <si>
    <t xml:space="preserve">JLT</t>
  </si>
  <si>
    <t xml:space="preserve">Thompson</t>
  </si>
  <si>
    <t xml:space="preserve">JM</t>
  </si>
  <si>
    <t xml:space="preserve">Mant</t>
  </si>
  <si>
    <t xml:space="preserve">JML</t>
  </si>
  <si>
    <t xml:space="preserve">Jordan</t>
  </si>
  <si>
    <t xml:space="preserve">Logan</t>
  </si>
  <si>
    <t xml:space="preserve">JPP</t>
  </si>
  <si>
    <t xml:space="preserve">Jorge</t>
  </si>
  <si>
    <t xml:space="preserve">Pascual</t>
  </si>
  <si>
    <t xml:space="preserve">JPR</t>
  </si>
  <si>
    <t xml:space="preserve">Robinson</t>
  </si>
  <si>
    <t xml:space="preserve">JPS</t>
  </si>
  <si>
    <t xml:space="preserve">Joe</t>
  </si>
  <si>
    <t xml:space="preserve">Shields</t>
  </si>
  <si>
    <t xml:space="preserve">JRA</t>
  </si>
  <si>
    <t xml:space="preserve">Allen</t>
  </si>
  <si>
    <t xml:space="preserve">JS</t>
  </si>
  <si>
    <t xml:space="preserve">Josh</t>
  </si>
  <si>
    <t xml:space="preserve">Sprague</t>
  </si>
  <si>
    <t xml:space="preserve">JSE</t>
  </si>
  <si>
    <t xml:space="preserve">Janina</t>
  </si>
  <si>
    <t xml:space="preserve">Seemann</t>
  </si>
  <si>
    <t xml:space="preserve">JSS</t>
  </si>
  <si>
    <t xml:space="preserve">Jemina</t>
  </si>
  <si>
    <t xml:space="preserve">Stuart-Smith</t>
  </si>
  <si>
    <t xml:space="preserve">JT</t>
  </si>
  <si>
    <t xml:space="preserve">Turnbull</t>
  </si>
  <si>
    <t xml:space="preserve">JVM</t>
  </si>
  <si>
    <t xml:space="preserve">Maloney</t>
  </si>
  <si>
    <t xml:space="preserve">JW</t>
  </si>
  <si>
    <t xml:space="preserve">Jeremy</t>
  </si>
  <si>
    <t xml:space="preserve">Ward</t>
  </si>
  <si>
    <t xml:space="preserve">JWG</t>
  </si>
  <si>
    <t xml:space="preserve">Gabauer</t>
  </si>
  <si>
    <t xml:space="preserve">JWM</t>
  </si>
  <si>
    <t xml:space="preserve">Jimmy</t>
  </si>
  <si>
    <t xml:space="preserve">Maher</t>
  </si>
  <si>
    <t xml:space="preserve">KAD</t>
  </si>
  <si>
    <t xml:space="preserve">Kelly</t>
  </si>
  <si>
    <t xml:space="preserve">Dibbon</t>
  </si>
  <si>
    <t xml:space="preserve">KAM</t>
  </si>
  <si>
    <t xml:space="preserve">Kevin</t>
  </si>
  <si>
    <t xml:space="preserve">Mahon</t>
  </si>
  <si>
    <t xml:space="preserve">KC</t>
  </si>
  <si>
    <t xml:space="preserve">Kate</t>
  </si>
  <si>
    <t xml:space="preserve">Clements</t>
  </si>
  <si>
    <t xml:space="preserve">KDS</t>
  </si>
  <si>
    <t xml:space="preserve">Keith</t>
  </si>
  <si>
    <t xml:space="preserve">Saunders</t>
  </si>
  <si>
    <t xml:space="preserve">KF</t>
  </si>
  <si>
    <t xml:space="preserve">Fraser</t>
  </si>
  <si>
    <t xml:space="preserve">KGL</t>
  </si>
  <si>
    <t xml:space="preserve">Kym</t>
  </si>
  <si>
    <t xml:space="preserve">Lashmar</t>
  </si>
  <si>
    <t xml:space="preserve">KHVT</t>
  </si>
  <si>
    <t xml:space="preserve">Tinson</t>
  </si>
  <si>
    <t xml:space="preserve">KIR</t>
  </si>
  <si>
    <t xml:space="preserve">Kirsten</t>
  </si>
  <si>
    <t xml:space="preserve">Rodgers</t>
  </si>
  <si>
    <t xml:space="preserve">KJS</t>
  </si>
  <si>
    <t xml:space="preserve">Karl</t>
  </si>
  <si>
    <t xml:space="preserve">Schimanski</t>
  </si>
  <si>
    <t xml:space="preserve">KM</t>
  </si>
  <si>
    <t xml:space="preserve">Moore</t>
  </si>
  <si>
    <t xml:space="preserve">KMS</t>
  </si>
  <si>
    <t xml:space="preserve">Kim</t>
  </si>
  <si>
    <t xml:space="preserve">Sebo</t>
  </si>
  <si>
    <t xml:space="preserve">KO</t>
  </si>
  <si>
    <t xml:space="preserve">Kris</t>
  </si>
  <si>
    <t xml:space="preserve">O'Keefe</t>
  </si>
  <si>
    <t xml:space="preserve">KR</t>
  </si>
  <si>
    <t xml:space="preserve">Karen</t>
  </si>
  <si>
    <t xml:space="preserve">Raubenheimer</t>
  </si>
  <si>
    <t xml:space="preserve">KRC</t>
  </si>
  <si>
    <t xml:space="preserve">Crawley</t>
  </si>
  <si>
    <t xml:space="preserve">KRS</t>
  </si>
  <si>
    <t xml:space="preserve">KS</t>
  </si>
  <si>
    <t xml:space="preserve">Kosta</t>
  </si>
  <si>
    <t xml:space="preserve">Stamoulis</t>
  </si>
  <si>
    <t xml:space="preserve">KW</t>
  </si>
  <si>
    <t xml:space="preserve">Kirsty</t>
  </si>
  <si>
    <t xml:space="preserve">Whitman</t>
  </si>
  <si>
    <t xml:space="preserve">LA</t>
  </si>
  <si>
    <t xml:space="preserve">Laura</t>
  </si>
  <si>
    <t xml:space="preserve">Airoldi</t>
  </si>
  <si>
    <t xml:space="preserve">LAS</t>
  </si>
  <si>
    <t xml:space="preserve">Lesley</t>
  </si>
  <si>
    <t xml:space="preserve">LAT</t>
  </si>
  <si>
    <t xml:space="preserve">Laurel</t>
  </si>
  <si>
    <t xml:space="preserve">Trebilco</t>
  </si>
  <si>
    <t xml:space="preserve">LCS</t>
  </si>
  <si>
    <t xml:space="preserve">Leonie</t>
  </si>
  <si>
    <t xml:space="preserve">Suter</t>
  </si>
  <si>
    <t xml:space="preserve">LDB</t>
  </si>
  <si>
    <t xml:space="preserve">Louise</t>
  </si>
  <si>
    <t xml:space="preserve">De Beuzeville</t>
  </si>
  <si>
    <t xml:space="preserve">LER</t>
  </si>
  <si>
    <t xml:space="preserve">Lotte</t>
  </si>
  <si>
    <t xml:space="preserve">Rivers</t>
  </si>
  <si>
    <t xml:space="preserve">LJ</t>
  </si>
  <si>
    <t xml:space="preserve">Lane</t>
  </si>
  <si>
    <t xml:space="preserve">LL</t>
  </si>
  <si>
    <t xml:space="preserve">Luigi</t>
  </si>
  <si>
    <t xml:space="preserve">Laezza</t>
  </si>
  <si>
    <t xml:space="preserve">LPF</t>
  </si>
  <si>
    <t xml:space="preserve">Palacin Fernandez</t>
  </si>
  <si>
    <t xml:space="preserve">LVS</t>
  </si>
  <si>
    <t xml:space="preserve">MA</t>
  </si>
  <si>
    <t xml:space="preserve">Michael</t>
  </si>
  <si>
    <t xml:space="preserve">MAC</t>
  </si>
  <si>
    <t xml:space="preserve">Mauricio</t>
  </si>
  <si>
    <t xml:space="preserve">Castrejon</t>
  </si>
  <si>
    <t xml:space="preserve">MAK</t>
  </si>
  <si>
    <t xml:space="preserve">Martine</t>
  </si>
  <si>
    <t xml:space="preserve">Kinloch</t>
  </si>
  <si>
    <t xml:space="preserve">MB</t>
  </si>
  <si>
    <t xml:space="preserve">Brooker</t>
  </si>
  <si>
    <t xml:space="preserve">MC</t>
  </si>
  <si>
    <t xml:space="preserve">Michelle</t>
  </si>
  <si>
    <t xml:space="preserve">Crighton</t>
  </si>
  <si>
    <t xml:space="preserve">MCA</t>
  </si>
  <si>
    <t xml:space="preserve">Castrejón</t>
  </si>
  <si>
    <t xml:space="preserve">MCD</t>
  </si>
  <si>
    <t xml:space="preserve">Marie-Claire</t>
  </si>
  <si>
    <t xml:space="preserve">Demers</t>
  </si>
  <si>
    <t xml:space="preserve">MF</t>
  </si>
  <si>
    <t xml:space="preserve">Filleul</t>
  </si>
  <si>
    <t xml:space="preserve">MGI</t>
  </si>
  <si>
    <t xml:space="preserve">Mike</t>
  </si>
  <si>
    <t xml:space="preserve">Irvine</t>
  </si>
  <si>
    <t xml:space="preserve">MGM</t>
  </si>
  <si>
    <t xml:space="preserve">Mueller</t>
  </si>
  <si>
    <t xml:space="preserve">MGO</t>
  </si>
  <si>
    <t xml:space="preserve">Goodison</t>
  </si>
  <si>
    <t xml:space="preserve">MH</t>
  </si>
  <si>
    <t xml:space="preserve">Hing</t>
  </si>
  <si>
    <t xml:space="preserve">MIC</t>
  </si>
  <si>
    <t xml:space="preserve">Mishal</t>
  </si>
  <si>
    <t xml:space="preserve">Cohen</t>
  </si>
  <si>
    <t xml:space="preserve">MJC</t>
  </si>
  <si>
    <t xml:space="preserve">Matt</t>
  </si>
  <si>
    <t xml:space="preserve">Cameron</t>
  </si>
  <si>
    <t xml:space="preserve">MJJ</t>
  </si>
  <si>
    <t xml:space="preserve">Jacques</t>
  </si>
  <si>
    <t xml:space="preserve">MJN</t>
  </si>
  <si>
    <t xml:space="preserve">Nelson</t>
  </si>
  <si>
    <t xml:space="preserve">MJS</t>
  </si>
  <si>
    <t xml:space="preserve">Sugden</t>
  </si>
  <si>
    <t xml:space="preserve">MKP</t>
  </si>
  <si>
    <t xml:space="preserve">Puchert</t>
  </si>
  <si>
    <t xml:space="preserve">ML</t>
  </si>
  <si>
    <t xml:space="preserve">Meryl</t>
  </si>
  <si>
    <t xml:space="preserve">Larkin</t>
  </si>
  <si>
    <t xml:space="preserve">MLD</t>
  </si>
  <si>
    <t xml:space="preserve">Marlene</t>
  </si>
  <si>
    <t xml:space="preserve">Davey</t>
  </si>
  <si>
    <t xml:space="preserve">MP</t>
  </si>
  <si>
    <t xml:space="preserve">Marjon</t>
  </si>
  <si>
    <t xml:space="preserve">Phur</t>
  </si>
  <si>
    <t xml:space="preserve">MPFL</t>
  </si>
  <si>
    <t xml:space="preserve">Matthias</t>
  </si>
  <si>
    <t xml:space="preserve">Liffers</t>
  </si>
  <si>
    <t xml:space="preserve">MRP</t>
  </si>
  <si>
    <t xml:space="preserve">Marianne</t>
  </si>
  <si>
    <t xml:space="preserve">Purton</t>
  </si>
  <si>
    <t xml:space="preserve">MRV</t>
  </si>
  <si>
    <t xml:space="preserve">Miriam</t>
  </si>
  <si>
    <t xml:space="preserve">Reverter Vives</t>
  </si>
  <si>
    <t xml:space="preserve">MS</t>
  </si>
  <si>
    <t xml:space="preserve">Margo</t>
  </si>
  <si>
    <t xml:space="preserve">MSK</t>
  </si>
  <si>
    <t xml:space="preserve">Mat</t>
  </si>
  <si>
    <t xml:space="preserve">Skye</t>
  </si>
  <si>
    <t xml:space="preserve">NAD</t>
  </si>
  <si>
    <t xml:space="preserve">Nicola</t>
  </si>
  <si>
    <t xml:space="preserve">Davis</t>
  </si>
  <si>
    <t xml:space="preserve">NAH</t>
  </si>
  <si>
    <t xml:space="preserve">Nicole</t>
  </si>
  <si>
    <t xml:space="preserve">Hill</t>
  </si>
  <si>
    <t xml:space="preserve">NAW</t>
  </si>
  <si>
    <t xml:space="preserve">Nick</t>
  </si>
  <si>
    <t xml:space="preserve">Watkins</t>
  </si>
  <si>
    <t xml:space="preserve">NB</t>
  </si>
  <si>
    <t xml:space="preserve">Nacor</t>
  </si>
  <si>
    <t xml:space="preserve">Balanos</t>
  </si>
  <si>
    <t xml:space="preserve">NF</t>
  </si>
  <si>
    <t xml:space="preserve">NH</t>
  </si>
  <si>
    <t xml:space="preserve">Natasha</t>
  </si>
  <si>
    <t xml:space="preserve">Hardy</t>
  </si>
  <si>
    <t xml:space="preserve">NJM</t>
  </si>
  <si>
    <t xml:space="preserve">NJV</t>
  </si>
  <si>
    <t xml:space="preserve">Neil</t>
  </si>
  <si>
    <t xml:space="preserve">Vaughan</t>
  </si>
  <si>
    <t xml:space="preserve">NK</t>
  </si>
  <si>
    <t xml:space="preserve">Nina</t>
  </si>
  <si>
    <t xml:space="preserve">Kriegisch</t>
  </si>
  <si>
    <t xml:space="preserve">NRO</t>
  </si>
  <si>
    <t xml:space="preserve">Nuria Rizo</t>
  </si>
  <si>
    <t xml:space="preserve">Osuna-Moyano</t>
  </si>
  <si>
    <t xml:space="preserve">NSB</t>
  </si>
  <si>
    <t xml:space="preserve">Nev</t>
  </si>
  <si>
    <t xml:space="preserve">Barrett</t>
  </si>
  <si>
    <t xml:space="preserve">NSM</t>
  </si>
  <si>
    <t xml:space="preserve">Nestor</t>
  </si>
  <si>
    <t xml:space="preserve">Sanchez</t>
  </si>
  <si>
    <t xml:space="preserve">NT</t>
  </si>
  <si>
    <t xml:space="preserve">Natalia</t>
  </si>
  <si>
    <t xml:space="preserve">Tirado</t>
  </si>
  <si>
    <t xml:space="preserve">NTO</t>
  </si>
  <si>
    <t xml:space="preserve">Nahum</t>
  </si>
  <si>
    <t xml:space="preserve">Torres</t>
  </si>
  <si>
    <t xml:space="preserve">OAG</t>
  </si>
  <si>
    <t xml:space="preserve">Omar</t>
  </si>
  <si>
    <t xml:space="preserve">Álvarez González</t>
  </si>
  <si>
    <t xml:space="preserve">OB</t>
  </si>
  <si>
    <t xml:space="preserve">Odalisca</t>
  </si>
  <si>
    <t xml:space="preserve">Breedy</t>
  </si>
  <si>
    <t xml:space="preserve">PAC</t>
  </si>
  <si>
    <t xml:space="preserve">Paul</t>
  </si>
  <si>
    <t xml:space="preserve">Caiger</t>
  </si>
  <si>
    <t xml:space="preserve">PB</t>
  </si>
  <si>
    <t xml:space="preserve">Peltier</t>
  </si>
  <si>
    <t xml:space="preserve">Barahona</t>
  </si>
  <si>
    <t xml:space="preserve">PBD</t>
  </si>
  <si>
    <t xml:space="preserve">Day</t>
  </si>
  <si>
    <t xml:space="preserve">PBS</t>
  </si>
  <si>
    <t xml:space="preserve">Sharp</t>
  </si>
  <si>
    <t xml:space="preserve">PC</t>
  </si>
  <si>
    <t xml:space="preserve">Pip</t>
  </si>
  <si>
    <t xml:space="preserve">PEC</t>
  </si>
  <si>
    <t xml:space="preserve">Carnell</t>
  </si>
  <si>
    <t xml:space="preserve">PHP</t>
  </si>
  <si>
    <t xml:space="preserve">Peter</t>
  </si>
  <si>
    <t xml:space="preserve">Pfennig</t>
  </si>
  <si>
    <t xml:space="preserve">PIP</t>
  </si>
  <si>
    <t xml:space="preserve">Petko</t>
  </si>
  <si>
    <t xml:space="preserve">Petkov</t>
  </si>
  <si>
    <t xml:space="preserve">PJB</t>
  </si>
  <si>
    <t xml:space="preserve">Pearse</t>
  </si>
  <si>
    <t xml:space="preserve">PM</t>
  </si>
  <si>
    <t xml:space="preserve">PMC</t>
  </si>
  <si>
    <t xml:space="preserve">McGee</t>
  </si>
  <si>
    <t xml:space="preserve">PMS</t>
  </si>
  <si>
    <t xml:space="preserve">Schaus</t>
  </si>
  <si>
    <t xml:space="preserve">PNL</t>
  </si>
  <si>
    <t xml:space="preserve">Patrick</t>
  </si>
  <si>
    <t xml:space="preserve">Lewis</t>
  </si>
  <si>
    <t xml:space="preserve">PRJ</t>
  </si>
  <si>
    <t xml:space="preserve">Jennings</t>
  </si>
  <si>
    <t xml:space="preserve">PS</t>
  </si>
  <si>
    <t xml:space="preserve">Southwood</t>
  </si>
  <si>
    <t xml:space="preserve">PT</t>
  </si>
  <si>
    <t xml:space="preserve">Tinkler</t>
  </si>
  <si>
    <t xml:space="preserve">PVDW</t>
  </si>
  <si>
    <t xml:space="preserve">Pieter</t>
  </si>
  <si>
    <t xml:space="preserve">van der Woude</t>
  </si>
  <si>
    <t xml:space="preserve">RB</t>
  </si>
  <si>
    <t xml:space="preserve">Ruttenberg</t>
  </si>
  <si>
    <t xml:space="preserve">RF</t>
  </si>
  <si>
    <t xml:space="preserve">Renata</t>
  </si>
  <si>
    <t xml:space="preserve">Ferrari Legorreta</t>
  </si>
  <si>
    <t xml:space="preserve">RFS</t>
  </si>
  <si>
    <t xml:space="preserve">Rita</t>
  </si>
  <si>
    <t xml:space="preserve">Silver</t>
  </si>
  <si>
    <t xml:space="preserve">RHE</t>
  </si>
  <si>
    <t xml:space="preserve">Rogelio</t>
  </si>
  <si>
    <t xml:space="preserve">Herrera Perez</t>
  </si>
  <si>
    <t xml:space="preserve">RIH</t>
  </si>
  <si>
    <t xml:space="preserve">Richard</t>
  </si>
  <si>
    <t xml:space="preserve">RJE</t>
  </si>
  <si>
    <t xml:space="preserve">Bob</t>
  </si>
  <si>
    <t xml:space="preserve">RJK</t>
  </si>
  <si>
    <t xml:space="preserve">Rohan</t>
  </si>
  <si>
    <t xml:space="preserve">Kaehne</t>
  </si>
  <si>
    <t xml:space="preserve">RK</t>
  </si>
  <si>
    <t xml:space="preserve">Bec</t>
  </si>
  <si>
    <t xml:space="preserve">Koss</t>
  </si>
  <si>
    <t xml:space="preserve">RM</t>
  </si>
  <si>
    <t xml:space="preserve">Rachael</t>
  </si>
  <si>
    <t xml:space="preserve">Miles</t>
  </si>
  <si>
    <t xml:space="preserve">RP</t>
  </si>
  <si>
    <t xml:space="preserve">Roby</t>
  </si>
  <si>
    <t xml:space="preserve">Pepolas</t>
  </si>
  <si>
    <t xml:space="preserve">RRE</t>
  </si>
  <si>
    <t xml:space="preserve">Rodrigo</t>
  </si>
  <si>
    <t xml:space="preserve">Riera</t>
  </si>
  <si>
    <t xml:space="preserve">Russ</t>
  </si>
  <si>
    <t xml:space="preserve">Stevens</t>
  </si>
  <si>
    <t xml:space="preserve">RSS</t>
  </si>
  <si>
    <t xml:space="preserve">Rick</t>
  </si>
  <si>
    <t xml:space="preserve">RT</t>
  </si>
  <si>
    <t xml:space="preserve">Rowan</t>
  </si>
  <si>
    <t xml:space="preserve">RV</t>
  </si>
  <si>
    <t xml:space="preserve">Renate</t>
  </si>
  <si>
    <t xml:space="preserve">Velzeboer</t>
  </si>
  <si>
    <t xml:space="preserve">RW</t>
  </si>
  <si>
    <t xml:space="preserve">Regan</t>
  </si>
  <si>
    <t xml:space="preserve">Warren</t>
  </si>
  <si>
    <t xml:space="preserve">RWA</t>
  </si>
  <si>
    <t xml:space="preserve">Rebecca</t>
  </si>
  <si>
    <t xml:space="preserve">Watson</t>
  </si>
  <si>
    <t xml:space="preserve">RWH</t>
  </si>
  <si>
    <t xml:space="preserve">Ross</t>
  </si>
  <si>
    <t xml:space="preserve">Whippo</t>
  </si>
  <si>
    <t xml:space="preserve">SAB</t>
  </si>
  <si>
    <t xml:space="preserve">Sandra</t>
  </si>
  <si>
    <t xml:space="preserve">Bessudo</t>
  </si>
  <si>
    <t xml:space="preserve">SAG</t>
  </si>
  <si>
    <t xml:space="preserve">Sallyann</t>
  </si>
  <si>
    <t xml:space="preserve">Gudge</t>
  </si>
  <si>
    <t xml:space="preserve">SAS</t>
  </si>
  <si>
    <t xml:space="preserve">Scoresby</t>
  </si>
  <si>
    <t xml:space="preserve">Sheperd</t>
  </si>
  <si>
    <t xml:space="preserve">SCB</t>
  </si>
  <si>
    <t xml:space="preserve">Sue</t>
  </si>
  <si>
    <t xml:space="preserve">SCE</t>
  </si>
  <si>
    <t xml:space="preserve">Sophie</t>
  </si>
  <si>
    <t xml:space="preserve">Scott</t>
  </si>
  <si>
    <t xml:space="preserve">Ling</t>
  </si>
  <si>
    <t xml:space="preserve">SEB</t>
  </si>
  <si>
    <t xml:space="preserve">Stuart</t>
  </si>
  <si>
    <t xml:space="preserve">SGG</t>
  </si>
  <si>
    <t xml:space="preserve">Sam</t>
  </si>
  <si>
    <t xml:space="preserve">Gaylard</t>
  </si>
  <si>
    <t xml:space="preserve">SGS</t>
  </si>
  <si>
    <t xml:space="preserve">Sonia</t>
  </si>
  <si>
    <t xml:space="preserve">Sagrista</t>
  </si>
  <si>
    <t xml:space="preserve">SH</t>
  </si>
  <si>
    <t xml:space="preserve">Shane</t>
  </si>
  <si>
    <t xml:space="preserve">Holland</t>
  </si>
  <si>
    <t xml:space="preserve">SI</t>
  </si>
  <si>
    <t xml:space="preserve">Ibarra</t>
  </si>
  <si>
    <t xml:space="preserve">SJ</t>
  </si>
  <si>
    <t xml:space="preserve">SJF</t>
  </si>
  <si>
    <t xml:space="preserve">Suzanne</t>
  </si>
  <si>
    <t xml:space="preserve">Fiebig</t>
  </si>
  <si>
    <t xml:space="preserve">SJK</t>
  </si>
  <si>
    <t xml:space="preserve">Kininmonth</t>
  </si>
  <si>
    <t xml:space="preserve">SJO</t>
  </si>
  <si>
    <t xml:space="preserve">Owen</t>
  </si>
  <si>
    <t xml:space="preserve">SJS</t>
  </si>
  <si>
    <t xml:space="preserve">Spencer</t>
  </si>
  <si>
    <t xml:space="preserve">Shute</t>
  </si>
  <si>
    <t xml:space="preserve">SJT</t>
  </si>
  <si>
    <t xml:space="preserve">Simon</t>
  </si>
  <si>
    <t xml:space="preserve">Tweed</t>
  </si>
  <si>
    <t xml:space="preserve">SJW</t>
  </si>
  <si>
    <t xml:space="preserve">Wragge</t>
  </si>
  <si>
    <t xml:space="preserve">SL</t>
  </si>
  <si>
    <t xml:space="preserve">Steve</t>
  </si>
  <si>
    <t xml:space="preserve">Leske</t>
  </si>
  <si>
    <t xml:space="preserve">SLG</t>
  </si>
  <si>
    <t xml:space="preserve">Stephen</t>
  </si>
  <si>
    <t xml:space="preserve">SLM</t>
  </si>
  <si>
    <t xml:space="preserve">Steph</t>
  </si>
  <si>
    <t xml:space="preserve">Mifsud</t>
  </si>
  <si>
    <t xml:space="preserve">SLR</t>
  </si>
  <si>
    <t xml:space="preserve">Sarah-Lena</t>
  </si>
  <si>
    <t xml:space="preserve">Reinhardt</t>
  </si>
  <si>
    <t xml:space="preserve">SM</t>
  </si>
  <si>
    <t xml:space="preserve">Morley</t>
  </si>
  <si>
    <t xml:space="preserve">SMP</t>
  </si>
  <si>
    <t xml:space="preserve">Powell</t>
  </si>
  <si>
    <t xml:space="preserve">SP</t>
  </si>
  <si>
    <t xml:space="preserve">Sarah</t>
  </si>
  <si>
    <t xml:space="preserve">Payne</t>
  </si>
  <si>
    <t xml:space="preserve">SPE</t>
  </si>
  <si>
    <t xml:space="preserve">Shamaram</t>
  </si>
  <si>
    <t xml:space="preserve">Eichmann</t>
  </si>
  <si>
    <t xml:space="preserve">SPS</t>
  </si>
  <si>
    <t xml:space="preserve">Paige</t>
  </si>
  <si>
    <t xml:space="preserve">SR</t>
  </si>
  <si>
    <t xml:space="preserve">Reeves</t>
  </si>
  <si>
    <t xml:space="preserve">SRB</t>
  </si>
  <si>
    <t xml:space="preserve">Bryers</t>
  </si>
  <si>
    <t xml:space="preserve">SRC</t>
  </si>
  <si>
    <t xml:space="preserve">Curtis</t>
  </si>
  <si>
    <t xml:space="preserve">SRG</t>
  </si>
  <si>
    <t xml:space="preserve">Griffiths</t>
  </si>
  <si>
    <t xml:space="preserve">SRT</t>
  </si>
  <si>
    <t xml:space="preserve">Talbot</t>
  </si>
  <si>
    <t xml:space="preserve">SS</t>
  </si>
  <si>
    <t xml:space="preserve">Silke</t>
  </si>
  <si>
    <t xml:space="preserve">Stuckenbrock</t>
  </si>
  <si>
    <t xml:space="preserve">SSA</t>
  </si>
  <si>
    <t xml:space="preserve">Salvador</t>
  </si>
  <si>
    <t xml:space="preserve">STB</t>
  </si>
  <si>
    <t xml:space="preserve">Benj</t>
  </si>
  <si>
    <t xml:space="preserve">STN</t>
  </si>
  <si>
    <t xml:space="preserve">Newson</t>
  </si>
  <si>
    <t xml:space="preserve">SYB</t>
  </si>
  <si>
    <t xml:space="preserve">Sylvia</t>
  </si>
  <si>
    <t xml:space="preserve">TAS</t>
  </si>
  <si>
    <t xml:space="preserve">Terina</t>
  </si>
  <si>
    <t xml:space="preserve">TCD</t>
  </si>
  <si>
    <t xml:space="preserve">Tas</t>
  </si>
  <si>
    <t xml:space="preserve">Douglass</t>
  </si>
  <si>
    <t xml:space="preserve">TEF</t>
  </si>
  <si>
    <t xml:space="preserve">Tim</t>
  </si>
  <si>
    <t xml:space="preserve">Forster</t>
  </si>
  <si>
    <t xml:space="preserve">TJA</t>
  </si>
  <si>
    <t xml:space="preserve">Alexander</t>
  </si>
  <si>
    <t xml:space="preserve">TPC</t>
  </si>
  <si>
    <t xml:space="preserve">TR</t>
  </si>
  <si>
    <t xml:space="preserve">Thierry</t>
  </si>
  <si>
    <t xml:space="preserve">Rakotoarivelo</t>
  </si>
  <si>
    <t xml:space="preserve">TRD</t>
  </si>
  <si>
    <t xml:space="preserve">Tom</t>
  </si>
  <si>
    <t xml:space="preserve">VC</t>
  </si>
  <si>
    <t xml:space="preserve">Vaughn</t>
  </si>
  <si>
    <t xml:space="preserve">Chapple</t>
  </si>
  <si>
    <t xml:space="preserve">WCB</t>
  </si>
  <si>
    <t xml:space="preserve">Bill</t>
  </si>
  <si>
    <t xml:space="preserve">Barker</t>
  </si>
  <si>
    <t xml:space="preserve">WEI</t>
  </si>
  <si>
    <t xml:space="preserve">Eddie</t>
  </si>
  <si>
    <t xml:space="preserve">Ivers</t>
  </si>
  <si>
    <t xml:space="preserve">WF</t>
  </si>
  <si>
    <t xml:space="preserve">Will</t>
  </si>
  <si>
    <t xml:space="preserve">Figueira</t>
  </si>
  <si>
    <t xml:space="preserve">WJN</t>
  </si>
  <si>
    <t xml:space="preserve">Warrick</t>
  </si>
  <si>
    <t xml:space="preserve">Noble</t>
  </si>
  <si>
    <t xml:space="preserve">WRH</t>
  </si>
  <si>
    <t xml:space="preserve">Wendy</t>
  </si>
  <si>
    <t xml:space="preserve">Hutchison</t>
  </si>
  <si>
    <t xml:space="preserve">YMS</t>
  </si>
  <si>
    <t xml:space="preserve">Yanir</t>
  </si>
  <si>
    <t xml:space="preserve">Seroussi</t>
  </si>
  <si>
    <t xml:space="preserve">ZF</t>
  </si>
  <si>
    <t xml:space="preserve">Zac</t>
  </si>
  <si>
    <t xml:space="preserve">Foltz</t>
  </si>
  <si>
    <t xml:space="preserve">S</t>
  </si>
  <si>
    <t xml:space="preserve">eso</t>
  </si>
  <si>
    <t xml:space="preserve">Count - Total</t>
  </si>
  <si>
    <t xml:space="preserve">ger</t>
  </si>
  <si>
    <t xml:space="preserve">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</si>
</sst>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H:MM"/>
    <numFmt numFmtId="167" formatCode="0.0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 val="true"/>
      <sz val="14"/>
      <color rgb="FF222222"/>
      <name val="Arial"/>
      <family val="0"/>
      <charset val="1"/>
    </font>
    <font>
      <b val="true"/>
      <sz val="14"/>
      <color rgb="FF222222"/>
      <name val="Arial"/>
      <family val="0"/>
      <charset val="1"/>
    </font>
    <font>
      <sz val="14"/>
      <color rgb="FF222222"/>
      <name val="Arial"/>
      <family val="0"/>
      <charset val="1"/>
    </font>
    <font>
      <b val="true"/>
      <i val="true"/>
      <sz val="24"/>
      <name val="Helvetica Neue"/>
      <family val="0"/>
      <charset val="1"/>
    </font>
    <font>
      <i val="true"/>
      <sz val="19"/>
      <color rgb="FF317D84"/>
      <name val="Arial"/>
      <family val="0"/>
      <charset val="1"/>
    </font>
    <font>
      <sz val="19"/>
      <color rgb="FF317D84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-webkit-standard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3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27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14" createdVersion="3">
  <cacheSource type="worksheet">
    <worksheetSource ref="B1:S65538" sheet="DATA"/>
  </cacheSource>
  <cacheFields count="18">
    <cacheField name="Diver" numFmtId="0">
      <sharedItems containsBlank="1" count="4">
        <s v="eso"/>
        <s v="ger"/>
        <s v="SDL"/>
        <m/>
      </sharedItems>
    </cacheField>
    <cacheField name="Buddy" numFmtId="0">
      <sharedItems containsBlank="1" containsMixedTypes="1" containsNumber="1" containsInteger="1" minValue="0" maxValue="0" count="5">
        <n v="0"/>
        <s v="GER"/>
        <s v="Nadia"/>
        <s v="sdl"/>
        <m/>
      </sharedItems>
    </cacheField>
    <cacheField name="Site No." numFmtId="0">
      <sharedItems containsBlank="1" count="8">
        <s v="TAS406"/>
        <s v="TAS407"/>
        <s v="TAS408"/>
        <s v="TAS409"/>
        <s v="TAS410"/>
        <s v="TAS411"/>
        <s v="tas412"/>
        <m/>
      </sharedItems>
    </cacheField>
    <cacheField name="Site Name" numFmtId="0">
      <sharedItems containsBlank="1" count="8">
        <s v="Elephant Rock Barrens"/>
        <s v="Elephant Rock Kelp Bed"/>
        <s v="Fortescue Bay"/>
        <s v="Sloop Rock Barrens"/>
        <s v="Sloop Rock Kelp Bed"/>
        <s v="St. Helens Island Barrens"/>
        <s v="St. Helens Island Kelp Bed"/>
        <m/>
      </sharedItems>
    </cacheField>
    <cacheField name="Latitude" numFmtId="0">
      <sharedItems containsString="0" containsBlank="1" containsNumber="1" minValue="-43.13921" maxValue="-41.210276" count="8">
        <n v="-43.13921"/>
        <n v="-41.34386"/>
        <n v="-41.343375"/>
        <n v="-41.253796"/>
        <n v="-41.253706"/>
        <n v="-41.210315"/>
        <n v="-41.210276"/>
        <m/>
      </sharedItems>
    </cacheField>
    <cacheField name="Longitude" numFmtId="0">
      <sharedItems containsString="0" containsBlank="1" containsNumber="1" minValue="147.96787" maxValue="148.342969" count="8">
        <n v="147.96787"/>
        <n v="148.293388"/>
        <n v="148.294227"/>
        <n v="148.338749"/>
        <n v="148.339749"/>
        <n v="148.34277"/>
        <n v="148.342969"/>
        <m/>
      </sharedItems>
    </cacheField>
    <cacheField name="Date" numFmtId="0">
      <sharedItems containsNonDate="0" containsDate="1" containsString="0" containsBlank="1" minDate="2019-03-14T00:00:00" maxDate="2019-12-12T00:00:00" count="5">
        <d v="2019-03-14T00:00:00"/>
        <d v="2019-04-09T00:00:00"/>
        <d v="2019-04-10T00:00:00"/>
        <d v="2019-12-12T00:00:00"/>
        <m/>
      </sharedItems>
    </cacheField>
    <cacheField name="vis" numFmtId="0">
      <sharedItems containsString="0" containsBlank="1" containsNumber="1" containsInteger="1" minValue="8" maxValue="15" count="5">
        <n v="8"/>
        <n v="10"/>
        <n v="12"/>
        <n v="15"/>
        <m/>
      </sharedItems>
    </cacheField>
    <cacheField name="Direction" numFmtId="0">
      <sharedItems containsBlank="1" containsMixedTypes="1" containsNumber="1" containsInteger="1" minValue="0" maxValue="0" count="3">
        <n v="0"/>
        <s v="E"/>
        <m/>
      </sharedItems>
    </cacheField>
    <cacheField name="Time" numFmtId="0">
      <sharedItems containsString="0" containsBlank="1" containsNumber="1" minValue="0.395833333333333" maxValue="0.625" count="7">
        <n v="0.395833333333333"/>
        <n v="0.458333333333333"/>
        <n v="0.5"/>
        <n v="0.583333333333333"/>
        <n v="0.604166666666667"/>
        <n v="0.62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8" count="5">
        <n v="6"/>
        <n v="10"/>
        <n v="15"/>
        <n v="18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58">
        <s v="aar"/>
        <s v="ast"/>
        <s v="atri"/>
        <s v="avi"/>
        <s v="chy"/>
        <s v="cla"/>
        <s v="cle"/>
        <s v="cra"/>
        <s v="cro"/>
        <s v="csp"/>
        <s v="cta"/>
        <s v="ctr"/>
        <s v="dle"/>
        <s v="ear"/>
        <s v="gze"/>
        <s v="her"/>
        <s v="hinf"/>
        <s v="hma"/>
        <s v="hru"/>
        <s v="jed"/>
        <s v="lfo"/>
        <s v="lrh"/>
        <s v="maus"/>
        <s v="mfl"/>
        <s v="mfr"/>
        <s v="msc"/>
        <s v="msca"/>
        <s v="ndo"/>
        <s v="nfu"/>
        <s v="nmac"/>
        <s v="nsf"/>
        <s v="nte"/>
        <s v="ntub"/>
        <s v="oac"/>
        <s v="ocy"/>
        <s v="oli"/>
        <s v="pch"/>
        <s v="pfro"/>
        <s v="pme"/>
        <s v="pmi"/>
        <s v="pmo"/>
        <s v="pmu"/>
        <s v="pre"/>
        <s v="pru"/>
        <s v="say"/>
        <s v="sbe"/>
        <s v="sli"/>
        <s v="snd"/>
        <s v="spa"/>
        <s v="tca"/>
        <s v="tcl"/>
        <s v="tde"/>
        <s v="tdeg"/>
        <s v="tun"/>
        <s v="ucr"/>
        <s v="uhe"/>
        <s v="uro"/>
        <m/>
      </sharedItems>
    </cacheField>
    <cacheField name="Species" numFmtId="0">
      <sharedItems containsBlank="1" containsMixedTypes="1" containsNumber="1" containsInteger="1" minValue="2" maxValue="2" count="59">
        <n v="2"/>
        <s v="Acanthaluteres vittiger"/>
        <s v="Agnewia tritoniformis"/>
        <s v="Aplodactylus arctidens"/>
        <s v="Atypichthys strigatus"/>
        <s v="Caesioperca lepidoptera"/>
        <s v="Caesioperca rasor"/>
        <s v="Cenolia tasmaniae"/>
        <s v="Centrostephanus rodgersii"/>
        <s v="Charonia lampas"/>
        <s v="Cheilodactylus spectabilis"/>
        <s v="Chromis hypsilepis"/>
        <s v="Comanthus trichoptera"/>
        <s v="Dinolestes lewini"/>
        <s v="Enoplosus armatus"/>
        <s v="Girella zebra"/>
        <s v="Haliotis rubra"/>
        <s v="Haliotis rubra "/>
        <s v="Heliocidaris erythrogramma"/>
        <s v="Holopneustes inflatus"/>
        <s v="Hypoplectrodes maccullochi"/>
        <s v="Jasus edwardsii"/>
        <s v="Latridopsis forsteri"/>
        <s v="Lotella rhacina"/>
        <s v="Meuschenia australis"/>
        <s v="Meuschenia flavolineata"/>
        <s v="Meuschenia freycineti"/>
        <s v="Meuschenia scaber"/>
        <s v="Nectocarcinus tuberculosus"/>
        <s v="Nemadactylus douglasii"/>
        <s v="Nemadactylus macropterus"/>
        <s v="No species found"/>
        <s v="NOT PRESENT"/>
        <s v="Notolabrus fucicola"/>
        <s v="Notolabrus tetricus"/>
        <s v="Odax acroptilus"/>
        <s v="Olisthops cyanomelas"/>
        <s v="Ophthalmolepis lineolatus"/>
        <s v="Paguristes frontalis"/>
        <s v="Parequula melbournensis"/>
        <s v="Parma microlepis"/>
        <s v="Pempheris multiradiata"/>
        <s v="Pentaceropsis recurvirostris"/>
        <s v="Plagusia chabrus"/>
        <s v="Pseudolabrus mortonii"/>
        <s v="Scorpaena papillosa"/>
        <s v="Scorpis lineolata"/>
        <s v="Siphonognathus beddomei"/>
        <s v="Suezichthys aylingi "/>
        <s v="Survey Not Done"/>
        <s v="Thamnaconus degeni"/>
        <s v="Trachinops caudimaculatus"/>
        <s v="Trachurus declivis"/>
        <s v="Trinorfolkia clarkei"/>
        <s v="Turbo undulatus"/>
        <s v="Unidentified hermit crab"/>
        <s v="Urolophus cruciatus"/>
        <s v="Urolophus spp."/>
        <m/>
      </sharedItems>
    </cacheField>
    <cacheField name="Common name" numFmtId="0">
      <sharedItems containsBlank="1" containsMixedTypes="1" containsNumber="1" containsInteger="1" minValue="0" maxValue="3" count="59">
        <n v="0"/>
        <n v="3"/>
        <s v="Banded morwong"/>
        <s v="banded stingaree "/>
        <s v="Barber perch"/>
        <s v="Bastard trumpeter"/>
        <s v="Beardie"/>
        <s v="Berber perch"/>
        <s v="Black-lip abalone "/>
        <s v="Blacklip abalone"/>
        <s v="blue fin leatherjacket"/>
        <s v="Blue morwong"/>
        <s v="Blue-throat wrasse"/>
        <s v="Brownstriped Leatherjacket"/>
        <s v="Butterfly perch"/>
        <s v="Common bullseye"/>
        <s v="Common threefin"/>
        <s v="Common urchin"/>
        <s v="Half-banded seaperch"/>
        <s v="Hermit crab"/>
        <s v="Herring cale"/>
        <s v="Hulafish"/>
        <s v="Jack mackerel"/>
        <s v="Long-fin pike"/>
        <s v="Long-snouted boarfish"/>
        <s v="Long-spine urchin"/>
        <s v="Mado sweep"/>
        <s v="Maori wrasse"/>
        <s v="Marblefish"/>
        <s v="Murex shell"/>
        <s v="NOT PRESENT"/>
        <s v="Old wife"/>
        <s v="One-spot puller"/>
        <s v="Orange feather star"/>
        <s v="Pencil weed whiting"/>
        <s v="Purple urchin"/>
        <s v="Purple wrasse"/>
        <s v="Rainbow Cale"/>
        <s v="Red bait crab"/>
        <s v="red triton shell"/>
        <s v="Rosy Wrasse"/>
        <s v="Short-spine urchin"/>
        <s v="Silver sweep"/>
        <s v="Silverbelly"/>
        <s v="Six-spine leatherjacket"/>
        <s v="Southern rock lobster"/>
        <s v="Southern rockcod"/>
        <s v="Stingaree species"/>
        <s v="Survey Not Done"/>
        <s v="Tasmanian feather star"/>
        <s v="Toothbrush leatherjacket"/>
        <s v="trumpeter"/>
        <s v="Turban shell"/>
        <s v="Velvet crab"/>
        <s v="Velvet leatherjacket"/>
        <s v="White-ear"/>
        <s v="Yellow-stripe leatherjacket"/>
        <s v="Zebra fish"/>
        <m/>
      </sharedItems>
    </cacheField>
    <cacheField name="Total" numFmtId="0">
      <sharedItems containsString="0" containsBlank="1" containsNumber="1" containsInteger="1" minValue="0" maxValue="3655" count="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9"/>
        <n v="20"/>
        <n v="21"/>
        <n v="24"/>
        <n v="25"/>
        <n v="28"/>
        <n v="30"/>
        <n v="34"/>
        <n v="35"/>
        <n v="38"/>
        <n v="40"/>
        <n v="42"/>
        <n v="46"/>
        <n v="49"/>
        <n v="50"/>
        <n v="60"/>
        <n v="65"/>
        <n v="70"/>
        <n v="76"/>
        <n v="79"/>
        <n v="87"/>
        <n v="90"/>
        <n v="97"/>
        <n v="265"/>
        <n v="500"/>
        <n v="930"/>
        <n v="3655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614" createdVersion="3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134" count="1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m/>
      </sharedItems>
    </cacheField>
    <cacheField name="Diver" numFmtId="0">
      <sharedItems containsBlank="1" count="4">
        <s v="eso"/>
        <s v="GER"/>
        <s v="SDL"/>
        <m/>
      </sharedItems>
    </cacheField>
    <cacheField name="Buddy" numFmtId="0">
      <sharedItems containsBlank="1" containsMixedTypes="1" containsNumber="1" containsInteger="1" minValue="0" maxValue="0" count="5">
        <n v="0"/>
        <s v="GER"/>
        <s v="Nadia"/>
        <s v="sdl"/>
        <m/>
      </sharedItems>
    </cacheField>
    <cacheField name="Site No." numFmtId="0">
      <sharedItems containsBlank="1" count="8">
        <s v="TAS406"/>
        <s v="TAS407"/>
        <s v="TAS408"/>
        <s v="TAS409"/>
        <s v="TAS410"/>
        <s v="TAS411"/>
        <s v="tas412"/>
        <m/>
      </sharedItems>
    </cacheField>
    <cacheField name="Site Name" numFmtId="0">
      <sharedItems containsBlank="1" count="8">
        <s v="Elephant Rock Barrens"/>
        <s v="Elephant Rock Kelp Bed"/>
        <s v="Fortescue Bay"/>
        <s v="Sloop Rock Barrens"/>
        <s v="Sloop Rock Kelp Bed"/>
        <s v="St. Helens Island Barrens"/>
        <s v="St. Helens Island Kelp Bed"/>
        <m/>
      </sharedItems>
    </cacheField>
    <cacheField name="Latitude" numFmtId="0">
      <sharedItems containsString="0" containsBlank="1" containsNumber="1" minValue="-43.13921" maxValue="-41.210276" count="8">
        <n v="-43.13921"/>
        <n v="-41.34386"/>
        <n v="-41.343375"/>
        <n v="-41.253796"/>
        <n v="-41.253706"/>
        <n v="-41.210315"/>
        <n v="-41.210276"/>
        <m/>
      </sharedItems>
    </cacheField>
    <cacheField name="Longitude" numFmtId="0">
      <sharedItems containsString="0" containsBlank="1" containsNumber="1" minValue="147.96787" maxValue="148.342969" count="8">
        <n v="147.96787"/>
        <n v="148.293388"/>
        <n v="148.294227"/>
        <n v="148.338749"/>
        <n v="148.339749"/>
        <n v="148.34277"/>
        <n v="148.342969"/>
        <m/>
      </sharedItems>
    </cacheField>
    <cacheField name="Date" numFmtId="0">
      <sharedItems containsNonDate="0" containsDate="1" containsString="0" containsBlank="1" minDate="2019-03-14T00:00:00" maxDate="2019-12-12T00:00:00" count="5">
        <d v="2019-03-14T00:00:00"/>
        <d v="2019-04-09T00:00:00"/>
        <d v="2019-04-10T00:00:00"/>
        <d v="2019-12-12T00:00:00"/>
        <m/>
      </sharedItems>
    </cacheField>
    <cacheField name="vis" numFmtId="0">
      <sharedItems containsString="0" containsBlank="1" containsNumber="1" containsInteger="1" minValue="8" maxValue="15" count="5">
        <n v="8"/>
        <n v="10"/>
        <n v="12"/>
        <n v="15"/>
        <m/>
      </sharedItems>
    </cacheField>
    <cacheField name="Direction" numFmtId="0">
      <sharedItems containsBlank="1" containsMixedTypes="1" containsNumber="1" containsInteger="1" minValue="0" maxValue="0" count="3">
        <n v="0"/>
        <s v="E"/>
        <m/>
      </sharedItems>
    </cacheField>
    <cacheField name="Time" numFmtId="0">
      <sharedItems containsSemiMixedTypes="0" containsString="0" containsNumber="1" minValue="0.395833333333333" maxValue="0.625" count="6">
        <n v="0.395833333333333"/>
        <n v="0.458333333333333"/>
        <n v="0.5"/>
        <n v="0.583333333333333"/>
        <n v="0.604166666666667"/>
        <n v="0.625"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8" count="5">
        <n v="6"/>
        <n v="10"/>
        <n v="15"/>
        <n v="18"/>
        <m/>
      </sharedItems>
    </cacheField>
    <cacheField name="Method" numFmtId="0">
      <sharedItems containsMixedTypes="1" containsNumber="1" containsInteger="1" minValue="1" maxValue="2" count="3">
        <n v="1"/>
        <n v="2"/>
        <s v="0, 1, 2"/>
      </sharedItems>
    </cacheField>
    <cacheField name="Block" numFmtId="0">
      <sharedItems containsMixedTypes="1" containsNumber="1" containsInteger="1" minValue="1" maxValue="2" count="3">
        <n v="1"/>
        <n v="2"/>
        <s v="0, 1, 2"/>
      </sharedItems>
    </cacheField>
    <cacheField name="Code" numFmtId="0">
      <sharedItems containsBlank="1" count="58">
        <s v="aar"/>
        <s v="ast"/>
        <s v="atri"/>
        <s v="avi"/>
        <s v="chy"/>
        <s v="cla"/>
        <s v="cle"/>
        <s v="cra"/>
        <s v="cro"/>
        <s v="csp"/>
        <s v="cta"/>
        <s v="ctr"/>
        <s v="dle"/>
        <s v="ear"/>
        <s v="gze"/>
        <s v="her"/>
        <s v="hinf"/>
        <s v="hma"/>
        <s v="hru"/>
        <s v="jed"/>
        <s v="lfo"/>
        <s v="lrh"/>
        <s v="maus"/>
        <s v="mfl"/>
        <s v="mfr"/>
        <s v="msc"/>
        <s v="msca"/>
        <s v="ndo"/>
        <s v="nfu"/>
        <s v="nmac"/>
        <s v="nsf"/>
        <s v="nte"/>
        <s v="ntub"/>
        <s v="oac"/>
        <s v="ocy"/>
        <s v="oli"/>
        <s v="pch"/>
        <s v="pfro"/>
        <s v="pme"/>
        <s v="pmi"/>
        <s v="pmo"/>
        <s v="pmu"/>
        <s v="pre"/>
        <s v="pru"/>
        <s v="say"/>
        <s v="sbe"/>
        <s v="sli"/>
        <s v="snd"/>
        <s v="spa"/>
        <s v="tca"/>
        <s v="tcl"/>
        <s v="tde"/>
        <s v="tdeg"/>
        <s v="tun"/>
        <s v="ucr"/>
        <s v="uhe"/>
        <s v="uro"/>
        <m/>
      </sharedItems>
    </cacheField>
    <cacheField name="Species" numFmtId="0">
      <sharedItems containsMixedTypes="1" containsNumber="1" containsInteger="1" minValue="2" maxValue="2" count="58">
        <n v="2"/>
        <s v="Acanthaluteres vittiger"/>
        <s v="Agnewia tritoniformis"/>
        <s v="Aplodactylus arctidens"/>
        <s v="Atypichthys strigatus"/>
        <s v="Caesioperca lepidoptera"/>
        <s v="Caesioperca rasor"/>
        <s v="Cenolia tasmaniae"/>
        <s v="Centrostephanus rodgersii"/>
        <s v="Charonia lampas"/>
        <s v="Cheilodactylus spectabilis"/>
        <s v="Chromis hypsilepis"/>
        <s v="Comanthus trichoptera"/>
        <s v="Dinolestes lewini"/>
        <s v="Enoplosus armatus"/>
        <s v="Girella zebra"/>
        <s v="Haliotis rubra"/>
        <s v="Haliotis rubra "/>
        <s v="Heliocidaris erythrogramma"/>
        <s v="Holopneustes inflatus"/>
        <s v="Hypoplectrodes maccullochi"/>
        <s v="Jasus edwardsii"/>
        <s v="Latridopsis forsteri"/>
        <s v="Lotella rhacina"/>
        <s v="Meuschenia australis"/>
        <s v="Meuschenia flavolineata"/>
        <s v="Meuschenia freycineti"/>
        <s v="Meuschenia scaber"/>
        <s v="Nectocarcinus tuberculosus"/>
        <s v="Nemadactylus douglasii"/>
        <s v="Nemadactylus macropterus"/>
        <s v="No species found"/>
        <s v="NOT PRESENT"/>
        <s v="Notolabrus fucicola"/>
        <s v="Notolabrus tetricus"/>
        <s v="Odax acroptilus"/>
        <s v="Olisthops cyanomelas"/>
        <s v="Ophthalmolepis lineolatus"/>
        <s v="Paguristes frontalis"/>
        <s v="Parequula melbournensis"/>
        <s v="Parma microlepis"/>
        <s v="Pempheris multiradiata"/>
        <s v="Pentaceropsis recurvirostris"/>
        <s v="Plagusia chabrus"/>
        <s v="Pseudolabrus mortonii"/>
        <s v="Scorpaena papillosa"/>
        <s v="Scorpis lineolata"/>
        <s v="Siphonognathus beddomei"/>
        <s v="Suezichthys aylingi "/>
        <s v="Survey Not Done"/>
        <s v="Thamnaconus degeni"/>
        <s v="Trachinops caudimaculatus"/>
        <s v="Trachurus declivis"/>
        <s v="Trinorfolkia clarkei"/>
        <s v="Turbo undulatus"/>
        <s v="Unidentified hermit crab"/>
        <s v="Urolophus cruciatus"/>
        <s v="Urolophus spp."/>
      </sharedItems>
    </cacheField>
    <cacheField name="Common name" numFmtId="0">
      <sharedItems containsMixedTypes="1" containsNumber="1" containsInteger="1" minValue="0" maxValue="3" count="58">
        <n v="0"/>
        <n v="3"/>
        <s v="Banded morwong"/>
        <s v="banded stingaree "/>
        <s v="Barber perch"/>
        <s v="Bastard trumpeter"/>
        <s v="Beardie"/>
        <s v="Berber perch"/>
        <s v="Black-lip abalone "/>
        <s v="Blacklip abalone"/>
        <s v="blue fin leatherjacket"/>
        <s v="Blue morwong"/>
        <s v="Blue-throat wrasse"/>
        <s v="Brownstriped Leatherjacket"/>
        <s v="Butterfly perch"/>
        <s v="Common bullseye"/>
        <s v="Common threefin"/>
        <s v="Common urchin"/>
        <s v="Half-banded seaperch"/>
        <s v="Hermit crab"/>
        <s v="Herring cale"/>
        <s v="Hulafish"/>
        <s v="Jack mackerel"/>
        <s v="Long-fin pike"/>
        <s v="Long-snouted boarfish"/>
        <s v="Long-spine urchin"/>
        <s v="Mado sweep"/>
        <s v="Maori wrasse"/>
        <s v="Marblefish"/>
        <s v="Murex shell"/>
        <s v="NOT PRESENT"/>
        <s v="Old wife"/>
        <s v="One-spot puller"/>
        <s v="Orange feather star"/>
        <s v="Pencil weed whiting"/>
        <s v="Purple urchin"/>
        <s v="Purple wrasse"/>
        <s v="Rainbow Cale"/>
        <s v="Red bait crab"/>
        <s v="red triton shell"/>
        <s v="Rosy Wrasse"/>
        <s v="Short-spine urchin"/>
        <s v="Silver sweep"/>
        <s v="Silverbelly"/>
        <s v="Six-spine leatherjacket"/>
        <s v="Southern rock lobster"/>
        <s v="Southern rockcod"/>
        <s v="Stingaree species"/>
        <s v="Survey Not Done"/>
        <s v="Tasmanian feather star"/>
        <s v="Toothbrush leatherjacket"/>
        <s v="trumpeter"/>
        <s v="Turban shell"/>
        <s v="Velvet crab"/>
        <s v="Velvet leatherjacket"/>
        <s v="White-ear"/>
        <s v="Yellow-stripe leatherjacket"/>
        <s v="Zebra fish"/>
      </sharedItems>
    </cacheField>
    <cacheField name="Total" numFmtId="0">
      <sharedItems containsSemiMixedTypes="0" containsString="0" containsNumber="1" containsInteger="1" minValue="0" maxValue="3655" count="4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9"/>
        <n v="20"/>
        <n v="21"/>
        <n v="24"/>
        <n v="25"/>
        <n v="28"/>
        <n v="30"/>
        <n v="34"/>
        <n v="35"/>
        <n v="38"/>
        <n v="40"/>
        <n v="42"/>
        <n v="46"/>
        <n v="49"/>
        <n v="50"/>
        <n v="60"/>
        <n v="65"/>
        <n v="70"/>
        <n v="76"/>
        <n v="79"/>
        <n v="87"/>
        <n v="90"/>
        <n v="97"/>
        <n v="265"/>
        <n v="500"/>
        <n v="930"/>
        <n v="3655"/>
      </sharedItems>
    </cacheField>
    <cacheField name="Inverts" numFmtId="0">
      <sharedItems containsSemiMixedTypes="0" containsString="0" containsNumber="1" containsInteger="1" minValue="0" maxValue="5" count="3">
        <n v="0"/>
        <n v="1"/>
        <n v="5"/>
      </sharedItems>
    </cacheField>
    <cacheField name="2.5" numFmtId="0">
      <sharedItems containsString="0" containsBlank="1" containsNumber="1" minValue="0.5" maxValue="15" count="9">
        <n v="0.5"/>
        <n v="1"/>
        <n v="2"/>
        <n v="5"/>
        <n v="6"/>
        <n v="10"/>
        <n v="12"/>
        <n v="15"/>
        <m/>
      </sharedItems>
    </cacheField>
    <cacheField name="5" numFmtId="0">
      <sharedItems containsString="0" containsBlank="1" containsNumber="1" containsInteger="1" minValue="1" maxValue="30" count="10">
        <n v="1"/>
        <n v="2"/>
        <n v="3"/>
        <n v="4"/>
        <n v="5"/>
        <n v="10"/>
        <n v="15"/>
        <n v="20"/>
        <n v="30"/>
        <m/>
      </sharedItems>
    </cacheField>
    <cacheField name="7.5" numFmtId="0">
      <sharedItems containsString="0" containsBlank="1" containsNumber="1" minValue="1" maxValue="80" count="10">
        <n v="1"/>
        <n v="1.5"/>
        <n v="2"/>
        <n v="3"/>
        <n v="4"/>
        <n v="9"/>
        <n v="40"/>
        <n v="50"/>
        <n v="80"/>
        <m/>
      </sharedItems>
    </cacheField>
    <cacheField name="10" numFmtId="0">
      <sharedItems containsString="0" containsBlank="1" containsNumber="1" containsInteger="1" minValue="1" maxValue="150" count="12">
        <n v="1"/>
        <n v="2"/>
        <n v="3"/>
        <n v="4"/>
        <n v="5"/>
        <n v="6"/>
        <n v="7"/>
        <n v="10"/>
        <n v="20"/>
        <n v="50"/>
        <n v="150"/>
        <m/>
      </sharedItems>
    </cacheField>
    <cacheField name="12.5" numFmtId="0">
      <sharedItems containsString="0" containsBlank="1" containsNumber="1" minValue="1" maxValue="300" count="12">
        <n v="1"/>
        <n v="2"/>
        <n v="2.5"/>
        <n v="3"/>
        <n v="4"/>
        <n v="5"/>
        <n v="6"/>
        <n v="10"/>
        <n v="20"/>
        <n v="50"/>
        <n v="300"/>
        <m/>
      </sharedItems>
    </cacheField>
    <cacheField name="15" numFmtId="0">
      <sharedItems containsString="0" containsBlank="1" containsNumber="1" containsInteger="1" minValue="1" maxValue="500" count="12">
        <n v="1"/>
        <n v="2"/>
        <n v="3"/>
        <n v="5"/>
        <n v="7"/>
        <n v="10"/>
        <n v="15"/>
        <n v="19"/>
        <n v="20"/>
        <n v="30"/>
        <n v="500"/>
        <m/>
      </sharedItems>
    </cacheField>
    <cacheField name="20" numFmtId="0">
      <sharedItems containsString="0" containsBlank="1" containsNumber="1" minValue="1" maxValue="15" count="8">
        <n v="1"/>
        <n v="2"/>
        <n v="3"/>
        <n v="3.5"/>
        <n v="5"/>
        <n v="10"/>
        <n v="15"/>
        <m/>
      </sharedItems>
    </cacheField>
    <cacheField name="25" numFmtId="0">
      <sharedItems containsString="0" containsBlank="1" containsNumber="1" containsInteger="1" minValue="1" maxValue="500" count="6">
        <n v="1"/>
        <n v="2"/>
        <n v="3"/>
        <n v="4"/>
        <n v="500"/>
        <m/>
      </sharedItems>
    </cacheField>
    <cacheField name="30" numFmtId="0">
      <sharedItems containsString="0" containsBlank="1" containsNumber="1" minValue="1" maxValue="10" count="5">
        <n v="1"/>
        <n v="2"/>
        <n v="4.5"/>
        <n v="10"/>
        <m/>
      </sharedItems>
    </cacheField>
    <cacheField name="35" numFmtId="0">
      <sharedItems containsString="0" containsBlank="1" containsNumber="1" containsInteger="1" minValue="1" maxValue="10" count="8">
        <n v="1"/>
        <n v="2"/>
        <n v="3"/>
        <n v="5"/>
        <n v="6"/>
        <n v="7"/>
        <n v="10"/>
        <m/>
      </sharedItems>
    </cacheField>
    <cacheField name="40" numFmtId="0">
      <sharedItems containsString="0" containsBlank="1" containsNumber="1" minValue="1" maxValue="5.5" count="4">
        <n v="1"/>
        <n v="2"/>
        <n v="5.5"/>
        <m/>
      </sharedItems>
    </cacheField>
    <cacheField name="50" numFmtId="0">
      <sharedItems containsString="0" containsBlank="1" containsNumber="1" containsInteger="1" minValue="1" maxValue="6" count="3">
        <n v="1"/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83" count="14">
        <n v="1"/>
        <n v="2"/>
        <n v="3"/>
        <n v="4"/>
        <n v="5"/>
        <n v="7"/>
        <n v="7.5"/>
        <n v="20"/>
        <n v="28"/>
        <n v="34"/>
        <n v="38"/>
        <n v="43"/>
        <n v="8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" maxValue="86" count="17">
        <n v="1"/>
        <n v="2"/>
        <n v="3"/>
        <n v="4"/>
        <n v="5"/>
        <n v="6"/>
        <n v="10"/>
        <n v="13"/>
        <n v="14"/>
        <n v="20"/>
        <n v="23"/>
        <n v="31"/>
        <n v="46"/>
        <n v="49"/>
        <n v="50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" maxValue="20" count="8">
        <n v="1"/>
        <n v="2"/>
        <n v="10"/>
        <n v="11"/>
        <n v="12"/>
        <n v="12.5"/>
        <n v="20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" maxValue="15" count="6">
        <n v="1"/>
        <n v="8"/>
        <n v="10"/>
        <n v="11"/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x v="3"/>
    <x v="4"/>
    <x v="7"/>
    <x v="7"/>
    <x v="7"/>
    <x v="7"/>
    <x v="4"/>
    <x v="4"/>
    <x v="2"/>
    <x v="2"/>
    <x v="1"/>
    <x v="4"/>
    <x v="2"/>
    <x v="2"/>
    <x v="57"/>
    <x v="0"/>
    <x v="1"/>
    <x v="42"/>
  </r>
  <r>
    <x v="2"/>
    <x v="2"/>
    <x v="0"/>
    <x v="2"/>
    <x v="0"/>
    <x v="0"/>
    <x v="3"/>
    <x v="0"/>
    <x v="2"/>
    <x v="1"/>
    <x v="0"/>
    <x v="0"/>
    <x v="0"/>
    <x v="0"/>
    <x v="31"/>
    <x v="34"/>
    <x v="12"/>
    <x v="1"/>
  </r>
  <r>
    <x v="2"/>
    <x v="2"/>
    <x v="0"/>
    <x v="2"/>
    <x v="0"/>
    <x v="0"/>
    <x v="3"/>
    <x v="0"/>
    <x v="0"/>
    <x v="1"/>
    <x v="0"/>
    <x v="0"/>
    <x v="0"/>
    <x v="0"/>
    <x v="28"/>
    <x v="33"/>
    <x v="36"/>
    <x v="3"/>
  </r>
  <r>
    <x v="2"/>
    <x v="2"/>
    <x v="0"/>
    <x v="2"/>
    <x v="0"/>
    <x v="0"/>
    <x v="3"/>
    <x v="0"/>
    <x v="0"/>
    <x v="1"/>
    <x v="0"/>
    <x v="0"/>
    <x v="0"/>
    <x v="0"/>
    <x v="49"/>
    <x v="51"/>
    <x v="21"/>
    <x v="9"/>
  </r>
  <r>
    <x v="2"/>
    <x v="2"/>
    <x v="0"/>
    <x v="2"/>
    <x v="0"/>
    <x v="0"/>
    <x v="3"/>
    <x v="0"/>
    <x v="0"/>
    <x v="1"/>
    <x v="0"/>
    <x v="0"/>
    <x v="0"/>
    <x v="0"/>
    <x v="54"/>
    <x v="56"/>
    <x v="3"/>
    <x v="1"/>
  </r>
  <r>
    <x v="2"/>
    <x v="2"/>
    <x v="0"/>
    <x v="2"/>
    <x v="0"/>
    <x v="0"/>
    <x v="3"/>
    <x v="0"/>
    <x v="0"/>
    <x v="1"/>
    <x v="0"/>
    <x v="0"/>
    <x v="0"/>
    <x v="1"/>
    <x v="30"/>
    <x v="31"/>
    <x v="0"/>
    <x v="1"/>
  </r>
  <r>
    <x v="2"/>
    <x v="2"/>
    <x v="0"/>
    <x v="2"/>
    <x v="0"/>
    <x v="0"/>
    <x v="3"/>
    <x v="0"/>
    <x v="0"/>
    <x v="1"/>
    <x v="0"/>
    <x v="0"/>
    <x v="1"/>
    <x v="0"/>
    <x v="8"/>
    <x v="8"/>
    <x v="25"/>
    <x v="23"/>
  </r>
  <r>
    <x v="2"/>
    <x v="2"/>
    <x v="0"/>
    <x v="2"/>
    <x v="0"/>
    <x v="0"/>
    <x v="3"/>
    <x v="0"/>
    <x v="0"/>
    <x v="1"/>
    <x v="0"/>
    <x v="0"/>
    <x v="1"/>
    <x v="0"/>
    <x v="15"/>
    <x v="18"/>
    <x v="35"/>
    <x v="21"/>
  </r>
  <r>
    <x v="2"/>
    <x v="2"/>
    <x v="0"/>
    <x v="2"/>
    <x v="0"/>
    <x v="0"/>
    <x v="3"/>
    <x v="0"/>
    <x v="0"/>
    <x v="1"/>
    <x v="0"/>
    <x v="0"/>
    <x v="1"/>
    <x v="0"/>
    <x v="16"/>
    <x v="19"/>
    <x v="41"/>
    <x v="1"/>
  </r>
  <r>
    <x v="2"/>
    <x v="2"/>
    <x v="0"/>
    <x v="2"/>
    <x v="0"/>
    <x v="0"/>
    <x v="3"/>
    <x v="0"/>
    <x v="0"/>
    <x v="1"/>
    <x v="0"/>
    <x v="0"/>
    <x v="1"/>
    <x v="0"/>
    <x v="5"/>
    <x v="9"/>
    <x v="39"/>
    <x v="1"/>
  </r>
  <r>
    <x v="2"/>
    <x v="2"/>
    <x v="0"/>
    <x v="2"/>
    <x v="0"/>
    <x v="0"/>
    <x v="3"/>
    <x v="0"/>
    <x v="0"/>
    <x v="1"/>
    <x v="0"/>
    <x v="0"/>
    <x v="1"/>
    <x v="1"/>
    <x v="8"/>
    <x v="8"/>
    <x v="25"/>
    <x v="23"/>
  </r>
  <r>
    <x v="2"/>
    <x v="2"/>
    <x v="0"/>
    <x v="2"/>
    <x v="0"/>
    <x v="0"/>
    <x v="3"/>
    <x v="0"/>
    <x v="0"/>
    <x v="1"/>
    <x v="0"/>
    <x v="0"/>
    <x v="1"/>
    <x v="1"/>
    <x v="15"/>
    <x v="18"/>
    <x v="35"/>
    <x v="21"/>
  </r>
  <r>
    <x v="2"/>
    <x v="4"/>
    <x v="3"/>
    <x v="0"/>
    <x v="4"/>
    <x v="4"/>
    <x v="0"/>
    <x v="3"/>
    <x v="0"/>
    <x v="0"/>
    <x v="0"/>
    <x v="2"/>
    <x v="0"/>
    <x v="0"/>
    <x v="7"/>
    <x v="6"/>
    <x v="4"/>
    <x v="12"/>
  </r>
  <r>
    <x v="2"/>
    <x v="0"/>
    <x v="3"/>
    <x v="0"/>
    <x v="4"/>
    <x v="4"/>
    <x v="0"/>
    <x v="3"/>
    <x v="0"/>
    <x v="0"/>
    <x v="0"/>
    <x v="2"/>
    <x v="0"/>
    <x v="1"/>
    <x v="7"/>
    <x v="6"/>
    <x v="4"/>
    <x v="3"/>
  </r>
  <r>
    <x v="2"/>
    <x v="0"/>
    <x v="3"/>
    <x v="0"/>
    <x v="4"/>
    <x v="4"/>
    <x v="0"/>
    <x v="3"/>
    <x v="0"/>
    <x v="0"/>
    <x v="0"/>
    <x v="2"/>
    <x v="0"/>
    <x v="0"/>
    <x v="31"/>
    <x v="34"/>
    <x v="12"/>
    <x v="7"/>
  </r>
  <r>
    <x v="2"/>
    <x v="0"/>
    <x v="3"/>
    <x v="0"/>
    <x v="4"/>
    <x v="4"/>
    <x v="0"/>
    <x v="3"/>
    <x v="0"/>
    <x v="0"/>
    <x v="0"/>
    <x v="2"/>
    <x v="0"/>
    <x v="1"/>
    <x v="31"/>
    <x v="34"/>
    <x v="12"/>
    <x v="4"/>
  </r>
  <r>
    <x v="2"/>
    <x v="0"/>
    <x v="3"/>
    <x v="0"/>
    <x v="4"/>
    <x v="4"/>
    <x v="0"/>
    <x v="3"/>
    <x v="0"/>
    <x v="0"/>
    <x v="0"/>
    <x v="2"/>
    <x v="0"/>
    <x v="0"/>
    <x v="39"/>
    <x v="40"/>
    <x v="55"/>
    <x v="12"/>
  </r>
  <r>
    <x v="2"/>
    <x v="0"/>
    <x v="3"/>
    <x v="0"/>
    <x v="4"/>
    <x v="4"/>
    <x v="0"/>
    <x v="3"/>
    <x v="0"/>
    <x v="0"/>
    <x v="0"/>
    <x v="2"/>
    <x v="0"/>
    <x v="1"/>
    <x v="39"/>
    <x v="40"/>
    <x v="55"/>
    <x v="18"/>
  </r>
  <r>
    <x v="2"/>
    <x v="0"/>
    <x v="3"/>
    <x v="0"/>
    <x v="4"/>
    <x v="4"/>
    <x v="0"/>
    <x v="3"/>
    <x v="0"/>
    <x v="0"/>
    <x v="0"/>
    <x v="2"/>
    <x v="0"/>
    <x v="0"/>
    <x v="49"/>
    <x v="51"/>
    <x v="21"/>
    <x v="4"/>
  </r>
  <r>
    <x v="2"/>
    <x v="0"/>
    <x v="3"/>
    <x v="0"/>
    <x v="4"/>
    <x v="4"/>
    <x v="0"/>
    <x v="3"/>
    <x v="0"/>
    <x v="0"/>
    <x v="0"/>
    <x v="2"/>
    <x v="0"/>
    <x v="1"/>
    <x v="49"/>
    <x v="51"/>
    <x v="21"/>
    <x v="2"/>
  </r>
  <r>
    <x v="2"/>
    <x v="0"/>
    <x v="3"/>
    <x v="0"/>
    <x v="4"/>
    <x v="4"/>
    <x v="0"/>
    <x v="3"/>
    <x v="0"/>
    <x v="0"/>
    <x v="0"/>
    <x v="2"/>
    <x v="0"/>
    <x v="0"/>
    <x v="41"/>
    <x v="41"/>
    <x v="15"/>
    <x v="1"/>
  </r>
  <r>
    <x v="2"/>
    <x v="0"/>
    <x v="3"/>
    <x v="0"/>
    <x v="4"/>
    <x v="4"/>
    <x v="0"/>
    <x v="3"/>
    <x v="0"/>
    <x v="0"/>
    <x v="0"/>
    <x v="2"/>
    <x v="0"/>
    <x v="0"/>
    <x v="17"/>
    <x v="20"/>
    <x v="18"/>
    <x v="4"/>
  </r>
  <r>
    <x v="2"/>
    <x v="0"/>
    <x v="3"/>
    <x v="0"/>
    <x v="4"/>
    <x v="4"/>
    <x v="0"/>
    <x v="3"/>
    <x v="0"/>
    <x v="0"/>
    <x v="0"/>
    <x v="2"/>
    <x v="0"/>
    <x v="1"/>
    <x v="17"/>
    <x v="20"/>
    <x v="18"/>
    <x v="4"/>
  </r>
  <r>
    <x v="2"/>
    <x v="0"/>
    <x v="3"/>
    <x v="0"/>
    <x v="4"/>
    <x v="4"/>
    <x v="0"/>
    <x v="3"/>
    <x v="0"/>
    <x v="0"/>
    <x v="0"/>
    <x v="2"/>
    <x v="0"/>
    <x v="0"/>
    <x v="12"/>
    <x v="13"/>
    <x v="23"/>
    <x v="1"/>
  </r>
  <r>
    <x v="2"/>
    <x v="0"/>
    <x v="3"/>
    <x v="0"/>
    <x v="4"/>
    <x v="4"/>
    <x v="0"/>
    <x v="3"/>
    <x v="0"/>
    <x v="0"/>
    <x v="0"/>
    <x v="2"/>
    <x v="0"/>
    <x v="0"/>
    <x v="46"/>
    <x v="46"/>
    <x v="42"/>
    <x v="1"/>
  </r>
  <r>
    <x v="2"/>
    <x v="0"/>
    <x v="3"/>
    <x v="0"/>
    <x v="4"/>
    <x v="4"/>
    <x v="0"/>
    <x v="3"/>
    <x v="0"/>
    <x v="0"/>
    <x v="0"/>
    <x v="2"/>
    <x v="0"/>
    <x v="1"/>
    <x v="52"/>
    <x v="50"/>
    <x v="10"/>
    <x v="1"/>
  </r>
  <r>
    <x v="2"/>
    <x v="0"/>
    <x v="3"/>
    <x v="0"/>
    <x v="4"/>
    <x v="4"/>
    <x v="0"/>
    <x v="3"/>
    <x v="0"/>
    <x v="0"/>
    <x v="0"/>
    <x v="2"/>
    <x v="0"/>
    <x v="1"/>
    <x v="35"/>
    <x v="37"/>
    <x v="27"/>
    <x v="1"/>
  </r>
  <r>
    <x v="2"/>
    <x v="0"/>
    <x v="3"/>
    <x v="0"/>
    <x v="4"/>
    <x v="4"/>
    <x v="0"/>
    <x v="3"/>
    <x v="0"/>
    <x v="0"/>
    <x v="0"/>
    <x v="2"/>
    <x v="0"/>
    <x v="1"/>
    <x v="13"/>
    <x v="14"/>
    <x v="31"/>
    <x v="2"/>
  </r>
  <r>
    <x v="2"/>
    <x v="0"/>
    <x v="3"/>
    <x v="0"/>
    <x v="4"/>
    <x v="4"/>
    <x v="0"/>
    <x v="3"/>
    <x v="0"/>
    <x v="0"/>
    <x v="0"/>
    <x v="2"/>
    <x v="0"/>
    <x v="0"/>
    <x v="6"/>
    <x v="5"/>
    <x v="14"/>
    <x v="12"/>
  </r>
  <r>
    <x v="2"/>
    <x v="0"/>
    <x v="3"/>
    <x v="0"/>
    <x v="4"/>
    <x v="4"/>
    <x v="0"/>
    <x v="3"/>
    <x v="0"/>
    <x v="0"/>
    <x v="0"/>
    <x v="2"/>
    <x v="0"/>
    <x v="1"/>
    <x v="6"/>
    <x v="5"/>
    <x v="14"/>
    <x v="15"/>
  </r>
  <r>
    <x v="2"/>
    <x v="0"/>
    <x v="3"/>
    <x v="0"/>
    <x v="4"/>
    <x v="4"/>
    <x v="0"/>
    <x v="3"/>
    <x v="0"/>
    <x v="0"/>
    <x v="0"/>
    <x v="2"/>
    <x v="0"/>
    <x v="1"/>
    <x v="1"/>
    <x v="4"/>
    <x v="26"/>
    <x v="2"/>
  </r>
  <r>
    <x v="2"/>
    <x v="0"/>
    <x v="3"/>
    <x v="0"/>
    <x v="4"/>
    <x v="4"/>
    <x v="0"/>
    <x v="3"/>
    <x v="0"/>
    <x v="0"/>
    <x v="0"/>
    <x v="2"/>
    <x v="1"/>
    <x v="0"/>
    <x v="8"/>
    <x v="8"/>
    <x v="25"/>
    <x v="35"/>
  </r>
  <r>
    <x v="2"/>
    <x v="0"/>
    <x v="3"/>
    <x v="0"/>
    <x v="4"/>
    <x v="4"/>
    <x v="0"/>
    <x v="3"/>
    <x v="0"/>
    <x v="0"/>
    <x v="0"/>
    <x v="2"/>
    <x v="1"/>
    <x v="0"/>
    <x v="11"/>
    <x v="12"/>
    <x v="33"/>
    <x v="29"/>
  </r>
  <r>
    <x v="2"/>
    <x v="0"/>
    <x v="3"/>
    <x v="0"/>
    <x v="4"/>
    <x v="4"/>
    <x v="0"/>
    <x v="3"/>
    <x v="0"/>
    <x v="0"/>
    <x v="0"/>
    <x v="2"/>
    <x v="1"/>
    <x v="1"/>
    <x v="8"/>
    <x v="8"/>
    <x v="25"/>
    <x v="38"/>
  </r>
  <r>
    <x v="2"/>
    <x v="0"/>
    <x v="3"/>
    <x v="0"/>
    <x v="4"/>
    <x v="4"/>
    <x v="0"/>
    <x v="3"/>
    <x v="0"/>
    <x v="0"/>
    <x v="0"/>
    <x v="2"/>
    <x v="1"/>
    <x v="1"/>
    <x v="11"/>
    <x v="12"/>
    <x v="33"/>
    <x v="28"/>
  </r>
  <r>
    <x v="2"/>
    <x v="0"/>
    <x v="3"/>
    <x v="0"/>
    <x v="4"/>
    <x v="4"/>
    <x v="0"/>
    <x v="3"/>
    <x v="0"/>
    <x v="0"/>
    <x v="0"/>
    <x v="2"/>
    <x v="1"/>
    <x v="1"/>
    <x v="37"/>
    <x v="38"/>
    <x v="19"/>
    <x v="2"/>
  </r>
  <r>
    <x v="2"/>
    <x v="0"/>
    <x v="3"/>
    <x v="0"/>
    <x v="4"/>
    <x v="4"/>
    <x v="0"/>
    <x v="3"/>
    <x v="0"/>
    <x v="0"/>
    <x v="0"/>
    <x v="2"/>
    <x v="1"/>
    <x v="1"/>
    <x v="19"/>
    <x v="21"/>
    <x v="45"/>
    <x v="1"/>
  </r>
  <r>
    <x v="2"/>
    <x v="0"/>
    <x v="2"/>
    <x v="1"/>
    <x v="3"/>
    <x v="3"/>
    <x v="0"/>
    <x v="3"/>
    <x v="0"/>
    <x v="2"/>
    <x v="0"/>
    <x v="1"/>
    <x v="0"/>
    <x v="0"/>
    <x v="0"/>
    <x v="3"/>
    <x v="28"/>
    <x v="1"/>
  </r>
  <r>
    <x v="2"/>
    <x v="0"/>
    <x v="2"/>
    <x v="1"/>
    <x v="3"/>
    <x v="3"/>
    <x v="0"/>
    <x v="3"/>
    <x v="0"/>
    <x v="2"/>
    <x v="0"/>
    <x v="1"/>
    <x v="0"/>
    <x v="0"/>
    <x v="34"/>
    <x v="36"/>
    <x v="20"/>
    <x v="2"/>
  </r>
  <r>
    <x v="2"/>
    <x v="0"/>
    <x v="2"/>
    <x v="1"/>
    <x v="3"/>
    <x v="3"/>
    <x v="0"/>
    <x v="3"/>
    <x v="0"/>
    <x v="2"/>
    <x v="0"/>
    <x v="1"/>
    <x v="0"/>
    <x v="1"/>
    <x v="34"/>
    <x v="36"/>
    <x v="20"/>
    <x v="6"/>
  </r>
  <r>
    <x v="2"/>
    <x v="0"/>
    <x v="2"/>
    <x v="1"/>
    <x v="3"/>
    <x v="3"/>
    <x v="0"/>
    <x v="3"/>
    <x v="0"/>
    <x v="2"/>
    <x v="0"/>
    <x v="1"/>
    <x v="0"/>
    <x v="1"/>
    <x v="3"/>
    <x v="1"/>
    <x v="50"/>
    <x v="3"/>
  </r>
  <r>
    <x v="2"/>
    <x v="0"/>
    <x v="2"/>
    <x v="1"/>
    <x v="3"/>
    <x v="3"/>
    <x v="0"/>
    <x v="3"/>
    <x v="0"/>
    <x v="2"/>
    <x v="0"/>
    <x v="1"/>
    <x v="0"/>
    <x v="0"/>
    <x v="9"/>
    <x v="10"/>
    <x v="2"/>
    <x v="2"/>
  </r>
  <r>
    <x v="2"/>
    <x v="0"/>
    <x v="2"/>
    <x v="1"/>
    <x v="3"/>
    <x v="3"/>
    <x v="0"/>
    <x v="3"/>
    <x v="0"/>
    <x v="2"/>
    <x v="0"/>
    <x v="1"/>
    <x v="0"/>
    <x v="1"/>
    <x v="9"/>
    <x v="10"/>
    <x v="2"/>
    <x v="4"/>
  </r>
  <r>
    <x v="2"/>
    <x v="0"/>
    <x v="2"/>
    <x v="1"/>
    <x v="3"/>
    <x v="3"/>
    <x v="0"/>
    <x v="3"/>
    <x v="0"/>
    <x v="2"/>
    <x v="0"/>
    <x v="1"/>
    <x v="0"/>
    <x v="0"/>
    <x v="1"/>
    <x v="4"/>
    <x v="26"/>
    <x v="1"/>
  </r>
  <r>
    <x v="2"/>
    <x v="0"/>
    <x v="2"/>
    <x v="1"/>
    <x v="3"/>
    <x v="3"/>
    <x v="0"/>
    <x v="3"/>
    <x v="0"/>
    <x v="2"/>
    <x v="0"/>
    <x v="1"/>
    <x v="0"/>
    <x v="0"/>
    <x v="13"/>
    <x v="14"/>
    <x v="31"/>
    <x v="3"/>
  </r>
  <r>
    <x v="2"/>
    <x v="0"/>
    <x v="2"/>
    <x v="1"/>
    <x v="3"/>
    <x v="3"/>
    <x v="0"/>
    <x v="3"/>
    <x v="0"/>
    <x v="2"/>
    <x v="0"/>
    <x v="1"/>
    <x v="0"/>
    <x v="0"/>
    <x v="22"/>
    <x v="24"/>
    <x v="13"/>
    <x v="1"/>
  </r>
  <r>
    <x v="2"/>
    <x v="0"/>
    <x v="2"/>
    <x v="1"/>
    <x v="3"/>
    <x v="3"/>
    <x v="0"/>
    <x v="3"/>
    <x v="0"/>
    <x v="2"/>
    <x v="0"/>
    <x v="1"/>
    <x v="0"/>
    <x v="0"/>
    <x v="12"/>
    <x v="13"/>
    <x v="23"/>
    <x v="1"/>
  </r>
  <r>
    <x v="2"/>
    <x v="0"/>
    <x v="2"/>
    <x v="1"/>
    <x v="3"/>
    <x v="3"/>
    <x v="0"/>
    <x v="3"/>
    <x v="0"/>
    <x v="2"/>
    <x v="0"/>
    <x v="1"/>
    <x v="0"/>
    <x v="1"/>
    <x v="12"/>
    <x v="13"/>
    <x v="23"/>
    <x v="1"/>
  </r>
  <r>
    <x v="2"/>
    <x v="0"/>
    <x v="2"/>
    <x v="1"/>
    <x v="3"/>
    <x v="3"/>
    <x v="0"/>
    <x v="3"/>
    <x v="0"/>
    <x v="2"/>
    <x v="0"/>
    <x v="1"/>
    <x v="0"/>
    <x v="1"/>
    <x v="33"/>
    <x v="35"/>
    <x v="37"/>
    <x v="1"/>
  </r>
  <r>
    <x v="2"/>
    <x v="0"/>
    <x v="2"/>
    <x v="1"/>
    <x v="3"/>
    <x v="3"/>
    <x v="0"/>
    <x v="3"/>
    <x v="0"/>
    <x v="2"/>
    <x v="0"/>
    <x v="1"/>
    <x v="0"/>
    <x v="1"/>
    <x v="28"/>
    <x v="33"/>
    <x v="36"/>
    <x v="1"/>
  </r>
  <r>
    <x v="2"/>
    <x v="0"/>
    <x v="2"/>
    <x v="1"/>
    <x v="3"/>
    <x v="3"/>
    <x v="0"/>
    <x v="3"/>
    <x v="0"/>
    <x v="2"/>
    <x v="0"/>
    <x v="1"/>
    <x v="0"/>
    <x v="1"/>
    <x v="31"/>
    <x v="34"/>
    <x v="12"/>
    <x v="1"/>
  </r>
  <r>
    <x v="2"/>
    <x v="0"/>
    <x v="2"/>
    <x v="1"/>
    <x v="3"/>
    <x v="3"/>
    <x v="0"/>
    <x v="3"/>
    <x v="0"/>
    <x v="2"/>
    <x v="0"/>
    <x v="1"/>
    <x v="0"/>
    <x v="1"/>
    <x v="39"/>
    <x v="40"/>
    <x v="55"/>
    <x v="1"/>
  </r>
  <r>
    <x v="2"/>
    <x v="0"/>
    <x v="2"/>
    <x v="1"/>
    <x v="3"/>
    <x v="3"/>
    <x v="0"/>
    <x v="3"/>
    <x v="0"/>
    <x v="2"/>
    <x v="0"/>
    <x v="1"/>
    <x v="1"/>
    <x v="0"/>
    <x v="8"/>
    <x v="8"/>
    <x v="25"/>
    <x v="11"/>
  </r>
  <r>
    <x v="2"/>
    <x v="0"/>
    <x v="2"/>
    <x v="1"/>
    <x v="3"/>
    <x v="3"/>
    <x v="0"/>
    <x v="3"/>
    <x v="0"/>
    <x v="2"/>
    <x v="0"/>
    <x v="1"/>
    <x v="1"/>
    <x v="0"/>
    <x v="15"/>
    <x v="18"/>
    <x v="35"/>
    <x v="5"/>
  </r>
  <r>
    <x v="2"/>
    <x v="0"/>
    <x v="2"/>
    <x v="1"/>
    <x v="3"/>
    <x v="3"/>
    <x v="0"/>
    <x v="3"/>
    <x v="0"/>
    <x v="2"/>
    <x v="0"/>
    <x v="1"/>
    <x v="1"/>
    <x v="0"/>
    <x v="37"/>
    <x v="38"/>
    <x v="19"/>
    <x v="1"/>
  </r>
  <r>
    <x v="2"/>
    <x v="0"/>
    <x v="2"/>
    <x v="1"/>
    <x v="3"/>
    <x v="3"/>
    <x v="0"/>
    <x v="3"/>
    <x v="0"/>
    <x v="2"/>
    <x v="0"/>
    <x v="1"/>
    <x v="1"/>
    <x v="0"/>
    <x v="18"/>
    <x v="16"/>
    <x v="9"/>
    <x v="12"/>
  </r>
  <r>
    <x v="2"/>
    <x v="0"/>
    <x v="2"/>
    <x v="1"/>
    <x v="3"/>
    <x v="3"/>
    <x v="0"/>
    <x v="3"/>
    <x v="0"/>
    <x v="2"/>
    <x v="0"/>
    <x v="1"/>
    <x v="1"/>
    <x v="1"/>
    <x v="8"/>
    <x v="8"/>
    <x v="25"/>
    <x v="5"/>
  </r>
  <r>
    <x v="2"/>
    <x v="0"/>
    <x v="2"/>
    <x v="1"/>
    <x v="3"/>
    <x v="3"/>
    <x v="0"/>
    <x v="3"/>
    <x v="0"/>
    <x v="2"/>
    <x v="0"/>
    <x v="1"/>
    <x v="1"/>
    <x v="1"/>
    <x v="53"/>
    <x v="54"/>
    <x v="52"/>
    <x v="3"/>
  </r>
  <r>
    <x v="2"/>
    <x v="0"/>
    <x v="2"/>
    <x v="1"/>
    <x v="3"/>
    <x v="3"/>
    <x v="0"/>
    <x v="3"/>
    <x v="0"/>
    <x v="2"/>
    <x v="0"/>
    <x v="1"/>
    <x v="1"/>
    <x v="1"/>
    <x v="15"/>
    <x v="18"/>
    <x v="35"/>
    <x v="1"/>
  </r>
  <r>
    <x v="2"/>
    <x v="0"/>
    <x v="5"/>
    <x v="3"/>
    <x v="5"/>
    <x v="1"/>
    <x v="0"/>
    <x v="3"/>
    <x v="0"/>
    <x v="3"/>
    <x v="0"/>
    <x v="2"/>
    <x v="0"/>
    <x v="0"/>
    <x v="1"/>
    <x v="4"/>
    <x v="26"/>
    <x v="27"/>
  </r>
  <r>
    <x v="2"/>
    <x v="0"/>
    <x v="5"/>
    <x v="3"/>
    <x v="5"/>
    <x v="1"/>
    <x v="0"/>
    <x v="3"/>
    <x v="0"/>
    <x v="3"/>
    <x v="0"/>
    <x v="2"/>
    <x v="0"/>
    <x v="1"/>
    <x v="1"/>
    <x v="4"/>
    <x v="26"/>
    <x v="5"/>
  </r>
  <r>
    <x v="2"/>
    <x v="0"/>
    <x v="5"/>
    <x v="3"/>
    <x v="5"/>
    <x v="1"/>
    <x v="0"/>
    <x v="3"/>
    <x v="0"/>
    <x v="3"/>
    <x v="0"/>
    <x v="2"/>
    <x v="0"/>
    <x v="0"/>
    <x v="46"/>
    <x v="46"/>
    <x v="42"/>
    <x v="10"/>
  </r>
  <r>
    <x v="2"/>
    <x v="0"/>
    <x v="5"/>
    <x v="3"/>
    <x v="5"/>
    <x v="1"/>
    <x v="0"/>
    <x v="3"/>
    <x v="0"/>
    <x v="3"/>
    <x v="0"/>
    <x v="2"/>
    <x v="0"/>
    <x v="1"/>
    <x v="46"/>
    <x v="46"/>
    <x v="42"/>
    <x v="7"/>
  </r>
  <r>
    <x v="2"/>
    <x v="0"/>
    <x v="5"/>
    <x v="3"/>
    <x v="5"/>
    <x v="1"/>
    <x v="0"/>
    <x v="3"/>
    <x v="0"/>
    <x v="3"/>
    <x v="0"/>
    <x v="2"/>
    <x v="0"/>
    <x v="0"/>
    <x v="6"/>
    <x v="5"/>
    <x v="14"/>
    <x v="10"/>
  </r>
  <r>
    <x v="2"/>
    <x v="0"/>
    <x v="5"/>
    <x v="3"/>
    <x v="5"/>
    <x v="1"/>
    <x v="0"/>
    <x v="3"/>
    <x v="0"/>
    <x v="3"/>
    <x v="0"/>
    <x v="2"/>
    <x v="0"/>
    <x v="1"/>
    <x v="6"/>
    <x v="5"/>
    <x v="14"/>
    <x v="10"/>
  </r>
  <r>
    <x v="2"/>
    <x v="0"/>
    <x v="5"/>
    <x v="3"/>
    <x v="5"/>
    <x v="1"/>
    <x v="0"/>
    <x v="3"/>
    <x v="0"/>
    <x v="3"/>
    <x v="0"/>
    <x v="2"/>
    <x v="0"/>
    <x v="0"/>
    <x v="31"/>
    <x v="34"/>
    <x v="12"/>
    <x v="1"/>
  </r>
  <r>
    <x v="2"/>
    <x v="0"/>
    <x v="5"/>
    <x v="3"/>
    <x v="5"/>
    <x v="1"/>
    <x v="0"/>
    <x v="3"/>
    <x v="0"/>
    <x v="3"/>
    <x v="0"/>
    <x v="2"/>
    <x v="0"/>
    <x v="1"/>
    <x v="31"/>
    <x v="34"/>
    <x v="12"/>
    <x v="1"/>
  </r>
  <r>
    <x v="2"/>
    <x v="0"/>
    <x v="5"/>
    <x v="3"/>
    <x v="5"/>
    <x v="1"/>
    <x v="0"/>
    <x v="3"/>
    <x v="0"/>
    <x v="3"/>
    <x v="0"/>
    <x v="2"/>
    <x v="0"/>
    <x v="0"/>
    <x v="39"/>
    <x v="40"/>
    <x v="55"/>
    <x v="6"/>
  </r>
  <r>
    <x v="2"/>
    <x v="0"/>
    <x v="5"/>
    <x v="3"/>
    <x v="5"/>
    <x v="1"/>
    <x v="0"/>
    <x v="3"/>
    <x v="0"/>
    <x v="3"/>
    <x v="0"/>
    <x v="2"/>
    <x v="0"/>
    <x v="1"/>
    <x v="39"/>
    <x v="40"/>
    <x v="55"/>
    <x v="14"/>
  </r>
  <r>
    <x v="2"/>
    <x v="0"/>
    <x v="5"/>
    <x v="3"/>
    <x v="5"/>
    <x v="1"/>
    <x v="0"/>
    <x v="3"/>
    <x v="0"/>
    <x v="3"/>
    <x v="0"/>
    <x v="2"/>
    <x v="0"/>
    <x v="0"/>
    <x v="9"/>
    <x v="10"/>
    <x v="2"/>
    <x v="1"/>
  </r>
  <r>
    <x v="2"/>
    <x v="0"/>
    <x v="5"/>
    <x v="3"/>
    <x v="5"/>
    <x v="1"/>
    <x v="0"/>
    <x v="3"/>
    <x v="0"/>
    <x v="3"/>
    <x v="0"/>
    <x v="2"/>
    <x v="0"/>
    <x v="1"/>
    <x v="9"/>
    <x v="10"/>
    <x v="2"/>
    <x v="3"/>
  </r>
  <r>
    <x v="2"/>
    <x v="0"/>
    <x v="5"/>
    <x v="3"/>
    <x v="5"/>
    <x v="1"/>
    <x v="0"/>
    <x v="3"/>
    <x v="0"/>
    <x v="3"/>
    <x v="0"/>
    <x v="2"/>
    <x v="0"/>
    <x v="0"/>
    <x v="38"/>
    <x v="39"/>
    <x v="43"/>
    <x v="2"/>
  </r>
  <r>
    <x v="2"/>
    <x v="0"/>
    <x v="5"/>
    <x v="3"/>
    <x v="5"/>
    <x v="1"/>
    <x v="0"/>
    <x v="3"/>
    <x v="0"/>
    <x v="3"/>
    <x v="0"/>
    <x v="2"/>
    <x v="0"/>
    <x v="1"/>
    <x v="38"/>
    <x v="39"/>
    <x v="43"/>
    <x v="1"/>
  </r>
  <r>
    <x v="2"/>
    <x v="0"/>
    <x v="5"/>
    <x v="3"/>
    <x v="5"/>
    <x v="1"/>
    <x v="0"/>
    <x v="3"/>
    <x v="0"/>
    <x v="3"/>
    <x v="0"/>
    <x v="2"/>
    <x v="0"/>
    <x v="0"/>
    <x v="49"/>
    <x v="51"/>
    <x v="21"/>
    <x v="3"/>
  </r>
  <r>
    <x v="2"/>
    <x v="0"/>
    <x v="5"/>
    <x v="3"/>
    <x v="5"/>
    <x v="1"/>
    <x v="0"/>
    <x v="3"/>
    <x v="0"/>
    <x v="3"/>
    <x v="0"/>
    <x v="2"/>
    <x v="0"/>
    <x v="1"/>
    <x v="49"/>
    <x v="51"/>
    <x v="21"/>
    <x v="2"/>
  </r>
  <r>
    <x v="2"/>
    <x v="0"/>
    <x v="5"/>
    <x v="3"/>
    <x v="5"/>
    <x v="1"/>
    <x v="0"/>
    <x v="3"/>
    <x v="0"/>
    <x v="3"/>
    <x v="0"/>
    <x v="2"/>
    <x v="0"/>
    <x v="0"/>
    <x v="20"/>
    <x v="22"/>
    <x v="5"/>
    <x v="2"/>
  </r>
  <r>
    <x v="2"/>
    <x v="0"/>
    <x v="5"/>
    <x v="3"/>
    <x v="5"/>
    <x v="1"/>
    <x v="0"/>
    <x v="3"/>
    <x v="0"/>
    <x v="3"/>
    <x v="0"/>
    <x v="2"/>
    <x v="0"/>
    <x v="1"/>
    <x v="27"/>
    <x v="29"/>
    <x v="11"/>
    <x v="8"/>
  </r>
  <r>
    <x v="2"/>
    <x v="0"/>
    <x v="5"/>
    <x v="3"/>
    <x v="5"/>
    <x v="1"/>
    <x v="0"/>
    <x v="3"/>
    <x v="0"/>
    <x v="3"/>
    <x v="0"/>
    <x v="2"/>
    <x v="0"/>
    <x v="0"/>
    <x v="17"/>
    <x v="20"/>
    <x v="18"/>
    <x v="2"/>
  </r>
  <r>
    <x v="2"/>
    <x v="0"/>
    <x v="5"/>
    <x v="3"/>
    <x v="5"/>
    <x v="1"/>
    <x v="0"/>
    <x v="3"/>
    <x v="0"/>
    <x v="3"/>
    <x v="0"/>
    <x v="2"/>
    <x v="0"/>
    <x v="0"/>
    <x v="41"/>
    <x v="41"/>
    <x v="15"/>
    <x v="2"/>
  </r>
  <r>
    <x v="2"/>
    <x v="0"/>
    <x v="5"/>
    <x v="3"/>
    <x v="5"/>
    <x v="1"/>
    <x v="0"/>
    <x v="3"/>
    <x v="0"/>
    <x v="3"/>
    <x v="0"/>
    <x v="2"/>
    <x v="0"/>
    <x v="1"/>
    <x v="41"/>
    <x v="41"/>
    <x v="15"/>
    <x v="6"/>
  </r>
  <r>
    <x v="2"/>
    <x v="0"/>
    <x v="5"/>
    <x v="3"/>
    <x v="5"/>
    <x v="1"/>
    <x v="0"/>
    <x v="3"/>
    <x v="0"/>
    <x v="3"/>
    <x v="0"/>
    <x v="2"/>
    <x v="0"/>
    <x v="0"/>
    <x v="3"/>
    <x v="1"/>
    <x v="50"/>
    <x v="1"/>
  </r>
  <r>
    <x v="2"/>
    <x v="0"/>
    <x v="5"/>
    <x v="3"/>
    <x v="5"/>
    <x v="1"/>
    <x v="0"/>
    <x v="3"/>
    <x v="0"/>
    <x v="3"/>
    <x v="0"/>
    <x v="2"/>
    <x v="0"/>
    <x v="0"/>
    <x v="7"/>
    <x v="6"/>
    <x v="4"/>
    <x v="3"/>
  </r>
  <r>
    <x v="2"/>
    <x v="0"/>
    <x v="5"/>
    <x v="3"/>
    <x v="5"/>
    <x v="1"/>
    <x v="0"/>
    <x v="3"/>
    <x v="0"/>
    <x v="3"/>
    <x v="0"/>
    <x v="2"/>
    <x v="0"/>
    <x v="1"/>
    <x v="13"/>
    <x v="14"/>
    <x v="31"/>
    <x v="1"/>
  </r>
  <r>
    <x v="2"/>
    <x v="0"/>
    <x v="5"/>
    <x v="3"/>
    <x v="5"/>
    <x v="1"/>
    <x v="0"/>
    <x v="3"/>
    <x v="0"/>
    <x v="3"/>
    <x v="0"/>
    <x v="2"/>
    <x v="0"/>
    <x v="1"/>
    <x v="14"/>
    <x v="15"/>
    <x v="57"/>
    <x v="1"/>
  </r>
  <r>
    <x v="2"/>
    <x v="0"/>
    <x v="5"/>
    <x v="3"/>
    <x v="5"/>
    <x v="1"/>
    <x v="0"/>
    <x v="3"/>
    <x v="0"/>
    <x v="3"/>
    <x v="0"/>
    <x v="2"/>
    <x v="0"/>
    <x v="1"/>
    <x v="4"/>
    <x v="11"/>
    <x v="32"/>
    <x v="15"/>
  </r>
  <r>
    <x v="2"/>
    <x v="0"/>
    <x v="5"/>
    <x v="3"/>
    <x v="5"/>
    <x v="1"/>
    <x v="0"/>
    <x v="3"/>
    <x v="0"/>
    <x v="3"/>
    <x v="0"/>
    <x v="2"/>
    <x v="1"/>
    <x v="0"/>
    <x v="8"/>
    <x v="8"/>
    <x v="25"/>
    <x v="36"/>
  </r>
  <r>
    <x v="2"/>
    <x v="0"/>
    <x v="5"/>
    <x v="3"/>
    <x v="5"/>
    <x v="1"/>
    <x v="0"/>
    <x v="3"/>
    <x v="0"/>
    <x v="3"/>
    <x v="0"/>
    <x v="2"/>
    <x v="1"/>
    <x v="0"/>
    <x v="15"/>
    <x v="18"/>
    <x v="35"/>
    <x v="1"/>
  </r>
  <r>
    <x v="2"/>
    <x v="0"/>
    <x v="5"/>
    <x v="3"/>
    <x v="5"/>
    <x v="1"/>
    <x v="0"/>
    <x v="3"/>
    <x v="0"/>
    <x v="3"/>
    <x v="0"/>
    <x v="2"/>
    <x v="1"/>
    <x v="0"/>
    <x v="11"/>
    <x v="12"/>
    <x v="33"/>
    <x v="14"/>
  </r>
  <r>
    <x v="2"/>
    <x v="0"/>
    <x v="5"/>
    <x v="3"/>
    <x v="5"/>
    <x v="1"/>
    <x v="0"/>
    <x v="3"/>
    <x v="0"/>
    <x v="3"/>
    <x v="0"/>
    <x v="2"/>
    <x v="1"/>
    <x v="0"/>
    <x v="53"/>
    <x v="54"/>
    <x v="52"/>
    <x v="1"/>
  </r>
  <r>
    <x v="2"/>
    <x v="0"/>
    <x v="5"/>
    <x v="3"/>
    <x v="5"/>
    <x v="1"/>
    <x v="0"/>
    <x v="3"/>
    <x v="0"/>
    <x v="3"/>
    <x v="0"/>
    <x v="2"/>
    <x v="1"/>
    <x v="0"/>
    <x v="37"/>
    <x v="38"/>
    <x v="19"/>
    <x v="3"/>
  </r>
  <r>
    <x v="2"/>
    <x v="0"/>
    <x v="5"/>
    <x v="3"/>
    <x v="5"/>
    <x v="1"/>
    <x v="0"/>
    <x v="3"/>
    <x v="0"/>
    <x v="3"/>
    <x v="0"/>
    <x v="2"/>
    <x v="1"/>
    <x v="1"/>
    <x v="11"/>
    <x v="12"/>
    <x v="33"/>
    <x v="13"/>
  </r>
  <r>
    <x v="2"/>
    <x v="0"/>
    <x v="4"/>
    <x v="4"/>
    <x v="6"/>
    <x v="2"/>
    <x v="0"/>
    <x v="3"/>
    <x v="0"/>
    <x v="5"/>
    <x v="0"/>
    <x v="1"/>
    <x v="0"/>
    <x v="0"/>
    <x v="26"/>
    <x v="27"/>
    <x v="54"/>
    <x v="2"/>
  </r>
  <r>
    <x v="2"/>
    <x v="0"/>
    <x v="4"/>
    <x v="4"/>
    <x v="6"/>
    <x v="2"/>
    <x v="0"/>
    <x v="3"/>
    <x v="0"/>
    <x v="5"/>
    <x v="0"/>
    <x v="1"/>
    <x v="0"/>
    <x v="1"/>
    <x v="26"/>
    <x v="27"/>
    <x v="54"/>
    <x v="1"/>
  </r>
  <r>
    <x v="2"/>
    <x v="0"/>
    <x v="4"/>
    <x v="4"/>
    <x v="6"/>
    <x v="2"/>
    <x v="0"/>
    <x v="3"/>
    <x v="0"/>
    <x v="5"/>
    <x v="0"/>
    <x v="1"/>
    <x v="0"/>
    <x v="0"/>
    <x v="31"/>
    <x v="34"/>
    <x v="12"/>
    <x v="1"/>
  </r>
  <r>
    <x v="2"/>
    <x v="0"/>
    <x v="4"/>
    <x v="4"/>
    <x v="6"/>
    <x v="2"/>
    <x v="0"/>
    <x v="3"/>
    <x v="0"/>
    <x v="5"/>
    <x v="0"/>
    <x v="1"/>
    <x v="0"/>
    <x v="1"/>
    <x v="31"/>
    <x v="34"/>
    <x v="12"/>
    <x v="1"/>
  </r>
  <r>
    <x v="2"/>
    <x v="0"/>
    <x v="4"/>
    <x v="4"/>
    <x v="6"/>
    <x v="2"/>
    <x v="0"/>
    <x v="3"/>
    <x v="0"/>
    <x v="5"/>
    <x v="0"/>
    <x v="1"/>
    <x v="0"/>
    <x v="0"/>
    <x v="28"/>
    <x v="33"/>
    <x v="36"/>
    <x v="1"/>
  </r>
  <r>
    <x v="2"/>
    <x v="0"/>
    <x v="4"/>
    <x v="4"/>
    <x v="6"/>
    <x v="2"/>
    <x v="0"/>
    <x v="3"/>
    <x v="0"/>
    <x v="5"/>
    <x v="0"/>
    <x v="1"/>
    <x v="0"/>
    <x v="1"/>
    <x v="28"/>
    <x v="33"/>
    <x v="36"/>
    <x v="3"/>
  </r>
  <r>
    <x v="2"/>
    <x v="0"/>
    <x v="4"/>
    <x v="4"/>
    <x v="6"/>
    <x v="2"/>
    <x v="0"/>
    <x v="3"/>
    <x v="0"/>
    <x v="5"/>
    <x v="0"/>
    <x v="1"/>
    <x v="0"/>
    <x v="0"/>
    <x v="9"/>
    <x v="10"/>
    <x v="2"/>
    <x v="1"/>
  </r>
  <r>
    <x v="2"/>
    <x v="0"/>
    <x v="4"/>
    <x v="4"/>
    <x v="6"/>
    <x v="2"/>
    <x v="0"/>
    <x v="3"/>
    <x v="0"/>
    <x v="5"/>
    <x v="0"/>
    <x v="1"/>
    <x v="0"/>
    <x v="0"/>
    <x v="39"/>
    <x v="40"/>
    <x v="55"/>
    <x v="1"/>
  </r>
  <r>
    <x v="2"/>
    <x v="0"/>
    <x v="4"/>
    <x v="4"/>
    <x v="6"/>
    <x v="2"/>
    <x v="0"/>
    <x v="3"/>
    <x v="0"/>
    <x v="5"/>
    <x v="0"/>
    <x v="1"/>
    <x v="0"/>
    <x v="0"/>
    <x v="41"/>
    <x v="41"/>
    <x v="15"/>
    <x v="10"/>
  </r>
  <r>
    <x v="2"/>
    <x v="0"/>
    <x v="4"/>
    <x v="4"/>
    <x v="6"/>
    <x v="2"/>
    <x v="0"/>
    <x v="3"/>
    <x v="0"/>
    <x v="5"/>
    <x v="0"/>
    <x v="1"/>
    <x v="0"/>
    <x v="0"/>
    <x v="21"/>
    <x v="23"/>
    <x v="6"/>
    <x v="1"/>
  </r>
  <r>
    <x v="2"/>
    <x v="0"/>
    <x v="4"/>
    <x v="4"/>
    <x v="6"/>
    <x v="2"/>
    <x v="0"/>
    <x v="3"/>
    <x v="0"/>
    <x v="5"/>
    <x v="0"/>
    <x v="1"/>
    <x v="0"/>
    <x v="0"/>
    <x v="0"/>
    <x v="3"/>
    <x v="28"/>
    <x v="1"/>
  </r>
  <r>
    <x v="2"/>
    <x v="0"/>
    <x v="4"/>
    <x v="4"/>
    <x v="6"/>
    <x v="2"/>
    <x v="0"/>
    <x v="3"/>
    <x v="0"/>
    <x v="5"/>
    <x v="0"/>
    <x v="1"/>
    <x v="0"/>
    <x v="0"/>
    <x v="14"/>
    <x v="15"/>
    <x v="57"/>
    <x v="1"/>
  </r>
  <r>
    <x v="2"/>
    <x v="0"/>
    <x v="4"/>
    <x v="4"/>
    <x v="6"/>
    <x v="2"/>
    <x v="0"/>
    <x v="3"/>
    <x v="0"/>
    <x v="5"/>
    <x v="0"/>
    <x v="1"/>
    <x v="0"/>
    <x v="0"/>
    <x v="42"/>
    <x v="42"/>
    <x v="24"/>
    <x v="1"/>
  </r>
  <r>
    <x v="2"/>
    <x v="0"/>
    <x v="4"/>
    <x v="4"/>
    <x v="6"/>
    <x v="2"/>
    <x v="0"/>
    <x v="3"/>
    <x v="0"/>
    <x v="5"/>
    <x v="0"/>
    <x v="1"/>
    <x v="0"/>
    <x v="0"/>
    <x v="3"/>
    <x v="1"/>
    <x v="50"/>
    <x v="1"/>
  </r>
  <r>
    <x v="2"/>
    <x v="0"/>
    <x v="4"/>
    <x v="4"/>
    <x v="6"/>
    <x v="2"/>
    <x v="0"/>
    <x v="3"/>
    <x v="0"/>
    <x v="5"/>
    <x v="0"/>
    <x v="1"/>
    <x v="0"/>
    <x v="1"/>
    <x v="3"/>
    <x v="1"/>
    <x v="50"/>
    <x v="2"/>
  </r>
  <r>
    <x v="2"/>
    <x v="0"/>
    <x v="4"/>
    <x v="4"/>
    <x v="6"/>
    <x v="2"/>
    <x v="0"/>
    <x v="3"/>
    <x v="0"/>
    <x v="5"/>
    <x v="0"/>
    <x v="1"/>
    <x v="0"/>
    <x v="1"/>
    <x v="34"/>
    <x v="36"/>
    <x v="20"/>
    <x v="1"/>
  </r>
  <r>
    <x v="2"/>
    <x v="0"/>
    <x v="4"/>
    <x v="4"/>
    <x v="6"/>
    <x v="2"/>
    <x v="0"/>
    <x v="3"/>
    <x v="0"/>
    <x v="5"/>
    <x v="0"/>
    <x v="1"/>
    <x v="0"/>
    <x v="1"/>
    <x v="46"/>
    <x v="46"/>
    <x v="42"/>
    <x v="2"/>
  </r>
  <r>
    <x v="2"/>
    <x v="0"/>
    <x v="4"/>
    <x v="4"/>
    <x v="6"/>
    <x v="2"/>
    <x v="0"/>
    <x v="3"/>
    <x v="0"/>
    <x v="5"/>
    <x v="0"/>
    <x v="1"/>
    <x v="0"/>
    <x v="1"/>
    <x v="45"/>
    <x v="47"/>
    <x v="34"/>
    <x v="2"/>
  </r>
  <r>
    <x v="2"/>
    <x v="0"/>
    <x v="4"/>
    <x v="4"/>
    <x v="6"/>
    <x v="2"/>
    <x v="0"/>
    <x v="3"/>
    <x v="0"/>
    <x v="5"/>
    <x v="0"/>
    <x v="1"/>
    <x v="0"/>
    <x v="1"/>
    <x v="23"/>
    <x v="25"/>
    <x v="56"/>
    <x v="1"/>
  </r>
  <r>
    <x v="2"/>
    <x v="0"/>
    <x v="4"/>
    <x v="4"/>
    <x v="6"/>
    <x v="2"/>
    <x v="0"/>
    <x v="3"/>
    <x v="0"/>
    <x v="5"/>
    <x v="0"/>
    <x v="1"/>
    <x v="1"/>
    <x v="0"/>
    <x v="8"/>
    <x v="8"/>
    <x v="25"/>
    <x v="7"/>
  </r>
  <r>
    <x v="2"/>
    <x v="0"/>
    <x v="4"/>
    <x v="4"/>
    <x v="6"/>
    <x v="2"/>
    <x v="0"/>
    <x v="3"/>
    <x v="0"/>
    <x v="5"/>
    <x v="0"/>
    <x v="1"/>
    <x v="1"/>
    <x v="0"/>
    <x v="18"/>
    <x v="16"/>
    <x v="9"/>
    <x v="4"/>
  </r>
  <r>
    <x v="2"/>
    <x v="0"/>
    <x v="4"/>
    <x v="4"/>
    <x v="6"/>
    <x v="2"/>
    <x v="0"/>
    <x v="3"/>
    <x v="0"/>
    <x v="5"/>
    <x v="0"/>
    <x v="1"/>
    <x v="1"/>
    <x v="0"/>
    <x v="11"/>
    <x v="12"/>
    <x v="33"/>
    <x v="2"/>
  </r>
  <r>
    <x v="2"/>
    <x v="0"/>
    <x v="4"/>
    <x v="4"/>
    <x v="6"/>
    <x v="2"/>
    <x v="0"/>
    <x v="3"/>
    <x v="0"/>
    <x v="5"/>
    <x v="0"/>
    <x v="1"/>
    <x v="1"/>
    <x v="1"/>
    <x v="8"/>
    <x v="8"/>
    <x v="25"/>
    <x v="1"/>
  </r>
  <r>
    <x v="2"/>
    <x v="0"/>
    <x v="4"/>
    <x v="4"/>
    <x v="6"/>
    <x v="2"/>
    <x v="0"/>
    <x v="3"/>
    <x v="0"/>
    <x v="5"/>
    <x v="0"/>
    <x v="1"/>
    <x v="1"/>
    <x v="1"/>
    <x v="15"/>
    <x v="18"/>
    <x v="35"/>
    <x v="10"/>
  </r>
  <r>
    <x v="1"/>
    <x v="3"/>
    <x v="1"/>
    <x v="5"/>
    <x v="2"/>
    <x v="6"/>
    <x v="2"/>
    <x v="2"/>
    <x v="0"/>
    <x v="2"/>
    <x v="0"/>
    <x v="3"/>
    <x v="0"/>
    <x v="0"/>
    <x v="6"/>
    <x v="5"/>
    <x v="14"/>
    <x v="41"/>
  </r>
  <r>
    <x v="1"/>
    <x v="3"/>
    <x v="1"/>
    <x v="5"/>
    <x v="2"/>
    <x v="6"/>
    <x v="2"/>
    <x v="2"/>
    <x v="0"/>
    <x v="2"/>
    <x v="0"/>
    <x v="3"/>
    <x v="0"/>
    <x v="0"/>
    <x v="40"/>
    <x v="44"/>
    <x v="40"/>
    <x v="17"/>
  </r>
  <r>
    <x v="1"/>
    <x v="3"/>
    <x v="1"/>
    <x v="5"/>
    <x v="2"/>
    <x v="6"/>
    <x v="2"/>
    <x v="2"/>
    <x v="0"/>
    <x v="2"/>
    <x v="0"/>
    <x v="3"/>
    <x v="0"/>
    <x v="0"/>
    <x v="31"/>
    <x v="34"/>
    <x v="12"/>
    <x v="1"/>
  </r>
  <r>
    <x v="1"/>
    <x v="3"/>
    <x v="1"/>
    <x v="5"/>
    <x v="2"/>
    <x v="6"/>
    <x v="2"/>
    <x v="2"/>
    <x v="0"/>
    <x v="2"/>
    <x v="0"/>
    <x v="3"/>
    <x v="0"/>
    <x v="0"/>
    <x v="46"/>
    <x v="46"/>
    <x v="42"/>
    <x v="22"/>
  </r>
  <r>
    <x v="1"/>
    <x v="3"/>
    <x v="1"/>
    <x v="5"/>
    <x v="2"/>
    <x v="6"/>
    <x v="2"/>
    <x v="2"/>
    <x v="0"/>
    <x v="2"/>
    <x v="0"/>
    <x v="3"/>
    <x v="0"/>
    <x v="0"/>
    <x v="22"/>
    <x v="24"/>
    <x v="0"/>
    <x v="1"/>
  </r>
  <r>
    <x v="1"/>
    <x v="3"/>
    <x v="1"/>
    <x v="5"/>
    <x v="2"/>
    <x v="6"/>
    <x v="2"/>
    <x v="2"/>
    <x v="0"/>
    <x v="2"/>
    <x v="0"/>
    <x v="3"/>
    <x v="0"/>
    <x v="0"/>
    <x v="28"/>
    <x v="33"/>
    <x v="36"/>
    <x v="4"/>
  </r>
  <r>
    <x v="1"/>
    <x v="3"/>
    <x v="1"/>
    <x v="5"/>
    <x v="2"/>
    <x v="6"/>
    <x v="2"/>
    <x v="2"/>
    <x v="0"/>
    <x v="2"/>
    <x v="0"/>
    <x v="3"/>
    <x v="0"/>
    <x v="0"/>
    <x v="39"/>
    <x v="40"/>
    <x v="55"/>
    <x v="10"/>
  </r>
  <r>
    <x v="1"/>
    <x v="3"/>
    <x v="1"/>
    <x v="5"/>
    <x v="2"/>
    <x v="6"/>
    <x v="2"/>
    <x v="2"/>
    <x v="0"/>
    <x v="2"/>
    <x v="0"/>
    <x v="3"/>
    <x v="0"/>
    <x v="0"/>
    <x v="17"/>
    <x v="20"/>
    <x v="18"/>
    <x v="4"/>
  </r>
  <r>
    <x v="1"/>
    <x v="3"/>
    <x v="1"/>
    <x v="5"/>
    <x v="2"/>
    <x v="6"/>
    <x v="2"/>
    <x v="2"/>
    <x v="0"/>
    <x v="2"/>
    <x v="0"/>
    <x v="3"/>
    <x v="0"/>
    <x v="0"/>
    <x v="51"/>
    <x v="52"/>
    <x v="22"/>
    <x v="10"/>
  </r>
  <r>
    <x v="1"/>
    <x v="3"/>
    <x v="1"/>
    <x v="5"/>
    <x v="2"/>
    <x v="6"/>
    <x v="2"/>
    <x v="2"/>
    <x v="0"/>
    <x v="2"/>
    <x v="0"/>
    <x v="3"/>
    <x v="0"/>
    <x v="0"/>
    <x v="12"/>
    <x v="13"/>
    <x v="23"/>
    <x v="17"/>
  </r>
  <r>
    <x v="1"/>
    <x v="3"/>
    <x v="1"/>
    <x v="5"/>
    <x v="2"/>
    <x v="6"/>
    <x v="2"/>
    <x v="2"/>
    <x v="0"/>
    <x v="2"/>
    <x v="0"/>
    <x v="3"/>
    <x v="0"/>
    <x v="0"/>
    <x v="27"/>
    <x v="29"/>
    <x v="11"/>
    <x v="2"/>
  </r>
  <r>
    <x v="1"/>
    <x v="3"/>
    <x v="1"/>
    <x v="5"/>
    <x v="2"/>
    <x v="6"/>
    <x v="2"/>
    <x v="2"/>
    <x v="0"/>
    <x v="2"/>
    <x v="0"/>
    <x v="3"/>
    <x v="0"/>
    <x v="0"/>
    <x v="1"/>
    <x v="4"/>
    <x v="26"/>
    <x v="10"/>
  </r>
  <r>
    <x v="1"/>
    <x v="3"/>
    <x v="1"/>
    <x v="5"/>
    <x v="2"/>
    <x v="6"/>
    <x v="2"/>
    <x v="2"/>
    <x v="0"/>
    <x v="2"/>
    <x v="0"/>
    <x v="3"/>
    <x v="1"/>
    <x v="0"/>
    <x v="11"/>
    <x v="12"/>
    <x v="33"/>
    <x v="30"/>
  </r>
  <r>
    <x v="1"/>
    <x v="3"/>
    <x v="1"/>
    <x v="5"/>
    <x v="2"/>
    <x v="6"/>
    <x v="2"/>
    <x v="2"/>
    <x v="0"/>
    <x v="2"/>
    <x v="0"/>
    <x v="3"/>
    <x v="1"/>
    <x v="0"/>
    <x v="8"/>
    <x v="8"/>
    <x v="25"/>
    <x v="31"/>
  </r>
  <r>
    <x v="1"/>
    <x v="3"/>
    <x v="1"/>
    <x v="5"/>
    <x v="2"/>
    <x v="6"/>
    <x v="2"/>
    <x v="2"/>
    <x v="0"/>
    <x v="2"/>
    <x v="0"/>
    <x v="3"/>
    <x v="1"/>
    <x v="0"/>
    <x v="53"/>
    <x v="54"/>
    <x v="52"/>
    <x v="2"/>
  </r>
  <r>
    <x v="1"/>
    <x v="3"/>
    <x v="1"/>
    <x v="5"/>
    <x v="2"/>
    <x v="6"/>
    <x v="2"/>
    <x v="2"/>
    <x v="0"/>
    <x v="2"/>
    <x v="0"/>
    <x v="3"/>
    <x v="1"/>
    <x v="0"/>
    <x v="37"/>
    <x v="38"/>
    <x v="19"/>
    <x v="1"/>
  </r>
  <r>
    <x v="2"/>
    <x v="1"/>
    <x v="1"/>
    <x v="5"/>
    <x v="2"/>
    <x v="6"/>
    <x v="2"/>
    <x v="2"/>
    <x v="0"/>
    <x v="2"/>
    <x v="0"/>
    <x v="3"/>
    <x v="0"/>
    <x v="0"/>
    <x v="46"/>
    <x v="46"/>
    <x v="42"/>
    <x v="20"/>
  </r>
  <r>
    <x v="2"/>
    <x v="1"/>
    <x v="1"/>
    <x v="5"/>
    <x v="2"/>
    <x v="6"/>
    <x v="2"/>
    <x v="2"/>
    <x v="0"/>
    <x v="2"/>
    <x v="0"/>
    <x v="3"/>
    <x v="0"/>
    <x v="1"/>
    <x v="46"/>
    <x v="46"/>
    <x v="42"/>
    <x v="24"/>
  </r>
  <r>
    <x v="2"/>
    <x v="1"/>
    <x v="1"/>
    <x v="5"/>
    <x v="2"/>
    <x v="6"/>
    <x v="2"/>
    <x v="2"/>
    <x v="0"/>
    <x v="2"/>
    <x v="0"/>
    <x v="3"/>
    <x v="0"/>
    <x v="0"/>
    <x v="44"/>
    <x v="48"/>
    <x v="0"/>
    <x v="2"/>
  </r>
  <r>
    <x v="2"/>
    <x v="1"/>
    <x v="1"/>
    <x v="5"/>
    <x v="2"/>
    <x v="6"/>
    <x v="2"/>
    <x v="2"/>
    <x v="0"/>
    <x v="2"/>
    <x v="0"/>
    <x v="3"/>
    <x v="0"/>
    <x v="1"/>
    <x v="44"/>
    <x v="48"/>
    <x v="0"/>
    <x v="1"/>
  </r>
  <r>
    <x v="2"/>
    <x v="1"/>
    <x v="1"/>
    <x v="5"/>
    <x v="2"/>
    <x v="6"/>
    <x v="2"/>
    <x v="2"/>
    <x v="0"/>
    <x v="2"/>
    <x v="0"/>
    <x v="3"/>
    <x v="0"/>
    <x v="0"/>
    <x v="27"/>
    <x v="29"/>
    <x v="11"/>
    <x v="2"/>
  </r>
  <r>
    <x v="2"/>
    <x v="1"/>
    <x v="1"/>
    <x v="5"/>
    <x v="2"/>
    <x v="6"/>
    <x v="2"/>
    <x v="2"/>
    <x v="0"/>
    <x v="2"/>
    <x v="0"/>
    <x v="3"/>
    <x v="0"/>
    <x v="1"/>
    <x v="27"/>
    <x v="29"/>
    <x v="11"/>
    <x v="1"/>
  </r>
  <r>
    <x v="2"/>
    <x v="1"/>
    <x v="1"/>
    <x v="5"/>
    <x v="2"/>
    <x v="6"/>
    <x v="2"/>
    <x v="2"/>
    <x v="0"/>
    <x v="2"/>
    <x v="0"/>
    <x v="3"/>
    <x v="0"/>
    <x v="0"/>
    <x v="6"/>
    <x v="5"/>
    <x v="14"/>
    <x v="32"/>
  </r>
  <r>
    <x v="2"/>
    <x v="1"/>
    <x v="1"/>
    <x v="5"/>
    <x v="2"/>
    <x v="6"/>
    <x v="2"/>
    <x v="2"/>
    <x v="0"/>
    <x v="2"/>
    <x v="0"/>
    <x v="3"/>
    <x v="0"/>
    <x v="1"/>
    <x v="6"/>
    <x v="5"/>
    <x v="14"/>
    <x v="33"/>
  </r>
  <r>
    <x v="2"/>
    <x v="1"/>
    <x v="1"/>
    <x v="5"/>
    <x v="2"/>
    <x v="6"/>
    <x v="2"/>
    <x v="2"/>
    <x v="0"/>
    <x v="2"/>
    <x v="0"/>
    <x v="3"/>
    <x v="0"/>
    <x v="0"/>
    <x v="51"/>
    <x v="52"/>
    <x v="22"/>
    <x v="15"/>
  </r>
  <r>
    <x v="2"/>
    <x v="1"/>
    <x v="1"/>
    <x v="5"/>
    <x v="2"/>
    <x v="6"/>
    <x v="2"/>
    <x v="2"/>
    <x v="0"/>
    <x v="2"/>
    <x v="0"/>
    <x v="3"/>
    <x v="0"/>
    <x v="0"/>
    <x v="39"/>
    <x v="40"/>
    <x v="55"/>
    <x v="9"/>
  </r>
  <r>
    <x v="2"/>
    <x v="1"/>
    <x v="1"/>
    <x v="5"/>
    <x v="2"/>
    <x v="6"/>
    <x v="2"/>
    <x v="2"/>
    <x v="0"/>
    <x v="2"/>
    <x v="0"/>
    <x v="3"/>
    <x v="0"/>
    <x v="1"/>
    <x v="39"/>
    <x v="40"/>
    <x v="55"/>
    <x v="9"/>
  </r>
  <r>
    <x v="2"/>
    <x v="1"/>
    <x v="1"/>
    <x v="5"/>
    <x v="2"/>
    <x v="6"/>
    <x v="2"/>
    <x v="2"/>
    <x v="0"/>
    <x v="2"/>
    <x v="0"/>
    <x v="3"/>
    <x v="0"/>
    <x v="0"/>
    <x v="9"/>
    <x v="10"/>
    <x v="2"/>
    <x v="1"/>
  </r>
  <r>
    <x v="2"/>
    <x v="1"/>
    <x v="1"/>
    <x v="5"/>
    <x v="2"/>
    <x v="6"/>
    <x v="2"/>
    <x v="2"/>
    <x v="0"/>
    <x v="2"/>
    <x v="0"/>
    <x v="3"/>
    <x v="0"/>
    <x v="0"/>
    <x v="1"/>
    <x v="4"/>
    <x v="26"/>
    <x v="17"/>
  </r>
  <r>
    <x v="2"/>
    <x v="1"/>
    <x v="1"/>
    <x v="5"/>
    <x v="2"/>
    <x v="6"/>
    <x v="2"/>
    <x v="2"/>
    <x v="0"/>
    <x v="2"/>
    <x v="0"/>
    <x v="3"/>
    <x v="0"/>
    <x v="0"/>
    <x v="43"/>
    <x v="44"/>
    <x v="40"/>
    <x v="1"/>
  </r>
  <r>
    <x v="2"/>
    <x v="1"/>
    <x v="1"/>
    <x v="5"/>
    <x v="2"/>
    <x v="6"/>
    <x v="2"/>
    <x v="2"/>
    <x v="0"/>
    <x v="2"/>
    <x v="0"/>
    <x v="3"/>
    <x v="0"/>
    <x v="1"/>
    <x v="17"/>
    <x v="20"/>
    <x v="18"/>
    <x v="1"/>
  </r>
  <r>
    <x v="2"/>
    <x v="1"/>
    <x v="1"/>
    <x v="5"/>
    <x v="2"/>
    <x v="6"/>
    <x v="2"/>
    <x v="2"/>
    <x v="0"/>
    <x v="2"/>
    <x v="0"/>
    <x v="3"/>
    <x v="0"/>
    <x v="0"/>
    <x v="7"/>
    <x v="6"/>
    <x v="7"/>
    <x v="7"/>
  </r>
  <r>
    <x v="2"/>
    <x v="1"/>
    <x v="1"/>
    <x v="5"/>
    <x v="2"/>
    <x v="6"/>
    <x v="2"/>
    <x v="2"/>
    <x v="0"/>
    <x v="2"/>
    <x v="0"/>
    <x v="3"/>
    <x v="0"/>
    <x v="0"/>
    <x v="29"/>
    <x v="30"/>
    <x v="51"/>
    <x v="2"/>
  </r>
  <r>
    <x v="2"/>
    <x v="1"/>
    <x v="1"/>
    <x v="5"/>
    <x v="2"/>
    <x v="6"/>
    <x v="2"/>
    <x v="2"/>
    <x v="0"/>
    <x v="2"/>
    <x v="0"/>
    <x v="3"/>
    <x v="0"/>
    <x v="1"/>
    <x v="29"/>
    <x v="30"/>
    <x v="51"/>
    <x v="2"/>
  </r>
  <r>
    <x v="2"/>
    <x v="1"/>
    <x v="1"/>
    <x v="5"/>
    <x v="2"/>
    <x v="6"/>
    <x v="2"/>
    <x v="2"/>
    <x v="0"/>
    <x v="2"/>
    <x v="0"/>
    <x v="3"/>
    <x v="0"/>
    <x v="0"/>
    <x v="28"/>
    <x v="33"/>
    <x v="36"/>
    <x v="2"/>
  </r>
  <r>
    <x v="2"/>
    <x v="1"/>
    <x v="1"/>
    <x v="5"/>
    <x v="2"/>
    <x v="6"/>
    <x v="2"/>
    <x v="2"/>
    <x v="0"/>
    <x v="2"/>
    <x v="0"/>
    <x v="3"/>
    <x v="0"/>
    <x v="0"/>
    <x v="25"/>
    <x v="27"/>
    <x v="54"/>
    <x v="1"/>
  </r>
  <r>
    <x v="2"/>
    <x v="1"/>
    <x v="1"/>
    <x v="5"/>
    <x v="2"/>
    <x v="6"/>
    <x v="2"/>
    <x v="2"/>
    <x v="0"/>
    <x v="2"/>
    <x v="0"/>
    <x v="3"/>
    <x v="0"/>
    <x v="1"/>
    <x v="25"/>
    <x v="27"/>
    <x v="54"/>
    <x v="1"/>
  </r>
  <r>
    <x v="2"/>
    <x v="1"/>
    <x v="1"/>
    <x v="5"/>
    <x v="2"/>
    <x v="6"/>
    <x v="2"/>
    <x v="2"/>
    <x v="0"/>
    <x v="2"/>
    <x v="0"/>
    <x v="3"/>
    <x v="0"/>
    <x v="1"/>
    <x v="31"/>
    <x v="34"/>
    <x v="12"/>
    <x v="1"/>
  </r>
  <r>
    <x v="2"/>
    <x v="1"/>
    <x v="1"/>
    <x v="5"/>
    <x v="2"/>
    <x v="6"/>
    <x v="2"/>
    <x v="2"/>
    <x v="0"/>
    <x v="2"/>
    <x v="0"/>
    <x v="3"/>
    <x v="0"/>
    <x v="1"/>
    <x v="56"/>
    <x v="57"/>
    <x v="47"/>
    <x v="1"/>
  </r>
  <r>
    <x v="2"/>
    <x v="1"/>
    <x v="1"/>
    <x v="5"/>
    <x v="2"/>
    <x v="6"/>
    <x v="2"/>
    <x v="2"/>
    <x v="0"/>
    <x v="2"/>
    <x v="0"/>
    <x v="3"/>
    <x v="0"/>
    <x v="1"/>
    <x v="4"/>
    <x v="11"/>
    <x v="32"/>
    <x v="2"/>
  </r>
  <r>
    <x v="1"/>
    <x v="3"/>
    <x v="6"/>
    <x v="6"/>
    <x v="1"/>
    <x v="5"/>
    <x v="2"/>
    <x v="2"/>
    <x v="0"/>
    <x v="2"/>
    <x v="0"/>
    <x v="1"/>
    <x v="0"/>
    <x v="0"/>
    <x v="24"/>
    <x v="26"/>
    <x v="44"/>
    <x v="1"/>
  </r>
  <r>
    <x v="1"/>
    <x v="3"/>
    <x v="6"/>
    <x v="6"/>
    <x v="1"/>
    <x v="5"/>
    <x v="2"/>
    <x v="2"/>
    <x v="0"/>
    <x v="2"/>
    <x v="0"/>
    <x v="1"/>
    <x v="0"/>
    <x v="0"/>
    <x v="46"/>
    <x v="46"/>
    <x v="42"/>
    <x v="30"/>
  </r>
  <r>
    <x v="1"/>
    <x v="3"/>
    <x v="6"/>
    <x v="6"/>
    <x v="1"/>
    <x v="5"/>
    <x v="2"/>
    <x v="2"/>
    <x v="0"/>
    <x v="2"/>
    <x v="0"/>
    <x v="1"/>
    <x v="0"/>
    <x v="1"/>
    <x v="46"/>
    <x v="46"/>
    <x v="42"/>
    <x v="26"/>
  </r>
  <r>
    <x v="1"/>
    <x v="3"/>
    <x v="6"/>
    <x v="6"/>
    <x v="1"/>
    <x v="5"/>
    <x v="2"/>
    <x v="2"/>
    <x v="0"/>
    <x v="2"/>
    <x v="0"/>
    <x v="1"/>
    <x v="0"/>
    <x v="0"/>
    <x v="28"/>
    <x v="33"/>
    <x v="36"/>
    <x v="4"/>
  </r>
  <r>
    <x v="1"/>
    <x v="3"/>
    <x v="6"/>
    <x v="6"/>
    <x v="1"/>
    <x v="5"/>
    <x v="2"/>
    <x v="2"/>
    <x v="0"/>
    <x v="2"/>
    <x v="0"/>
    <x v="1"/>
    <x v="0"/>
    <x v="1"/>
    <x v="28"/>
    <x v="33"/>
    <x v="36"/>
    <x v="2"/>
  </r>
  <r>
    <x v="1"/>
    <x v="3"/>
    <x v="6"/>
    <x v="6"/>
    <x v="1"/>
    <x v="5"/>
    <x v="2"/>
    <x v="2"/>
    <x v="0"/>
    <x v="2"/>
    <x v="0"/>
    <x v="1"/>
    <x v="0"/>
    <x v="0"/>
    <x v="6"/>
    <x v="5"/>
    <x v="14"/>
    <x v="37"/>
  </r>
  <r>
    <x v="1"/>
    <x v="3"/>
    <x v="6"/>
    <x v="6"/>
    <x v="1"/>
    <x v="5"/>
    <x v="2"/>
    <x v="2"/>
    <x v="0"/>
    <x v="2"/>
    <x v="0"/>
    <x v="1"/>
    <x v="0"/>
    <x v="1"/>
    <x v="6"/>
    <x v="5"/>
    <x v="14"/>
    <x v="33"/>
  </r>
  <r>
    <x v="1"/>
    <x v="3"/>
    <x v="6"/>
    <x v="6"/>
    <x v="1"/>
    <x v="5"/>
    <x v="2"/>
    <x v="2"/>
    <x v="0"/>
    <x v="2"/>
    <x v="0"/>
    <x v="1"/>
    <x v="0"/>
    <x v="0"/>
    <x v="14"/>
    <x v="15"/>
    <x v="57"/>
    <x v="1"/>
  </r>
  <r>
    <x v="1"/>
    <x v="3"/>
    <x v="6"/>
    <x v="6"/>
    <x v="1"/>
    <x v="5"/>
    <x v="2"/>
    <x v="2"/>
    <x v="0"/>
    <x v="2"/>
    <x v="0"/>
    <x v="1"/>
    <x v="0"/>
    <x v="0"/>
    <x v="9"/>
    <x v="10"/>
    <x v="2"/>
    <x v="1"/>
  </r>
  <r>
    <x v="1"/>
    <x v="3"/>
    <x v="6"/>
    <x v="6"/>
    <x v="1"/>
    <x v="5"/>
    <x v="2"/>
    <x v="2"/>
    <x v="0"/>
    <x v="2"/>
    <x v="0"/>
    <x v="1"/>
    <x v="0"/>
    <x v="1"/>
    <x v="9"/>
    <x v="10"/>
    <x v="2"/>
    <x v="3"/>
  </r>
  <r>
    <x v="1"/>
    <x v="3"/>
    <x v="6"/>
    <x v="6"/>
    <x v="1"/>
    <x v="5"/>
    <x v="2"/>
    <x v="2"/>
    <x v="0"/>
    <x v="2"/>
    <x v="0"/>
    <x v="1"/>
    <x v="0"/>
    <x v="0"/>
    <x v="31"/>
    <x v="34"/>
    <x v="12"/>
    <x v="2"/>
  </r>
  <r>
    <x v="1"/>
    <x v="3"/>
    <x v="6"/>
    <x v="6"/>
    <x v="1"/>
    <x v="5"/>
    <x v="2"/>
    <x v="2"/>
    <x v="0"/>
    <x v="2"/>
    <x v="0"/>
    <x v="1"/>
    <x v="0"/>
    <x v="0"/>
    <x v="3"/>
    <x v="1"/>
    <x v="50"/>
    <x v="1"/>
  </r>
  <r>
    <x v="1"/>
    <x v="3"/>
    <x v="6"/>
    <x v="6"/>
    <x v="1"/>
    <x v="5"/>
    <x v="2"/>
    <x v="2"/>
    <x v="0"/>
    <x v="2"/>
    <x v="0"/>
    <x v="1"/>
    <x v="0"/>
    <x v="0"/>
    <x v="34"/>
    <x v="36"/>
    <x v="20"/>
    <x v="1"/>
  </r>
  <r>
    <x v="1"/>
    <x v="3"/>
    <x v="6"/>
    <x v="6"/>
    <x v="1"/>
    <x v="5"/>
    <x v="2"/>
    <x v="2"/>
    <x v="0"/>
    <x v="2"/>
    <x v="0"/>
    <x v="1"/>
    <x v="0"/>
    <x v="1"/>
    <x v="34"/>
    <x v="36"/>
    <x v="20"/>
    <x v="1"/>
  </r>
  <r>
    <x v="1"/>
    <x v="3"/>
    <x v="6"/>
    <x v="6"/>
    <x v="1"/>
    <x v="5"/>
    <x v="2"/>
    <x v="2"/>
    <x v="0"/>
    <x v="2"/>
    <x v="0"/>
    <x v="1"/>
    <x v="0"/>
    <x v="0"/>
    <x v="51"/>
    <x v="52"/>
    <x v="22"/>
    <x v="40"/>
  </r>
  <r>
    <x v="1"/>
    <x v="3"/>
    <x v="6"/>
    <x v="6"/>
    <x v="1"/>
    <x v="5"/>
    <x v="2"/>
    <x v="2"/>
    <x v="0"/>
    <x v="2"/>
    <x v="0"/>
    <x v="1"/>
    <x v="1"/>
    <x v="1"/>
    <x v="47"/>
    <x v="49"/>
    <x v="48"/>
    <x v="1"/>
  </r>
  <r>
    <x v="1"/>
    <x v="3"/>
    <x v="6"/>
    <x v="6"/>
    <x v="1"/>
    <x v="5"/>
    <x v="2"/>
    <x v="2"/>
    <x v="0"/>
    <x v="2"/>
    <x v="0"/>
    <x v="1"/>
    <x v="1"/>
    <x v="0"/>
    <x v="47"/>
    <x v="49"/>
    <x v="48"/>
    <x v="1"/>
  </r>
  <r>
    <x v="2"/>
    <x v="1"/>
    <x v="1"/>
    <x v="5"/>
    <x v="2"/>
    <x v="6"/>
    <x v="2"/>
    <x v="2"/>
    <x v="0"/>
    <x v="2"/>
    <x v="0"/>
    <x v="3"/>
    <x v="0"/>
    <x v="1"/>
    <x v="20"/>
    <x v="22"/>
    <x v="5"/>
    <x v="1"/>
  </r>
  <r>
    <x v="2"/>
    <x v="1"/>
    <x v="1"/>
    <x v="5"/>
    <x v="2"/>
    <x v="6"/>
    <x v="2"/>
    <x v="2"/>
    <x v="0"/>
    <x v="2"/>
    <x v="0"/>
    <x v="3"/>
    <x v="0"/>
    <x v="1"/>
    <x v="28"/>
    <x v="33"/>
    <x v="36"/>
    <x v="3"/>
  </r>
  <r>
    <x v="2"/>
    <x v="1"/>
    <x v="1"/>
    <x v="5"/>
    <x v="2"/>
    <x v="6"/>
    <x v="2"/>
    <x v="2"/>
    <x v="0"/>
    <x v="2"/>
    <x v="0"/>
    <x v="3"/>
    <x v="0"/>
    <x v="1"/>
    <x v="31"/>
    <x v="34"/>
    <x v="12"/>
    <x v="1"/>
  </r>
  <r>
    <x v="2"/>
    <x v="1"/>
    <x v="1"/>
    <x v="5"/>
    <x v="2"/>
    <x v="6"/>
    <x v="2"/>
    <x v="2"/>
    <x v="0"/>
    <x v="2"/>
    <x v="0"/>
    <x v="3"/>
    <x v="0"/>
    <x v="1"/>
    <x v="6"/>
    <x v="5"/>
    <x v="14"/>
    <x v="39"/>
  </r>
  <r>
    <x v="2"/>
    <x v="1"/>
    <x v="1"/>
    <x v="5"/>
    <x v="2"/>
    <x v="6"/>
    <x v="2"/>
    <x v="2"/>
    <x v="0"/>
    <x v="2"/>
    <x v="0"/>
    <x v="3"/>
    <x v="0"/>
    <x v="1"/>
    <x v="39"/>
    <x v="40"/>
    <x v="55"/>
    <x v="16"/>
  </r>
  <r>
    <x v="2"/>
    <x v="1"/>
    <x v="1"/>
    <x v="5"/>
    <x v="2"/>
    <x v="6"/>
    <x v="2"/>
    <x v="2"/>
    <x v="0"/>
    <x v="2"/>
    <x v="0"/>
    <x v="3"/>
    <x v="0"/>
    <x v="1"/>
    <x v="7"/>
    <x v="6"/>
    <x v="7"/>
    <x v="1"/>
  </r>
  <r>
    <x v="2"/>
    <x v="1"/>
    <x v="1"/>
    <x v="5"/>
    <x v="2"/>
    <x v="6"/>
    <x v="2"/>
    <x v="2"/>
    <x v="0"/>
    <x v="2"/>
    <x v="0"/>
    <x v="3"/>
    <x v="0"/>
    <x v="1"/>
    <x v="43"/>
    <x v="44"/>
    <x v="40"/>
    <x v="4"/>
  </r>
  <r>
    <x v="2"/>
    <x v="1"/>
    <x v="1"/>
    <x v="5"/>
    <x v="2"/>
    <x v="6"/>
    <x v="2"/>
    <x v="2"/>
    <x v="0"/>
    <x v="2"/>
    <x v="0"/>
    <x v="3"/>
    <x v="0"/>
    <x v="1"/>
    <x v="12"/>
    <x v="13"/>
    <x v="23"/>
    <x v="1"/>
  </r>
  <r>
    <x v="2"/>
    <x v="1"/>
    <x v="1"/>
    <x v="5"/>
    <x v="2"/>
    <x v="6"/>
    <x v="2"/>
    <x v="2"/>
    <x v="0"/>
    <x v="2"/>
    <x v="0"/>
    <x v="3"/>
    <x v="0"/>
    <x v="1"/>
    <x v="27"/>
    <x v="29"/>
    <x v="11"/>
    <x v="3"/>
  </r>
  <r>
    <x v="2"/>
    <x v="1"/>
    <x v="1"/>
    <x v="5"/>
    <x v="2"/>
    <x v="6"/>
    <x v="2"/>
    <x v="2"/>
    <x v="0"/>
    <x v="2"/>
    <x v="0"/>
    <x v="3"/>
    <x v="0"/>
    <x v="1"/>
    <x v="29"/>
    <x v="30"/>
    <x v="51"/>
    <x v="1"/>
  </r>
  <r>
    <x v="2"/>
    <x v="1"/>
    <x v="1"/>
    <x v="5"/>
    <x v="2"/>
    <x v="6"/>
    <x v="2"/>
    <x v="2"/>
    <x v="0"/>
    <x v="2"/>
    <x v="0"/>
    <x v="3"/>
    <x v="0"/>
    <x v="1"/>
    <x v="17"/>
    <x v="20"/>
    <x v="18"/>
    <x v="6"/>
  </r>
  <r>
    <x v="2"/>
    <x v="1"/>
    <x v="1"/>
    <x v="5"/>
    <x v="2"/>
    <x v="6"/>
    <x v="2"/>
    <x v="2"/>
    <x v="0"/>
    <x v="2"/>
    <x v="0"/>
    <x v="3"/>
    <x v="0"/>
    <x v="1"/>
    <x v="46"/>
    <x v="46"/>
    <x v="42"/>
    <x v="6"/>
  </r>
  <r>
    <x v="2"/>
    <x v="1"/>
    <x v="1"/>
    <x v="5"/>
    <x v="2"/>
    <x v="6"/>
    <x v="2"/>
    <x v="2"/>
    <x v="0"/>
    <x v="2"/>
    <x v="0"/>
    <x v="3"/>
    <x v="0"/>
    <x v="1"/>
    <x v="4"/>
    <x v="11"/>
    <x v="32"/>
    <x v="3"/>
  </r>
  <r>
    <x v="2"/>
    <x v="1"/>
    <x v="1"/>
    <x v="5"/>
    <x v="2"/>
    <x v="6"/>
    <x v="2"/>
    <x v="2"/>
    <x v="0"/>
    <x v="2"/>
    <x v="0"/>
    <x v="3"/>
    <x v="0"/>
    <x v="1"/>
    <x v="1"/>
    <x v="4"/>
    <x v="26"/>
    <x v="10"/>
  </r>
  <r>
    <x v="2"/>
    <x v="1"/>
    <x v="1"/>
    <x v="5"/>
    <x v="2"/>
    <x v="6"/>
    <x v="2"/>
    <x v="2"/>
    <x v="0"/>
    <x v="2"/>
    <x v="0"/>
    <x v="3"/>
    <x v="1"/>
    <x v="1"/>
    <x v="8"/>
    <x v="8"/>
    <x v="25"/>
    <x v="34"/>
  </r>
  <r>
    <x v="2"/>
    <x v="1"/>
    <x v="1"/>
    <x v="5"/>
    <x v="2"/>
    <x v="6"/>
    <x v="2"/>
    <x v="2"/>
    <x v="0"/>
    <x v="2"/>
    <x v="0"/>
    <x v="3"/>
    <x v="1"/>
    <x v="1"/>
    <x v="53"/>
    <x v="54"/>
    <x v="52"/>
    <x v="7"/>
  </r>
  <r>
    <x v="2"/>
    <x v="1"/>
    <x v="1"/>
    <x v="5"/>
    <x v="2"/>
    <x v="6"/>
    <x v="2"/>
    <x v="2"/>
    <x v="0"/>
    <x v="2"/>
    <x v="0"/>
    <x v="3"/>
    <x v="1"/>
    <x v="1"/>
    <x v="11"/>
    <x v="12"/>
    <x v="33"/>
    <x v="19"/>
  </r>
  <r>
    <x v="2"/>
    <x v="1"/>
    <x v="1"/>
    <x v="5"/>
    <x v="2"/>
    <x v="6"/>
    <x v="2"/>
    <x v="2"/>
    <x v="0"/>
    <x v="2"/>
    <x v="0"/>
    <x v="3"/>
    <x v="1"/>
    <x v="1"/>
    <x v="17"/>
    <x v="20"/>
    <x v="18"/>
    <x v="1"/>
  </r>
  <r>
    <x v="2"/>
    <x v="1"/>
    <x v="1"/>
    <x v="5"/>
    <x v="2"/>
    <x v="6"/>
    <x v="2"/>
    <x v="2"/>
    <x v="0"/>
    <x v="2"/>
    <x v="0"/>
    <x v="3"/>
    <x v="1"/>
    <x v="1"/>
    <x v="10"/>
    <x v="7"/>
    <x v="49"/>
    <x v="1"/>
  </r>
  <r>
    <x v="0"/>
    <x v="3"/>
    <x v="6"/>
    <x v="6"/>
    <x v="1"/>
    <x v="5"/>
    <x v="1"/>
    <x v="1"/>
    <x v="1"/>
    <x v="4"/>
    <x v="0"/>
    <x v="1"/>
    <x v="0"/>
    <x v="1"/>
    <x v="31"/>
    <x v="34"/>
    <x v="12"/>
    <x v="1"/>
  </r>
  <r>
    <x v="0"/>
    <x v="3"/>
    <x v="6"/>
    <x v="6"/>
    <x v="1"/>
    <x v="5"/>
    <x v="1"/>
    <x v="1"/>
    <x v="1"/>
    <x v="4"/>
    <x v="0"/>
    <x v="1"/>
    <x v="0"/>
    <x v="1"/>
    <x v="28"/>
    <x v="33"/>
    <x v="36"/>
    <x v="7"/>
  </r>
  <r>
    <x v="0"/>
    <x v="3"/>
    <x v="6"/>
    <x v="6"/>
    <x v="1"/>
    <x v="5"/>
    <x v="1"/>
    <x v="1"/>
    <x v="1"/>
    <x v="4"/>
    <x v="0"/>
    <x v="1"/>
    <x v="0"/>
    <x v="1"/>
    <x v="46"/>
    <x v="46"/>
    <x v="42"/>
    <x v="25"/>
  </r>
  <r>
    <x v="0"/>
    <x v="3"/>
    <x v="6"/>
    <x v="6"/>
    <x v="1"/>
    <x v="5"/>
    <x v="1"/>
    <x v="1"/>
    <x v="1"/>
    <x v="4"/>
    <x v="0"/>
    <x v="1"/>
    <x v="0"/>
    <x v="1"/>
    <x v="25"/>
    <x v="27"/>
    <x v="54"/>
    <x v="1"/>
  </r>
  <r>
    <x v="0"/>
    <x v="3"/>
    <x v="6"/>
    <x v="6"/>
    <x v="1"/>
    <x v="5"/>
    <x v="1"/>
    <x v="1"/>
    <x v="1"/>
    <x v="4"/>
    <x v="0"/>
    <x v="1"/>
    <x v="0"/>
    <x v="1"/>
    <x v="24"/>
    <x v="26"/>
    <x v="44"/>
    <x v="1"/>
  </r>
  <r>
    <x v="0"/>
    <x v="3"/>
    <x v="6"/>
    <x v="6"/>
    <x v="1"/>
    <x v="5"/>
    <x v="1"/>
    <x v="1"/>
    <x v="1"/>
    <x v="4"/>
    <x v="0"/>
    <x v="1"/>
    <x v="0"/>
    <x v="1"/>
    <x v="3"/>
    <x v="1"/>
    <x v="50"/>
    <x v="1"/>
  </r>
  <r>
    <x v="0"/>
    <x v="3"/>
    <x v="6"/>
    <x v="6"/>
    <x v="1"/>
    <x v="5"/>
    <x v="1"/>
    <x v="1"/>
    <x v="1"/>
    <x v="4"/>
    <x v="0"/>
    <x v="1"/>
    <x v="0"/>
    <x v="1"/>
    <x v="39"/>
    <x v="40"/>
    <x v="55"/>
    <x v="1"/>
  </r>
  <r>
    <x v="0"/>
    <x v="3"/>
    <x v="6"/>
    <x v="6"/>
    <x v="1"/>
    <x v="5"/>
    <x v="1"/>
    <x v="1"/>
    <x v="1"/>
    <x v="4"/>
    <x v="0"/>
    <x v="1"/>
    <x v="1"/>
    <x v="1"/>
    <x v="8"/>
    <x v="8"/>
    <x v="25"/>
    <x v="6"/>
  </r>
  <r>
    <x v="0"/>
    <x v="3"/>
    <x v="6"/>
    <x v="6"/>
    <x v="1"/>
    <x v="5"/>
    <x v="1"/>
    <x v="1"/>
    <x v="1"/>
    <x v="4"/>
    <x v="0"/>
    <x v="1"/>
    <x v="1"/>
    <x v="1"/>
    <x v="15"/>
    <x v="18"/>
    <x v="17"/>
    <x v="7"/>
  </r>
  <r>
    <x v="0"/>
    <x v="3"/>
    <x v="6"/>
    <x v="6"/>
    <x v="1"/>
    <x v="5"/>
    <x v="1"/>
    <x v="1"/>
    <x v="1"/>
    <x v="4"/>
    <x v="0"/>
    <x v="1"/>
    <x v="1"/>
    <x v="1"/>
    <x v="11"/>
    <x v="12"/>
    <x v="33"/>
    <x v="11"/>
  </r>
  <r>
    <x v="0"/>
    <x v="3"/>
    <x v="6"/>
    <x v="6"/>
    <x v="1"/>
    <x v="5"/>
    <x v="1"/>
    <x v="1"/>
    <x v="1"/>
    <x v="4"/>
    <x v="0"/>
    <x v="1"/>
    <x v="1"/>
    <x v="1"/>
    <x v="18"/>
    <x v="17"/>
    <x v="8"/>
    <x v="6"/>
  </r>
  <r>
    <x v="0"/>
    <x v="3"/>
    <x v="6"/>
    <x v="6"/>
    <x v="1"/>
    <x v="5"/>
    <x v="1"/>
    <x v="1"/>
    <x v="1"/>
    <x v="4"/>
    <x v="0"/>
    <x v="1"/>
    <x v="1"/>
    <x v="1"/>
    <x v="2"/>
    <x v="2"/>
    <x v="29"/>
    <x v="2"/>
  </r>
  <r>
    <x v="0"/>
    <x v="3"/>
    <x v="6"/>
    <x v="6"/>
    <x v="1"/>
    <x v="5"/>
    <x v="1"/>
    <x v="1"/>
    <x v="1"/>
    <x v="4"/>
    <x v="0"/>
    <x v="1"/>
    <x v="1"/>
    <x v="1"/>
    <x v="32"/>
    <x v="28"/>
    <x v="53"/>
    <x v="1"/>
  </r>
  <r>
    <x v="0"/>
    <x v="3"/>
    <x v="6"/>
    <x v="6"/>
    <x v="1"/>
    <x v="5"/>
    <x v="1"/>
    <x v="1"/>
    <x v="1"/>
    <x v="4"/>
    <x v="0"/>
    <x v="1"/>
    <x v="1"/>
    <x v="1"/>
    <x v="50"/>
    <x v="53"/>
    <x v="16"/>
    <x v="2"/>
  </r>
  <r>
    <x v="0"/>
    <x v="3"/>
    <x v="6"/>
    <x v="6"/>
    <x v="1"/>
    <x v="5"/>
    <x v="1"/>
    <x v="1"/>
    <x v="1"/>
    <x v="4"/>
    <x v="0"/>
    <x v="1"/>
    <x v="1"/>
    <x v="1"/>
    <x v="55"/>
    <x v="55"/>
    <x v="19"/>
    <x v="2"/>
  </r>
  <r>
    <x v="0"/>
    <x v="3"/>
    <x v="6"/>
    <x v="6"/>
    <x v="1"/>
    <x v="5"/>
    <x v="1"/>
    <x v="1"/>
    <x v="1"/>
    <x v="4"/>
    <x v="0"/>
    <x v="1"/>
    <x v="1"/>
    <x v="1"/>
    <x v="36"/>
    <x v="43"/>
    <x v="38"/>
    <x v="4"/>
  </r>
  <r>
    <x v="0"/>
    <x v="3"/>
    <x v="6"/>
    <x v="6"/>
    <x v="1"/>
    <x v="5"/>
    <x v="1"/>
    <x v="1"/>
    <x v="1"/>
    <x v="4"/>
    <x v="0"/>
    <x v="1"/>
    <x v="1"/>
    <x v="1"/>
    <x v="17"/>
    <x v="20"/>
    <x v="18"/>
    <x v="1"/>
  </r>
  <r>
    <x v="0"/>
    <x v="3"/>
    <x v="6"/>
    <x v="6"/>
    <x v="1"/>
    <x v="5"/>
    <x v="1"/>
    <x v="1"/>
    <x v="1"/>
    <x v="4"/>
    <x v="0"/>
    <x v="1"/>
    <x v="1"/>
    <x v="1"/>
    <x v="48"/>
    <x v="45"/>
    <x v="46"/>
    <x v="1"/>
  </r>
  <r>
    <x v="0"/>
    <x v="3"/>
    <x v="6"/>
    <x v="6"/>
    <x v="1"/>
    <x v="5"/>
    <x v="1"/>
    <x v="1"/>
    <x v="1"/>
    <x v="4"/>
    <x v="0"/>
    <x v="1"/>
    <x v="0"/>
    <x v="0"/>
    <x v="47"/>
    <x v="49"/>
    <x v="48"/>
    <x v="1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1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4">
  <r>
    <x v="134"/>
    <x v="3"/>
    <x v="4"/>
    <x v="7"/>
    <x v="7"/>
    <x v="7"/>
    <x v="7"/>
    <x v="4"/>
    <x v="4"/>
    <x v="2"/>
    <x v="2"/>
    <x v="1"/>
    <x v="4"/>
    <x v="2"/>
    <x v="2"/>
    <x v="57"/>
    <x v="0"/>
    <x v="1"/>
    <x v="42"/>
    <x v="2"/>
    <x v="0"/>
    <x v="0"/>
    <x v="1"/>
    <x v="1"/>
    <x v="2"/>
    <x v="2"/>
    <x v="3"/>
    <x v="3"/>
    <x v="2"/>
    <x v="3"/>
    <x v="2"/>
    <x v="1"/>
    <x v="0"/>
    <x v="0"/>
    <x v="6"/>
    <x v="0"/>
    <x v="0"/>
    <x v="0"/>
    <x v="0"/>
    <x v="6"/>
    <x v="0"/>
    <x v="0"/>
    <x v="0"/>
    <x v="0"/>
    <x v="5"/>
    <x v="0"/>
    <x v="0"/>
    <x v="0"/>
    <x v="0"/>
    <x v="4"/>
    <x v="0"/>
    <x v="0"/>
    <x v="0"/>
    <x v="0"/>
    <x v="0"/>
    <x v="0"/>
    <x v="0"/>
    <x v="0"/>
    <x v="0"/>
    <x v="0"/>
  </r>
  <r>
    <x v="0"/>
    <x v="2"/>
    <x v="2"/>
    <x v="0"/>
    <x v="2"/>
    <x v="0"/>
    <x v="0"/>
    <x v="3"/>
    <x v="0"/>
    <x v="2"/>
    <x v="1"/>
    <x v="0"/>
    <x v="0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"/>
    <x v="2"/>
    <x v="2"/>
    <x v="0"/>
    <x v="2"/>
    <x v="0"/>
    <x v="0"/>
    <x v="3"/>
    <x v="0"/>
    <x v="0"/>
    <x v="1"/>
    <x v="0"/>
    <x v="0"/>
    <x v="0"/>
    <x v="0"/>
    <x v="28"/>
    <x v="33"/>
    <x v="36"/>
    <x v="3"/>
    <x v="0"/>
    <x v="8"/>
    <x v="9"/>
    <x v="9"/>
    <x v="11"/>
    <x v="11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"/>
    <x v="2"/>
    <x v="2"/>
    <x v="0"/>
    <x v="2"/>
    <x v="0"/>
    <x v="0"/>
    <x v="3"/>
    <x v="0"/>
    <x v="0"/>
    <x v="1"/>
    <x v="0"/>
    <x v="0"/>
    <x v="0"/>
    <x v="0"/>
    <x v="49"/>
    <x v="51"/>
    <x v="21"/>
    <x v="9"/>
    <x v="0"/>
    <x v="8"/>
    <x v="9"/>
    <x v="5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"/>
    <x v="2"/>
    <x v="2"/>
    <x v="0"/>
    <x v="2"/>
    <x v="0"/>
    <x v="0"/>
    <x v="3"/>
    <x v="0"/>
    <x v="0"/>
    <x v="1"/>
    <x v="0"/>
    <x v="0"/>
    <x v="0"/>
    <x v="0"/>
    <x v="54"/>
    <x v="56"/>
    <x v="3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"/>
    <x v="2"/>
    <x v="2"/>
    <x v="0"/>
    <x v="2"/>
    <x v="0"/>
    <x v="0"/>
    <x v="3"/>
    <x v="0"/>
    <x v="0"/>
    <x v="1"/>
    <x v="0"/>
    <x v="0"/>
    <x v="0"/>
    <x v="1"/>
    <x v="30"/>
    <x v="31"/>
    <x v="0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"/>
    <x v="2"/>
    <x v="2"/>
    <x v="0"/>
    <x v="2"/>
    <x v="0"/>
    <x v="0"/>
    <x v="3"/>
    <x v="0"/>
    <x v="0"/>
    <x v="1"/>
    <x v="0"/>
    <x v="0"/>
    <x v="1"/>
    <x v="0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"/>
    <x v="2"/>
    <x v="2"/>
    <x v="0"/>
    <x v="2"/>
    <x v="0"/>
    <x v="0"/>
    <x v="3"/>
    <x v="0"/>
    <x v="0"/>
    <x v="1"/>
    <x v="0"/>
    <x v="0"/>
    <x v="1"/>
    <x v="0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"/>
    <x v="2"/>
    <x v="2"/>
    <x v="0"/>
    <x v="2"/>
    <x v="0"/>
    <x v="0"/>
    <x v="3"/>
    <x v="0"/>
    <x v="0"/>
    <x v="1"/>
    <x v="0"/>
    <x v="0"/>
    <x v="1"/>
    <x v="0"/>
    <x v="16"/>
    <x v="19"/>
    <x v="41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"/>
    <x v="2"/>
    <x v="2"/>
    <x v="0"/>
    <x v="2"/>
    <x v="0"/>
    <x v="0"/>
    <x v="3"/>
    <x v="0"/>
    <x v="0"/>
    <x v="1"/>
    <x v="0"/>
    <x v="0"/>
    <x v="1"/>
    <x v="0"/>
    <x v="5"/>
    <x v="9"/>
    <x v="3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"/>
    <x v="2"/>
    <x v="2"/>
    <x v="0"/>
    <x v="2"/>
    <x v="0"/>
    <x v="0"/>
    <x v="3"/>
    <x v="0"/>
    <x v="0"/>
    <x v="1"/>
    <x v="0"/>
    <x v="0"/>
    <x v="1"/>
    <x v="1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"/>
    <x v="2"/>
    <x v="2"/>
    <x v="0"/>
    <x v="2"/>
    <x v="0"/>
    <x v="0"/>
    <x v="3"/>
    <x v="0"/>
    <x v="0"/>
    <x v="1"/>
    <x v="0"/>
    <x v="0"/>
    <x v="1"/>
    <x v="1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"/>
    <x v="2"/>
    <x v="4"/>
    <x v="3"/>
    <x v="0"/>
    <x v="4"/>
    <x v="4"/>
    <x v="0"/>
    <x v="3"/>
    <x v="0"/>
    <x v="0"/>
    <x v="0"/>
    <x v="2"/>
    <x v="0"/>
    <x v="0"/>
    <x v="7"/>
    <x v="6"/>
    <x v="4"/>
    <x v="12"/>
    <x v="0"/>
    <x v="3"/>
    <x v="9"/>
    <x v="9"/>
    <x v="1"/>
    <x v="5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"/>
    <x v="2"/>
    <x v="0"/>
    <x v="3"/>
    <x v="0"/>
    <x v="4"/>
    <x v="4"/>
    <x v="0"/>
    <x v="3"/>
    <x v="0"/>
    <x v="0"/>
    <x v="0"/>
    <x v="2"/>
    <x v="0"/>
    <x v="1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"/>
    <x v="2"/>
    <x v="0"/>
    <x v="3"/>
    <x v="0"/>
    <x v="4"/>
    <x v="4"/>
    <x v="0"/>
    <x v="3"/>
    <x v="0"/>
    <x v="0"/>
    <x v="0"/>
    <x v="2"/>
    <x v="0"/>
    <x v="0"/>
    <x v="31"/>
    <x v="34"/>
    <x v="12"/>
    <x v="7"/>
    <x v="0"/>
    <x v="8"/>
    <x v="9"/>
    <x v="9"/>
    <x v="11"/>
    <x v="11"/>
    <x v="2"/>
    <x v="1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4"/>
    <x v="2"/>
    <x v="0"/>
    <x v="3"/>
    <x v="0"/>
    <x v="4"/>
    <x v="4"/>
    <x v="0"/>
    <x v="3"/>
    <x v="0"/>
    <x v="0"/>
    <x v="0"/>
    <x v="2"/>
    <x v="0"/>
    <x v="1"/>
    <x v="31"/>
    <x v="34"/>
    <x v="12"/>
    <x v="4"/>
    <x v="0"/>
    <x v="8"/>
    <x v="9"/>
    <x v="9"/>
    <x v="11"/>
    <x v="11"/>
    <x v="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5"/>
    <x v="2"/>
    <x v="0"/>
    <x v="3"/>
    <x v="0"/>
    <x v="4"/>
    <x v="4"/>
    <x v="0"/>
    <x v="3"/>
    <x v="0"/>
    <x v="0"/>
    <x v="0"/>
    <x v="2"/>
    <x v="0"/>
    <x v="0"/>
    <x v="39"/>
    <x v="40"/>
    <x v="55"/>
    <x v="12"/>
    <x v="0"/>
    <x v="8"/>
    <x v="9"/>
    <x v="9"/>
    <x v="11"/>
    <x v="5"/>
    <x v="4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6"/>
    <x v="2"/>
    <x v="0"/>
    <x v="3"/>
    <x v="0"/>
    <x v="4"/>
    <x v="4"/>
    <x v="0"/>
    <x v="3"/>
    <x v="0"/>
    <x v="0"/>
    <x v="0"/>
    <x v="2"/>
    <x v="0"/>
    <x v="1"/>
    <x v="39"/>
    <x v="40"/>
    <x v="55"/>
    <x v="18"/>
    <x v="0"/>
    <x v="1"/>
    <x v="9"/>
    <x v="9"/>
    <x v="11"/>
    <x v="7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7"/>
    <x v="2"/>
    <x v="0"/>
    <x v="3"/>
    <x v="0"/>
    <x v="4"/>
    <x v="4"/>
    <x v="0"/>
    <x v="3"/>
    <x v="0"/>
    <x v="0"/>
    <x v="0"/>
    <x v="2"/>
    <x v="0"/>
    <x v="0"/>
    <x v="49"/>
    <x v="51"/>
    <x v="21"/>
    <x v="4"/>
    <x v="0"/>
    <x v="8"/>
    <x v="2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8"/>
    <x v="2"/>
    <x v="0"/>
    <x v="3"/>
    <x v="0"/>
    <x v="4"/>
    <x v="4"/>
    <x v="0"/>
    <x v="3"/>
    <x v="0"/>
    <x v="0"/>
    <x v="0"/>
    <x v="2"/>
    <x v="0"/>
    <x v="1"/>
    <x v="49"/>
    <x v="51"/>
    <x v="21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9"/>
    <x v="2"/>
    <x v="0"/>
    <x v="3"/>
    <x v="0"/>
    <x v="4"/>
    <x v="4"/>
    <x v="0"/>
    <x v="3"/>
    <x v="0"/>
    <x v="0"/>
    <x v="0"/>
    <x v="2"/>
    <x v="0"/>
    <x v="0"/>
    <x v="41"/>
    <x v="41"/>
    <x v="15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0"/>
    <x v="2"/>
    <x v="0"/>
    <x v="3"/>
    <x v="0"/>
    <x v="4"/>
    <x v="4"/>
    <x v="0"/>
    <x v="3"/>
    <x v="0"/>
    <x v="0"/>
    <x v="0"/>
    <x v="2"/>
    <x v="0"/>
    <x v="0"/>
    <x v="17"/>
    <x v="20"/>
    <x v="18"/>
    <x v="4"/>
    <x v="0"/>
    <x v="8"/>
    <x v="9"/>
    <x v="4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1"/>
    <x v="2"/>
    <x v="0"/>
    <x v="3"/>
    <x v="0"/>
    <x v="4"/>
    <x v="4"/>
    <x v="0"/>
    <x v="3"/>
    <x v="0"/>
    <x v="0"/>
    <x v="0"/>
    <x v="2"/>
    <x v="0"/>
    <x v="1"/>
    <x v="17"/>
    <x v="20"/>
    <x v="18"/>
    <x v="4"/>
    <x v="0"/>
    <x v="8"/>
    <x v="0"/>
    <x v="3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2"/>
    <x v="2"/>
    <x v="0"/>
    <x v="3"/>
    <x v="0"/>
    <x v="4"/>
    <x v="4"/>
    <x v="0"/>
    <x v="3"/>
    <x v="0"/>
    <x v="0"/>
    <x v="0"/>
    <x v="2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3"/>
    <x v="2"/>
    <x v="0"/>
    <x v="3"/>
    <x v="0"/>
    <x v="4"/>
    <x v="4"/>
    <x v="0"/>
    <x v="3"/>
    <x v="0"/>
    <x v="0"/>
    <x v="0"/>
    <x v="2"/>
    <x v="0"/>
    <x v="0"/>
    <x v="46"/>
    <x v="46"/>
    <x v="42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4"/>
    <x v="2"/>
    <x v="0"/>
    <x v="3"/>
    <x v="0"/>
    <x v="4"/>
    <x v="4"/>
    <x v="0"/>
    <x v="3"/>
    <x v="0"/>
    <x v="0"/>
    <x v="0"/>
    <x v="2"/>
    <x v="0"/>
    <x v="1"/>
    <x v="52"/>
    <x v="50"/>
    <x v="1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5"/>
    <x v="2"/>
    <x v="0"/>
    <x v="3"/>
    <x v="0"/>
    <x v="4"/>
    <x v="4"/>
    <x v="0"/>
    <x v="3"/>
    <x v="0"/>
    <x v="0"/>
    <x v="0"/>
    <x v="2"/>
    <x v="0"/>
    <x v="1"/>
    <x v="35"/>
    <x v="37"/>
    <x v="2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6"/>
    <x v="2"/>
    <x v="0"/>
    <x v="3"/>
    <x v="0"/>
    <x v="4"/>
    <x v="4"/>
    <x v="0"/>
    <x v="3"/>
    <x v="0"/>
    <x v="0"/>
    <x v="0"/>
    <x v="2"/>
    <x v="0"/>
    <x v="1"/>
    <x v="13"/>
    <x v="14"/>
    <x v="31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7"/>
    <x v="2"/>
    <x v="0"/>
    <x v="3"/>
    <x v="0"/>
    <x v="4"/>
    <x v="4"/>
    <x v="0"/>
    <x v="3"/>
    <x v="0"/>
    <x v="0"/>
    <x v="0"/>
    <x v="2"/>
    <x v="0"/>
    <x v="0"/>
    <x v="6"/>
    <x v="5"/>
    <x v="14"/>
    <x v="12"/>
    <x v="0"/>
    <x v="6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8"/>
    <x v="2"/>
    <x v="0"/>
    <x v="3"/>
    <x v="0"/>
    <x v="4"/>
    <x v="4"/>
    <x v="0"/>
    <x v="3"/>
    <x v="0"/>
    <x v="0"/>
    <x v="0"/>
    <x v="2"/>
    <x v="0"/>
    <x v="1"/>
    <x v="6"/>
    <x v="5"/>
    <x v="14"/>
    <x v="15"/>
    <x v="0"/>
    <x v="7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9"/>
    <x v="2"/>
    <x v="0"/>
    <x v="3"/>
    <x v="0"/>
    <x v="4"/>
    <x v="4"/>
    <x v="0"/>
    <x v="3"/>
    <x v="0"/>
    <x v="0"/>
    <x v="0"/>
    <x v="2"/>
    <x v="0"/>
    <x v="1"/>
    <x v="1"/>
    <x v="4"/>
    <x v="26"/>
    <x v="2"/>
    <x v="0"/>
    <x v="2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0"/>
    <x v="2"/>
    <x v="0"/>
    <x v="3"/>
    <x v="0"/>
    <x v="4"/>
    <x v="4"/>
    <x v="0"/>
    <x v="3"/>
    <x v="0"/>
    <x v="0"/>
    <x v="0"/>
    <x v="2"/>
    <x v="1"/>
    <x v="0"/>
    <x v="8"/>
    <x v="8"/>
    <x v="25"/>
    <x v="35"/>
    <x v="0"/>
    <x v="8"/>
    <x v="9"/>
    <x v="9"/>
    <x v="11"/>
    <x v="11"/>
    <x v="11"/>
    <x v="7"/>
    <x v="5"/>
    <x v="4"/>
    <x v="0"/>
    <x v="3"/>
    <x v="2"/>
    <x v="1"/>
    <x v="1"/>
    <x v="11"/>
    <x v="1"/>
    <x v="1"/>
    <x v="1"/>
    <x v="1"/>
    <x v="10"/>
    <x v="1"/>
    <x v="1"/>
    <x v="1"/>
    <x v="1"/>
    <x v="4"/>
    <x v="1"/>
    <x v="1"/>
    <x v="1"/>
    <x v="1"/>
    <x v="5"/>
    <x v="1"/>
    <x v="1"/>
    <x v="1"/>
    <x v="1"/>
    <x v="1"/>
    <x v="1"/>
    <x v="1"/>
    <x v="1"/>
    <x v="1"/>
    <x v="1"/>
  </r>
  <r>
    <x v="31"/>
    <x v="2"/>
    <x v="0"/>
    <x v="3"/>
    <x v="0"/>
    <x v="4"/>
    <x v="4"/>
    <x v="0"/>
    <x v="3"/>
    <x v="0"/>
    <x v="0"/>
    <x v="0"/>
    <x v="2"/>
    <x v="1"/>
    <x v="0"/>
    <x v="11"/>
    <x v="12"/>
    <x v="33"/>
    <x v="2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2"/>
    <x v="2"/>
    <x v="0"/>
    <x v="3"/>
    <x v="0"/>
    <x v="4"/>
    <x v="4"/>
    <x v="0"/>
    <x v="3"/>
    <x v="0"/>
    <x v="0"/>
    <x v="0"/>
    <x v="2"/>
    <x v="1"/>
    <x v="1"/>
    <x v="8"/>
    <x v="8"/>
    <x v="25"/>
    <x v="3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5"/>
    <x v="1"/>
    <x v="1"/>
    <x v="1"/>
    <x v="1"/>
    <x v="3"/>
    <x v="1"/>
    <x v="1"/>
    <x v="1"/>
    <x v="1"/>
    <x v="5"/>
    <x v="1"/>
    <x v="1"/>
    <x v="1"/>
    <x v="1"/>
    <x v="1"/>
    <x v="1"/>
    <x v="1"/>
    <x v="1"/>
    <x v="1"/>
    <x v="1"/>
  </r>
  <r>
    <x v="33"/>
    <x v="2"/>
    <x v="0"/>
    <x v="3"/>
    <x v="0"/>
    <x v="4"/>
    <x v="4"/>
    <x v="0"/>
    <x v="3"/>
    <x v="0"/>
    <x v="0"/>
    <x v="0"/>
    <x v="2"/>
    <x v="1"/>
    <x v="1"/>
    <x v="11"/>
    <x v="12"/>
    <x v="33"/>
    <x v="2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4"/>
    <x v="2"/>
    <x v="0"/>
    <x v="3"/>
    <x v="0"/>
    <x v="4"/>
    <x v="4"/>
    <x v="0"/>
    <x v="3"/>
    <x v="0"/>
    <x v="0"/>
    <x v="0"/>
    <x v="2"/>
    <x v="1"/>
    <x v="1"/>
    <x v="37"/>
    <x v="38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5"/>
    <x v="2"/>
    <x v="0"/>
    <x v="3"/>
    <x v="0"/>
    <x v="4"/>
    <x v="4"/>
    <x v="0"/>
    <x v="3"/>
    <x v="0"/>
    <x v="0"/>
    <x v="0"/>
    <x v="2"/>
    <x v="1"/>
    <x v="1"/>
    <x v="19"/>
    <x v="21"/>
    <x v="45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0"/>
    <x v="1"/>
    <x v="1"/>
    <x v="1"/>
    <x v="1"/>
    <x v="1"/>
    <x v="1"/>
    <x v="1"/>
    <x v="1"/>
    <x v="1"/>
    <x v="1"/>
  </r>
  <r>
    <x v="36"/>
    <x v="2"/>
    <x v="0"/>
    <x v="2"/>
    <x v="1"/>
    <x v="3"/>
    <x v="3"/>
    <x v="0"/>
    <x v="3"/>
    <x v="0"/>
    <x v="2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7"/>
    <x v="2"/>
    <x v="0"/>
    <x v="2"/>
    <x v="1"/>
    <x v="3"/>
    <x v="3"/>
    <x v="0"/>
    <x v="3"/>
    <x v="0"/>
    <x v="2"/>
    <x v="0"/>
    <x v="1"/>
    <x v="0"/>
    <x v="0"/>
    <x v="34"/>
    <x v="36"/>
    <x v="20"/>
    <x v="2"/>
    <x v="0"/>
    <x v="8"/>
    <x v="9"/>
    <x v="9"/>
    <x v="11"/>
    <x v="11"/>
    <x v="11"/>
    <x v="7"/>
    <x v="5"/>
    <x v="4"/>
    <x v="7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8"/>
    <x v="2"/>
    <x v="0"/>
    <x v="2"/>
    <x v="1"/>
    <x v="3"/>
    <x v="3"/>
    <x v="0"/>
    <x v="3"/>
    <x v="0"/>
    <x v="2"/>
    <x v="0"/>
    <x v="1"/>
    <x v="0"/>
    <x v="1"/>
    <x v="34"/>
    <x v="36"/>
    <x v="20"/>
    <x v="6"/>
    <x v="0"/>
    <x v="8"/>
    <x v="9"/>
    <x v="9"/>
    <x v="11"/>
    <x v="1"/>
    <x v="11"/>
    <x v="7"/>
    <x v="1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9"/>
    <x v="2"/>
    <x v="0"/>
    <x v="2"/>
    <x v="1"/>
    <x v="3"/>
    <x v="3"/>
    <x v="0"/>
    <x v="3"/>
    <x v="0"/>
    <x v="2"/>
    <x v="0"/>
    <x v="1"/>
    <x v="0"/>
    <x v="1"/>
    <x v="3"/>
    <x v="1"/>
    <x v="50"/>
    <x v="3"/>
    <x v="0"/>
    <x v="8"/>
    <x v="0"/>
    <x v="9"/>
    <x v="11"/>
    <x v="11"/>
    <x v="0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0"/>
    <x v="2"/>
    <x v="0"/>
    <x v="2"/>
    <x v="1"/>
    <x v="3"/>
    <x v="3"/>
    <x v="0"/>
    <x v="3"/>
    <x v="0"/>
    <x v="2"/>
    <x v="0"/>
    <x v="1"/>
    <x v="0"/>
    <x v="0"/>
    <x v="9"/>
    <x v="10"/>
    <x v="2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1"/>
    <x v="2"/>
    <x v="0"/>
    <x v="2"/>
    <x v="1"/>
    <x v="3"/>
    <x v="3"/>
    <x v="0"/>
    <x v="3"/>
    <x v="0"/>
    <x v="2"/>
    <x v="0"/>
    <x v="1"/>
    <x v="0"/>
    <x v="1"/>
    <x v="9"/>
    <x v="10"/>
    <x v="2"/>
    <x v="4"/>
    <x v="0"/>
    <x v="8"/>
    <x v="9"/>
    <x v="9"/>
    <x v="11"/>
    <x v="11"/>
    <x v="11"/>
    <x v="7"/>
    <x v="1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2"/>
    <x v="2"/>
    <x v="0"/>
    <x v="2"/>
    <x v="1"/>
    <x v="3"/>
    <x v="3"/>
    <x v="0"/>
    <x v="3"/>
    <x v="0"/>
    <x v="2"/>
    <x v="0"/>
    <x v="1"/>
    <x v="0"/>
    <x v="0"/>
    <x v="1"/>
    <x v="4"/>
    <x v="26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3"/>
    <x v="2"/>
    <x v="0"/>
    <x v="2"/>
    <x v="1"/>
    <x v="3"/>
    <x v="3"/>
    <x v="0"/>
    <x v="3"/>
    <x v="0"/>
    <x v="2"/>
    <x v="0"/>
    <x v="1"/>
    <x v="0"/>
    <x v="0"/>
    <x v="13"/>
    <x v="14"/>
    <x v="31"/>
    <x v="3"/>
    <x v="0"/>
    <x v="8"/>
    <x v="9"/>
    <x v="9"/>
    <x v="11"/>
    <x v="11"/>
    <x v="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4"/>
    <x v="2"/>
    <x v="0"/>
    <x v="2"/>
    <x v="1"/>
    <x v="3"/>
    <x v="3"/>
    <x v="0"/>
    <x v="3"/>
    <x v="0"/>
    <x v="2"/>
    <x v="0"/>
    <x v="1"/>
    <x v="0"/>
    <x v="0"/>
    <x v="22"/>
    <x v="24"/>
    <x v="13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5"/>
    <x v="2"/>
    <x v="0"/>
    <x v="2"/>
    <x v="1"/>
    <x v="3"/>
    <x v="3"/>
    <x v="0"/>
    <x v="3"/>
    <x v="0"/>
    <x v="2"/>
    <x v="0"/>
    <x v="1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6"/>
    <x v="2"/>
    <x v="0"/>
    <x v="2"/>
    <x v="1"/>
    <x v="3"/>
    <x v="3"/>
    <x v="0"/>
    <x v="3"/>
    <x v="0"/>
    <x v="2"/>
    <x v="0"/>
    <x v="1"/>
    <x v="0"/>
    <x v="1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7"/>
    <x v="2"/>
    <x v="0"/>
    <x v="2"/>
    <x v="1"/>
    <x v="3"/>
    <x v="3"/>
    <x v="0"/>
    <x v="3"/>
    <x v="0"/>
    <x v="2"/>
    <x v="0"/>
    <x v="1"/>
    <x v="0"/>
    <x v="1"/>
    <x v="33"/>
    <x v="35"/>
    <x v="3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8"/>
    <x v="2"/>
    <x v="0"/>
    <x v="2"/>
    <x v="1"/>
    <x v="3"/>
    <x v="3"/>
    <x v="0"/>
    <x v="3"/>
    <x v="0"/>
    <x v="2"/>
    <x v="0"/>
    <x v="1"/>
    <x v="0"/>
    <x v="1"/>
    <x v="28"/>
    <x v="33"/>
    <x v="36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9"/>
    <x v="2"/>
    <x v="0"/>
    <x v="2"/>
    <x v="1"/>
    <x v="3"/>
    <x v="3"/>
    <x v="0"/>
    <x v="3"/>
    <x v="0"/>
    <x v="2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0"/>
    <x v="2"/>
    <x v="0"/>
    <x v="2"/>
    <x v="1"/>
    <x v="3"/>
    <x v="3"/>
    <x v="0"/>
    <x v="3"/>
    <x v="0"/>
    <x v="2"/>
    <x v="0"/>
    <x v="1"/>
    <x v="0"/>
    <x v="1"/>
    <x v="39"/>
    <x v="40"/>
    <x v="55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1"/>
    <x v="2"/>
    <x v="0"/>
    <x v="2"/>
    <x v="1"/>
    <x v="3"/>
    <x v="3"/>
    <x v="0"/>
    <x v="3"/>
    <x v="0"/>
    <x v="2"/>
    <x v="0"/>
    <x v="1"/>
    <x v="1"/>
    <x v="0"/>
    <x v="8"/>
    <x v="8"/>
    <x v="25"/>
    <x v="11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2"/>
    <x v="2"/>
    <x v="0"/>
    <x v="2"/>
    <x v="1"/>
    <x v="3"/>
    <x v="3"/>
    <x v="0"/>
    <x v="3"/>
    <x v="0"/>
    <x v="2"/>
    <x v="0"/>
    <x v="1"/>
    <x v="1"/>
    <x v="0"/>
    <x v="15"/>
    <x v="18"/>
    <x v="3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3"/>
    <x v="2"/>
    <x v="0"/>
    <x v="2"/>
    <x v="1"/>
    <x v="3"/>
    <x v="3"/>
    <x v="0"/>
    <x v="3"/>
    <x v="0"/>
    <x v="2"/>
    <x v="0"/>
    <x v="1"/>
    <x v="1"/>
    <x v="0"/>
    <x v="37"/>
    <x v="38"/>
    <x v="19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4"/>
    <x v="2"/>
    <x v="0"/>
    <x v="2"/>
    <x v="1"/>
    <x v="3"/>
    <x v="3"/>
    <x v="0"/>
    <x v="3"/>
    <x v="0"/>
    <x v="2"/>
    <x v="0"/>
    <x v="1"/>
    <x v="1"/>
    <x v="0"/>
    <x v="18"/>
    <x v="16"/>
    <x v="9"/>
    <x v="12"/>
    <x v="0"/>
    <x v="8"/>
    <x v="9"/>
    <x v="9"/>
    <x v="11"/>
    <x v="3"/>
    <x v="11"/>
    <x v="7"/>
    <x v="5"/>
    <x v="4"/>
    <x v="5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5"/>
    <x v="2"/>
    <x v="0"/>
    <x v="2"/>
    <x v="1"/>
    <x v="3"/>
    <x v="3"/>
    <x v="0"/>
    <x v="3"/>
    <x v="0"/>
    <x v="2"/>
    <x v="0"/>
    <x v="1"/>
    <x v="1"/>
    <x v="1"/>
    <x v="8"/>
    <x v="8"/>
    <x v="2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6"/>
    <x v="2"/>
    <x v="0"/>
    <x v="2"/>
    <x v="1"/>
    <x v="3"/>
    <x v="3"/>
    <x v="0"/>
    <x v="3"/>
    <x v="0"/>
    <x v="2"/>
    <x v="0"/>
    <x v="1"/>
    <x v="1"/>
    <x v="1"/>
    <x v="53"/>
    <x v="54"/>
    <x v="52"/>
    <x v="3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7"/>
    <x v="2"/>
    <x v="0"/>
    <x v="2"/>
    <x v="1"/>
    <x v="3"/>
    <x v="3"/>
    <x v="0"/>
    <x v="3"/>
    <x v="0"/>
    <x v="2"/>
    <x v="0"/>
    <x v="1"/>
    <x v="1"/>
    <x v="1"/>
    <x v="15"/>
    <x v="18"/>
    <x v="3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8"/>
    <x v="2"/>
    <x v="0"/>
    <x v="5"/>
    <x v="3"/>
    <x v="5"/>
    <x v="1"/>
    <x v="0"/>
    <x v="3"/>
    <x v="0"/>
    <x v="3"/>
    <x v="0"/>
    <x v="2"/>
    <x v="0"/>
    <x v="0"/>
    <x v="1"/>
    <x v="4"/>
    <x v="26"/>
    <x v="27"/>
    <x v="0"/>
    <x v="2"/>
    <x v="9"/>
    <x v="6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9"/>
    <x v="2"/>
    <x v="0"/>
    <x v="5"/>
    <x v="3"/>
    <x v="5"/>
    <x v="1"/>
    <x v="0"/>
    <x v="3"/>
    <x v="0"/>
    <x v="3"/>
    <x v="0"/>
    <x v="2"/>
    <x v="0"/>
    <x v="1"/>
    <x v="1"/>
    <x v="4"/>
    <x v="26"/>
    <x v="5"/>
    <x v="0"/>
    <x v="8"/>
    <x v="4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0"/>
    <x v="2"/>
    <x v="0"/>
    <x v="5"/>
    <x v="3"/>
    <x v="5"/>
    <x v="1"/>
    <x v="0"/>
    <x v="3"/>
    <x v="0"/>
    <x v="3"/>
    <x v="0"/>
    <x v="2"/>
    <x v="0"/>
    <x v="0"/>
    <x v="46"/>
    <x v="46"/>
    <x v="42"/>
    <x v="10"/>
    <x v="0"/>
    <x v="8"/>
    <x v="9"/>
    <x v="9"/>
    <x v="7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1"/>
    <x v="2"/>
    <x v="0"/>
    <x v="5"/>
    <x v="3"/>
    <x v="5"/>
    <x v="1"/>
    <x v="0"/>
    <x v="3"/>
    <x v="0"/>
    <x v="3"/>
    <x v="0"/>
    <x v="2"/>
    <x v="0"/>
    <x v="1"/>
    <x v="46"/>
    <x v="46"/>
    <x v="42"/>
    <x v="7"/>
    <x v="0"/>
    <x v="8"/>
    <x v="9"/>
    <x v="9"/>
    <x v="3"/>
    <x v="11"/>
    <x v="11"/>
    <x v="2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2"/>
    <x v="2"/>
    <x v="0"/>
    <x v="5"/>
    <x v="3"/>
    <x v="5"/>
    <x v="1"/>
    <x v="0"/>
    <x v="3"/>
    <x v="0"/>
    <x v="3"/>
    <x v="0"/>
    <x v="2"/>
    <x v="0"/>
    <x v="0"/>
    <x v="6"/>
    <x v="5"/>
    <x v="14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3"/>
    <x v="2"/>
    <x v="0"/>
    <x v="5"/>
    <x v="3"/>
    <x v="5"/>
    <x v="1"/>
    <x v="0"/>
    <x v="3"/>
    <x v="0"/>
    <x v="3"/>
    <x v="0"/>
    <x v="2"/>
    <x v="0"/>
    <x v="1"/>
    <x v="6"/>
    <x v="5"/>
    <x v="14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4"/>
    <x v="2"/>
    <x v="0"/>
    <x v="5"/>
    <x v="3"/>
    <x v="5"/>
    <x v="1"/>
    <x v="0"/>
    <x v="3"/>
    <x v="0"/>
    <x v="3"/>
    <x v="0"/>
    <x v="2"/>
    <x v="0"/>
    <x v="0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5"/>
    <x v="2"/>
    <x v="0"/>
    <x v="5"/>
    <x v="3"/>
    <x v="5"/>
    <x v="1"/>
    <x v="0"/>
    <x v="3"/>
    <x v="0"/>
    <x v="3"/>
    <x v="0"/>
    <x v="2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6"/>
    <x v="2"/>
    <x v="0"/>
    <x v="5"/>
    <x v="3"/>
    <x v="5"/>
    <x v="1"/>
    <x v="0"/>
    <x v="3"/>
    <x v="0"/>
    <x v="3"/>
    <x v="0"/>
    <x v="2"/>
    <x v="0"/>
    <x v="0"/>
    <x v="39"/>
    <x v="40"/>
    <x v="55"/>
    <x v="6"/>
    <x v="0"/>
    <x v="8"/>
    <x v="9"/>
    <x v="9"/>
    <x v="3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7"/>
    <x v="2"/>
    <x v="0"/>
    <x v="5"/>
    <x v="3"/>
    <x v="5"/>
    <x v="1"/>
    <x v="0"/>
    <x v="3"/>
    <x v="0"/>
    <x v="3"/>
    <x v="0"/>
    <x v="2"/>
    <x v="0"/>
    <x v="1"/>
    <x v="39"/>
    <x v="40"/>
    <x v="55"/>
    <x v="14"/>
    <x v="0"/>
    <x v="8"/>
    <x v="9"/>
    <x v="2"/>
    <x v="3"/>
    <x v="3"/>
    <x v="3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8"/>
    <x v="2"/>
    <x v="0"/>
    <x v="5"/>
    <x v="3"/>
    <x v="5"/>
    <x v="1"/>
    <x v="0"/>
    <x v="3"/>
    <x v="0"/>
    <x v="3"/>
    <x v="0"/>
    <x v="2"/>
    <x v="0"/>
    <x v="0"/>
    <x v="9"/>
    <x v="10"/>
    <x v="2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9"/>
    <x v="2"/>
    <x v="0"/>
    <x v="5"/>
    <x v="3"/>
    <x v="5"/>
    <x v="1"/>
    <x v="0"/>
    <x v="3"/>
    <x v="0"/>
    <x v="3"/>
    <x v="0"/>
    <x v="2"/>
    <x v="0"/>
    <x v="1"/>
    <x v="9"/>
    <x v="10"/>
    <x v="2"/>
    <x v="3"/>
    <x v="0"/>
    <x v="8"/>
    <x v="9"/>
    <x v="9"/>
    <x v="11"/>
    <x v="11"/>
    <x v="11"/>
    <x v="7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0"/>
    <x v="2"/>
    <x v="0"/>
    <x v="5"/>
    <x v="3"/>
    <x v="5"/>
    <x v="1"/>
    <x v="0"/>
    <x v="3"/>
    <x v="0"/>
    <x v="3"/>
    <x v="0"/>
    <x v="2"/>
    <x v="0"/>
    <x v="0"/>
    <x v="38"/>
    <x v="39"/>
    <x v="43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1"/>
    <x v="2"/>
    <x v="0"/>
    <x v="5"/>
    <x v="3"/>
    <x v="5"/>
    <x v="1"/>
    <x v="0"/>
    <x v="3"/>
    <x v="0"/>
    <x v="3"/>
    <x v="0"/>
    <x v="2"/>
    <x v="0"/>
    <x v="1"/>
    <x v="38"/>
    <x v="39"/>
    <x v="4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2"/>
    <x v="2"/>
    <x v="0"/>
    <x v="5"/>
    <x v="3"/>
    <x v="5"/>
    <x v="1"/>
    <x v="0"/>
    <x v="3"/>
    <x v="0"/>
    <x v="3"/>
    <x v="0"/>
    <x v="2"/>
    <x v="0"/>
    <x v="0"/>
    <x v="49"/>
    <x v="51"/>
    <x v="21"/>
    <x v="3"/>
    <x v="0"/>
    <x v="8"/>
    <x v="0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3"/>
    <x v="2"/>
    <x v="0"/>
    <x v="5"/>
    <x v="3"/>
    <x v="5"/>
    <x v="1"/>
    <x v="0"/>
    <x v="3"/>
    <x v="0"/>
    <x v="3"/>
    <x v="0"/>
    <x v="2"/>
    <x v="0"/>
    <x v="1"/>
    <x v="49"/>
    <x v="51"/>
    <x v="21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4"/>
    <x v="2"/>
    <x v="0"/>
    <x v="5"/>
    <x v="3"/>
    <x v="5"/>
    <x v="1"/>
    <x v="0"/>
    <x v="3"/>
    <x v="0"/>
    <x v="3"/>
    <x v="0"/>
    <x v="2"/>
    <x v="0"/>
    <x v="0"/>
    <x v="20"/>
    <x v="22"/>
    <x v="5"/>
    <x v="2"/>
    <x v="0"/>
    <x v="8"/>
    <x v="9"/>
    <x v="9"/>
    <x v="11"/>
    <x v="11"/>
    <x v="11"/>
    <x v="7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5"/>
    <x v="2"/>
    <x v="0"/>
    <x v="5"/>
    <x v="3"/>
    <x v="5"/>
    <x v="1"/>
    <x v="0"/>
    <x v="3"/>
    <x v="0"/>
    <x v="3"/>
    <x v="0"/>
    <x v="2"/>
    <x v="0"/>
    <x v="1"/>
    <x v="27"/>
    <x v="29"/>
    <x v="11"/>
    <x v="8"/>
    <x v="0"/>
    <x v="8"/>
    <x v="9"/>
    <x v="9"/>
    <x v="11"/>
    <x v="11"/>
    <x v="0"/>
    <x v="4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6"/>
    <x v="2"/>
    <x v="0"/>
    <x v="5"/>
    <x v="3"/>
    <x v="5"/>
    <x v="1"/>
    <x v="0"/>
    <x v="3"/>
    <x v="0"/>
    <x v="3"/>
    <x v="0"/>
    <x v="2"/>
    <x v="0"/>
    <x v="0"/>
    <x v="17"/>
    <x v="20"/>
    <x v="18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7"/>
    <x v="2"/>
    <x v="0"/>
    <x v="5"/>
    <x v="3"/>
    <x v="5"/>
    <x v="1"/>
    <x v="0"/>
    <x v="3"/>
    <x v="0"/>
    <x v="3"/>
    <x v="0"/>
    <x v="2"/>
    <x v="0"/>
    <x v="0"/>
    <x v="41"/>
    <x v="41"/>
    <x v="15"/>
    <x v="2"/>
    <x v="0"/>
    <x v="1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8"/>
    <x v="2"/>
    <x v="0"/>
    <x v="5"/>
    <x v="3"/>
    <x v="5"/>
    <x v="1"/>
    <x v="0"/>
    <x v="3"/>
    <x v="0"/>
    <x v="3"/>
    <x v="0"/>
    <x v="2"/>
    <x v="0"/>
    <x v="1"/>
    <x v="41"/>
    <x v="41"/>
    <x v="15"/>
    <x v="6"/>
    <x v="0"/>
    <x v="4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9"/>
    <x v="2"/>
    <x v="0"/>
    <x v="5"/>
    <x v="3"/>
    <x v="5"/>
    <x v="1"/>
    <x v="0"/>
    <x v="3"/>
    <x v="0"/>
    <x v="3"/>
    <x v="0"/>
    <x v="2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0"/>
    <x v="2"/>
    <x v="0"/>
    <x v="5"/>
    <x v="3"/>
    <x v="5"/>
    <x v="1"/>
    <x v="0"/>
    <x v="3"/>
    <x v="0"/>
    <x v="3"/>
    <x v="0"/>
    <x v="2"/>
    <x v="0"/>
    <x v="0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1"/>
    <x v="2"/>
    <x v="0"/>
    <x v="5"/>
    <x v="3"/>
    <x v="5"/>
    <x v="1"/>
    <x v="0"/>
    <x v="3"/>
    <x v="0"/>
    <x v="3"/>
    <x v="0"/>
    <x v="2"/>
    <x v="0"/>
    <x v="1"/>
    <x v="13"/>
    <x v="14"/>
    <x v="31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2"/>
    <x v="2"/>
    <x v="0"/>
    <x v="5"/>
    <x v="3"/>
    <x v="5"/>
    <x v="1"/>
    <x v="0"/>
    <x v="3"/>
    <x v="0"/>
    <x v="3"/>
    <x v="0"/>
    <x v="2"/>
    <x v="0"/>
    <x v="1"/>
    <x v="14"/>
    <x v="15"/>
    <x v="5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3"/>
    <x v="2"/>
    <x v="0"/>
    <x v="5"/>
    <x v="3"/>
    <x v="5"/>
    <x v="1"/>
    <x v="0"/>
    <x v="3"/>
    <x v="0"/>
    <x v="3"/>
    <x v="0"/>
    <x v="2"/>
    <x v="0"/>
    <x v="1"/>
    <x v="4"/>
    <x v="11"/>
    <x v="32"/>
    <x v="15"/>
    <x v="0"/>
    <x v="8"/>
    <x v="6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4"/>
    <x v="2"/>
    <x v="0"/>
    <x v="5"/>
    <x v="3"/>
    <x v="5"/>
    <x v="1"/>
    <x v="0"/>
    <x v="3"/>
    <x v="0"/>
    <x v="3"/>
    <x v="0"/>
    <x v="2"/>
    <x v="1"/>
    <x v="0"/>
    <x v="8"/>
    <x v="8"/>
    <x v="25"/>
    <x v="36"/>
    <x v="0"/>
    <x v="8"/>
    <x v="9"/>
    <x v="9"/>
    <x v="11"/>
    <x v="11"/>
    <x v="11"/>
    <x v="7"/>
    <x v="5"/>
    <x v="4"/>
    <x v="0"/>
    <x v="3"/>
    <x v="2"/>
    <x v="1"/>
    <x v="1"/>
    <x v="12"/>
    <x v="1"/>
    <x v="1"/>
    <x v="1"/>
    <x v="1"/>
    <x v="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5"/>
    <x v="2"/>
    <x v="0"/>
    <x v="5"/>
    <x v="3"/>
    <x v="5"/>
    <x v="1"/>
    <x v="0"/>
    <x v="3"/>
    <x v="0"/>
    <x v="3"/>
    <x v="0"/>
    <x v="2"/>
    <x v="1"/>
    <x v="0"/>
    <x v="15"/>
    <x v="18"/>
    <x v="35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6"/>
    <x v="2"/>
    <x v="0"/>
    <x v="5"/>
    <x v="3"/>
    <x v="5"/>
    <x v="1"/>
    <x v="0"/>
    <x v="3"/>
    <x v="0"/>
    <x v="3"/>
    <x v="0"/>
    <x v="2"/>
    <x v="1"/>
    <x v="0"/>
    <x v="11"/>
    <x v="12"/>
    <x v="33"/>
    <x v="14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8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7"/>
    <x v="2"/>
    <x v="0"/>
    <x v="5"/>
    <x v="3"/>
    <x v="5"/>
    <x v="1"/>
    <x v="0"/>
    <x v="3"/>
    <x v="0"/>
    <x v="3"/>
    <x v="0"/>
    <x v="2"/>
    <x v="1"/>
    <x v="0"/>
    <x v="53"/>
    <x v="54"/>
    <x v="5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8"/>
    <x v="2"/>
    <x v="0"/>
    <x v="5"/>
    <x v="3"/>
    <x v="5"/>
    <x v="1"/>
    <x v="0"/>
    <x v="3"/>
    <x v="0"/>
    <x v="3"/>
    <x v="0"/>
    <x v="2"/>
    <x v="1"/>
    <x v="0"/>
    <x v="37"/>
    <x v="38"/>
    <x v="19"/>
    <x v="3"/>
    <x v="0"/>
    <x v="8"/>
    <x v="9"/>
    <x v="9"/>
    <x v="11"/>
    <x v="3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9"/>
    <x v="2"/>
    <x v="0"/>
    <x v="5"/>
    <x v="3"/>
    <x v="5"/>
    <x v="1"/>
    <x v="0"/>
    <x v="3"/>
    <x v="0"/>
    <x v="3"/>
    <x v="0"/>
    <x v="2"/>
    <x v="1"/>
    <x v="1"/>
    <x v="11"/>
    <x v="12"/>
    <x v="33"/>
    <x v="13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7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0"/>
    <x v="2"/>
    <x v="0"/>
    <x v="4"/>
    <x v="4"/>
    <x v="6"/>
    <x v="2"/>
    <x v="0"/>
    <x v="3"/>
    <x v="0"/>
    <x v="5"/>
    <x v="0"/>
    <x v="1"/>
    <x v="0"/>
    <x v="0"/>
    <x v="26"/>
    <x v="27"/>
    <x v="54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1"/>
    <x v="2"/>
    <x v="0"/>
    <x v="4"/>
    <x v="4"/>
    <x v="6"/>
    <x v="2"/>
    <x v="0"/>
    <x v="3"/>
    <x v="0"/>
    <x v="5"/>
    <x v="0"/>
    <x v="1"/>
    <x v="0"/>
    <x v="1"/>
    <x v="26"/>
    <x v="27"/>
    <x v="5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2"/>
    <x v="2"/>
    <x v="0"/>
    <x v="4"/>
    <x v="4"/>
    <x v="6"/>
    <x v="2"/>
    <x v="0"/>
    <x v="3"/>
    <x v="0"/>
    <x v="5"/>
    <x v="0"/>
    <x v="1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3"/>
    <x v="2"/>
    <x v="0"/>
    <x v="4"/>
    <x v="4"/>
    <x v="6"/>
    <x v="2"/>
    <x v="0"/>
    <x v="3"/>
    <x v="0"/>
    <x v="5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4"/>
    <x v="2"/>
    <x v="0"/>
    <x v="4"/>
    <x v="4"/>
    <x v="6"/>
    <x v="2"/>
    <x v="0"/>
    <x v="3"/>
    <x v="0"/>
    <x v="5"/>
    <x v="0"/>
    <x v="1"/>
    <x v="0"/>
    <x v="0"/>
    <x v="28"/>
    <x v="33"/>
    <x v="36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5"/>
    <x v="2"/>
    <x v="0"/>
    <x v="4"/>
    <x v="4"/>
    <x v="6"/>
    <x v="2"/>
    <x v="0"/>
    <x v="3"/>
    <x v="0"/>
    <x v="5"/>
    <x v="0"/>
    <x v="1"/>
    <x v="0"/>
    <x v="1"/>
    <x v="28"/>
    <x v="33"/>
    <x v="36"/>
    <x v="3"/>
    <x v="0"/>
    <x v="8"/>
    <x v="9"/>
    <x v="9"/>
    <x v="11"/>
    <x v="11"/>
    <x v="11"/>
    <x v="7"/>
    <x v="1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6"/>
    <x v="2"/>
    <x v="0"/>
    <x v="4"/>
    <x v="4"/>
    <x v="6"/>
    <x v="2"/>
    <x v="0"/>
    <x v="3"/>
    <x v="0"/>
    <x v="5"/>
    <x v="0"/>
    <x v="1"/>
    <x v="0"/>
    <x v="0"/>
    <x v="9"/>
    <x v="10"/>
    <x v="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7"/>
    <x v="2"/>
    <x v="0"/>
    <x v="4"/>
    <x v="4"/>
    <x v="6"/>
    <x v="2"/>
    <x v="0"/>
    <x v="3"/>
    <x v="0"/>
    <x v="5"/>
    <x v="0"/>
    <x v="1"/>
    <x v="0"/>
    <x v="0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8"/>
    <x v="2"/>
    <x v="0"/>
    <x v="4"/>
    <x v="4"/>
    <x v="6"/>
    <x v="2"/>
    <x v="0"/>
    <x v="3"/>
    <x v="0"/>
    <x v="5"/>
    <x v="0"/>
    <x v="1"/>
    <x v="0"/>
    <x v="0"/>
    <x v="41"/>
    <x v="41"/>
    <x v="15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9"/>
    <x v="2"/>
    <x v="0"/>
    <x v="4"/>
    <x v="4"/>
    <x v="6"/>
    <x v="2"/>
    <x v="0"/>
    <x v="3"/>
    <x v="0"/>
    <x v="5"/>
    <x v="0"/>
    <x v="1"/>
    <x v="0"/>
    <x v="0"/>
    <x v="21"/>
    <x v="23"/>
    <x v="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0"/>
    <x v="2"/>
    <x v="0"/>
    <x v="4"/>
    <x v="4"/>
    <x v="6"/>
    <x v="2"/>
    <x v="0"/>
    <x v="3"/>
    <x v="0"/>
    <x v="5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1"/>
    <x v="2"/>
    <x v="0"/>
    <x v="4"/>
    <x v="4"/>
    <x v="6"/>
    <x v="2"/>
    <x v="0"/>
    <x v="3"/>
    <x v="0"/>
    <x v="5"/>
    <x v="0"/>
    <x v="1"/>
    <x v="0"/>
    <x v="0"/>
    <x v="14"/>
    <x v="15"/>
    <x v="5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2"/>
    <x v="2"/>
    <x v="0"/>
    <x v="4"/>
    <x v="4"/>
    <x v="6"/>
    <x v="2"/>
    <x v="0"/>
    <x v="3"/>
    <x v="0"/>
    <x v="5"/>
    <x v="0"/>
    <x v="1"/>
    <x v="0"/>
    <x v="0"/>
    <x v="42"/>
    <x v="42"/>
    <x v="24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3"/>
    <x v="2"/>
    <x v="0"/>
    <x v="4"/>
    <x v="4"/>
    <x v="6"/>
    <x v="2"/>
    <x v="0"/>
    <x v="3"/>
    <x v="0"/>
    <x v="5"/>
    <x v="0"/>
    <x v="1"/>
    <x v="0"/>
    <x v="0"/>
    <x v="3"/>
    <x v="1"/>
    <x v="50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4"/>
    <x v="2"/>
    <x v="0"/>
    <x v="4"/>
    <x v="4"/>
    <x v="6"/>
    <x v="2"/>
    <x v="0"/>
    <x v="3"/>
    <x v="0"/>
    <x v="5"/>
    <x v="0"/>
    <x v="1"/>
    <x v="0"/>
    <x v="1"/>
    <x v="3"/>
    <x v="1"/>
    <x v="50"/>
    <x v="2"/>
    <x v="0"/>
    <x v="8"/>
    <x v="9"/>
    <x v="9"/>
    <x v="11"/>
    <x v="11"/>
    <x v="1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5"/>
    <x v="2"/>
    <x v="0"/>
    <x v="4"/>
    <x v="4"/>
    <x v="6"/>
    <x v="2"/>
    <x v="0"/>
    <x v="3"/>
    <x v="0"/>
    <x v="5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6"/>
    <x v="2"/>
    <x v="0"/>
    <x v="4"/>
    <x v="4"/>
    <x v="6"/>
    <x v="2"/>
    <x v="0"/>
    <x v="3"/>
    <x v="0"/>
    <x v="5"/>
    <x v="0"/>
    <x v="1"/>
    <x v="0"/>
    <x v="1"/>
    <x v="46"/>
    <x v="46"/>
    <x v="42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7"/>
    <x v="2"/>
    <x v="0"/>
    <x v="4"/>
    <x v="4"/>
    <x v="6"/>
    <x v="2"/>
    <x v="0"/>
    <x v="3"/>
    <x v="0"/>
    <x v="5"/>
    <x v="0"/>
    <x v="1"/>
    <x v="0"/>
    <x v="1"/>
    <x v="45"/>
    <x v="47"/>
    <x v="34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8"/>
    <x v="2"/>
    <x v="0"/>
    <x v="4"/>
    <x v="4"/>
    <x v="6"/>
    <x v="2"/>
    <x v="0"/>
    <x v="3"/>
    <x v="0"/>
    <x v="5"/>
    <x v="0"/>
    <x v="1"/>
    <x v="0"/>
    <x v="1"/>
    <x v="23"/>
    <x v="25"/>
    <x v="5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9"/>
    <x v="2"/>
    <x v="0"/>
    <x v="4"/>
    <x v="4"/>
    <x v="6"/>
    <x v="2"/>
    <x v="0"/>
    <x v="3"/>
    <x v="0"/>
    <x v="5"/>
    <x v="0"/>
    <x v="1"/>
    <x v="1"/>
    <x v="0"/>
    <x v="8"/>
    <x v="8"/>
    <x v="25"/>
    <x v="7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0"/>
    <x v="2"/>
    <x v="0"/>
    <x v="4"/>
    <x v="4"/>
    <x v="6"/>
    <x v="2"/>
    <x v="0"/>
    <x v="3"/>
    <x v="0"/>
    <x v="5"/>
    <x v="0"/>
    <x v="1"/>
    <x v="1"/>
    <x v="0"/>
    <x v="18"/>
    <x v="16"/>
    <x v="9"/>
    <x v="4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1"/>
    <x v="2"/>
    <x v="0"/>
    <x v="4"/>
    <x v="4"/>
    <x v="6"/>
    <x v="2"/>
    <x v="0"/>
    <x v="3"/>
    <x v="0"/>
    <x v="5"/>
    <x v="0"/>
    <x v="1"/>
    <x v="1"/>
    <x v="0"/>
    <x v="11"/>
    <x v="12"/>
    <x v="33"/>
    <x v="2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2"/>
    <x v="2"/>
    <x v="0"/>
    <x v="4"/>
    <x v="4"/>
    <x v="6"/>
    <x v="2"/>
    <x v="0"/>
    <x v="3"/>
    <x v="0"/>
    <x v="5"/>
    <x v="0"/>
    <x v="1"/>
    <x v="1"/>
    <x v="1"/>
    <x v="8"/>
    <x v="8"/>
    <x v="2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3"/>
    <x v="2"/>
    <x v="0"/>
    <x v="4"/>
    <x v="4"/>
    <x v="6"/>
    <x v="2"/>
    <x v="0"/>
    <x v="3"/>
    <x v="0"/>
    <x v="5"/>
    <x v="0"/>
    <x v="1"/>
    <x v="1"/>
    <x v="1"/>
    <x v="15"/>
    <x v="18"/>
    <x v="35"/>
    <x v="10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14"/>
    <x v="1"/>
    <x v="3"/>
    <x v="1"/>
    <x v="5"/>
    <x v="2"/>
    <x v="6"/>
    <x v="2"/>
    <x v="2"/>
    <x v="0"/>
    <x v="2"/>
    <x v="0"/>
    <x v="3"/>
    <x v="0"/>
    <x v="0"/>
    <x v="6"/>
    <x v="5"/>
    <x v="14"/>
    <x v="41"/>
    <x v="0"/>
    <x v="8"/>
    <x v="8"/>
    <x v="7"/>
    <x v="9"/>
    <x v="10"/>
    <x v="1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5"/>
    <x v="1"/>
    <x v="3"/>
    <x v="1"/>
    <x v="5"/>
    <x v="2"/>
    <x v="6"/>
    <x v="2"/>
    <x v="2"/>
    <x v="0"/>
    <x v="2"/>
    <x v="0"/>
    <x v="3"/>
    <x v="0"/>
    <x v="0"/>
    <x v="40"/>
    <x v="44"/>
    <x v="40"/>
    <x v="17"/>
    <x v="0"/>
    <x v="8"/>
    <x v="9"/>
    <x v="9"/>
    <x v="11"/>
    <x v="11"/>
    <x v="5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6"/>
    <x v="1"/>
    <x v="3"/>
    <x v="1"/>
    <x v="5"/>
    <x v="2"/>
    <x v="6"/>
    <x v="2"/>
    <x v="2"/>
    <x v="0"/>
    <x v="2"/>
    <x v="0"/>
    <x v="3"/>
    <x v="0"/>
    <x v="0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7"/>
    <x v="1"/>
    <x v="3"/>
    <x v="1"/>
    <x v="5"/>
    <x v="2"/>
    <x v="6"/>
    <x v="2"/>
    <x v="2"/>
    <x v="0"/>
    <x v="2"/>
    <x v="0"/>
    <x v="3"/>
    <x v="0"/>
    <x v="0"/>
    <x v="46"/>
    <x v="46"/>
    <x v="42"/>
    <x v="22"/>
    <x v="0"/>
    <x v="8"/>
    <x v="9"/>
    <x v="9"/>
    <x v="11"/>
    <x v="11"/>
    <x v="8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8"/>
    <x v="1"/>
    <x v="3"/>
    <x v="1"/>
    <x v="5"/>
    <x v="2"/>
    <x v="6"/>
    <x v="2"/>
    <x v="2"/>
    <x v="0"/>
    <x v="2"/>
    <x v="0"/>
    <x v="3"/>
    <x v="0"/>
    <x v="0"/>
    <x v="22"/>
    <x v="24"/>
    <x v="0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9"/>
    <x v="1"/>
    <x v="3"/>
    <x v="1"/>
    <x v="5"/>
    <x v="2"/>
    <x v="6"/>
    <x v="2"/>
    <x v="2"/>
    <x v="0"/>
    <x v="2"/>
    <x v="0"/>
    <x v="3"/>
    <x v="0"/>
    <x v="0"/>
    <x v="28"/>
    <x v="33"/>
    <x v="36"/>
    <x v="4"/>
    <x v="0"/>
    <x v="8"/>
    <x v="9"/>
    <x v="9"/>
    <x v="11"/>
    <x v="11"/>
    <x v="11"/>
    <x v="7"/>
    <x v="5"/>
    <x v="0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0"/>
    <x v="1"/>
    <x v="3"/>
    <x v="1"/>
    <x v="5"/>
    <x v="2"/>
    <x v="6"/>
    <x v="2"/>
    <x v="2"/>
    <x v="0"/>
    <x v="2"/>
    <x v="0"/>
    <x v="3"/>
    <x v="0"/>
    <x v="0"/>
    <x v="39"/>
    <x v="40"/>
    <x v="55"/>
    <x v="10"/>
    <x v="0"/>
    <x v="8"/>
    <x v="9"/>
    <x v="9"/>
    <x v="11"/>
    <x v="3"/>
    <x v="3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1"/>
    <x v="1"/>
    <x v="3"/>
    <x v="1"/>
    <x v="5"/>
    <x v="2"/>
    <x v="6"/>
    <x v="2"/>
    <x v="2"/>
    <x v="0"/>
    <x v="2"/>
    <x v="0"/>
    <x v="3"/>
    <x v="0"/>
    <x v="0"/>
    <x v="17"/>
    <x v="20"/>
    <x v="18"/>
    <x v="4"/>
    <x v="0"/>
    <x v="8"/>
    <x v="9"/>
    <x v="9"/>
    <x v="11"/>
    <x v="0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2"/>
    <x v="1"/>
    <x v="3"/>
    <x v="1"/>
    <x v="5"/>
    <x v="2"/>
    <x v="6"/>
    <x v="2"/>
    <x v="2"/>
    <x v="0"/>
    <x v="2"/>
    <x v="0"/>
    <x v="3"/>
    <x v="0"/>
    <x v="0"/>
    <x v="51"/>
    <x v="52"/>
    <x v="22"/>
    <x v="10"/>
    <x v="0"/>
    <x v="8"/>
    <x v="9"/>
    <x v="9"/>
    <x v="11"/>
    <x v="11"/>
    <x v="11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3"/>
    <x v="1"/>
    <x v="3"/>
    <x v="1"/>
    <x v="5"/>
    <x v="2"/>
    <x v="6"/>
    <x v="2"/>
    <x v="2"/>
    <x v="0"/>
    <x v="2"/>
    <x v="0"/>
    <x v="3"/>
    <x v="0"/>
    <x v="0"/>
    <x v="12"/>
    <x v="13"/>
    <x v="23"/>
    <x v="17"/>
    <x v="0"/>
    <x v="8"/>
    <x v="9"/>
    <x v="9"/>
    <x v="11"/>
    <x v="11"/>
    <x v="11"/>
    <x v="7"/>
    <x v="5"/>
    <x v="3"/>
    <x v="6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4"/>
    <x v="1"/>
    <x v="3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5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5"/>
    <x v="1"/>
    <x v="3"/>
    <x v="1"/>
    <x v="5"/>
    <x v="2"/>
    <x v="6"/>
    <x v="2"/>
    <x v="2"/>
    <x v="0"/>
    <x v="2"/>
    <x v="0"/>
    <x v="3"/>
    <x v="0"/>
    <x v="0"/>
    <x v="1"/>
    <x v="4"/>
    <x v="26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6"/>
    <x v="1"/>
    <x v="3"/>
    <x v="1"/>
    <x v="5"/>
    <x v="2"/>
    <x v="6"/>
    <x v="2"/>
    <x v="2"/>
    <x v="0"/>
    <x v="2"/>
    <x v="0"/>
    <x v="3"/>
    <x v="1"/>
    <x v="0"/>
    <x v="11"/>
    <x v="12"/>
    <x v="33"/>
    <x v="3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4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7"/>
    <x v="1"/>
    <x v="3"/>
    <x v="1"/>
    <x v="5"/>
    <x v="2"/>
    <x v="6"/>
    <x v="2"/>
    <x v="2"/>
    <x v="0"/>
    <x v="2"/>
    <x v="0"/>
    <x v="3"/>
    <x v="1"/>
    <x v="0"/>
    <x v="8"/>
    <x v="8"/>
    <x v="25"/>
    <x v="31"/>
    <x v="0"/>
    <x v="8"/>
    <x v="9"/>
    <x v="9"/>
    <x v="11"/>
    <x v="11"/>
    <x v="11"/>
    <x v="7"/>
    <x v="5"/>
    <x v="4"/>
    <x v="7"/>
    <x v="3"/>
    <x v="2"/>
    <x v="1"/>
    <x v="1"/>
    <x v="7"/>
    <x v="1"/>
    <x v="1"/>
    <x v="1"/>
    <x v="1"/>
    <x v="9"/>
    <x v="1"/>
    <x v="1"/>
    <x v="1"/>
    <x v="1"/>
    <x v="6"/>
    <x v="1"/>
    <x v="1"/>
    <x v="1"/>
    <x v="1"/>
    <x v="5"/>
    <x v="1"/>
    <x v="1"/>
    <x v="1"/>
    <x v="1"/>
    <x v="1"/>
    <x v="1"/>
    <x v="1"/>
    <x v="1"/>
    <x v="1"/>
    <x v="1"/>
  </r>
  <r>
    <x v="128"/>
    <x v="1"/>
    <x v="3"/>
    <x v="1"/>
    <x v="5"/>
    <x v="2"/>
    <x v="6"/>
    <x v="2"/>
    <x v="2"/>
    <x v="0"/>
    <x v="2"/>
    <x v="0"/>
    <x v="3"/>
    <x v="1"/>
    <x v="0"/>
    <x v="53"/>
    <x v="54"/>
    <x v="52"/>
    <x v="2"/>
    <x v="0"/>
    <x v="8"/>
    <x v="9"/>
    <x v="9"/>
    <x v="11"/>
    <x v="11"/>
    <x v="11"/>
    <x v="7"/>
    <x v="5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9"/>
    <x v="1"/>
    <x v="3"/>
    <x v="1"/>
    <x v="5"/>
    <x v="2"/>
    <x v="6"/>
    <x v="2"/>
    <x v="2"/>
    <x v="0"/>
    <x v="2"/>
    <x v="0"/>
    <x v="3"/>
    <x v="1"/>
    <x v="0"/>
    <x v="37"/>
    <x v="38"/>
    <x v="1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0"/>
    <x v="2"/>
    <x v="1"/>
    <x v="1"/>
    <x v="5"/>
    <x v="2"/>
    <x v="6"/>
    <x v="2"/>
    <x v="2"/>
    <x v="0"/>
    <x v="2"/>
    <x v="0"/>
    <x v="3"/>
    <x v="0"/>
    <x v="0"/>
    <x v="46"/>
    <x v="46"/>
    <x v="42"/>
    <x v="20"/>
    <x v="0"/>
    <x v="8"/>
    <x v="9"/>
    <x v="9"/>
    <x v="11"/>
    <x v="11"/>
    <x v="11"/>
    <x v="7"/>
    <x v="5"/>
    <x v="4"/>
    <x v="3"/>
    <x v="3"/>
    <x v="2"/>
    <x v="1"/>
    <x v="1"/>
    <x v="13"/>
    <x v="1"/>
    <x v="1"/>
    <x v="1"/>
    <x v="1"/>
    <x v="16"/>
    <x v="1"/>
    <x v="1"/>
    <x v="1"/>
    <x v="1"/>
    <x v="2"/>
    <x v="1"/>
    <x v="1"/>
    <x v="1"/>
    <x v="1"/>
    <x v="2"/>
    <x v="1"/>
    <x v="1"/>
    <x v="1"/>
    <x v="1"/>
    <x v="1"/>
    <x v="1"/>
    <x v="1"/>
    <x v="1"/>
    <x v="1"/>
    <x v="1"/>
  </r>
  <r>
    <x v="131"/>
    <x v="2"/>
    <x v="1"/>
    <x v="1"/>
    <x v="5"/>
    <x v="2"/>
    <x v="6"/>
    <x v="2"/>
    <x v="2"/>
    <x v="0"/>
    <x v="2"/>
    <x v="0"/>
    <x v="3"/>
    <x v="0"/>
    <x v="1"/>
    <x v="46"/>
    <x v="46"/>
    <x v="42"/>
    <x v="24"/>
    <x v="0"/>
    <x v="8"/>
    <x v="9"/>
    <x v="9"/>
    <x v="11"/>
    <x v="5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2"/>
    <x v="2"/>
    <x v="1"/>
    <x v="1"/>
    <x v="5"/>
    <x v="2"/>
    <x v="6"/>
    <x v="2"/>
    <x v="2"/>
    <x v="0"/>
    <x v="2"/>
    <x v="0"/>
    <x v="3"/>
    <x v="0"/>
    <x v="0"/>
    <x v="44"/>
    <x v="48"/>
    <x v="0"/>
    <x v="2"/>
    <x v="0"/>
    <x v="8"/>
    <x v="9"/>
    <x v="0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3"/>
    <x v="2"/>
    <x v="1"/>
    <x v="1"/>
    <x v="5"/>
    <x v="2"/>
    <x v="6"/>
    <x v="2"/>
    <x v="2"/>
    <x v="0"/>
    <x v="2"/>
    <x v="0"/>
    <x v="3"/>
    <x v="0"/>
    <x v="1"/>
    <x v="44"/>
    <x v="48"/>
    <x v="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6"/>
    <x v="5"/>
    <x v="14"/>
    <x v="32"/>
    <x v="0"/>
    <x v="5"/>
    <x v="4"/>
    <x v="9"/>
    <x v="11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3"/>
    <x v="0"/>
    <x v="8"/>
    <x v="9"/>
    <x v="9"/>
    <x v="8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51"/>
    <x v="52"/>
    <x v="22"/>
    <x v="15"/>
    <x v="0"/>
    <x v="8"/>
    <x v="9"/>
    <x v="9"/>
    <x v="11"/>
    <x v="11"/>
    <x v="6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39"/>
    <x v="40"/>
    <x v="55"/>
    <x v="9"/>
    <x v="0"/>
    <x v="8"/>
    <x v="9"/>
    <x v="9"/>
    <x v="4"/>
    <x v="4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9"/>
    <x v="0"/>
    <x v="8"/>
    <x v="9"/>
    <x v="9"/>
    <x v="6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9"/>
    <x v="10"/>
    <x v="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1"/>
    <x v="4"/>
    <x v="26"/>
    <x v="17"/>
    <x v="0"/>
    <x v="8"/>
    <x v="7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43"/>
    <x v="44"/>
    <x v="4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7"/>
    <x v="6"/>
    <x v="7"/>
    <x v="7"/>
    <x v="0"/>
    <x v="8"/>
    <x v="9"/>
    <x v="9"/>
    <x v="11"/>
    <x v="5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8"/>
    <x v="33"/>
    <x v="36"/>
    <x v="2"/>
    <x v="0"/>
    <x v="8"/>
    <x v="9"/>
    <x v="9"/>
    <x v="11"/>
    <x v="0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5"/>
    <x v="27"/>
    <x v="54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5"/>
    <x v="27"/>
    <x v="54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56"/>
    <x v="57"/>
    <x v="4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4"/>
    <x v="26"/>
    <x v="44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46"/>
    <x v="46"/>
    <x v="42"/>
    <x v="30"/>
    <x v="0"/>
    <x v="8"/>
    <x v="9"/>
    <x v="9"/>
    <x v="11"/>
    <x v="8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46"/>
    <x v="46"/>
    <x v="42"/>
    <x v="26"/>
    <x v="0"/>
    <x v="8"/>
    <x v="9"/>
    <x v="9"/>
    <x v="11"/>
    <x v="7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8"/>
    <x v="33"/>
    <x v="36"/>
    <x v="4"/>
    <x v="0"/>
    <x v="8"/>
    <x v="9"/>
    <x v="9"/>
    <x v="11"/>
    <x v="11"/>
    <x v="11"/>
    <x v="7"/>
    <x v="0"/>
    <x v="0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28"/>
    <x v="33"/>
    <x v="36"/>
    <x v="2"/>
    <x v="0"/>
    <x v="8"/>
    <x v="9"/>
    <x v="9"/>
    <x v="11"/>
    <x v="11"/>
    <x v="11"/>
    <x v="7"/>
    <x v="5"/>
    <x v="0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6"/>
    <x v="5"/>
    <x v="14"/>
    <x v="37"/>
    <x v="0"/>
    <x v="8"/>
    <x v="9"/>
    <x v="9"/>
    <x v="8"/>
    <x v="9"/>
    <x v="8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6"/>
    <x v="5"/>
    <x v="14"/>
    <x v="33"/>
    <x v="0"/>
    <x v="8"/>
    <x v="9"/>
    <x v="9"/>
    <x v="7"/>
    <x v="9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14"/>
    <x v="15"/>
    <x v="57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9"/>
    <x v="10"/>
    <x v="2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9"/>
    <x v="10"/>
    <x v="2"/>
    <x v="3"/>
    <x v="0"/>
    <x v="8"/>
    <x v="9"/>
    <x v="9"/>
    <x v="11"/>
    <x v="11"/>
    <x v="11"/>
    <x v="7"/>
    <x v="5"/>
    <x v="4"/>
    <x v="0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1"/>
    <x v="34"/>
    <x v="12"/>
    <x v="2"/>
    <x v="0"/>
    <x v="8"/>
    <x v="9"/>
    <x v="9"/>
    <x v="11"/>
    <x v="11"/>
    <x v="11"/>
    <x v="7"/>
    <x v="5"/>
    <x v="4"/>
    <x v="7"/>
    <x v="0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51"/>
    <x v="52"/>
    <x v="22"/>
    <x v="40"/>
    <x v="0"/>
    <x v="8"/>
    <x v="9"/>
    <x v="9"/>
    <x v="11"/>
    <x v="11"/>
    <x v="11"/>
    <x v="7"/>
    <x v="4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1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0"/>
    <x v="22"/>
    <x v="5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8"/>
    <x v="33"/>
    <x v="36"/>
    <x v="3"/>
    <x v="0"/>
    <x v="8"/>
    <x v="9"/>
    <x v="9"/>
    <x v="11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9"/>
    <x v="0"/>
    <x v="7"/>
    <x v="7"/>
    <x v="8"/>
    <x v="1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16"/>
    <x v="0"/>
    <x v="8"/>
    <x v="0"/>
    <x v="4"/>
    <x v="5"/>
    <x v="6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7"/>
    <x v="6"/>
    <x v="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3"/>
    <x v="44"/>
    <x v="40"/>
    <x v="4"/>
    <x v="0"/>
    <x v="8"/>
    <x v="9"/>
    <x v="9"/>
    <x v="0"/>
    <x v="0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2"/>
    <x v="13"/>
    <x v="23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3"/>
    <x v="0"/>
    <x v="8"/>
    <x v="9"/>
    <x v="9"/>
    <x v="11"/>
    <x v="11"/>
    <x v="11"/>
    <x v="0"/>
    <x v="0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6"/>
    <x v="0"/>
    <x v="8"/>
    <x v="3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6"/>
    <x v="46"/>
    <x v="42"/>
    <x v="6"/>
    <x v="0"/>
    <x v="8"/>
    <x v="9"/>
    <x v="9"/>
    <x v="2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3"/>
    <x v="0"/>
    <x v="8"/>
    <x v="1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"/>
    <x v="4"/>
    <x v="26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8"/>
    <x v="8"/>
    <x v="25"/>
    <x v="34"/>
    <x v="0"/>
    <x v="8"/>
    <x v="9"/>
    <x v="9"/>
    <x v="11"/>
    <x v="11"/>
    <x v="11"/>
    <x v="7"/>
    <x v="5"/>
    <x v="4"/>
    <x v="5"/>
    <x v="3"/>
    <x v="2"/>
    <x v="1"/>
    <x v="1"/>
    <x v="10"/>
    <x v="1"/>
    <x v="1"/>
    <x v="1"/>
    <x v="1"/>
    <x v="1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53"/>
    <x v="54"/>
    <x v="52"/>
    <x v="7"/>
    <x v="0"/>
    <x v="8"/>
    <x v="9"/>
    <x v="9"/>
    <x v="11"/>
    <x v="0"/>
    <x v="11"/>
    <x v="7"/>
    <x v="5"/>
    <x v="4"/>
    <x v="4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1"/>
    <x v="12"/>
    <x v="33"/>
    <x v="1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5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7"/>
    <x v="20"/>
    <x v="18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0"/>
    <x v="7"/>
    <x v="49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8"/>
    <x v="33"/>
    <x v="36"/>
    <x v="7"/>
    <x v="0"/>
    <x v="8"/>
    <x v="9"/>
    <x v="9"/>
    <x v="11"/>
    <x v="11"/>
    <x v="1"/>
    <x v="4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46"/>
    <x v="46"/>
    <x v="42"/>
    <x v="25"/>
    <x v="0"/>
    <x v="8"/>
    <x v="9"/>
    <x v="9"/>
    <x v="11"/>
    <x v="0"/>
    <x v="7"/>
    <x v="6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5"/>
    <x v="27"/>
    <x v="54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4"/>
    <x v="26"/>
    <x v="4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"/>
    <x v="1"/>
    <x v="5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8"/>
    <x v="8"/>
    <x v="25"/>
    <x v="6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4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5"/>
    <x v="18"/>
    <x v="17"/>
    <x v="7"/>
    <x v="0"/>
    <x v="8"/>
    <x v="9"/>
    <x v="9"/>
    <x v="11"/>
    <x v="11"/>
    <x v="11"/>
    <x v="7"/>
    <x v="5"/>
    <x v="4"/>
    <x v="0"/>
    <x v="3"/>
    <x v="2"/>
    <x v="1"/>
    <x v="1"/>
    <x v="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1"/>
    <x v="12"/>
    <x v="33"/>
    <x v="1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3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8"/>
    <x v="17"/>
    <x v="8"/>
    <x v="6"/>
    <x v="0"/>
    <x v="8"/>
    <x v="9"/>
    <x v="9"/>
    <x v="11"/>
    <x v="11"/>
    <x v="11"/>
    <x v="7"/>
    <x v="5"/>
    <x v="4"/>
    <x v="7"/>
    <x v="3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2"/>
    <x v="2"/>
    <x v="2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2"/>
    <x v="28"/>
    <x v="53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0"/>
    <x v="53"/>
    <x v="16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5"/>
    <x v="55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6"/>
    <x v="43"/>
    <x v="38"/>
    <x v="4"/>
    <x v="0"/>
    <x v="8"/>
    <x v="9"/>
    <x v="9"/>
    <x v="11"/>
    <x v="11"/>
    <x v="11"/>
    <x v="7"/>
    <x v="5"/>
    <x v="4"/>
    <x v="0"/>
    <x v="3"/>
    <x v="2"/>
    <x v="1"/>
    <x v="1"/>
    <x v="2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7"/>
    <x v="20"/>
    <x v="18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48"/>
    <x v="45"/>
    <x v="46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L68" firstHeaderRow="1" firstDataRow="4" firstDataCol="2"/>
  <pivotFields count="18">
    <pivotField showAll="0" compact="0" outline="0"/>
    <pivotField showAll="0" compact="0" outline="0"/>
    <pivotField axis="axisCol" showAll="0" defaultSubtotal="0" compact="0" outline="0">
      <items count="8">
        <item x="7"/>
        <item x="0"/>
        <item x="1"/>
        <item x="2"/>
        <item x="3"/>
        <item x="4"/>
        <item x="5"/>
        <item x="6"/>
      </items>
    </pivotField>
    <pivotField showAll="0" compact="0" outline="0"/>
    <pivotField showAll="0" compact="0" outline="0"/>
    <pivotField showAll="0" compact="0" outline="0"/>
    <pivotField axis="axisCol" showAll="0" defaultSubtotal="0" compact="0" outline="0">
      <items count="5">
        <item x="4"/>
        <item x="0"/>
        <item x="1"/>
        <item x="2"/>
        <item x="3"/>
      </items>
    </pivotField>
    <pivotField showAll="0" compact="0" outline="0"/>
    <pivotField showAll="0" compact="0" outline="0"/>
    <pivotField showAll="0" compact="0" outline="0"/>
    <pivotField showAll="0" compact="0" outline="0"/>
    <pivotField axis="axisCol" showAll="0" compact="0" outline="0">
      <items count="6">
        <item x="4"/>
        <item x="0"/>
        <item x="1"/>
        <item x="2"/>
        <item x="3"/>
        <item t="default"/>
      </items>
    </pivotField>
    <pivotField axis="axisRow" showAll="0" defaultSubtotal="0" compact="0" outline="0">
      <items count="4">
        <item x="0"/>
        <item x="1"/>
        <item x="3"/>
        <item x="2"/>
      </items>
    </pivotField>
    <pivotField showAll="0" compact="0" outline="0"/>
    <pivotField showAll="0" compact="0" outline="0"/>
    <pivotField axis="axisRow" showAll="0" compact="0" outline="0">
      <items count="60">
        <item x="4"/>
        <item x="8"/>
        <item x="11"/>
        <item x="12"/>
        <item x="14"/>
        <item x="20"/>
        <item x="26"/>
        <item x="37"/>
        <item x="40"/>
        <item x="41"/>
        <item x="46"/>
        <item x="58"/>
        <item x="0"/>
        <item x="1"/>
        <item x="2"/>
        <item x="3"/>
        <item x="5"/>
        <item x="6"/>
        <item x="7"/>
        <item x="9"/>
        <item x="10"/>
        <item x="13"/>
        <item x="15"/>
        <item x="16"/>
        <item x="17"/>
        <item x="18"/>
        <item x="19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 compact="0" outline="0"/>
    <pivotField dataField="1" showAll="0" compact="0" outline="0"/>
  </pivotFields>
  <rowFields count="2">
    <field x="12"/>
    <field x="15"/>
  </rowFields>
  <colFields count="3">
    <field x="6"/>
    <field x="2"/>
    <field x="11"/>
  </colFields>
  <dataFields count="1">
    <dataField fld="17" subtotal="sum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K38" firstHeaderRow="1" firstDataRow="2" firstDataCol="6"/>
  <pivotFields count="60">
    <pivotField showAll="0" compact="0" outline="0"/>
    <pivotField axis="axisCol" showAll="0" defaultSubtotal="0" compact="0" outline="0">
      <items count="4">
        <item x="3"/>
        <item x="2"/>
        <item x="1"/>
        <item x="0"/>
      </items>
    </pivotField>
    <pivotField showAll="0" compact="0" outline="0"/>
    <pivotField axis="axisRow" showAll="0" defaultSubtotal="0" compact="0" outline="0">
      <items count="8">
        <item x="7"/>
        <item x="0"/>
        <item x="3"/>
        <item x="2"/>
        <item x="5"/>
        <item x="4"/>
        <item x="1"/>
        <item x="6"/>
      </items>
    </pivotField>
    <pivotField axis="axisRow" showAll="0" defaultSubtotal="0" compact="0" outline="0">
      <items count="8">
        <item x="7"/>
        <item x="2"/>
        <item x="0"/>
        <item x="1"/>
        <item x="3"/>
        <item x="4"/>
        <item x="6"/>
        <item x="5"/>
      </items>
    </pivotField>
    <pivotField showAll="0" compact="0" outline="0"/>
    <pivotField showAll="0" compact="0" outline="0"/>
    <pivotField axis="axisRow" showAll="0" defaultSubtotal="0" compact="0" outline="0">
      <items count="5">
        <item x="4"/>
        <item x="3"/>
        <item x="0"/>
        <item x="2"/>
        <item x="1"/>
      </items>
    </pivotField>
    <pivotField showAll="0" compact="0" outline="0"/>
    <pivotField showAll="0" compact="0" outline="0"/>
    <pivotField showAll="0" compact="0" outline="0"/>
    <pivotField showAll="0" compact="0" outline="0"/>
    <pivotField axis="axisRow" showAll="0" defaultSubtotal="0" compact="0" outline="0">
      <items count="5">
        <item x="4"/>
        <item x="0"/>
        <item x="2"/>
        <item x="1"/>
        <item x="3"/>
      </items>
    </pivotField>
    <pivotField axis="axisRow" showAll="0" defaultSubtotal="0" compact="0" outline="0">
      <items count="3">
        <item x="0"/>
        <item x="2"/>
        <item x="1"/>
      </items>
    </pivotField>
    <pivotField axis="axisRow" showAll="0" defaultSubtotal="0" compact="0" outline="0">
      <items count="3">
        <item x="0"/>
        <item x="2"/>
        <item x="1"/>
      </items>
    </pivotField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6">
    <field x="3"/>
    <field x="4"/>
    <field x="7"/>
    <field x="12"/>
    <field x="13"/>
    <field x="14"/>
  </rowFields>
  <colFields count="1">
    <field x="1"/>
  </colFields>
  <dataFields count="1">
    <dataField fld="18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3.2" zeroHeight="false" outlineLevelRow="0" outlineLevelCol="0"/>
  <cols>
    <col collapsed="false" customWidth="true" hidden="false" outlineLevel="0" max="2" min="1" style="0" width="25.33"/>
    <col collapsed="false" customWidth="true" hidden="false" outlineLevel="0" max="4" min="3" style="0" width="12.33"/>
    <col collapsed="false" customWidth="true" hidden="false" outlineLevel="0" max="5" min="5" style="0" width="10.45"/>
    <col collapsed="false" customWidth="true" hidden="false" outlineLevel="0" max="6" min="6" style="0" width="11.33"/>
    <col collapsed="false" customWidth="true" hidden="false" outlineLevel="0" max="7" min="7" style="0" width="10.45"/>
    <col collapsed="false" customWidth="true" hidden="false" outlineLevel="0" max="8" min="8" style="0" width="11.33"/>
    <col collapsed="false" customWidth="true" hidden="false" outlineLevel="0" max="9" min="9" style="0" width="10.45"/>
    <col collapsed="false" customWidth="true" hidden="false" outlineLevel="0" max="1025" min="10" style="0" width="8.79"/>
  </cols>
  <sheetData>
    <row r="3" customFormat="false" ht="13.2" hidden="false" customHeight="false" outlineLevel="0" collapsed="false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  <c r="G3" s="4"/>
      <c r="H3" s="4"/>
      <c r="I3" s="4"/>
      <c r="J3" s="4"/>
      <c r="K3" s="4"/>
      <c r="L3" s="5"/>
    </row>
    <row r="4" customFormat="false" ht="13.2" hidden="false" customHeight="false" outlineLevel="0" collapsed="false">
      <c r="A4" s="6"/>
      <c r="B4" s="7"/>
      <c r="C4" s="8" t="s">
        <v>4</v>
      </c>
      <c r="D4" s="9" t="n">
        <v>43538</v>
      </c>
      <c r="E4" s="10"/>
      <c r="F4" s="10"/>
      <c r="G4" s="11"/>
      <c r="H4" s="8" t="n">
        <v>43564</v>
      </c>
      <c r="I4" s="9" t="n">
        <v>43565</v>
      </c>
      <c r="J4" s="11"/>
      <c r="K4" s="8" t="n">
        <v>43811</v>
      </c>
      <c r="L4" s="12" t="s">
        <v>5</v>
      </c>
    </row>
    <row r="5" customFormat="false" ht="13.2" hidden="false" customHeight="false" outlineLevel="0" collapsed="false">
      <c r="A5" s="6"/>
      <c r="B5" s="7"/>
      <c r="C5" s="13" t="s">
        <v>4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4" t="s">
        <v>11</v>
      </c>
      <c r="J5" s="14" t="s">
        <v>10</v>
      </c>
      <c r="K5" s="14" t="s">
        <v>12</v>
      </c>
      <c r="L5" s="15"/>
    </row>
    <row r="6" customFormat="false" ht="13.2" hidden="false" customHeight="false" outlineLevel="0" collapsed="false">
      <c r="A6" s="16" t="s">
        <v>13</v>
      </c>
      <c r="B6" s="17" t="s">
        <v>14</v>
      </c>
      <c r="C6" s="18" t="s">
        <v>4</v>
      </c>
      <c r="D6" s="19" t="n">
        <v>10</v>
      </c>
      <c r="E6" s="19" t="n">
        <v>15</v>
      </c>
      <c r="F6" s="19" t="n">
        <v>10</v>
      </c>
      <c r="G6" s="19" t="n">
        <v>15</v>
      </c>
      <c r="H6" s="19" t="n">
        <v>10</v>
      </c>
      <c r="I6" s="19" t="n">
        <v>18</v>
      </c>
      <c r="J6" s="19" t="n">
        <v>10</v>
      </c>
      <c r="K6" s="19" t="n">
        <v>6</v>
      </c>
      <c r="L6" s="20"/>
    </row>
    <row r="7" customFormat="false" ht="13.2" hidden="false" customHeight="false" outlineLevel="0" collapsed="false">
      <c r="A7" s="21" t="n">
        <v>1</v>
      </c>
      <c r="B7" s="22" t="s">
        <v>15</v>
      </c>
      <c r="C7" s="23"/>
      <c r="D7" s="24" t="n">
        <v>1</v>
      </c>
      <c r="E7" s="23" t="n">
        <v>2</v>
      </c>
      <c r="F7" s="24"/>
      <c r="G7" s="23" t="n">
        <v>47</v>
      </c>
      <c r="H7" s="24"/>
      <c r="I7" s="23" t="n">
        <v>40</v>
      </c>
      <c r="J7" s="24"/>
      <c r="K7" s="23"/>
      <c r="L7" s="25" t="n">
        <v>90</v>
      </c>
    </row>
    <row r="8" customFormat="false" ht="13.2" hidden="false" customHeight="false" outlineLevel="0" collapsed="false">
      <c r="A8" s="26"/>
      <c r="B8" s="27" t="s">
        <v>16</v>
      </c>
      <c r="C8" s="28"/>
      <c r="D8" s="29"/>
      <c r="E8" s="28"/>
      <c r="F8" s="29"/>
      <c r="G8" s="28" t="n">
        <v>15</v>
      </c>
      <c r="H8" s="29"/>
      <c r="I8" s="28" t="n">
        <v>5</v>
      </c>
      <c r="J8" s="29"/>
      <c r="K8" s="28"/>
      <c r="L8" s="30" t="n">
        <v>20</v>
      </c>
    </row>
    <row r="9" customFormat="false" ht="13.2" hidden="false" customHeight="false" outlineLevel="0" collapsed="false">
      <c r="A9" s="26"/>
      <c r="B9" s="27" t="s">
        <v>17</v>
      </c>
      <c r="C9" s="28"/>
      <c r="D9" s="29" t="n">
        <v>3</v>
      </c>
      <c r="E9" s="28" t="n">
        <v>2</v>
      </c>
      <c r="F9" s="29"/>
      <c r="G9" s="28" t="n">
        <v>1</v>
      </c>
      <c r="H9" s="29"/>
      <c r="I9" s="28"/>
      <c r="J9" s="29"/>
      <c r="K9" s="28"/>
      <c r="L9" s="30" t="n">
        <v>6</v>
      </c>
    </row>
    <row r="10" customFormat="false" ht="13.2" hidden="false" customHeight="false" outlineLevel="0" collapsed="false">
      <c r="A10" s="26"/>
      <c r="B10" s="27" t="s">
        <v>18</v>
      </c>
      <c r="C10" s="28"/>
      <c r="D10" s="29"/>
      <c r="E10" s="28" t="n">
        <v>8</v>
      </c>
      <c r="F10" s="29"/>
      <c r="G10" s="28" t="n">
        <v>2</v>
      </c>
      <c r="H10" s="29"/>
      <c r="I10" s="28" t="n">
        <v>11</v>
      </c>
      <c r="J10" s="29"/>
      <c r="K10" s="28"/>
      <c r="L10" s="30" t="n">
        <v>21</v>
      </c>
    </row>
    <row r="11" customFormat="false" ht="13.2" hidden="false" customHeight="false" outlineLevel="0" collapsed="false">
      <c r="A11" s="26"/>
      <c r="B11" s="27" t="s">
        <v>19</v>
      </c>
      <c r="C11" s="28"/>
      <c r="D11" s="29"/>
      <c r="E11" s="28"/>
      <c r="F11" s="29"/>
      <c r="G11" s="28"/>
      <c r="H11" s="29" t="n">
        <v>1</v>
      </c>
      <c r="I11" s="28"/>
      <c r="J11" s="29" t="n">
        <v>1</v>
      </c>
      <c r="K11" s="28"/>
      <c r="L11" s="30" t="n">
        <v>2</v>
      </c>
    </row>
    <row r="12" customFormat="false" ht="13.2" hidden="false" customHeight="false" outlineLevel="0" collapsed="false">
      <c r="A12" s="26"/>
      <c r="B12" s="27" t="s">
        <v>20</v>
      </c>
      <c r="C12" s="28"/>
      <c r="D12" s="29"/>
      <c r="E12" s="28" t="n">
        <v>1</v>
      </c>
      <c r="F12" s="29"/>
      <c r="G12" s="28"/>
      <c r="H12" s="29"/>
      <c r="I12" s="28"/>
      <c r="J12" s="29"/>
      <c r="K12" s="28"/>
      <c r="L12" s="30" t="n">
        <v>1</v>
      </c>
    </row>
    <row r="13" customFormat="false" ht="13.2" hidden="false" customHeight="false" outlineLevel="0" collapsed="false">
      <c r="A13" s="26"/>
      <c r="B13" s="27" t="s">
        <v>21</v>
      </c>
      <c r="C13" s="28"/>
      <c r="D13" s="29" t="n">
        <v>1</v>
      </c>
      <c r="E13" s="28" t="n">
        <v>33</v>
      </c>
      <c r="F13" s="29" t="n">
        <v>1</v>
      </c>
      <c r="G13" s="28" t="n">
        <v>20</v>
      </c>
      <c r="H13" s="29" t="n">
        <v>1</v>
      </c>
      <c r="I13" s="28" t="n">
        <v>47</v>
      </c>
      <c r="J13" s="29"/>
      <c r="K13" s="28"/>
      <c r="L13" s="30" t="n">
        <v>103</v>
      </c>
    </row>
    <row r="14" customFormat="false" ht="13.2" hidden="false" customHeight="false" outlineLevel="0" collapsed="false">
      <c r="A14" s="26"/>
      <c r="B14" s="27" t="s">
        <v>22</v>
      </c>
      <c r="C14" s="28"/>
      <c r="D14" s="29"/>
      <c r="E14" s="28" t="n">
        <v>1</v>
      </c>
      <c r="F14" s="29" t="n">
        <v>10</v>
      </c>
      <c r="G14" s="28" t="n">
        <v>8</v>
      </c>
      <c r="H14" s="29"/>
      <c r="I14" s="28"/>
      <c r="J14" s="29"/>
      <c r="K14" s="28"/>
      <c r="L14" s="30" t="n">
        <v>19</v>
      </c>
    </row>
    <row r="15" customFormat="false" ht="13.2" hidden="false" customHeight="false" outlineLevel="0" collapsed="false">
      <c r="A15" s="26"/>
      <c r="B15" s="27" t="s">
        <v>23</v>
      </c>
      <c r="C15" s="28"/>
      <c r="D15" s="29"/>
      <c r="E15" s="28" t="n">
        <v>1</v>
      </c>
      <c r="F15" s="29" t="n">
        <v>2</v>
      </c>
      <c r="G15" s="28" t="n">
        <v>17</v>
      </c>
      <c r="H15" s="29" t="n">
        <v>38</v>
      </c>
      <c r="I15" s="28" t="n">
        <v>96</v>
      </c>
      <c r="J15" s="29" t="n">
        <v>90</v>
      </c>
      <c r="K15" s="28"/>
      <c r="L15" s="30" t="n">
        <v>244</v>
      </c>
    </row>
    <row r="16" customFormat="false" ht="13.2" hidden="false" customHeight="false" outlineLevel="0" collapsed="false">
      <c r="A16" s="26"/>
      <c r="B16" s="27" t="s">
        <v>24</v>
      </c>
      <c r="C16" s="28"/>
      <c r="D16" s="29" t="n">
        <v>3</v>
      </c>
      <c r="E16" s="28"/>
      <c r="F16" s="29" t="n">
        <v>3</v>
      </c>
      <c r="G16" s="28" t="n">
        <v>1</v>
      </c>
      <c r="H16" s="29" t="n">
        <v>1</v>
      </c>
      <c r="I16" s="28"/>
      <c r="J16" s="29" t="n">
        <v>1</v>
      </c>
      <c r="K16" s="28"/>
      <c r="L16" s="30" t="n">
        <v>9</v>
      </c>
    </row>
    <row r="17" customFormat="false" ht="13.2" hidden="false" customHeight="false" outlineLevel="0" collapsed="false">
      <c r="A17" s="26"/>
      <c r="B17" s="27" t="s">
        <v>25</v>
      </c>
      <c r="C17" s="28"/>
      <c r="D17" s="29" t="n">
        <v>1</v>
      </c>
      <c r="E17" s="28"/>
      <c r="F17" s="29" t="n">
        <v>1</v>
      </c>
      <c r="G17" s="28"/>
      <c r="H17" s="29"/>
      <c r="I17" s="28"/>
      <c r="J17" s="29"/>
      <c r="K17" s="28"/>
      <c r="L17" s="30" t="n">
        <v>2</v>
      </c>
    </row>
    <row r="18" customFormat="false" ht="13.2" hidden="false" customHeight="false" outlineLevel="0" collapsed="false">
      <c r="A18" s="26"/>
      <c r="B18" s="27" t="s">
        <v>26</v>
      </c>
      <c r="C18" s="28"/>
      <c r="D18" s="29"/>
      <c r="E18" s="28" t="n">
        <v>27</v>
      </c>
      <c r="F18" s="29"/>
      <c r="G18" s="28" t="n">
        <v>20</v>
      </c>
      <c r="H18" s="29"/>
      <c r="I18" s="28" t="n">
        <v>1330</v>
      </c>
      <c r="J18" s="29" t="n">
        <v>160</v>
      </c>
      <c r="K18" s="28"/>
      <c r="L18" s="30" t="n">
        <v>1537</v>
      </c>
    </row>
    <row r="19" customFormat="false" ht="13.2" hidden="false" customHeight="false" outlineLevel="0" collapsed="false">
      <c r="A19" s="26"/>
      <c r="B19" s="27" t="s">
        <v>27</v>
      </c>
      <c r="C19" s="28"/>
      <c r="D19" s="29"/>
      <c r="E19" s="28" t="n">
        <v>15</v>
      </c>
      <c r="F19" s="29"/>
      <c r="G19" s="28" t="n">
        <v>3</v>
      </c>
      <c r="H19" s="29"/>
      <c r="I19" s="28" t="n">
        <v>8</v>
      </c>
      <c r="J19" s="29"/>
      <c r="K19" s="28"/>
      <c r="L19" s="30" t="n">
        <v>26</v>
      </c>
    </row>
    <row r="20" customFormat="false" ht="13.2" hidden="false" customHeight="false" outlineLevel="0" collapsed="false">
      <c r="A20" s="26"/>
      <c r="B20" s="27" t="s">
        <v>28</v>
      </c>
      <c r="C20" s="28"/>
      <c r="D20" s="29" t="n">
        <v>6</v>
      </c>
      <c r="E20" s="28"/>
      <c r="F20" s="29" t="n">
        <v>1</v>
      </c>
      <c r="G20" s="28" t="n">
        <v>4</v>
      </c>
      <c r="H20" s="29"/>
      <c r="I20" s="28" t="n">
        <v>1</v>
      </c>
      <c r="J20" s="29" t="n">
        <v>4</v>
      </c>
      <c r="K20" s="28"/>
      <c r="L20" s="30" t="n">
        <v>16</v>
      </c>
    </row>
    <row r="21" customFormat="false" ht="13.2" hidden="false" customHeight="false" outlineLevel="0" collapsed="false">
      <c r="A21" s="26"/>
      <c r="B21" s="27" t="s">
        <v>29</v>
      </c>
      <c r="C21" s="28"/>
      <c r="D21" s="29" t="n">
        <v>2</v>
      </c>
      <c r="E21" s="28" t="n">
        <v>1</v>
      </c>
      <c r="F21" s="29"/>
      <c r="G21" s="28"/>
      <c r="H21" s="29"/>
      <c r="I21" s="28" t="n">
        <v>21</v>
      </c>
      <c r="J21" s="29"/>
      <c r="K21" s="28"/>
      <c r="L21" s="30" t="n">
        <v>24</v>
      </c>
    </row>
    <row r="22" customFormat="false" ht="13.2" hidden="false" customHeight="false" outlineLevel="0" collapsed="false">
      <c r="A22" s="26"/>
      <c r="B22" s="27" t="s">
        <v>30</v>
      </c>
      <c r="C22" s="28"/>
      <c r="D22" s="29"/>
      <c r="E22" s="28"/>
      <c r="F22" s="29" t="n">
        <v>1</v>
      </c>
      <c r="G22" s="28" t="n">
        <v>1</v>
      </c>
      <c r="H22" s="29"/>
      <c r="I22" s="28"/>
      <c r="J22" s="29" t="n">
        <v>1</v>
      </c>
      <c r="K22" s="28"/>
      <c r="L22" s="30" t="n">
        <v>3</v>
      </c>
    </row>
    <row r="23" customFormat="false" ht="13.2" hidden="false" customHeight="false" outlineLevel="0" collapsed="false">
      <c r="A23" s="26"/>
      <c r="B23" s="27" t="s">
        <v>31</v>
      </c>
      <c r="C23" s="28"/>
      <c r="D23" s="29"/>
      <c r="E23" s="28"/>
      <c r="F23" s="29"/>
      <c r="G23" s="28" t="n">
        <v>2</v>
      </c>
      <c r="H23" s="29"/>
      <c r="I23" s="28" t="n">
        <v>1</v>
      </c>
      <c r="J23" s="29"/>
      <c r="K23" s="28"/>
      <c r="L23" s="30" t="n">
        <v>3</v>
      </c>
    </row>
    <row r="24" customFormat="false" ht="13.2" hidden="false" customHeight="false" outlineLevel="0" collapsed="false">
      <c r="A24" s="26"/>
      <c r="B24" s="27" t="s">
        <v>32</v>
      </c>
      <c r="C24" s="28"/>
      <c r="D24" s="29"/>
      <c r="E24" s="28"/>
      <c r="F24" s="29" t="n">
        <v>1</v>
      </c>
      <c r="G24" s="28"/>
      <c r="H24" s="29"/>
      <c r="I24" s="28"/>
      <c r="J24" s="29"/>
      <c r="K24" s="28"/>
      <c r="L24" s="30" t="n">
        <v>1</v>
      </c>
    </row>
    <row r="25" customFormat="false" ht="13.2" hidden="false" customHeight="false" outlineLevel="0" collapsed="false">
      <c r="A25" s="26"/>
      <c r="B25" s="27" t="s">
        <v>33</v>
      </c>
      <c r="C25" s="28"/>
      <c r="D25" s="29" t="n">
        <v>1</v>
      </c>
      <c r="E25" s="28"/>
      <c r="F25" s="29"/>
      <c r="G25" s="28"/>
      <c r="H25" s="29"/>
      <c r="I25" s="28" t="n">
        <v>1</v>
      </c>
      <c r="J25" s="29"/>
      <c r="K25" s="28"/>
      <c r="L25" s="30" t="n">
        <v>2</v>
      </c>
    </row>
    <row r="26" customFormat="false" ht="13.2" hidden="false" customHeight="false" outlineLevel="0" collapsed="false">
      <c r="A26" s="26"/>
      <c r="B26" s="27" t="s">
        <v>34</v>
      </c>
      <c r="C26" s="28"/>
      <c r="D26" s="29"/>
      <c r="E26" s="28"/>
      <c r="F26" s="29" t="n">
        <v>1</v>
      </c>
      <c r="G26" s="28"/>
      <c r="H26" s="29"/>
      <c r="I26" s="28"/>
      <c r="J26" s="29"/>
      <c r="K26" s="28"/>
      <c r="L26" s="30" t="n">
        <v>1</v>
      </c>
    </row>
    <row r="27" customFormat="false" ht="13.2" hidden="false" customHeight="false" outlineLevel="0" collapsed="false">
      <c r="A27" s="26"/>
      <c r="B27" s="27" t="s">
        <v>35</v>
      </c>
      <c r="C27" s="28"/>
      <c r="D27" s="29"/>
      <c r="E27" s="28"/>
      <c r="F27" s="29" t="n">
        <v>3</v>
      </c>
      <c r="G27" s="28"/>
      <c r="H27" s="29" t="n">
        <v>1</v>
      </c>
      <c r="I27" s="28" t="n">
        <v>2</v>
      </c>
      <c r="J27" s="29"/>
      <c r="K27" s="28"/>
      <c r="L27" s="30" t="n">
        <v>6</v>
      </c>
    </row>
    <row r="28" customFormat="false" ht="13.2" hidden="false" customHeight="false" outlineLevel="0" collapsed="false">
      <c r="A28" s="26"/>
      <c r="B28" s="27" t="s">
        <v>36</v>
      </c>
      <c r="C28" s="28"/>
      <c r="D28" s="29"/>
      <c r="E28" s="28"/>
      <c r="F28" s="29"/>
      <c r="G28" s="28" t="n">
        <v>8</v>
      </c>
      <c r="H28" s="29"/>
      <c r="I28" s="28" t="n">
        <v>8</v>
      </c>
      <c r="J28" s="29"/>
      <c r="K28" s="28"/>
      <c r="L28" s="30" t="n">
        <v>16</v>
      </c>
    </row>
    <row r="29" customFormat="false" ht="13.2" hidden="false" customHeight="false" outlineLevel="0" collapsed="false">
      <c r="A29" s="26"/>
      <c r="B29" s="27" t="s">
        <v>37</v>
      </c>
      <c r="C29" s="28"/>
      <c r="D29" s="29"/>
      <c r="E29" s="28"/>
      <c r="F29" s="29"/>
      <c r="G29" s="28"/>
      <c r="H29" s="29"/>
      <c r="I29" s="28" t="n">
        <v>5</v>
      </c>
      <c r="J29" s="29"/>
      <c r="K29" s="28"/>
      <c r="L29" s="30" t="n">
        <v>5</v>
      </c>
    </row>
    <row r="30" customFormat="false" ht="13.2" hidden="false" customHeight="false" outlineLevel="0" collapsed="false">
      <c r="A30" s="26"/>
      <c r="B30" s="27" t="s">
        <v>38</v>
      </c>
      <c r="C30" s="28"/>
      <c r="D30" s="29"/>
      <c r="E30" s="28"/>
      <c r="F30" s="29"/>
      <c r="G30" s="28"/>
      <c r="H30" s="29"/>
      <c r="I30" s="28"/>
      <c r="J30" s="29"/>
      <c r="K30" s="28" t="n">
        <v>1</v>
      </c>
      <c r="L30" s="30" t="n">
        <v>1</v>
      </c>
    </row>
    <row r="31" customFormat="false" ht="13.2" hidden="false" customHeight="false" outlineLevel="0" collapsed="false">
      <c r="A31" s="26"/>
      <c r="B31" s="27" t="s">
        <v>39</v>
      </c>
      <c r="C31" s="28"/>
      <c r="D31" s="29" t="n">
        <v>1</v>
      </c>
      <c r="E31" s="28"/>
      <c r="F31" s="29" t="n">
        <v>4</v>
      </c>
      <c r="G31" s="28"/>
      <c r="H31" s="29" t="n">
        <v>7</v>
      </c>
      <c r="I31" s="28" t="n">
        <v>9</v>
      </c>
      <c r="J31" s="29" t="n">
        <v>6</v>
      </c>
      <c r="K31" s="28" t="n">
        <v>3</v>
      </c>
      <c r="L31" s="30" t="n">
        <v>30</v>
      </c>
    </row>
    <row r="32" customFormat="false" ht="13.2" hidden="false" customHeight="false" outlineLevel="0" collapsed="false">
      <c r="A32" s="26"/>
      <c r="B32" s="27" t="s">
        <v>40</v>
      </c>
      <c r="C32" s="28"/>
      <c r="D32" s="29" t="n">
        <v>1</v>
      </c>
      <c r="E32" s="28" t="n">
        <v>11</v>
      </c>
      <c r="F32" s="29" t="n">
        <v>2</v>
      </c>
      <c r="G32" s="28" t="n">
        <v>2</v>
      </c>
      <c r="H32" s="29" t="n">
        <v>1</v>
      </c>
      <c r="I32" s="28" t="n">
        <v>3</v>
      </c>
      <c r="J32" s="29" t="n">
        <v>2</v>
      </c>
      <c r="K32" s="28" t="n">
        <v>1</v>
      </c>
      <c r="L32" s="30" t="n">
        <v>23</v>
      </c>
    </row>
    <row r="33" customFormat="false" ht="13.2" hidden="false" customHeight="false" outlineLevel="0" collapsed="false">
      <c r="A33" s="26"/>
      <c r="B33" s="27" t="s">
        <v>41</v>
      </c>
      <c r="C33" s="28"/>
      <c r="D33" s="29" t="n">
        <v>1</v>
      </c>
      <c r="E33" s="28"/>
      <c r="F33" s="29"/>
      <c r="G33" s="28"/>
      <c r="H33" s="29"/>
      <c r="I33" s="28"/>
      <c r="J33" s="29"/>
      <c r="K33" s="28"/>
      <c r="L33" s="30" t="n">
        <v>1</v>
      </c>
    </row>
    <row r="34" customFormat="false" ht="13.2" hidden="false" customHeight="false" outlineLevel="0" collapsed="false">
      <c r="A34" s="26"/>
      <c r="B34" s="27" t="s">
        <v>42</v>
      </c>
      <c r="C34" s="28"/>
      <c r="D34" s="29" t="n">
        <v>8</v>
      </c>
      <c r="E34" s="28"/>
      <c r="F34" s="29" t="n">
        <v>1</v>
      </c>
      <c r="G34" s="28"/>
      <c r="H34" s="29"/>
      <c r="I34" s="28"/>
      <c r="J34" s="29" t="n">
        <v>2</v>
      </c>
      <c r="K34" s="28"/>
      <c r="L34" s="30" t="n">
        <v>11</v>
      </c>
    </row>
    <row r="35" customFormat="false" ht="13.2" hidden="false" customHeight="false" outlineLevel="0" collapsed="false">
      <c r="A35" s="26"/>
      <c r="B35" s="27" t="s">
        <v>43</v>
      </c>
      <c r="C35" s="28"/>
      <c r="D35" s="29"/>
      <c r="E35" s="28"/>
      <c r="F35" s="29"/>
      <c r="G35" s="28" t="n">
        <v>3</v>
      </c>
      <c r="H35" s="29"/>
      <c r="I35" s="28"/>
      <c r="J35" s="29"/>
      <c r="K35" s="28"/>
      <c r="L35" s="30" t="n">
        <v>3</v>
      </c>
    </row>
    <row r="36" customFormat="false" ht="13.2" hidden="false" customHeight="false" outlineLevel="0" collapsed="false">
      <c r="A36" s="26"/>
      <c r="B36" s="27" t="s">
        <v>44</v>
      </c>
      <c r="C36" s="28"/>
      <c r="D36" s="29"/>
      <c r="E36" s="28"/>
      <c r="F36" s="29" t="n">
        <v>1</v>
      </c>
      <c r="G36" s="28"/>
      <c r="H36" s="29"/>
      <c r="I36" s="28"/>
      <c r="J36" s="29"/>
      <c r="K36" s="28"/>
      <c r="L36" s="30" t="n">
        <v>1</v>
      </c>
    </row>
    <row r="37" customFormat="false" ht="13.2" hidden="false" customHeight="false" outlineLevel="0" collapsed="false">
      <c r="A37" s="26"/>
      <c r="B37" s="27" t="s">
        <v>45</v>
      </c>
      <c r="C37" s="28"/>
      <c r="D37" s="29"/>
      <c r="E37" s="28"/>
      <c r="F37" s="29"/>
      <c r="G37" s="28"/>
      <c r="H37" s="29"/>
      <c r="I37" s="28" t="n">
        <v>25</v>
      </c>
      <c r="J37" s="29"/>
      <c r="K37" s="28"/>
      <c r="L37" s="30" t="n">
        <v>25</v>
      </c>
    </row>
    <row r="38" customFormat="false" ht="13.2" hidden="false" customHeight="false" outlineLevel="0" collapsed="false">
      <c r="A38" s="26"/>
      <c r="B38" s="27" t="s">
        <v>46</v>
      </c>
      <c r="C38" s="28"/>
      <c r="D38" s="29"/>
      <c r="E38" s="28"/>
      <c r="F38" s="29" t="n">
        <v>2</v>
      </c>
      <c r="G38" s="28"/>
      <c r="H38" s="29"/>
      <c r="I38" s="28"/>
      <c r="J38" s="29"/>
      <c r="K38" s="28"/>
      <c r="L38" s="30" t="n">
        <v>2</v>
      </c>
    </row>
    <row r="39" customFormat="false" ht="13.2" hidden="false" customHeight="false" outlineLevel="0" collapsed="false">
      <c r="A39" s="26"/>
      <c r="B39" s="27" t="s">
        <v>47</v>
      </c>
      <c r="C39" s="28"/>
      <c r="D39" s="29"/>
      <c r="E39" s="28"/>
      <c r="F39" s="29"/>
      <c r="G39" s="28"/>
      <c r="H39" s="29"/>
      <c r="I39" s="28" t="n">
        <v>3</v>
      </c>
      <c r="J39" s="29"/>
      <c r="K39" s="28"/>
      <c r="L39" s="30" t="n">
        <v>3</v>
      </c>
    </row>
    <row r="40" customFormat="false" ht="13.2" hidden="false" customHeight="false" outlineLevel="0" collapsed="false">
      <c r="A40" s="26"/>
      <c r="B40" s="27" t="s">
        <v>48</v>
      </c>
      <c r="C40" s="28"/>
      <c r="D40" s="29"/>
      <c r="E40" s="28"/>
      <c r="F40" s="29"/>
      <c r="G40" s="28"/>
      <c r="H40" s="29" t="n">
        <v>1</v>
      </c>
      <c r="I40" s="28"/>
      <c r="J40" s="29"/>
      <c r="K40" s="28"/>
      <c r="L40" s="30" t="n">
        <v>1</v>
      </c>
    </row>
    <row r="41" customFormat="false" ht="13.2" hidden="false" customHeight="false" outlineLevel="0" collapsed="false">
      <c r="A41" s="26"/>
      <c r="B41" s="27" t="s">
        <v>49</v>
      </c>
      <c r="C41" s="28"/>
      <c r="D41" s="29"/>
      <c r="E41" s="28" t="n">
        <v>1</v>
      </c>
      <c r="F41" s="29"/>
      <c r="G41" s="28"/>
      <c r="H41" s="29"/>
      <c r="I41" s="28"/>
      <c r="J41" s="29"/>
      <c r="K41" s="28"/>
      <c r="L41" s="30" t="n">
        <v>1</v>
      </c>
    </row>
    <row r="42" customFormat="false" ht="13.2" hidden="false" customHeight="false" outlineLevel="0" collapsed="false">
      <c r="A42" s="26"/>
      <c r="B42" s="27" t="s">
        <v>50</v>
      </c>
      <c r="C42" s="28"/>
      <c r="D42" s="29"/>
      <c r="E42" s="28" t="n">
        <v>6</v>
      </c>
      <c r="F42" s="29"/>
      <c r="G42" s="28" t="n">
        <v>5</v>
      </c>
      <c r="H42" s="29"/>
      <c r="I42" s="28"/>
      <c r="J42" s="29"/>
      <c r="K42" s="28" t="n">
        <v>9</v>
      </c>
      <c r="L42" s="30" t="n">
        <v>20</v>
      </c>
    </row>
    <row r="43" customFormat="false" ht="13.2" hidden="false" customHeight="false" outlineLevel="0" collapsed="false">
      <c r="A43" s="26"/>
      <c r="B43" s="27" t="s">
        <v>51</v>
      </c>
      <c r="C43" s="28"/>
      <c r="D43" s="29"/>
      <c r="E43" s="28"/>
      <c r="F43" s="29"/>
      <c r="G43" s="28"/>
      <c r="H43" s="29"/>
      <c r="I43" s="28" t="n">
        <v>25</v>
      </c>
      <c r="J43" s="29" t="n">
        <v>500</v>
      </c>
      <c r="K43" s="28"/>
      <c r="L43" s="30" t="n">
        <v>525</v>
      </c>
    </row>
    <row r="44" customFormat="false" ht="13.2" hidden="false" customHeight="false" outlineLevel="0" collapsed="false">
      <c r="A44" s="26"/>
      <c r="B44" s="27" t="s">
        <v>52</v>
      </c>
      <c r="C44" s="28"/>
      <c r="D44" s="29"/>
      <c r="E44" s="28"/>
      <c r="F44" s="29"/>
      <c r="G44" s="28"/>
      <c r="H44" s="29"/>
      <c r="I44" s="28"/>
      <c r="J44" s="29"/>
      <c r="K44" s="28" t="n">
        <v>1</v>
      </c>
      <c r="L44" s="30" t="n">
        <v>1</v>
      </c>
    </row>
    <row r="45" customFormat="false" ht="13.2" hidden="false" customHeight="false" outlineLevel="0" collapsed="false">
      <c r="A45" s="31"/>
      <c r="B45" s="32" t="s">
        <v>53</v>
      </c>
      <c r="C45" s="33"/>
      <c r="D45" s="34"/>
      <c r="E45" s="33"/>
      <c r="F45" s="34"/>
      <c r="G45" s="33"/>
      <c r="H45" s="34"/>
      <c r="I45" s="33" t="n">
        <v>1</v>
      </c>
      <c r="J45" s="34"/>
      <c r="K45" s="33"/>
      <c r="L45" s="35" t="n">
        <v>1</v>
      </c>
    </row>
    <row r="46" customFormat="false" ht="13.2" hidden="false" customHeight="false" outlineLevel="0" collapsed="false">
      <c r="A46" s="21" t="n">
        <v>2</v>
      </c>
      <c r="B46" s="22" t="s">
        <v>54</v>
      </c>
      <c r="C46" s="24"/>
      <c r="D46" s="23" t="n">
        <v>16</v>
      </c>
      <c r="E46" s="24" t="n">
        <v>176</v>
      </c>
      <c r="F46" s="23" t="n">
        <v>8</v>
      </c>
      <c r="G46" s="24" t="n">
        <v>87</v>
      </c>
      <c r="H46" s="23" t="n">
        <v>6</v>
      </c>
      <c r="I46" s="24" t="n">
        <v>136</v>
      </c>
      <c r="J46" s="23"/>
      <c r="K46" s="24" t="n">
        <v>68</v>
      </c>
      <c r="L46" s="25" t="n">
        <v>497</v>
      </c>
    </row>
    <row r="47" customFormat="false" ht="13.2" hidden="false" customHeight="false" outlineLevel="0" collapsed="false">
      <c r="A47" s="26"/>
      <c r="B47" s="27" t="s">
        <v>55</v>
      </c>
      <c r="C47" s="29"/>
      <c r="D47" s="28"/>
      <c r="E47" s="29" t="n">
        <v>95</v>
      </c>
      <c r="F47" s="28" t="n">
        <v>2</v>
      </c>
      <c r="G47" s="29" t="n">
        <v>27</v>
      </c>
      <c r="H47" s="28" t="n">
        <v>11</v>
      </c>
      <c r="I47" s="29" t="n">
        <v>74</v>
      </c>
      <c r="J47" s="28"/>
      <c r="K47" s="29"/>
      <c r="L47" s="30" t="n">
        <v>209</v>
      </c>
    </row>
    <row r="48" customFormat="false" ht="13.2" hidden="false" customHeight="false" outlineLevel="0" collapsed="false">
      <c r="A48" s="26"/>
      <c r="B48" s="27" t="s">
        <v>18</v>
      </c>
      <c r="C48" s="29"/>
      <c r="D48" s="28"/>
      <c r="E48" s="29"/>
      <c r="F48" s="28"/>
      <c r="G48" s="29"/>
      <c r="H48" s="28" t="n">
        <v>1</v>
      </c>
      <c r="I48" s="29" t="n">
        <v>1</v>
      </c>
      <c r="J48" s="28"/>
      <c r="K48" s="29"/>
      <c r="L48" s="30" t="n">
        <v>2</v>
      </c>
    </row>
    <row r="49" customFormat="false" ht="13.2" hidden="false" customHeight="false" outlineLevel="0" collapsed="false">
      <c r="A49" s="26"/>
      <c r="B49" s="27" t="s">
        <v>56</v>
      </c>
      <c r="C49" s="29"/>
      <c r="D49" s="28"/>
      <c r="E49" s="29"/>
      <c r="F49" s="28"/>
      <c r="G49" s="29"/>
      <c r="H49" s="28" t="n">
        <v>2</v>
      </c>
      <c r="I49" s="29"/>
      <c r="J49" s="28"/>
      <c r="K49" s="29"/>
      <c r="L49" s="30" t="n">
        <v>2</v>
      </c>
    </row>
    <row r="50" customFormat="false" ht="13.2" hidden="false" customHeight="false" outlineLevel="0" collapsed="false">
      <c r="A50" s="26"/>
      <c r="B50" s="27" t="s">
        <v>57</v>
      </c>
      <c r="C50" s="29"/>
      <c r="D50" s="28"/>
      <c r="E50" s="29"/>
      <c r="F50" s="28"/>
      <c r="G50" s="29"/>
      <c r="H50" s="28"/>
      <c r="I50" s="29" t="n">
        <v>1</v>
      </c>
      <c r="J50" s="28"/>
      <c r="K50" s="29"/>
      <c r="L50" s="30" t="n">
        <v>1</v>
      </c>
    </row>
    <row r="51" customFormat="false" ht="13.2" hidden="false" customHeight="false" outlineLevel="0" collapsed="false">
      <c r="A51" s="26"/>
      <c r="B51" s="27" t="s">
        <v>58</v>
      </c>
      <c r="C51" s="29"/>
      <c r="D51" s="28"/>
      <c r="E51" s="29"/>
      <c r="F51" s="28"/>
      <c r="G51" s="29"/>
      <c r="H51" s="28"/>
      <c r="I51" s="29"/>
      <c r="J51" s="28"/>
      <c r="K51" s="29" t="n">
        <v>1</v>
      </c>
      <c r="L51" s="30" t="n">
        <v>1</v>
      </c>
    </row>
    <row r="52" customFormat="false" ht="13.2" hidden="false" customHeight="false" outlineLevel="0" collapsed="false">
      <c r="A52" s="26"/>
      <c r="B52" s="27" t="s">
        <v>59</v>
      </c>
      <c r="C52" s="29"/>
      <c r="D52" s="28" t="n">
        <v>12</v>
      </c>
      <c r="E52" s="29"/>
      <c r="F52" s="28" t="n">
        <v>4</v>
      </c>
      <c r="G52" s="29"/>
      <c r="H52" s="28"/>
      <c r="I52" s="29"/>
      <c r="J52" s="28"/>
      <c r="K52" s="29"/>
      <c r="L52" s="30" t="n">
        <v>16</v>
      </c>
    </row>
    <row r="53" customFormat="false" ht="13.2" hidden="false" customHeight="false" outlineLevel="0" collapsed="false">
      <c r="A53" s="26"/>
      <c r="B53" s="27" t="s">
        <v>60</v>
      </c>
      <c r="C53" s="29"/>
      <c r="D53" s="28"/>
      <c r="E53" s="29"/>
      <c r="F53" s="28"/>
      <c r="G53" s="29"/>
      <c r="H53" s="28" t="n">
        <v>6</v>
      </c>
      <c r="I53" s="29"/>
      <c r="J53" s="28"/>
      <c r="K53" s="29"/>
      <c r="L53" s="30" t="n">
        <v>6</v>
      </c>
    </row>
    <row r="54" customFormat="false" ht="13.2" hidden="false" customHeight="false" outlineLevel="0" collapsed="false">
      <c r="A54" s="26"/>
      <c r="B54" s="27" t="s">
        <v>61</v>
      </c>
      <c r="C54" s="29"/>
      <c r="D54" s="28" t="n">
        <v>6</v>
      </c>
      <c r="E54" s="29"/>
      <c r="F54" s="28" t="n">
        <v>10</v>
      </c>
      <c r="G54" s="29" t="n">
        <v>1</v>
      </c>
      <c r="H54" s="28" t="n">
        <v>7</v>
      </c>
      <c r="I54" s="29"/>
      <c r="J54" s="28"/>
      <c r="K54" s="29" t="n">
        <v>56</v>
      </c>
      <c r="L54" s="30" t="n">
        <v>80</v>
      </c>
    </row>
    <row r="55" customFormat="false" ht="13.2" hidden="false" customHeight="false" outlineLevel="0" collapsed="false">
      <c r="A55" s="26"/>
      <c r="B55" s="27" t="s">
        <v>62</v>
      </c>
      <c r="C55" s="29"/>
      <c r="D55" s="28"/>
      <c r="E55" s="29"/>
      <c r="F55" s="28"/>
      <c r="G55" s="29"/>
      <c r="H55" s="28"/>
      <c r="I55" s="29"/>
      <c r="J55" s="28"/>
      <c r="K55" s="29" t="n">
        <v>1</v>
      </c>
      <c r="L55" s="30" t="n">
        <v>1</v>
      </c>
    </row>
    <row r="56" customFormat="false" ht="13.2" hidden="false" customHeight="false" outlineLevel="0" collapsed="false">
      <c r="A56" s="26"/>
      <c r="B56" s="27" t="s">
        <v>63</v>
      </c>
      <c r="C56" s="29"/>
      <c r="D56" s="28"/>
      <c r="E56" s="29" t="n">
        <v>1</v>
      </c>
      <c r="F56" s="28"/>
      <c r="G56" s="29"/>
      <c r="H56" s="28"/>
      <c r="I56" s="29"/>
      <c r="J56" s="28"/>
      <c r="K56" s="29"/>
      <c r="L56" s="30" t="n">
        <v>1</v>
      </c>
    </row>
    <row r="57" customFormat="false" ht="13.2" hidden="false" customHeight="false" outlineLevel="0" collapsed="false">
      <c r="A57" s="26"/>
      <c r="B57" s="27" t="s">
        <v>64</v>
      </c>
      <c r="C57" s="29"/>
      <c r="D57" s="28"/>
      <c r="E57" s="29"/>
      <c r="F57" s="28"/>
      <c r="G57" s="29"/>
      <c r="H57" s="28" t="n">
        <v>1</v>
      </c>
      <c r="I57" s="29"/>
      <c r="J57" s="28"/>
      <c r="K57" s="29"/>
      <c r="L57" s="30" t="n">
        <v>1</v>
      </c>
    </row>
    <row r="58" customFormat="false" ht="13.2" hidden="false" customHeight="false" outlineLevel="0" collapsed="false">
      <c r="A58" s="26"/>
      <c r="B58" s="27" t="s">
        <v>65</v>
      </c>
      <c r="C58" s="29"/>
      <c r="D58" s="28"/>
      <c r="E58" s="29"/>
      <c r="F58" s="28"/>
      <c r="G58" s="29"/>
      <c r="H58" s="28" t="n">
        <v>0</v>
      </c>
      <c r="I58" s="29"/>
      <c r="J58" s="28"/>
      <c r="K58" s="29"/>
      <c r="L58" s="30" t="n">
        <v>0</v>
      </c>
    </row>
    <row r="59" customFormat="false" ht="13.2" hidden="false" customHeight="false" outlineLevel="0" collapsed="false">
      <c r="A59" s="26"/>
      <c r="B59" s="27" t="s">
        <v>66</v>
      </c>
      <c r="C59" s="29"/>
      <c r="D59" s="28" t="n">
        <v>1</v>
      </c>
      <c r="E59" s="29" t="n">
        <v>2</v>
      </c>
      <c r="F59" s="28"/>
      <c r="G59" s="29" t="n">
        <v>3</v>
      </c>
      <c r="H59" s="28"/>
      <c r="I59" s="29" t="n">
        <v>1</v>
      </c>
      <c r="J59" s="28"/>
      <c r="K59" s="29"/>
      <c r="L59" s="30" t="n">
        <v>7</v>
      </c>
    </row>
    <row r="60" customFormat="false" ht="13.2" hidden="false" customHeight="false" outlineLevel="0" collapsed="false">
      <c r="A60" s="26"/>
      <c r="B60" s="27" t="s">
        <v>67</v>
      </c>
      <c r="C60" s="29"/>
      <c r="D60" s="28"/>
      <c r="E60" s="29"/>
      <c r="F60" s="28"/>
      <c r="G60" s="29"/>
      <c r="H60" s="28" t="n">
        <v>4</v>
      </c>
      <c r="I60" s="29"/>
      <c r="J60" s="28"/>
      <c r="K60" s="29"/>
      <c r="L60" s="30" t="n">
        <v>4</v>
      </c>
    </row>
    <row r="61" customFormat="false" ht="13.2" hidden="false" customHeight="false" outlineLevel="0" collapsed="false">
      <c r="A61" s="26"/>
      <c r="B61" s="27" t="s">
        <v>68</v>
      </c>
      <c r="C61" s="29"/>
      <c r="D61" s="28"/>
      <c r="E61" s="29"/>
      <c r="F61" s="28"/>
      <c r="G61" s="29"/>
      <c r="H61" s="28" t="n">
        <v>1</v>
      </c>
      <c r="I61" s="29"/>
      <c r="J61" s="28"/>
      <c r="K61" s="29"/>
      <c r="L61" s="30" t="n">
        <v>1</v>
      </c>
    </row>
    <row r="62" customFormat="false" ht="13.2" hidden="false" customHeight="false" outlineLevel="0" collapsed="false">
      <c r="A62" s="26"/>
      <c r="B62" s="27" t="s">
        <v>48</v>
      </c>
      <c r="C62" s="29"/>
      <c r="D62" s="28"/>
      <c r="E62" s="29"/>
      <c r="F62" s="28"/>
      <c r="G62" s="29"/>
      <c r="H62" s="28" t="n">
        <v>1</v>
      </c>
      <c r="I62" s="29"/>
      <c r="J62" s="28" t="n">
        <v>2</v>
      </c>
      <c r="K62" s="29"/>
      <c r="L62" s="30" t="n">
        <v>3</v>
      </c>
    </row>
    <row r="63" customFormat="false" ht="13.2" hidden="false" customHeight="false" outlineLevel="0" collapsed="false">
      <c r="A63" s="26"/>
      <c r="B63" s="27" t="s">
        <v>69</v>
      </c>
      <c r="C63" s="29"/>
      <c r="D63" s="28"/>
      <c r="E63" s="29"/>
      <c r="F63" s="28"/>
      <c r="G63" s="29"/>
      <c r="H63" s="28" t="n">
        <v>2</v>
      </c>
      <c r="I63" s="29"/>
      <c r="J63" s="28"/>
      <c r="K63" s="29"/>
      <c r="L63" s="30" t="n">
        <v>2</v>
      </c>
    </row>
    <row r="64" customFormat="false" ht="13.2" hidden="false" customHeight="false" outlineLevel="0" collapsed="false">
      <c r="A64" s="26"/>
      <c r="B64" s="27" t="s">
        <v>70</v>
      </c>
      <c r="C64" s="29"/>
      <c r="D64" s="28" t="n">
        <v>3</v>
      </c>
      <c r="E64" s="29"/>
      <c r="F64" s="28"/>
      <c r="G64" s="29" t="n">
        <v>1</v>
      </c>
      <c r="H64" s="28"/>
      <c r="I64" s="29" t="n">
        <v>9</v>
      </c>
      <c r="J64" s="28"/>
      <c r="K64" s="29"/>
      <c r="L64" s="30" t="n">
        <v>13</v>
      </c>
    </row>
    <row r="65" customFormat="false" ht="13.2" hidden="false" customHeight="false" outlineLevel="0" collapsed="false">
      <c r="A65" s="31"/>
      <c r="B65" s="32" t="s">
        <v>71</v>
      </c>
      <c r="C65" s="34"/>
      <c r="D65" s="33"/>
      <c r="E65" s="34"/>
      <c r="F65" s="33"/>
      <c r="G65" s="34"/>
      <c r="H65" s="33" t="n">
        <v>2</v>
      </c>
      <c r="I65" s="34"/>
      <c r="J65" s="33"/>
      <c r="K65" s="34"/>
      <c r="L65" s="35" t="n">
        <v>2</v>
      </c>
    </row>
    <row r="66" customFormat="false" ht="13.2" hidden="false" customHeight="false" outlineLevel="0" collapsed="false">
      <c r="A66" s="36" t="s">
        <v>4</v>
      </c>
      <c r="B66" s="37" t="s">
        <v>4</v>
      </c>
      <c r="C66" s="38"/>
      <c r="D66" s="39"/>
      <c r="E66" s="38"/>
      <c r="F66" s="39"/>
      <c r="G66" s="38"/>
      <c r="H66" s="39"/>
      <c r="I66" s="38"/>
      <c r="J66" s="39"/>
      <c r="K66" s="38"/>
      <c r="L66" s="40"/>
    </row>
    <row r="67" customFormat="false" ht="13.2" hidden="false" customHeight="false" outlineLevel="0" collapsed="false">
      <c r="A67" s="36" t="s">
        <v>72</v>
      </c>
      <c r="B67" s="37" t="n">
        <v>2</v>
      </c>
      <c r="C67" s="39" t="n">
        <v>3655</v>
      </c>
      <c r="D67" s="38"/>
      <c r="E67" s="39"/>
      <c r="F67" s="38"/>
      <c r="G67" s="39"/>
      <c r="H67" s="38"/>
      <c r="I67" s="39"/>
      <c r="J67" s="38"/>
      <c r="K67" s="39"/>
      <c r="L67" s="40" t="n">
        <v>3655</v>
      </c>
    </row>
    <row r="68" customFormat="false" ht="13.2" hidden="false" customHeight="false" outlineLevel="0" collapsed="false">
      <c r="A68" s="41" t="s">
        <v>5</v>
      </c>
      <c r="B68" s="42"/>
      <c r="C68" s="43" t="n">
        <v>3655</v>
      </c>
      <c r="D68" s="43" t="n">
        <v>67</v>
      </c>
      <c r="E68" s="43" t="n">
        <v>383</v>
      </c>
      <c r="F68" s="43" t="n">
        <v>58</v>
      </c>
      <c r="G68" s="43" t="n">
        <v>278</v>
      </c>
      <c r="H68" s="43" t="n">
        <v>95</v>
      </c>
      <c r="I68" s="43" t="n">
        <v>1864</v>
      </c>
      <c r="J68" s="43" t="n">
        <v>769</v>
      </c>
      <c r="K68" s="43" t="n">
        <v>141</v>
      </c>
      <c r="L68" s="44" t="n">
        <v>7310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99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2" topLeftCell="A15" activePane="bottomLeft" state="frozen"/>
      <selection pane="topLeft" activeCell="A1" activeCellId="0" sqref="A1"/>
      <selection pane="bottomLeft" activeCell="E26" activeCellId="0" sqref="E26"/>
    </sheetView>
  </sheetViews>
  <sheetFormatPr defaultRowHeight="13.2" zeroHeight="false" outlineLevelRow="0" outlineLevelCol="0"/>
  <cols>
    <col collapsed="false" customWidth="true" hidden="false" outlineLevel="0" max="1" min="1" style="45" width="3.65"/>
    <col collapsed="false" customWidth="true" hidden="false" outlineLevel="0" max="2" min="2" style="46" width="5.33"/>
    <col collapsed="false" customWidth="true" hidden="false" outlineLevel="0" max="3" min="3" style="46" width="6.66"/>
    <col collapsed="false" customWidth="true" hidden="false" outlineLevel="0" max="4" min="4" style="46" width="7.44"/>
    <col collapsed="false" customWidth="true" hidden="false" outlineLevel="0" max="5" min="5" style="47" width="42.11"/>
    <col collapsed="false" customWidth="true" hidden="false" outlineLevel="0" max="6" min="6" style="48" width="10.45"/>
    <col collapsed="false" customWidth="true" hidden="false" outlineLevel="0" max="7" min="7" style="49" width="10.65"/>
    <col collapsed="false" customWidth="true" hidden="false" outlineLevel="0" max="8" min="8" style="50" width="10.33"/>
    <col collapsed="false" customWidth="true" hidden="false" outlineLevel="0" max="9" min="9" style="46" width="3.33"/>
    <col collapsed="false" customWidth="true" hidden="false" outlineLevel="0" max="10" min="10" style="46" width="4.33"/>
    <col collapsed="false" customWidth="true" hidden="false" outlineLevel="0" max="11" min="11" style="51" width="5.43"/>
    <col collapsed="false" customWidth="true" hidden="false" outlineLevel="0" max="12" min="12" style="46" width="5.1"/>
    <col collapsed="false" customWidth="true" hidden="false" outlineLevel="0" max="13" min="13" style="46" width="5.78"/>
    <col collapsed="false" customWidth="true" hidden="false" outlineLevel="0" max="14" min="14" style="46" width="7.34"/>
    <col collapsed="false" customWidth="true" hidden="false" outlineLevel="0" max="15" min="15" style="46" width="6.01"/>
    <col collapsed="false" customWidth="true" hidden="false" outlineLevel="0" max="16" min="16" style="46" width="5.33"/>
    <col collapsed="false" customWidth="true" hidden="false" outlineLevel="0" max="17" min="17" style="52" width="23.35"/>
    <col collapsed="false" customWidth="true" hidden="false" outlineLevel="0" max="18" min="18" style="53" width="22.43"/>
    <col collapsed="false" customWidth="true" hidden="false" outlineLevel="0" max="19" min="19" style="54" width="5.33"/>
    <col collapsed="false" customWidth="true" hidden="false" outlineLevel="0" max="20" min="20" style="55" width="7.34"/>
    <col collapsed="false" customWidth="true" hidden="false" outlineLevel="0" max="23" min="21" style="56" width="3.98"/>
    <col collapsed="false" customWidth="true" hidden="false" outlineLevel="0" max="24" min="24" style="56" width="4.1"/>
    <col collapsed="false" customWidth="true" hidden="false" outlineLevel="0" max="25" min="25" style="56" width="5.01"/>
    <col collapsed="false" customWidth="true" hidden="false" outlineLevel="0" max="26" min="26" style="56" width="4.1"/>
    <col collapsed="false" customWidth="true" hidden="false" outlineLevel="0" max="27" min="27" style="56" width="3.98"/>
    <col collapsed="false" customWidth="true" hidden="false" outlineLevel="0" max="28" min="28" style="56" width="2.77"/>
    <col collapsed="false" customWidth="true" hidden="false" outlineLevel="0" max="29" min="29" style="56" width="3.98"/>
    <col collapsed="false" customWidth="true" hidden="false" outlineLevel="0" max="30" min="30" style="56" width="2.77"/>
    <col collapsed="false" customWidth="true" hidden="false" outlineLevel="0" max="31" min="31" style="56" width="3.98"/>
    <col collapsed="false" customWidth="true" hidden="false" outlineLevel="0" max="32" min="32" style="56" width="2.77"/>
    <col collapsed="false" customWidth="true" hidden="false" outlineLevel="0" max="33" min="33" style="56" width="5.01"/>
    <col collapsed="false" customWidth="true" hidden="false" outlineLevel="0" max="34" min="34" style="56" width="2.77"/>
    <col collapsed="false" customWidth="true" hidden="false" outlineLevel="0" max="35" min="35" style="56" width="5.01"/>
    <col collapsed="false" customWidth="true" hidden="false" outlineLevel="0" max="36" min="36" style="56" width="3.98"/>
    <col collapsed="false" customWidth="true" hidden="false" outlineLevel="0" max="37" min="37" style="56" width="6.11"/>
    <col collapsed="false" customWidth="true" hidden="false" outlineLevel="0" max="38" min="38" style="56" width="3.98"/>
    <col collapsed="false" customWidth="true" hidden="false" outlineLevel="0" max="39" min="39" style="56" width="6.11"/>
    <col collapsed="false" customWidth="true" hidden="false" outlineLevel="0" max="40" min="40" style="56" width="3.98"/>
    <col collapsed="false" customWidth="true" hidden="false" outlineLevel="0" max="41" min="41" style="56" width="6.11"/>
    <col collapsed="false" customWidth="true" hidden="false" outlineLevel="0" max="42" min="42" style="56" width="3.98"/>
    <col collapsed="false" customWidth="true" hidden="false" outlineLevel="0" max="43" min="43" style="56" width="6.11"/>
    <col collapsed="false" customWidth="true" hidden="false" outlineLevel="0" max="44" min="44" style="56" width="3.98"/>
    <col collapsed="false" customWidth="true" hidden="false" outlineLevel="0" max="45" min="45" style="56" width="5.01"/>
    <col collapsed="false" customWidth="true" hidden="false" outlineLevel="0" max="46" min="46" style="56" width="3.98"/>
    <col collapsed="false" customWidth="true" hidden="false" outlineLevel="0" max="47" min="47" style="56" width="5.01"/>
    <col collapsed="false" customWidth="true" hidden="false" outlineLevel="0" max="48" min="48" style="56" width="3.98"/>
    <col collapsed="false" customWidth="true" hidden="false" outlineLevel="0" max="49" min="49" style="56" width="5.01"/>
    <col collapsed="false" customWidth="true" hidden="false" outlineLevel="0" max="50" min="50" style="56" width="3.98"/>
    <col collapsed="false" customWidth="true" hidden="false" outlineLevel="0" max="51" min="51" style="56" width="5.01"/>
    <col collapsed="false" customWidth="true" hidden="false" outlineLevel="0" max="52" min="52" style="56" width="3.98"/>
    <col collapsed="false" customWidth="true" hidden="false" outlineLevel="0" max="53" min="53" style="56" width="5.01"/>
    <col collapsed="false" customWidth="true" hidden="false" outlineLevel="0" max="54" min="54" style="56" width="3.98"/>
    <col collapsed="false" customWidth="true" hidden="false" outlineLevel="0" max="55" min="55" style="56" width="5.01"/>
    <col collapsed="false" customWidth="true" hidden="false" outlineLevel="0" max="56" min="56" style="56" width="3.98"/>
    <col collapsed="false" customWidth="true" hidden="false" outlineLevel="0" max="57" min="57" style="56" width="5.01"/>
    <col collapsed="false" customWidth="true" hidden="false" outlineLevel="0" max="58" min="58" style="56" width="3.98"/>
    <col collapsed="false" customWidth="true" hidden="false" outlineLevel="0" max="60" min="59" style="56" width="5.01"/>
    <col collapsed="false" customWidth="true" hidden="false" outlineLevel="0" max="61" min="61" style="46" width="7.34"/>
    <col collapsed="false" customWidth="true" hidden="false" outlineLevel="0" max="63" min="62" style="46" width="6.35"/>
    <col collapsed="false" customWidth="true" hidden="false" outlineLevel="0" max="64" min="64" style="46" width="15.79"/>
    <col collapsed="false" customWidth="true" hidden="false" outlineLevel="0" max="1025" min="65" style="46" width="9.33"/>
  </cols>
  <sheetData>
    <row r="1" s="65" customFormat="true" ht="13.8" hidden="false" customHeight="false" outlineLevel="0" collapsed="false">
      <c r="A1" s="57" t="s">
        <v>73</v>
      </c>
      <c r="B1" s="58" t="s">
        <v>74</v>
      </c>
      <c r="C1" s="58" t="s">
        <v>75</v>
      </c>
      <c r="D1" s="58" t="s">
        <v>2</v>
      </c>
      <c r="E1" s="57" t="s">
        <v>76</v>
      </c>
      <c r="F1" s="59" t="s">
        <v>77</v>
      </c>
      <c r="G1" s="60" t="s">
        <v>78</v>
      </c>
      <c r="H1" s="61" t="s">
        <v>1</v>
      </c>
      <c r="I1" s="58" t="s">
        <v>79</v>
      </c>
      <c r="J1" s="58" t="s">
        <v>80</v>
      </c>
      <c r="K1" s="62" t="s">
        <v>81</v>
      </c>
      <c r="L1" s="58" t="s">
        <v>82</v>
      </c>
      <c r="M1" s="58" t="s">
        <v>3</v>
      </c>
      <c r="N1" s="58" t="s">
        <v>13</v>
      </c>
      <c r="O1" s="58" t="s">
        <v>83</v>
      </c>
      <c r="P1" s="58" t="s">
        <v>84</v>
      </c>
      <c r="Q1" s="57" t="s">
        <v>14</v>
      </c>
      <c r="R1" s="59" t="s">
        <v>85</v>
      </c>
      <c r="S1" s="63" t="s">
        <v>86</v>
      </c>
      <c r="T1" s="58" t="s">
        <v>87</v>
      </c>
      <c r="U1" s="64" t="n">
        <v>2.5</v>
      </c>
      <c r="V1" s="64" t="n">
        <v>5</v>
      </c>
      <c r="W1" s="64" t="n">
        <v>7.5</v>
      </c>
      <c r="X1" s="64" t="n">
        <v>10</v>
      </c>
      <c r="Y1" s="64" t="n">
        <v>12.5</v>
      </c>
      <c r="Z1" s="64" t="n">
        <v>15</v>
      </c>
      <c r="AA1" s="64" t="n">
        <v>20</v>
      </c>
      <c r="AB1" s="64" t="n">
        <v>25</v>
      </c>
      <c r="AC1" s="64" t="n">
        <v>30</v>
      </c>
      <c r="AD1" s="64" t="n">
        <v>35</v>
      </c>
      <c r="AE1" s="64" t="n">
        <v>40</v>
      </c>
      <c r="AF1" s="64" t="n">
        <v>50</v>
      </c>
      <c r="AG1" s="64" t="n">
        <v>62.5</v>
      </c>
      <c r="AH1" s="64" t="n">
        <v>75</v>
      </c>
      <c r="AI1" s="64" t="n">
        <v>87.5</v>
      </c>
      <c r="AJ1" s="64" t="n">
        <v>100</v>
      </c>
      <c r="AK1" s="64" t="n">
        <v>112.5</v>
      </c>
      <c r="AL1" s="64" t="n">
        <v>125</v>
      </c>
      <c r="AM1" s="64" t="n">
        <v>137.5</v>
      </c>
      <c r="AN1" s="64" t="n">
        <v>150</v>
      </c>
      <c r="AO1" s="64" t="n">
        <v>162.5</v>
      </c>
      <c r="AP1" s="64" t="n">
        <v>175</v>
      </c>
      <c r="AQ1" s="64" t="n">
        <v>187.5</v>
      </c>
      <c r="AR1" s="64" t="n">
        <v>200</v>
      </c>
      <c r="AS1" s="64" t="n">
        <v>250</v>
      </c>
      <c r="AT1" s="64" t="n">
        <v>300</v>
      </c>
      <c r="AU1" s="64" t="n">
        <v>350</v>
      </c>
      <c r="AV1" s="64" t="n">
        <v>400</v>
      </c>
      <c r="AW1" s="64" t="n">
        <v>450</v>
      </c>
      <c r="AX1" s="64" t="n">
        <v>500</v>
      </c>
      <c r="AY1" s="64" t="n">
        <v>550</v>
      </c>
      <c r="AZ1" s="64" t="n">
        <v>600</v>
      </c>
      <c r="BA1" s="64" t="n">
        <v>650</v>
      </c>
      <c r="BB1" s="64" t="n">
        <v>700</v>
      </c>
      <c r="BC1" s="64" t="n">
        <v>750</v>
      </c>
      <c r="BD1" s="64" t="n">
        <v>800</v>
      </c>
      <c r="BE1" s="64" t="n">
        <v>850</v>
      </c>
      <c r="BF1" s="64" t="n">
        <v>900</v>
      </c>
      <c r="BG1" s="64" t="n">
        <v>950</v>
      </c>
      <c r="BH1" s="64" t="n">
        <v>1000</v>
      </c>
      <c r="BI1" s="58" t="s">
        <v>88</v>
      </c>
      <c r="BJ1" s="58" t="s">
        <v>89</v>
      </c>
      <c r="BK1" s="58" t="s">
        <v>90</v>
      </c>
      <c r="BL1" s="58" t="s">
        <v>91</v>
      </c>
      <c r="BM1" s="58" t="s">
        <v>92</v>
      </c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</row>
    <row r="2" s="76" customFormat="true" ht="13.2" hidden="false" customHeight="false" outlineLevel="0" collapsed="false">
      <c r="A2" s="66"/>
      <c r="B2" s="67"/>
      <c r="C2" s="67"/>
      <c r="D2" s="68"/>
      <c r="E2" s="47"/>
      <c r="F2" s="48"/>
      <c r="G2" s="49"/>
      <c r="H2" s="69"/>
      <c r="I2" s="68"/>
      <c r="J2" s="68"/>
      <c r="K2" s="70" t="n">
        <v>0.5</v>
      </c>
      <c r="L2" s="68"/>
      <c r="M2" s="68"/>
      <c r="N2" s="68" t="s">
        <v>72</v>
      </c>
      <c r="O2" s="68" t="s">
        <v>72</v>
      </c>
      <c r="P2" s="68"/>
      <c r="Q2" s="71" t="n">
        <v>2</v>
      </c>
      <c r="R2" s="72" t="n">
        <v>3</v>
      </c>
      <c r="S2" s="73" t="n">
        <f aca="false">SUM(S3:S9999)</f>
        <v>521</v>
      </c>
      <c r="T2" s="68" t="n">
        <f aca="false">SUM(T3:T9999)</f>
        <v>1</v>
      </c>
      <c r="U2" s="74" t="n">
        <v>0.5</v>
      </c>
      <c r="V2" s="74" t="n">
        <v>1</v>
      </c>
      <c r="W2" s="74" t="n">
        <v>1.5</v>
      </c>
      <c r="X2" s="74" t="n">
        <v>2</v>
      </c>
      <c r="Y2" s="74" t="n">
        <v>2.5</v>
      </c>
      <c r="Z2" s="74" t="n">
        <v>3</v>
      </c>
      <c r="AA2" s="74" t="n">
        <v>3.5</v>
      </c>
      <c r="AB2" s="74" t="n">
        <v>4</v>
      </c>
      <c r="AC2" s="74" t="n">
        <v>4.5</v>
      </c>
      <c r="AD2" s="74" t="n">
        <v>5</v>
      </c>
      <c r="AE2" s="74" t="n">
        <v>5.5</v>
      </c>
      <c r="AF2" s="74" t="n">
        <v>6</v>
      </c>
      <c r="AG2" s="74" t="n">
        <v>6.5</v>
      </c>
      <c r="AH2" s="74" t="n">
        <v>7</v>
      </c>
      <c r="AI2" s="74" t="n">
        <v>7.5</v>
      </c>
      <c r="AJ2" s="74" t="n">
        <v>8</v>
      </c>
      <c r="AK2" s="74" t="n">
        <v>8.5</v>
      </c>
      <c r="AL2" s="74" t="n">
        <v>9</v>
      </c>
      <c r="AM2" s="74" t="n">
        <v>9.5</v>
      </c>
      <c r="AN2" s="74" t="n">
        <v>10</v>
      </c>
      <c r="AO2" s="74" t="n">
        <v>10.5</v>
      </c>
      <c r="AP2" s="74" t="n">
        <v>11</v>
      </c>
      <c r="AQ2" s="74" t="n">
        <v>11.5</v>
      </c>
      <c r="AR2" s="74" t="n">
        <v>12</v>
      </c>
      <c r="AS2" s="74" t="n">
        <v>12.5</v>
      </c>
      <c r="AT2" s="74" t="n">
        <v>13</v>
      </c>
      <c r="AU2" s="74" t="n">
        <v>13.5</v>
      </c>
      <c r="AV2" s="74" t="n">
        <v>14</v>
      </c>
      <c r="AW2" s="74" t="n">
        <v>14.5</v>
      </c>
      <c r="AX2" s="74" t="n">
        <v>15</v>
      </c>
      <c r="AY2" s="74" t="n">
        <v>16</v>
      </c>
      <c r="AZ2" s="74" t="n">
        <v>17</v>
      </c>
      <c r="BA2" s="74" t="n">
        <v>18</v>
      </c>
      <c r="BB2" s="74" t="n">
        <v>19</v>
      </c>
      <c r="BC2" s="74" t="n">
        <v>20</v>
      </c>
      <c r="BD2" s="74" t="n">
        <v>22</v>
      </c>
      <c r="BE2" s="74" t="n">
        <v>24</v>
      </c>
      <c r="BF2" s="74" t="n">
        <v>26</v>
      </c>
      <c r="BG2" s="74" t="n">
        <v>28</v>
      </c>
      <c r="BH2" s="74" t="n">
        <v>30</v>
      </c>
      <c r="BI2" s="75" t="n">
        <v>4</v>
      </c>
      <c r="BJ2" s="75" t="n">
        <v>5</v>
      </c>
      <c r="BK2" s="75" t="n">
        <v>6</v>
      </c>
      <c r="BL2" s="68"/>
      <c r="BM2" s="68" t="n">
        <v>7</v>
      </c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</row>
    <row r="3" s="55" customFormat="true" ht="12.8" hidden="false" customHeight="false" outlineLevel="0" collapsed="false">
      <c r="A3" s="47" t="n">
        <f aca="false">MAX($A$1:$A2)+1</f>
        <v>1</v>
      </c>
      <c r="B3" s="77" t="s">
        <v>93</v>
      </c>
      <c r="C3" s="77" t="s">
        <v>94</v>
      </c>
      <c r="D3" s="55" t="s">
        <v>12</v>
      </c>
      <c r="E3" s="47" t="s">
        <v>95</v>
      </c>
      <c r="F3" s="48" t="n">
        <v>-43.13921</v>
      </c>
      <c r="G3" s="49" t="n">
        <v>147.96787</v>
      </c>
      <c r="H3" s="78" t="n">
        <v>43811</v>
      </c>
      <c r="I3" s="79" t="n">
        <v>8</v>
      </c>
      <c r="J3" s="68"/>
      <c r="K3" s="80" t="n">
        <v>0.458333333333333</v>
      </c>
      <c r="L3" s="68" t="s">
        <v>93</v>
      </c>
      <c r="M3" s="68" t="n">
        <v>6</v>
      </c>
      <c r="N3" s="68" t="n">
        <v>1</v>
      </c>
      <c r="O3" s="68" t="n">
        <v>1</v>
      </c>
      <c r="P3" s="46" t="s">
        <v>96</v>
      </c>
      <c r="Q3" s="47" t="str">
        <f aca="false">IF($N3=1,IF(ISERROR(VLOOKUP($P3,M1!$A:$C,Q$2,0)),"NOT PRESENT",VLOOKUP($P3,M1!$A:$C,Q$2,0)),IF($N3=2,IF(ISERROR(VLOOKUP(DATA!$P3,M2!$A:$C,Q$2,0)),"NOT PRESENT",VLOOKUP(DATA!$P3,M2!$A:$C,Q$2,0)),IF($N3=0,IF(ISERROR(VLOOKUP($P3,M1!$A:$C,Q$2,0)),IF(ISERROR(VLOOKUP(DATA!$P3,M2!$A:$C,Q$2,0)),"NOT PRESENT",VLOOKUP(DATA!$P3,M2!$A:$C,Q$2,0)),VLOOKUP($P3,M1!$A:$C,Q$2,0)),"SPECIFY METHOD")))</f>
        <v>Notolabrus tetricus</v>
      </c>
      <c r="R3" s="47" t="str">
        <f aca="false">IF($N3=1,IF(ISERROR(VLOOKUP($P3,M1!$A:$C,R$2,0)),"NOT PRESENT",VLOOKUP($P3,M1!$A:$C,R$2,0)),IF($N3=2,IF(ISERROR(VLOOKUP(DATA!$P3,M2!$A:$C,R$2,0)),"NOT PRESENT",VLOOKUP(DATA!$P3,M2!$A:$C,R$2,0)),IF($N3=0,IF(ISERROR(VLOOKUP($P3,M1!$A:$C,R$2,0)),IF(ISERROR(VLOOKUP(DATA!$P3,M2!$A:$C,R$2,0)),"NOT PRESENT",VLOOKUP(DATA!$P3,M2!$A:$C,R$2,0)),VLOOKUP($P3,M1!$A:$C,R$2,0)),"SPECIFY METHOD")))</f>
        <v>Blue-throat wrasse</v>
      </c>
      <c r="S3" s="54" t="n">
        <f aca="false">SUM(T3:BH3)</f>
        <v>1</v>
      </c>
      <c r="T3" s="55" t="n">
        <v>0</v>
      </c>
      <c r="U3" s="81"/>
      <c r="V3" s="81"/>
      <c r="W3" s="81"/>
      <c r="X3" s="81"/>
      <c r="Y3" s="81"/>
      <c r="Z3" s="81"/>
      <c r="AA3" s="81" t="n">
        <v>1</v>
      </c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55" t="str">
        <f aca="true">VLOOKUP($P3,INDIRECT("'M" &amp; $N3 &amp; "'!$A:$G"),BI$2,0)</f>
        <v>No</v>
      </c>
      <c r="BJ3" s="55" t="n">
        <f aca="true">VLOOKUP($P3,INDIRECT("'M" &amp; $N3 &amp; "'!$A:$G"),BJ$2,0)</f>
        <v>7.5</v>
      </c>
      <c r="BK3" s="55" t="n">
        <f aca="true">VLOOKUP($P3,INDIRECT("'M" &amp; $N3 &amp; "'!$A:$G"),BK$2,0)</f>
        <v>35</v>
      </c>
      <c r="BL3" s="55" t="str">
        <f aca="false">IF(AND($BI3="Yes", $N3=2), "Yes", IF(ISBLANK(BI3), "", "No"))</f>
        <v>No</v>
      </c>
      <c r="BM3" s="55" t="n">
        <f aca="true">VLOOKUP($P3,INDIRECT("'M" &amp; $N3 &amp; "'!$A:$G"),BM$2,0)</f>
        <v>50</v>
      </c>
    </row>
    <row r="4" s="55" customFormat="true" ht="12.8" hidden="false" customHeight="false" outlineLevel="0" collapsed="false">
      <c r="A4" s="47" t="n">
        <f aca="false">MAX($A$1:$A3)+1</f>
        <v>2</v>
      </c>
      <c r="B4" s="55" t="s">
        <v>93</v>
      </c>
      <c r="C4" s="55" t="s">
        <v>94</v>
      </c>
      <c r="D4" s="55" t="s">
        <v>12</v>
      </c>
      <c r="E4" s="47" t="s">
        <v>95</v>
      </c>
      <c r="F4" s="48" t="n">
        <v>-43.13921</v>
      </c>
      <c r="G4" s="49" t="n">
        <v>147.96787</v>
      </c>
      <c r="H4" s="82" t="n">
        <v>43811</v>
      </c>
      <c r="I4" s="55" t="n">
        <v>8</v>
      </c>
      <c r="J4" s="55" t="n">
        <v>0</v>
      </c>
      <c r="K4" s="83" t="n">
        <v>0.458333333333333</v>
      </c>
      <c r="L4" s="55" t="s">
        <v>93</v>
      </c>
      <c r="M4" s="55" t="n">
        <v>6</v>
      </c>
      <c r="N4" s="55" t="n">
        <v>1</v>
      </c>
      <c r="O4" s="55" t="n">
        <v>1</v>
      </c>
      <c r="P4" s="46" t="s">
        <v>97</v>
      </c>
      <c r="Q4" s="47" t="str">
        <f aca="false">IF($N4=1,IF(ISERROR(VLOOKUP($P4,M1!$A:$C,Q$2,0)),"NOT PRESENT",VLOOKUP($P4,M1!$A:$C,Q$2,0)),IF($N4=2,IF(ISERROR(VLOOKUP(DATA!$P4,M2!$A:$C,Q$2,0)),"NOT PRESENT",VLOOKUP(DATA!$P4,M2!$A:$C,Q$2,0)),IF($N4=0,IF(ISERROR(VLOOKUP($P4,M1!$A:$C,Q$2,0)),IF(ISERROR(VLOOKUP(DATA!$P4,M2!$A:$C,Q$2,0)),"NOT PRESENT",VLOOKUP(DATA!$P4,M2!$A:$C,Q$2,0)),VLOOKUP($P4,M1!$A:$C,Q$2,0)),"SPECIFY METHOD")))</f>
        <v>Notolabrus fucicola</v>
      </c>
      <c r="R4" s="47" t="str">
        <f aca="false">IF($N4=1,IF(ISERROR(VLOOKUP($P4,M1!$A:$C,R$2,0)),"NOT PRESENT",VLOOKUP($P4,M1!$A:$C,R$2,0)),IF($N4=2,IF(ISERROR(VLOOKUP(DATA!$P4,M2!$A:$C,R$2,0)),"NOT PRESENT",VLOOKUP(DATA!$P4,M2!$A:$C,R$2,0)),IF($N4=0,IF(ISERROR(VLOOKUP($P4,M1!$A:$C,R$2,0)),IF(ISERROR(VLOOKUP(DATA!$P4,M2!$A:$C,R$2,0)),"NOT PRESENT",VLOOKUP(DATA!$P4,M2!$A:$C,R$2,0)),VLOOKUP($P4,M1!$A:$C,R$2,0)),"SPECIFY METHOD")))</f>
        <v>Purple wrasse</v>
      </c>
      <c r="S4" s="54" t="n">
        <f aca="false">SUM(T4:BH4)</f>
        <v>3</v>
      </c>
      <c r="T4" s="55" t="n">
        <v>0</v>
      </c>
      <c r="U4" s="46"/>
      <c r="V4" s="46"/>
      <c r="W4" s="46"/>
      <c r="X4" s="46"/>
      <c r="Y4" s="46"/>
      <c r="Z4" s="46" t="n">
        <v>3</v>
      </c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55" t="str">
        <f aca="true">VLOOKUP($P4,INDIRECT("'M" &amp; $N4 &amp; "'!$A:$G"),BI$2,0)</f>
        <v>No</v>
      </c>
      <c r="BJ4" s="55" t="n">
        <f aca="true">VLOOKUP($P4,INDIRECT("'M" &amp; $N4 &amp; "'!$A:$G"),BJ$2,0)</f>
        <v>10</v>
      </c>
      <c r="BK4" s="55" t="n">
        <f aca="true">VLOOKUP($P4,INDIRECT("'M" &amp; $N4 &amp; "'!$A:$G"),BK$2,0)</f>
        <v>30</v>
      </c>
      <c r="BL4" s="55" t="str">
        <f aca="false">IF(AND($BI4="Yes", $N4=2), "Yes", IF(ISBLANK(BI4), "", "No"))</f>
        <v>No</v>
      </c>
      <c r="BM4" s="55" t="n">
        <f aca="true">VLOOKUP($P4,INDIRECT("'M" &amp; $N4 &amp; "'!$A:$G"),BM$2,0)</f>
        <v>38</v>
      </c>
    </row>
    <row r="5" s="55" customFormat="true" ht="12.8" hidden="false" customHeight="false" outlineLevel="0" collapsed="false">
      <c r="A5" s="47" t="n">
        <f aca="false">MAX($A$1:$A4)+1</f>
        <v>3</v>
      </c>
      <c r="B5" s="55" t="s">
        <v>93</v>
      </c>
      <c r="C5" s="55" t="s">
        <v>94</v>
      </c>
      <c r="D5" s="55" t="s">
        <v>12</v>
      </c>
      <c r="E5" s="47" t="s">
        <v>95</v>
      </c>
      <c r="F5" s="48" t="n">
        <v>-43.13921</v>
      </c>
      <c r="G5" s="49" t="n">
        <v>147.96787</v>
      </c>
      <c r="H5" s="82" t="n">
        <v>43811</v>
      </c>
      <c r="I5" s="55" t="n">
        <v>8</v>
      </c>
      <c r="J5" s="55" t="n">
        <v>0</v>
      </c>
      <c r="K5" s="83" t="n">
        <v>0.458333333333333</v>
      </c>
      <c r="L5" s="55" t="s">
        <v>93</v>
      </c>
      <c r="M5" s="55" t="n">
        <v>6</v>
      </c>
      <c r="N5" s="55" t="n">
        <v>1</v>
      </c>
      <c r="O5" s="55" t="n">
        <v>1</v>
      </c>
      <c r="P5" s="46" t="s">
        <v>98</v>
      </c>
      <c r="Q5" s="47" t="str">
        <f aca="false">IF($N5=1,IF(ISERROR(VLOOKUP($P5,M1!$A:$C,Q$2,0)),"NOT PRESENT",VLOOKUP($P5,M1!$A:$C,Q$2,0)),IF($N5=2,IF(ISERROR(VLOOKUP(DATA!$P5,M2!$A:$C,Q$2,0)),"NOT PRESENT",VLOOKUP(DATA!$P5,M2!$A:$C,Q$2,0)),IF($N5=0,IF(ISERROR(VLOOKUP($P5,M1!$A:$C,Q$2,0)),IF(ISERROR(VLOOKUP(DATA!$P5,M2!$A:$C,Q$2,0)),"NOT PRESENT",VLOOKUP(DATA!$P5,M2!$A:$C,Q$2,0)),VLOOKUP($P5,M1!$A:$C,Q$2,0)),"SPECIFY METHOD")))</f>
        <v>Trachinops caudimaculatus</v>
      </c>
      <c r="R5" s="47" t="str">
        <f aca="false">IF($N5=1,IF(ISERROR(VLOOKUP($P5,M1!$A:$C,R$2,0)),"NOT PRESENT",VLOOKUP($P5,M1!$A:$C,R$2,0)),IF($N5=2,IF(ISERROR(VLOOKUP(DATA!$P5,M2!$A:$C,R$2,0)),"NOT PRESENT",VLOOKUP(DATA!$P5,M2!$A:$C,R$2,0)),IF($N5=0,IF(ISERROR(VLOOKUP($P5,M1!$A:$C,R$2,0)),IF(ISERROR(VLOOKUP(DATA!$P5,M2!$A:$C,R$2,0)),"NOT PRESENT",VLOOKUP(DATA!$P5,M2!$A:$C,R$2,0)),VLOOKUP($P5,M1!$A:$C,R$2,0)),"SPECIFY METHOD")))</f>
        <v>Hulafish</v>
      </c>
      <c r="S5" s="54" t="n">
        <f aca="false">SUM(T5:BH5)</f>
        <v>9</v>
      </c>
      <c r="T5" s="55" t="n">
        <v>0</v>
      </c>
      <c r="U5" s="46"/>
      <c r="V5" s="46"/>
      <c r="W5" s="46" t="n">
        <v>9</v>
      </c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55" t="str">
        <f aca="true">VLOOKUP($P5,INDIRECT("'M" &amp; $N5 &amp; "'!$A:$G"),BI$2,0)</f>
        <v>No</v>
      </c>
      <c r="BJ5" s="55" t="n">
        <f aca="true">VLOOKUP($P5,INDIRECT("'M" &amp; $N5 &amp; "'!$A:$G"),BJ$2,0)</f>
        <v>2.5</v>
      </c>
      <c r="BK5" s="55" t="n">
        <f aca="true">VLOOKUP($P5,INDIRECT("'M" &amp; $N5 &amp; "'!$A:$G"),BK$2,0)</f>
        <v>10</v>
      </c>
      <c r="BL5" s="55" t="str">
        <f aca="false">IF(AND($BI5="Yes", $N5=2), "Yes", IF(ISBLANK(BI5), "", "No"))</f>
        <v>No</v>
      </c>
      <c r="BM5" s="55" t="n">
        <f aca="true">VLOOKUP($P5,INDIRECT("'M" &amp; $N5 &amp; "'!$A:$G"),BM$2,0)</f>
        <v>15</v>
      </c>
    </row>
    <row r="6" s="55" customFormat="true" ht="12.8" hidden="false" customHeight="false" outlineLevel="0" collapsed="false">
      <c r="A6" s="47" t="n">
        <f aca="false">MAX($A$1:$A5)+1</f>
        <v>4</v>
      </c>
      <c r="B6" s="55" t="s">
        <v>93</v>
      </c>
      <c r="C6" s="55" t="s">
        <v>94</v>
      </c>
      <c r="D6" s="55" t="s">
        <v>12</v>
      </c>
      <c r="E6" s="47" t="s">
        <v>95</v>
      </c>
      <c r="F6" s="48" t="n">
        <v>-43.13921</v>
      </c>
      <c r="G6" s="49" t="n">
        <v>147.96787</v>
      </c>
      <c r="H6" s="82" t="n">
        <v>43811</v>
      </c>
      <c r="I6" s="55" t="n">
        <v>8</v>
      </c>
      <c r="J6" s="55" t="n">
        <v>0</v>
      </c>
      <c r="K6" s="83" t="n">
        <v>0.458333333333333</v>
      </c>
      <c r="L6" s="55" t="s">
        <v>93</v>
      </c>
      <c r="M6" s="55" t="n">
        <v>6</v>
      </c>
      <c r="N6" s="55" t="n">
        <v>1</v>
      </c>
      <c r="O6" s="55" t="n">
        <v>1</v>
      </c>
      <c r="P6" s="46" t="s">
        <v>99</v>
      </c>
      <c r="Q6" s="47" t="str">
        <f aca="false">IF($N6=1,IF(ISERROR(VLOOKUP($P6,M1!$A:$C,Q$2,0)),"NOT PRESENT",VLOOKUP($P6,M1!$A:$C,Q$2,0)),IF($N6=2,IF(ISERROR(VLOOKUP(DATA!$P6,M2!$A:$C,Q$2,0)),"NOT PRESENT",VLOOKUP(DATA!$P6,M2!$A:$C,Q$2,0)),IF($N6=0,IF(ISERROR(VLOOKUP($P6,M1!$A:$C,Q$2,0)),IF(ISERROR(VLOOKUP(DATA!$P6,M2!$A:$C,Q$2,0)),"NOT PRESENT",VLOOKUP(DATA!$P6,M2!$A:$C,Q$2,0)),VLOOKUP($P6,M1!$A:$C,Q$2,0)),"SPECIFY METHOD")))</f>
        <v>Urolophus cruciatus</v>
      </c>
      <c r="R6" s="47" t="str">
        <f aca="false">IF($N6=1,IF(ISERROR(VLOOKUP($P6,M1!$A:$C,R$2,0)),"NOT PRESENT",VLOOKUP($P6,M1!$A:$C,R$2,0)),IF($N6=2,IF(ISERROR(VLOOKUP(DATA!$P6,M2!$A:$C,R$2,0)),"NOT PRESENT",VLOOKUP(DATA!$P6,M2!$A:$C,R$2,0)),IF($N6=0,IF(ISERROR(VLOOKUP($P6,M1!$A:$C,R$2,0)),IF(ISERROR(VLOOKUP(DATA!$P6,M2!$A:$C,R$2,0)),"NOT PRESENT",VLOOKUP(DATA!$P6,M2!$A:$C,R$2,0)),VLOOKUP($P6,M1!$A:$C,R$2,0)),"SPECIFY METHOD")))</f>
        <v>banded stingaree </v>
      </c>
      <c r="S6" s="54" t="n">
        <f aca="false">SUM(T6:BH6)</f>
        <v>1</v>
      </c>
      <c r="T6" s="55" t="n">
        <v>0</v>
      </c>
      <c r="U6" s="46"/>
      <c r="V6" s="46"/>
      <c r="W6" s="46"/>
      <c r="X6" s="46"/>
      <c r="Y6" s="46"/>
      <c r="Z6" s="46"/>
      <c r="AA6" s="46"/>
      <c r="AB6" s="46"/>
      <c r="AC6" s="46"/>
      <c r="AD6" s="46" t="n">
        <v>1</v>
      </c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55" t="n">
        <f aca="true">VLOOKUP($P6,INDIRECT("'M" &amp; $N6 &amp; "'!$A:$G"),BI$2,0)</f>
        <v>0</v>
      </c>
      <c r="BJ6" s="55" t="n">
        <f aca="true">VLOOKUP($P6,INDIRECT("'M" &amp; $N6 &amp; "'!$A:$G"),BJ$2,0)</f>
        <v>0</v>
      </c>
      <c r="BK6" s="55" t="n">
        <f aca="true">VLOOKUP($P6,INDIRECT("'M" &amp; $N6 &amp; "'!$A:$G"),BK$2,0)</f>
        <v>0</v>
      </c>
      <c r="BL6" s="55" t="str">
        <f aca="false">IF(AND($BI6="Yes", $N6=2), "Yes", IF(ISBLANK(BI6), "", "No"))</f>
        <v>No</v>
      </c>
      <c r="BM6" s="55" t="n">
        <f aca="true">VLOOKUP($P6,INDIRECT("'M" &amp; $N6 &amp; "'!$A:$G"),BM$2,0)</f>
        <v>0</v>
      </c>
    </row>
    <row r="7" s="55" customFormat="true" ht="12.8" hidden="false" customHeight="false" outlineLevel="0" collapsed="false">
      <c r="A7" s="47" t="n">
        <f aca="false">MAX($A$1:$A6)+1</f>
        <v>5</v>
      </c>
      <c r="B7" s="55" t="s">
        <v>93</v>
      </c>
      <c r="C7" s="55" t="s">
        <v>94</v>
      </c>
      <c r="D7" s="55" t="s">
        <v>12</v>
      </c>
      <c r="E7" s="47" t="s">
        <v>95</v>
      </c>
      <c r="F7" s="48" t="n">
        <v>-43.13921</v>
      </c>
      <c r="G7" s="49" t="n">
        <v>147.96787</v>
      </c>
      <c r="H7" s="82" t="n">
        <v>43811</v>
      </c>
      <c r="I7" s="55" t="n">
        <v>8</v>
      </c>
      <c r="J7" s="55" t="n">
        <v>0</v>
      </c>
      <c r="K7" s="83" t="n">
        <v>0.458333333333333</v>
      </c>
      <c r="L7" s="55" t="s">
        <v>93</v>
      </c>
      <c r="M7" s="55" t="n">
        <v>6</v>
      </c>
      <c r="N7" s="55" t="n">
        <v>1</v>
      </c>
      <c r="O7" s="55" t="n">
        <v>2</v>
      </c>
      <c r="P7" s="46" t="s">
        <v>100</v>
      </c>
      <c r="Q7" s="47" t="str">
        <f aca="false">IF($N7=1,IF(ISERROR(VLOOKUP($P7,M1!$A:$C,Q$2,0)),"NOT PRESENT",VLOOKUP($P7,M1!$A:$C,Q$2,0)),IF($N7=2,IF(ISERROR(VLOOKUP(DATA!$P7,M2!$A:$C,Q$2,0)),"NOT PRESENT",VLOOKUP(DATA!$P7,M2!$A:$C,Q$2,0)),IF($N7=0,IF(ISERROR(VLOOKUP($P7,M1!$A:$C,Q$2,0)),IF(ISERROR(VLOOKUP(DATA!$P7,M2!$A:$C,Q$2,0)),"NOT PRESENT",VLOOKUP(DATA!$P7,M2!$A:$C,Q$2,0)),VLOOKUP($P7,M1!$A:$C,Q$2,0)),"SPECIFY METHOD")))</f>
        <v>No species found</v>
      </c>
      <c r="R7" s="47" t="n">
        <f aca="false">IF($N7=1,IF(ISERROR(VLOOKUP($P7,M1!$A:$C,R$2,0)),"NOT PRESENT",VLOOKUP($P7,M1!$A:$C,R$2,0)),IF($N7=2,IF(ISERROR(VLOOKUP(DATA!$P7,M2!$A:$C,R$2,0)),"NOT PRESENT",VLOOKUP(DATA!$P7,M2!$A:$C,R$2,0)),IF($N7=0,IF(ISERROR(VLOOKUP($P7,M1!$A:$C,R$2,0)),IF(ISERROR(VLOOKUP(DATA!$P7,M2!$A:$C,R$2,0)),"NOT PRESENT",VLOOKUP(DATA!$P7,M2!$A:$C,R$2,0)),VLOOKUP($P7,M1!$A:$C,R$2,0)),"SPECIFY METHOD")))</f>
        <v>0</v>
      </c>
      <c r="S7" s="54" t="n">
        <f aca="false">SUM(T7:BH7)</f>
        <v>1</v>
      </c>
      <c r="T7" s="55" t="n">
        <v>1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55" t="n">
        <f aca="true">VLOOKUP($P7,INDIRECT("'M" &amp; $N7 &amp; "'!$A:$G"),BI$2,0)</f>
        <v>0</v>
      </c>
      <c r="BJ7" s="55" t="n">
        <f aca="true">VLOOKUP($P7,INDIRECT("'M" &amp; $N7 &amp; "'!$A:$G"),BJ$2,0)</f>
        <v>0</v>
      </c>
      <c r="BK7" s="55" t="n">
        <f aca="true">VLOOKUP($P7,INDIRECT("'M" &amp; $N7 &amp; "'!$A:$G"),BK$2,0)</f>
        <v>0</v>
      </c>
      <c r="BL7" s="55" t="str">
        <f aca="false">IF(AND($BI7="Yes", $N7=2), "Yes", IF(ISBLANK(BI7), "", "No"))</f>
        <v>No</v>
      </c>
      <c r="BM7" s="55" t="n">
        <f aca="true">VLOOKUP($P7,INDIRECT("'M" &amp; $N7 &amp; "'!$A:$G"),BM$2,0)</f>
        <v>0</v>
      </c>
    </row>
    <row r="8" s="46" customFormat="true" ht="12.8" hidden="false" customHeight="false" outlineLevel="0" collapsed="false">
      <c r="A8" s="47" t="n">
        <f aca="false">MAX($A$1:$A7)+1</f>
        <v>6</v>
      </c>
      <c r="B8" s="55" t="s">
        <v>93</v>
      </c>
      <c r="C8" s="55" t="s">
        <v>94</v>
      </c>
      <c r="D8" s="55" t="s">
        <v>12</v>
      </c>
      <c r="E8" s="47" t="s">
        <v>95</v>
      </c>
      <c r="F8" s="48" t="n">
        <v>-43.13921</v>
      </c>
      <c r="G8" s="49" t="n">
        <v>147.96787</v>
      </c>
      <c r="H8" s="82" t="n">
        <v>43811</v>
      </c>
      <c r="I8" s="55" t="n">
        <v>8</v>
      </c>
      <c r="J8" s="55" t="n">
        <v>0</v>
      </c>
      <c r="K8" s="83" t="n">
        <v>0.458333333333333</v>
      </c>
      <c r="L8" s="55" t="s">
        <v>93</v>
      </c>
      <c r="M8" s="55" t="n">
        <v>6</v>
      </c>
      <c r="N8" s="55" t="n">
        <v>2</v>
      </c>
      <c r="O8" s="55" t="n">
        <v>1</v>
      </c>
      <c r="P8" s="46" t="s">
        <v>101</v>
      </c>
      <c r="Q8" s="47" t="str">
        <f aca="false">IF($N8=1,IF(ISERROR(VLOOKUP($P8,M1!$A:$C,Q$2,0)),"NOT PRESENT",VLOOKUP($P8,M1!$A:$C,Q$2,0)),IF($N8=2,IF(ISERROR(VLOOKUP(DATA!$P8,M2!$A:$C,Q$2,0)),"NOT PRESENT",VLOOKUP(DATA!$P8,M2!$A:$C,Q$2,0)),IF($N8=0,IF(ISERROR(VLOOKUP($P8,M1!$A:$C,Q$2,0)),IF(ISERROR(VLOOKUP(DATA!$P8,M2!$A:$C,Q$2,0)),"NOT PRESENT",VLOOKUP(DATA!$P8,M2!$A:$C,Q$2,0)),VLOOKUP($P8,M1!$A:$C,Q$2,0)),"SPECIFY METHOD")))</f>
        <v>Centrostephanus rodgersii</v>
      </c>
      <c r="R8" s="47" t="str">
        <f aca="false">IF($N8=1,IF(ISERROR(VLOOKUP($P8,M1!$A:$C,R$2,0)),"NOT PRESENT",VLOOKUP($P8,M1!$A:$C,R$2,0)),IF($N8=2,IF(ISERROR(VLOOKUP(DATA!$P8,M2!$A:$C,R$2,0)),"NOT PRESENT",VLOOKUP(DATA!$P8,M2!$A:$C,R$2,0)),IF($N8=0,IF(ISERROR(VLOOKUP($P8,M1!$A:$C,R$2,0)),IF(ISERROR(VLOOKUP(DATA!$P8,M2!$A:$C,R$2,0)),"NOT PRESENT",VLOOKUP(DATA!$P8,M2!$A:$C,R$2,0)),VLOOKUP($P8,M1!$A:$C,R$2,0)),"SPECIFY METHOD")))</f>
        <v>Long-spine urchin</v>
      </c>
      <c r="S8" s="54" t="n">
        <f aca="false">SUM(T8:BH8)</f>
        <v>34</v>
      </c>
      <c r="T8" s="55" t="n">
        <v>0</v>
      </c>
      <c r="AI8" s="46" t="n">
        <v>34</v>
      </c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55" t="n">
        <f aca="true">VLOOKUP($P8,INDIRECT("'M" &amp; $N8 &amp; "'!$A:$G"),BI$2,0)</f>
        <v>0</v>
      </c>
      <c r="BJ8" s="55" t="n">
        <f aca="true">VLOOKUP($P8,INDIRECT("'M" &amp; $N8 &amp; "'!$A:$G"),BJ$2,0)</f>
        <v>0</v>
      </c>
      <c r="BK8" s="55" t="n">
        <f aca="true">VLOOKUP($P8,INDIRECT("'M" &amp; $N8 &amp; "'!$A:$G"),BK$2,0)</f>
        <v>0</v>
      </c>
      <c r="BL8" s="55" t="str">
        <f aca="false">IF(AND($BI8="Yes", $N8=2), "Yes", IF(ISBLANK(BI8), "", "No"))</f>
        <v>No</v>
      </c>
      <c r="BM8" s="55" t="n">
        <f aca="true">VLOOKUP($P8,INDIRECT("'M" &amp; $N8 &amp; "'!$A:$G"),BM$2,0)</f>
        <v>0</v>
      </c>
    </row>
    <row r="9" s="46" customFormat="true" ht="12.8" hidden="false" customHeight="false" outlineLevel="0" collapsed="false">
      <c r="A9" s="47" t="n">
        <f aca="false">MAX($A$1:$A8)+1</f>
        <v>7</v>
      </c>
      <c r="B9" s="84" t="s">
        <v>93</v>
      </c>
      <c r="C9" s="84" t="s">
        <v>94</v>
      </c>
      <c r="D9" s="84" t="s">
        <v>12</v>
      </c>
      <c r="E9" s="47" t="s">
        <v>95</v>
      </c>
      <c r="F9" s="48" t="n">
        <v>-43.13921</v>
      </c>
      <c r="G9" s="49" t="n">
        <v>147.96787</v>
      </c>
      <c r="H9" s="85" t="n">
        <v>43811</v>
      </c>
      <c r="I9" s="55" t="n">
        <v>8</v>
      </c>
      <c r="J9" s="55" t="n">
        <v>0</v>
      </c>
      <c r="K9" s="83" t="n">
        <v>0.458333333333333</v>
      </c>
      <c r="L9" s="55" t="s">
        <v>93</v>
      </c>
      <c r="M9" s="55" t="n">
        <v>6</v>
      </c>
      <c r="N9" s="55" t="n">
        <v>2</v>
      </c>
      <c r="O9" s="55" t="n">
        <v>1</v>
      </c>
      <c r="P9" s="46" t="s">
        <v>102</v>
      </c>
      <c r="Q9" s="47" t="str">
        <f aca="false">IF($N9=1,IF(ISERROR(VLOOKUP($P9,M1!$A:$C,Q$2,0)),"NOT PRESENT",VLOOKUP($P9,M1!$A:$C,Q$2,0)),IF($N9=2,IF(ISERROR(VLOOKUP(DATA!$P9,M2!$A:$C,Q$2,0)),"NOT PRESENT",VLOOKUP(DATA!$P9,M2!$A:$C,Q$2,0)),IF($N9=0,IF(ISERROR(VLOOKUP($P9,M1!$A:$C,Q$2,0)),IF(ISERROR(VLOOKUP(DATA!$P9,M2!$A:$C,Q$2,0)),"NOT PRESENT",VLOOKUP(DATA!$P9,M2!$A:$C,Q$2,0)),VLOOKUP($P9,M1!$A:$C,Q$2,0)),"SPECIFY METHOD")))</f>
        <v>Heliocidaris erythrogramma</v>
      </c>
      <c r="R9" s="47" t="str">
        <f aca="false">IF($N9=1,IF(ISERROR(VLOOKUP($P9,M1!$A:$C,R$2,0)),"NOT PRESENT",VLOOKUP($P9,M1!$A:$C,R$2,0)),IF($N9=2,IF(ISERROR(VLOOKUP(DATA!$P9,M2!$A:$C,R$2,0)),"NOT PRESENT",VLOOKUP(DATA!$P9,M2!$A:$C,R$2,0)),IF($N9=0,IF(ISERROR(VLOOKUP($P9,M1!$A:$C,R$2,0)),IF(ISERROR(VLOOKUP(DATA!$P9,M2!$A:$C,R$2,0)),"NOT PRESENT",VLOOKUP(DATA!$P9,M2!$A:$C,R$2,0)),VLOOKUP($P9,M1!$A:$C,R$2,0)),"SPECIFY METHOD")))</f>
        <v>Purple urchin</v>
      </c>
      <c r="S9" s="54" t="n">
        <f aca="false">SUM(T9:BH9)</f>
        <v>28</v>
      </c>
      <c r="T9" s="55" t="n">
        <v>0</v>
      </c>
      <c r="AI9" s="46" t="n">
        <v>28</v>
      </c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55" t="str">
        <f aca="true">VLOOKUP($P9,INDIRECT("'M" &amp; $N9 &amp; "'!$A:$G"),BI$2,0)</f>
        <v>Yes</v>
      </c>
      <c r="BJ9" s="55" t="n">
        <f aca="true">VLOOKUP($P9,INDIRECT("'M" &amp; $N9 &amp; "'!$A:$G"),BJ$2,0)</f>
        <v>2.5</v>
      </c>
      <c r="BK9" s="55" t="n">
        <f aca="true">VLOOKUP($P9,INDIRECT("'M" &amp; $N9 &amp; "'!$A:$G"),BK$2,0)</f>
        <v>10</v>
      </c>
      <c r="BL9" s="55" t="str">
        <f aca="false">IF(AND($BI9="Yes", $N9=2), "Yes", IF(ISBLANK(BI9), "", "No"))</f>
        <v>Yes</v>
      </c>
      <c r="BM9" s="55" t="n">
        <f aca="true">VLOOKUP($P9,INDIRECT("'M" &amp; $N9 &amp; "'!$A:$G"),BM$2,0)</f>
        <v>9</v>
      </c>
    </row>
    <row r="10" s="46" customFormat="true" ht="12.8" hidden="false" customHeight="false" outlineLevel="0" collapsed="false">
      <c r="A10" s="47" t="n">
        <f aca="false">MAX($A$1:$A9)+1</f>
        <v>8</v>
      </c>
      <c r="B10" s="55" t="s">
        <v>93</v>
      </c>
      <c r="C10" s="55" t="s">
        <v>94</v>
      </c>
      <c r="D10" s="55" t="s">
        <v>12</v>
      </c>
      <c r="E10" s="47" t="s">
        <v>95</v>
      </c>
      <c r="F10" s="48" t="n">
        <v>-43.13921</v>
      </c>
      <c r="G10" s="49" t="n">
        <v>147.96787</v>
      </c>
      <c r="H10" s="82" t="n">
        <v>43811</v>
      </c>
      <c r="I10" s="55" t="n">
        <v>8</v>
      </c>
      <c r="J10" s="55" t="n">
        <v>0</v>
      </c>
      <c r="K10" s="83" t="n">
        <v>0.458333333333333</v>
      </c>
      <c r="L10" s="55" t="s">
        <v>93</v>
      </c>
      <c r="M10" s="55" t="n">
        <v>6</v>
      </c>
      <c r="N10" s="55" t="n">
        <v>2</v>
      </c>
      <c r="O10" s="55" t="n">
        <v>1</v>
      </c>
      <c r="P10" s="46" t="s">
        <v>103</v>
      </c>
      <c r="Q10" s="47" t="str">
        <f aca="false">IF($N10=1,IF(ISERROR(VLOOKUP($P10,M1!$A:$C,Q$2,0)),"NOT PRESENT",VLOOKUP($P10,M1!$A:$C,Q$2,0)),IF($N10=2,IF(ISERROR(VLOOKUP(DATA!$P10,M2!$A:$C,Q$2,0)),"NOT PRESENT",VLOOKUP(DATA!$P10,M2!$A:$C,Q$2,0)),IF($N10=0,IF(ISERROR(VLOOKUP($P10,M1!$A:$C,Q$2,0)),IF(ISERROR(VLOOKUP(DATA!$P10,M2!$A:$C,Q$2,0)),"NOT PRESENT",VLOOKUP(DATA!$P10,M2!$A:$C,Q$2,0)),VLOOKUP($P10,M1!$A:$C,Q$2,0)),"SPECIFY METHOD")))</f>
        <v>Holopneustes inflatus</v>
      </c>
      <c r="R10" s="47" t="str">
        <f aca="false">IF($N10=1,IF(ISERROR(VLOOKUP($P10,M1!$A:$C,R$2,0)),"NOT PRESENT",VLOOKUP($P10,M1!$A:$C,R$2,0)),IF($N10=2,IF(ISERROR(VLOOKUP(DATA!$P10,M2!$A:$C,R$2,0)),"NOT PRESENT",VLOOKUP(DATA!$P10,M2!$A:$C,R$2,0)),IF($N10=0,IF(ISERROR(VLOOKUP($P10,M1!$A:$C,R$2,0)),IF(ISERROR(VLOOKUP(DATA!$P10,M2!$A:$C,R$2,0)),"NOT PRESENT",VLOOKUP(DATA!$P10,M2!$A:$C,R$2,0)),VLOOKUP($P10,M1!$A:$C,R$2,0)),"SPECIFY METHOD")))</f>
        <v>Short-spine urchin</v>
      </c>
      <c r="S10" s="54" t="n">
        <f aca="false">SUM(T10:BH10)</f>
        <v>1</v>
      </c>
      <c r="T10" s="55" t="n">
        <v>0</v>
      </c>
      <c r="AD10" s="46" t="n">
        <v>1</v>
      </c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55" t="n">
        <f aca="true">VLOOKUP($P10,INDIRECT("'M" &amp; $N10 &amp; "'!$A:$G"),BI$2,0)</f>
        <v>0</v>
      </c>
      <c r="BJ10" s="55" t="n">
        <f aca="true">VLOOKUP($P10,INDIRECT("'M" &amp; $N10 &amp; "'!$A:$G"),BJ$2,0)</f>
        <v>0</v>
      </c>
      <c r="BK10" s="55" t="n">
        <f aca="true">VLOOKUP($P10,INDIRECT("'M" &amp; $N10 &amp; "'!$A:$G"),BK$2,0)</f>
        <v>0</v>
      </c>
      <c r="BL10" s="55" t="str">
        <f aca="false">IF(AND($BI10="Yes", $N10=2), "Yes", IF(ISBLANK(BI10), "", "No"))</f>
        <v>No</v>
      </c>
      <c r="BM10" s="55" t="n">
        <f aca="true">VLOOKUP($P10,INDIRECT("'M" &amp; $N10 &amp; "'!$A:$G"),BM$2,0)</f>
        <v>0</v>
      </c>
    </row>
    <row r="11" s="55" customFormat="true" ht="12.8" hidden="false" customHeight="false" outlineLevel="0" collapsed="false">
      <c r="A11" s="47" t="n">
        <f aca="false">MAX($A$1:$A10)+1</f>
        <v>9</v>
      </c>
      <c r="B11" s="55" t="s">
        <v>93</v>
      </c>
      <c r="C11" s="55" t="s">
        <v>94</v>
      </c>
      <c r="D11" s="55" t="s">
        <v>12</v>
      </c>
      <c r="E11" s="47" t="s">
        <v>95</v>
      </c>
      <c r="F11" s="48" t="n">
        <v>-43.13921</v>
      </c>
      <c r="G11" s="49" t="n">
        <v>147.96787</v>
      </c>
      <c r="H11" s="82" t="n">
        <v>43811</v>
      </c>
      <c r="I11" s="55" t="n">
        <v>8</v>
      </c>
      <c r="J11" s="55" t="n">
        <v>0</v>
      </c>
      <c r="K11" s="83" t="n">
        <v>0.458333333333333</v>
      </c>
      <c r="L11" s="55" t="s">
        <v>93</v>
      </c>
      <c r="M11" s="55" t="n">
        <v>6</v>
      </c>
      <c r="N11" s="55" t="n">
        <v>2</v>
      </c>
      <c r="O11" s="55" t="n">
        <v>1</v>
      </c>
      <c r="P11" s="46" t="s">
        <v>104</v>
      </c>
      <c r="Q11" s="47" t="str">
        <f aca="false">IF($N11=1,IF(ISERROR(VLOOKUP($P11,M1!$A:$C,Q$2,0)),"NOT PRESENT",VLOOKUP($P11,M1!$A:$C,Q$2,0)),IF($N11=2,IF(ISERROR(VLOOKUP(DATA!$P11,M2!$A:$C,Q$2,0)),"NOT PRESENT",VLOOKUP(DATA!$P11,M2!$A:$C,Q$2,0)),IF($N11=0,IF(ISERROR(VLOOKUP($P11,M1!$A:$C,Q$2,0)),IF(ISERROR(VLOOKUP(DATA!$P11,M2!$A:$C,Q$2,0)),"NOT PRESENT",VLOOKUP(DATA!$P11,M2!$A:$C,Q$2,0)),VLOOKUP($P11,M1!$A:$C,Q$2,0)),"SPECIFY METHOD")))</f>
        <v>Charonia lampas</v>
      </c>
      <c r="R11" s="47" t="str">
        <f aca="false">IF($N11=1,IF(ISERROR(VLOOKUP($P11,M1!$A:$C,R$2,0)),"NOT PRESENT",VLOOKUP($P11,M1!$A:$C,R$2,0)),IF($N11=2,IF(ISERROR(VLOOKUP(DATA!$P11,M2!$A:$C,R$2,0)),"NOT PRESENT",VLOOKUP(DATA!$P11,M2!$A:$C,R$2,0)),IF($N11=0,IF(ISERROR(VLOOKUP($P11,M1!$A:$C,R$2,0)),IF(ISERROR(VLOOKUP(DATA!$P11,M2!$A:$C,R$2,0)),"NOT PRESENT",VLOOKUP(DATA!$P11,M2!$A:$C,R$2,0)),VLOOKUP($P11,M1!$A:$C,R$2,0)),"SPECIFY METHOD")))</f>
        <v>red triton shell</v>
      </c>
      <c r="S11" s="54" t="n">
        <f aca="false">SUM(T11:BH11)</f>
        <v>1</v>
      </c>
      <c r="T11" s="55" t="n">
        <v>0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 t="n">
        <v>1</v>
      </c>
      <c r="AJ11" s="46"/>
      <c r="AK11" s="46"/>
      <c r="AL11" s="46"/>
      <c r="AM11" s="46"/>
      <c r="AN11" s="46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55" t="str">
        <f aca="true">VLOOKUP($P11,INDIRECT("'M" &amp; $N11 &amp; "'!$A:$G"),BI$2,0)</f>
        <v>Yes</v>
      </c>
      <c r="BJ11" s="55" t="n">
        <f aca="true">VLOOKUP($P11,INDIRECT("'M" &amp; $N11 &amp; "'!$A:$G"),BJ$2,0)</f>
        <v>2.5</v>
      </c>
      <c r="BK11" s="55" t="n">
        <f aca="true">VLOOKUP($P11,INDIRECT("'M" &amp; $N11 &amp; "'!$A:$G"),BK$2,0)</f>
        <v>125</v>
      </c>
      <c r="BL11" s="55" t="str">
        <f aca="false">IF(AND($BI11="Yes", $N11=2), "Yes", IF(ISBLANK(BI11), "", "No"))</f>
        <v>Yes</v>
      </c>
      <c r="BM11" s="55" t="n">
        <f aca="true">VLOOKUP($P11,INDIRECT("'M" &amp; $N11 &amp; "'!$A:$G"),BM$2,0)</f>
        <v>24</v>
      </c>
    </row>
    <row r="12" s="55" customFormat="true" ht="12.8" hidden="false" customHeight="false" outlineLevel="0" collapsed="false">
      <c r="A12" s="47" t="n">
        <f aca="false">MAX($A$1:$A11)+1</f>
        <v>10</v>
      </c>
      <c r="B12" s="55" t="s">
        <v>93</v>
      </c>
      <c r="C12" s="55" t="s">
        <v>94</v>
      </c>
      <c r="D12" s="55" t="s">
        <v>12</v>
      </c>
      <c r="E12" s="47" t="s">
        <v>95</v>
      </c>
      <c r="F12" s="48" t="n">
        <v>-43.13921</v>
      </c>
      <c r="G12" s="49" t="n">
        <v>147.96787</v>
      </c>
      <c r="H12" s="82" t="n">
        <v>43811</v>
      </c>
      <c r="I12" s="55" t="n">
        <v>8</v>
      </c>
      <c r="J12" s="55" t="n">
        <v>0</v>
      </c>
      <c r="K12" s="83" t="n">
        <v>0.458333333333333</v>
      </c>
      <c r="L12" s="55" t="s">
        <v>93</v>
      </c>
      <c r="M12" s="55" t="n">
        <v>6</v>
      </c>
      <c r="N12" s="55" t="n">
        <v>2</v>
      </c>
      <c r="O12" s="55" t="n">
        <v>2</v>
      </c>
      <c r="P12" s="46" t="s">
        <v>101</v>
      </c>
      <c r="Q12" s="47" t="str">
        <f aca="false">IF($N12=1,IF(ISERROR(VLOOKUP($P12,M1!$A:$C,Q$2,0)),"NOT PRESENT",VLOOKUP($P12,M1!$A:$C,Q$2,0)),IF($N12=2,IF(ISERROR(VLOOKUP(DATA!$P12,M2!$A:$C,Q$2,0)),"NOT PRESENT",VLOOKUP(DATA!$P12,M2!$A:$C,Q$2,0)),IF($N12=0,IF(ISERROR(VLOOKUP($P12,M1!$A:$C,Q$2,0)),IF(ISERROR(VLOOKUP(DATA!$P12,M2!$A:$C,Q$2,0)),"NOT PRESENT",VLOOKUP(DATA!$P12,M2!$A:$C,Q$2,0)),VLOOKUP($P12,M1!$A:$C,Q$2,0)),"SPECIFY METHOD")))</f>
        <v>Centrostephanus rodgersii</v>
      </c>
      <c r="R12" s="47" t="str">
        <f aca="false">IF($N12=1,IF(ISERROR(VLOOKUP($P12,M1!$A:$C,R$2,0)),"NOT PRESENT",VLOOKUP($P12,M1!$A:$C,R$2,0)),IF($N12=2,IF(ISERROR(VLOOKUP(DATA!$P12,M2!$A:$C,R$2,0)),"NOT PRESENT",VLOOKUP(DATA!$P12,M2!$A:$C,R$2,0)),IF($N12=0,IF(ISERROR(VLOOKUP($P12,M1!$A:$C,R$2,0)),IF(ISERROR(VLOOKUP(DATA!$P12,M2!$A:$C,R$2,0)),"NOT PRESENT",VLOOKUP(DATA!$P12,M2!$A:$C,R$2,0)),VLOOKUP($P12,M1!$A:$C,R$2,0)),"SPECIFY METHOD")))</f>
        <v>Long-spine urchin</v>
      </c>
      <c r="S12" s="54" t="n">
        <f aca="false">SUM(T12:BH12)</f>
        <v>34</v>
      </c>
      <c r="T12" s="55" t="n">
        <v>0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 t="n">
        <v>34</v>
      </c>
      <c r="AJ12" s="46"/>
      <c r="AK12" s="46"/>
      <c r="AL12" s="46"/>
      <c r="AM12" s="46"/>
      <c r="AN12" s="46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55" t="n">
        <f aca="true">VLOOKUP($P12,INDIRECT("'M" &amp; $N12 &amp; "'!$A:$G"),BI$2,0)</f>
        <v>0</v>
      </c>
      <c r="BJ12" s="55" t="n">
        <f aca="true">VLOOKUP($P12,INDIRECT("'M" &amp; $N12 &amp; "'!$A:$G"),BJ$2,0)</f>
        <v>0</v>
      </c>
      <c r="BK12" s="55" t="n">
        <f aca="true">VLOOKUP($P12,INDIRECT("'M" &amp; $N12 &amp; "'!$A:$G"),BK$2,0)</f>
        <v>0</v>
      </c>
      <c r="BL12" s="55" t="str">
        <f aca="false">IF(AND($BI12="Yes", $N12=2), "Yes", IF(ISBLANK(BI12), "", "No"))</f>
        <v>No</v>
      </c>
      <c r="BM12" s="55" t="n">
        <f aca="true">VLOOKUP($P12,INDIRECT("'M" &amp; $N12 &amp; "'!$A:$G"),BM$2,0)</f>
        <v>0</v>
      </c>
    </row>
    <row r="13" s="55" customFormat="true" ht="12.8" hidden="false" customHeight="false" outlineLevel="0" collapsed="false">
      <c r="A13" s="47" t="n">
        <f aca="false">MAX($A$1:$A12)+1</f>
        <v>11</v>
      </c>
      <c r="B13" s="55" t="s">
        <v>93</v>
      </c>
      <c r="C13" s="55" t="s">
        <v>94</v>
      </c>
      <c r="D13" s="55" t="s">
        <v>12</v>
      </c>
      <c r="E13" s="47" t="s">
        <v>95</v>
      </c>
      <c r="F13" s="48" t="n">
        <v>-43.13921</v>
      </c>
      <c r="G13" s="49" t="n">
        <v>147.96787</v>
      </c>
      <c r="H13" s="82" t="n">
        <v>43811</v>
      </c>
      <c r="I13" s="55" t="n">
        <v>8</v>
      </c>
      <c r="J13" s="55" t="n">
        <v>0</v>
      </c>
      <c r="K13" s="83" t="n">
        <v>0.458333333333333</v>
      </c>
      <c r="L13" s="55" t="s">
        <v>93</v>
      </c>
      <c r="M13" s="55" t="n">
        <v>6</v>
      </c>
      <c r="N13" s="55" t="n">
        <v>2</v>
      </c>
      <c r="O13" s="55" t="n">
        <v>2</v>
      </c>
      <c r="P13" s="46" t="s">
        <v>102</v>
      </c>
      <c r="Q13" s="47" t="str">
        <f aca="false">IF($N13=1,IF(ISERROR(VLOOKUP($P13,M1!$A:$C,Q$2,0)),"NOT PRESENT",VLOOKUP($P13,M1!$A:$C,Q$2,0)),IF($N13=2,IF(ISERROR(VLOOKUP(DATA!$P13,M2!$A:$C,Q$2,0)),"NOT PRESENT",VLOOKUP(DATA!$P13,M2!$A:$C,Q$2,0)),IF($N13=0,IF(ISERROR(VLOOKUP($P13,M1!$A:$C,Q$2,0)),IF(ISERROR(VLOOKUP(DATA!$P13,M2!$A:$C,Q$2,0)),"NOT PRESENT",VLOOKUP(DATA!$P13,M2!$A:$C,Q$2,0)),VLOOKUP($P13,M1!$A:$C,Q$2,0)),"SPECIFY METHOD")))</f>
        <v>Heliocidaris erythrogramma</v>
      </c>
      <c r="R13" s="47" t="str">
        <f aca="false">IF($N13=1,IF(ISERROR(VLOOKUP($P13,M1!$A:$C,R$2,0)),"NOT PRESENT",VLOOKUP($P13,M1!$A:$C,R$2,0)),IF($N13=2,IF(ISERROR(VLOOKUP(DATA!$P13,M2!$A:$C,R$2,0)),"NOT PRESENT",VLOOKUP(DATA!$P13,M2!$A:$C,R$2,0)),IF($N13=0,IF(ISERROR(VLOOKUP($P13,M1!$A:$C,R$2,0)),IF(ISERROR(VLOOKUP(DATA!$P13,M2!$A:$C,R$2,0)),"NOT PRESENT",VLOOKUP(DATA!$P13,M2!$A:$C,R$2,0)),VLOOKUP($P13,M1!$A:$C,R$2,0)),"SPECIFY METHOD")))</f>
        <v>Purple urchin</v>
      </c>
      <c r="S13" s="54" t="n">
        <f aca="false">SUM(T13:BH13)</f>
        <v>28</v>
      </c>
      <c r="T13" s="55" t="n">
        <v>0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 t="n">
        <v>28</v>
      </c>
      <c r="AJ13" s="46"/>
      <c r="AK13" s="46"/>
      <c r="AL13" s="46"/>
      <c r="AM13" s="46"/>
      <c r="AN13" s="46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7"/>
      <c r="BG13" s="81"/>
      <c r="BH13" s="81"/>
      <c r="BI13" s="55" t="str">
        <f aca="true">VLOOKUP($P13,INDIRECT("'M" &amp; $N13 &amp; "'!$A:$G"),BI$2,0)</f>
        <v>Yes</v>
      </c>
      <c r="BJ13" s="55" t="n">
        <f aca="true">VLOOKUP($P13,INDIRECT("'M" &amp; $N13 &amp; "'!$A:$G"),BJ$2,0)</f>
        <v>2.5</v>
      </c>
      <c r="BK13" s="55" t="n">
        <f aca="true">VLOOKUP($P13,INDIRECT("'M" &amp; $N13 &amp; "'!$A:$G"),BK$2,0)</f>
        <v>10</v>
      </c>
      <c r="BL13" s="55" t="str">
        <f aca="false">IF(AND($BI13="Yes", $N13=2), "Yes", IF(ISBLANK(BI13), "", "No"))</f>
        <v>Yes</v>
      </c>
      <c r="BM13" s="55" t="n">
        <f aca="true">VLOOKUP($P13,INDIRECT("'M" &amp; $N13 &amp; "'!$A:$G"),BM$2,0)</f>
        <v>9</v>
      </c>
    </row>
    <row r="14" s="55" customFormat="true" ht="12.8" hidden="false" customHeight="false" outlineLevel="0" collapsed="false">
      <c r="A14" s="47" t="n">
        <f aca="false">MAX($A$1:$A13)+1</f>
        <v>12</v>
      </c>
      <c r="B14" s="55" t="s">
        <v>93</v>
      </c>
      <c r="D14" s="55" t="s">
        <v>7</v>
      </c>
      <c r="E14" s="47" t="s">
        <v>105</v>
      </c>
      <c r="F14" s="48" t="n">
        <v>-41.253706</v>
      </c>
      <c r="G14" s="49" t="n">
        <v>148.339749</v>
      </c>
      <c r="H14" s="82" t="n">
        <v>43538</v>
      </c>
      <c r="I14" s="55" t="n">
        <v>15</v>
      </c>
      <c r="J14" s="55" t="n">
        <v>0</v>
      </c>
      <c r="K14" s="83" t="n">
        <v>0.395833333333333</v>
      </c>
      <c r="L14" s="55" t="s">
        <v>93</v>
      </c>
      <c r="M14" s="55" t="n">
        <v>15</v>
      </c>
      <c r="N14" s="55" t="n">
        <v>1</v>
      </c>
      <c r="O14" s="55" t="n">
        <v>1</v>
      </c>
      <c r="P14" s="46" t="s">
        <v>106</v>
      </c>
      <c r="Q14" s="47" t="str">
        <f aca="false">IF($N14=1,IF(ISERROR(VLOOKUP($P14,M1!$A:$C,Q$2,0)),"NOT PRESENT",VLOOKUP($P14,M1!$A:$C,Q$2,0)),IF($N14=2,IF(ISERROR(VLOOKUP(DATA!$P14,M2!$A:$C,Q$2,0)),"NOT PRESENT",VLOOKUP(DATA!$P14,M2!$A:$C,Q$2,0)),IF($N14=0,IF(ISERROR(VLOOKUP($P14,M1!$A:$C,Q$2,0)),IF(ISERROR(VLOOKUP(DATA!$P14,M2!$A:$C,Q$2,0)),"NOT PRESENT",VLOOKUP(DATA!$P14,M2!$A:$C,Q$2,0)),VLOOKUP($P14,M1!$A:$C,Q$2,0)),"SPECIFY METHOD")))</f>
        <v>Caesioperca rasor</v>
      </c>
      <c r="R14" s="47" t="str">
        <f aca="false">IF($N14=1,IF(ISERROR(VLOOKUP($P14,M1!$A:$C,R$2,0)),"NOT PRESENT",VLOOKUP($P14,M1!$A:$C,R$2,0)),IF($N14=2,IF(ISERROR(VLOOKUP(DATA!$P14,M2!$A:$C,R$2,0)),"NOT PRESENT",VLOOKUP(DATA!$P14,M2!$A:$C,R$2,0)),IF($N14=0,IF(ISERROR(VLOOKUP($P14,M1!$A:$C,R$2,0)),IF(ISERROR(VLOOKUP(DATA!$P14,M2!$A:$C,R$2,0)),"NOT PRESENT",VLOOKUP(DATA!$P14,M2!$A:$C,R$2,0)),VLOOKUP($P14,M1!$A:$C,R$2,0)),"SPECIFY METHOD")))</f>
        <v>Barber perch</v>
      </c>
      <c r="S14" s="54" t="n">
        <f aca="false">SUM(T14:BH14)</f>
        <v>12</v>
      </c>
      <c r="T14" s="55" t="n">
        <v>0</v>
      </c>
      <c r="U14" s="46" t="n">
        <v>5</v>
      </c>
      <c r="V14" s="46"/>
      <c r="W14" s="46"/>
      <c r="X14" s="46" t="n">
        <v>2</v>
      </c>
      <c r="Y14" s="46" t="n">
        <v>5</v>
      </c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55" t="str">
        <f aca="true">VLOOKUP($P14,INDIRECT("'M" &amp; $N14 &amp; "'!$A:$G"),BI$2,0)</f>
        <v>No</v>
      </c>
      <c r="BJ14" s="55" t="n">
        <f aca="true">VLOOKUP($P14,INDIRECT("'M" &amp; $N14 &amp; "'!$A:$G"),BJ$2,0)</f>
        <v>5</v>
      </c>
      <c r="BK14" s="55" t="n">
        <f aca="true">VLOOKUP($P14,INDIRECT("'M" &amp; $N14 &amp; "'!$A:$G"),BK$2,0)</f>
        <v>20</v>
      </c>
      <c r="BL14" s="55" t="str">
        <f aca="false">IF(AND($BI14="Yes", $N14=2), "Yes", IF(ISBLANK(BI14), "", "No"))</f>
        <v>No</v>
      </c>
      <c r="BM14" s="55" t="n">
        <f aca="true">VLOOKUP($P14,INDIRECT("'M" &amp; $N14 &amp; "'!$A:$G"),BM$2,0)</f>
        <v>25</v>
      </c>
    </row>
    <row r="15" s="55" customFormat="true" ht="12.8" hidden="false" customHeight="false" outlineLevel="0" collapsed="false">
      <c r="A15" s="47" t="n">
        <f aca="false">MAX($A$1:$A14)+1</f>
        <v>13</v>
      </c>
      <c r="B15" s="55" t="s">
        <v>93</v>
      </c>
      <c r="C15" s="55" t="n">
        <v>0</v>
      </c>
      <c r="D15" s="55" t="s">
        <v>7</v>
      </c>
      <c r="E15" s="47" t="s">
        <v>105</v>
      </c>
      <c r="F15" s="48" t="n">
        <v>-41.253706</v>
      </c>
      <c r="G15" s="49" t="n">
        <v>148.339749</v>
      </c>
      <c r="H15" s="82" t="n">
        <v>43538</v>
      </c>
      <c r="I15" s="55" t="n">
        <v>15</v>
      </c>
      <c r="J15" s="55" t="n">
        <v>0</v>
      </c>
      <c r="K15" s="83" t="n">
        <v>0.395833333333333</v>
      </c>
      <c r="L15" s="55" t="s">
        <v>93</v>
      </c>
      <c r="M15" s="55" t="n">
        <v>15</v>
      </c>
      <c r="N15" s="55" t="n">
        <v>1</v>
      </c>
      <c r="O15" s="55" t="n">
        <v>2</v>
      </c>
      <c r="P15" s="46" t="s">
        <v>106</v>
      </c>
      <c r="Q15" s="47" t="str">
        <f aca="false">IF($N15=1,IF(ISERROR(VLOOKUP($P15,M1!$A:$C,Q$2,0)),"NOT PRESENT",VLOOKUP($P15,M1!$A:$C,Q$2,0)),IF($N15=2,IF(ISERROR(VLOOKUP(DATA!$P15,M2!$A:$C,Q$2,0)),"NOT PRESENT",VLOOKUP(DATA!$P15,M2!$A:$C,Q$2,0)),IF($N15=0,IF(ISERROR(VLOOKUP($P15,M1!$A:$C,Q$2,0)),IF(ISERROR(VLOOKUP(DATA!$P15,M2!$A:$C,Q$2,0)),"NOT PRESENT",VLOOKUP(DATA!$P15,M2!$A:$C,Q$2,0)),VLOOKUP($P15,M1!$A:$C,Q$2,0)),"SPECIFY METHOD")))</f>
        <v>Caesioperca rasor</v>
      </c>
      <c r="R15" s="47" t="str">
        <f aca="false">IF($N15=1,IF(ISERROR(VLOOKUP($P15,M1!$A:$C,R$2,0)),"NOT PRESENT",VLOOKUP($P15,M1!$A:$C,R$2,0)),IF($N15=2,IF(ISERROR(VLOOKUP(DATA!$P15,M2!$A:$C,R$2,0)),"NOT PRESENT",VLOOKUP(DATA!$P15,M2!$A:$C,R$2,0)),IF($N15=0,IF(ISERROR(VLOOKUP($P15,M1!$A:$C,R$2,0)),IF(ISERROR(VLOOKUP(DATA!$P15,M2!$A:$C,R$2,0)),"NOT PRESENT",VLOOKUP(DATA!$P15,M2!$A:$C,R$2,0)),VLOOKUP($P15,M1!$A:$C,R$2,0)),"SPECIFY METHOD")))</f>
        <v>Barber perch</v>
      </c>
      <c r="S15" s="54" t="n">
        <f aca="false">SUM(T15:BH15)</f>
        <v>3</v>
      </c>
      <c r="T15" s="55" t="n">
        <v>0</v>
      </c>
      <c r="U15" s="46"/>
      <c r="V15" s="46"/>
      <c r="W15" s="46"/>
      <c r="X15" s="46" t="n">
        <v>3</v>
      </c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55" t="str">
        <f aca="true">VLOOKUP($P15,INDIRECT("'M" &amp; $N15 &amp; "'!$A:$G"),BI$2,0)</f>
        <v>No</v>
      </c>
      <c r="BJ15" s="55" t="n">
        <f aca="true">VLOOKUP($P15,INDIRECT("'M" &amp; $N15 &amp; "'!$A:$G"),BJ$2,0)</f>
        <v>5</v>
      </c>
      <c r="BK15" s="55" t="n">
        <f aca="true">VLOOKUP($P15,INDIRECT("'M" &amp; $N15 &amp; "'!$A:$G"),BK$2,0)</f>
        <v>20</v>
      </c>
      <c r="BL15" s="55" t="str">
        <f aca="false">IF(AND($BI15="Yes", $N15=2), "Yes", IF(ISBLANK(BI15), "", "No"))</f>
        <v>No</v>
      </c>
      <c r="BM15" s="55" t="n">
        <f aca="true">VLOOKUP($P15,INDIRECT("'M" &amp; $N15 &amp; "'!$A:$G"),BM$2,0)</f>
        <v>25</v>
      </c>
    </row>
    <row r="16" s="55" customFormat="true" ht="12.8" hidden="false" customHeight="false" outlineLevel="0" collapsed="false">
      <c r="A16" s="47" t="n">
        <f aca="false">MAX($A$1:$A15)+1</f>
        <v>14</v>
      </c>
      <c r="B16" s="55" t="s">
        <v>93</v>
      </c>
      <c r="C16" s="55" t="n">
        <v>0</v>
      </c>
      <c r="D16" s="55" t="s">
        <v>7</v>
      </c>
      <c r="E16" s="47" t="s">
        <v>105</v>
      </c>
      <c r="F16" s="48" t="n">
        <v>-41.253706</v>
      </c>
      <c r="G16" s="49" t="n">
        <v>148.339749</v>
      </c>
      <c r="H16" s="82" t="n">
        <v>43538</v>
      </c>
      <c r="I16" s="55" t="n">
        <v>15</v>
      </c>
      <c r="J16" s="55" t="n">
        <v>0</v>
      </c>
      <c r="K16" s="83" t="n">
        <v>0.395833333333333</v>
      </c>
      <c r="L16" s="55" t="s">
        <v>93</v>
      </c>
      <c r="M16" s="55" t="n">
        <v>15</v>
      </c>
      <c r="N16" s="55" t="n">
        <v>1</v>
      </c>
      <c r="O16" s="55" t="n">
        <v>1</v>
      </c>
      <c r="P16" s="46" t="s">
        <v>96</v>
      </c>
      <c r="Q16" s="47" t="str">
        <f aca="false">IF($N16=1,IF(ISERROR(VLOOKUP($P16,M1!$A:$C,Q$2,0)),"NOT PRESENT",VLOOKUP($P16,M1!$A:$C,Q$2,0)),IF($N16=2,IF(ISERROR(VLOOKUP(DATA!$P16,M2!$A:$C,Q$2,0)),"NOT PRESENT",VLOOKUP(DATA!$P16,M2!$A:$C,Q$2,0)),IF($N16=0,IF(ISERROR(VLOOKUP($P16,M1!$A:$C,Q$2,0)),IF(ISERROR(VLOOKUP(DATA!$P16,M2!$A:$C,Q$2,0)),"NOT PRESENT",VLOOKUP(DATA!$P16,M2!$A:$C,Q$2,0)),VLOOKUP($P16,M1!$A:$C,Q$2,0)),"SPECIFY METHOD")))</f>
        <v>Notolabrus tetricus</v>
      </c>
      <c r="R16" s="47" t="str">
        <f aca="false">IF($N16=1,IF(ISERROR(VLOOKUP($P16,M1!$A:$C,R$2,0)),"NOT PRESENT",VLOOKUP($P16,M1!$A:$C,R$2,0)),IF($N16=2,IF(ISERROR(VLOOKUP(DATA!$P16,M2!$A:$C,R$2,0)),"NOT PRESENT",VLOOKUP(DATA!$P16,M2!$A:$C,R$2,0)),IF($N16=0,IF(ISERROR(VLOOKUP($P16,M1!$A:$C,R$2,0)),IF(ISERROR(VLOOKUP(DATA!$P16,M2!$A:$C,R$2,0)),"NOT PRESENT",VLOOKUP(DATA!$P16,M2!$A:$C,R$2,0)),VLOOKUP($P16,M1!$A:$C,R$2,0)),"SPECIFY METHOD")))</f>
        <v>Blue-throat wrasse</v>
      </c>
      <c r="S16" s="54" t="n">
        <f aca="false">SUM(T16:BH16)</f>
        <v>7</v>
      </c>
      <c r="T16" s="55" t="n">
        <v>0</v>
      </c>
      <c r="U16" s="46"/>
      <c r="V16" s="46"/>
      <c r="W16" s="46"/>
      <c r="X16" s="46"/>
      <c r="Y16" s="46"/>
      <c r="Z16" s="46" t="n">
        <v>3</v>
      </c>
      <c r="AA16" s="46" t="n">
        <v>2</v>
      </c>
      <c r="AB16" s="46" t="n">
        <v>2</v>
      </c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55" t="str">
        <f aca="true">VLOOKUP($P16,INDIRECT("'M" &amp; $N16 &amp; "'!$A:$G"),BI$2,0)</f>
        <v>No</v>
      </c>
      <c r="BJ16" s="55" t="n">
        <f aca="true">VLOOKUP($P16,INDIRECT("'M" &amp; $N16 &amp; "'!$A:$G"),BJ$2,0)</f>
        <v>7.5</v>
      </c>
      <c r="BK16" s="55" t="n">
        <f aca="true">VLOOKUP($P16,INDIRECT("'M" &amp; $N16 &amp; "'!$A:$G"),BK$2,0)</f>
        <v>35</v>
      </c>
      <c r="BL16" s="55" t="str">
        <f aca="false">IF(AND($BI16="Yes", $N16=2), "Yes", IF(ISBLANK(BI16), "", "No"))</f>
        <v>No</v>
      </c>
      <c r="BM16" s="55" t="n">
        <f aca="true">VLOOKUP($P16,INDIRECT("'M" &amp; $N16 &amp; "'!$A:$G"),BM$2,0)</f>
        <v>50</v>
      </c>
    </row>
    <row r="17" s="55" customFormat="true" ht="12.8" hidden="false" customHeight="false" outlineLevel="0" collapsed="false">
      <c r="A17" s="47" t="n">
        <f aca="false">MAX($A$1:$A16)+1</f>
        <v>15</v>
      </c>
      <c r="B17" s="55" t="s">
        <v>93</v>
      </c>
      <c r="C17" s="55" t="n">
        <v>0</v>
      </c>
      <c r="D17" s="55" t="s">
        <v>7</v>
      </c>
      <c r="E17" s="47" t="s">
        <v>105</v>
      </c>
      <c r="F17" s="48" t="n">
        <v>-41.253706</v>
      </c>
      <c r="G17" s="49" t="n">
        <v>148.339749</v>
      </c>
      <c r="H17" s="82" t="n">
        <v>43538</v>
      </c>
      <c r="I17" s="55" t="n">
        <v>15</v>
      </c>
      <c r="J17" s="55" t="n">
        <v>0</v>
      </c>
      <c r="K17" s="83" t="n">
        <v>0.395833333333333</v>
      </c>
      <c r="L17" s="55" t="s">
        <v>93</v>
      </c>
      <c r="M17" s="55" t="n">
        <v>15</v>
      </c>
      <c r="N17" s="55" t="n">
        <v>1</v>
      </c>
      <c r="O17" s="55" t="n">
        <v>2</v>
      </c>
      <c r="P17" s="46" t="s">
        <v>96</v>
      </c>
      <c r="Q17" s="47" t="str">
        <f aca="false">IF($N17=1,IF(ISERROR(VLOOKUP($P17,M1!$A:$C,Q$2,0)),"NOT PRESENT",VLOOKUP($P17,M1!$A:$C,Q$2,0)),IF($N17=2,IF(ISERROR(VLOOKUP(DATA!$P17,M2!$A:$C,Q$2,0)),"NOT PRESENT",VLOOKUP(DATA!$P17,M2!$A:$C,Q$2,0)),IF($N17=0,IF(ISERROR(VLOOKUP($P17,M1!$A:$C,Q$2,0)),IF(ISERROR(VLOOKUP(DATA!$P17,M2!$A:$C,Q$2,0)),"NOT PRESENT",VLOOKUP(DATA!$P17,M2!$A:$C,Q$2,0)),VLOOKUP($P17,M1!$A:$C,Q$2,0)),"SPECIFY METHOD")))</f>
        <v>Notolabrus tetricus</v>
      </c>
      <c r="R17" s="47" t="str">
        <f aca="false">IF($N17=1,IF(ISERROR(VLOOKUP($P17,M1!$A:$C,R$2,0)),"NOT PRESENT",VLOOKUP($P17,M1!$A:$C,R$2,0)),IF($N17=2,IF(ISERROR(VLOOKUP(DATA!$P17,M2!$A:$C,R$2,0)),"NOT PRESENT",VLOOKUP(DATA!$P17,M2!$A:$C,R$2,0)),IF($N17=0,IF(ISERROR(VLOOKUP($P17,M1!$A:$C,R$2,0)),IF(ISERROR(VLOOKUP(DATA!$P17,M2!$A:$C,R$2,0)),"NOT PRESENT",VLOOKUP(DATA!$P17,M2!$A:$C,R$2,0)),VLOOKUP($P17,M1!$A:$C,R$2,0)),"SPECIFY METHOD")))</f>
        <v>Blue-throat wrasse</v>
      </c>
      <c r="S17" s="54" t="n">
        <f aca="false">SUM(T17:BH17)</f>
        <v>4</v>
      </c>
      <c r="T17" s="55" t="n">
        <v>0</v>
      </c>
      <c r="U17" s="46"/>
      <c r="V17" s="46"/>
      <c r="W17" s="46"/>
      <c r="X17" s="46"/>
      <c r="Y17" s="46"/>
      <c r="Z17" s="46" t="n">
        <v>2</v>
      </c>
      <c r="AA17" s="46" t="n">
        <v>1</v>
      </c>
      <c r="AB17" s="46"/>
      <c r="AC17" s="46" t="n">
        <v>1</v>
      </c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55" t="str">
        <f aca="true">VLOOKUP($P17,INDIRECT("'M" &amp; $N17 &amp; "'!$A:$G"),BI$2,0)</f>
        <v>No</v>
      </c>
      <c r="BJ17" s="55" t="n">
        <f aca="true">VLOOKUP($P17,INDIRECT("'M" &amp; $N17 &amp; "'!$A:$G"),BJ$2,0)</f>
        <v>7.5</v>
      </c>
      <c r="BK17" s="55" t="n">
        <f aca="true">VLOOKUP($P17,INDIRECT("'M" &amp; $N17 &amp; "'!$A:$G"),BK$2,0)</f>
        <v>35</v>
      </c>
      <c r="BL17" s="55" t="str">
        <f aca="false">IF(AND($BI17="Yes", $N17=2), "Yes", IF(ISBLANK(BI17), "", "No"))</f>
        <v>No</v>
      </c>
      <c r="BM17" s="55" t="n">
        <f aca="true">VLOOKUP($P17,INDIRECT("'M" &amp; $N17 &amp; "'!$A:$G"),BM$2,0)</f>
        <v>50</v>
      </c>
    </row>
    <row r="18" s="55" customFormat="true" ht="12.8" hidden="false" customHeight="false" outlineLevel="0" collapsed="false">
      <c r="A18" s="47" t="n">
        <f aca="false">MAX($A$1:$A17)+1</f>
        <v>16</v>
      </c>
      <c r="B18" s="55" t="s">
        <v>93</v>
      </c>
      <c r="C18" s="55" t="n">
        <v>0</v>
      </c>
      <c r="D18" s="55" t="s">
        <v>7</v>
      </c>
      <c r="E18" s="47" t="s">
        <v>105</v>
      </c>
      <c r="F18" s="48" t="n">
        <v>-41.253706</v>
      </c>
      <c r="G18" s="49" t="n">
        <v>148.339749</v>
      </c>
      <c r="H18" s="82" t="n">
        <v>43538</v>
      </c>
      <c r="I18" s="55" t="n">
        <v>15</v>
      </c>
      <c r="J18" s="55" t="n">
        <v>0</v>
      </c>
      <c r="K18" s="83" t="n">
        <v>0.395833333333333</v>
      </c>
      <c r="L18" s="55" t="s">
        <v>93</v>
      </c>
      <c r="M18" s="55" t="n">
        <v>15</v>
      </c>
      <c r="N18" s="55" t="n">
        <v>1</v>
      </c>
      <c r="O18" s="55" t="n">
        <v>1</v>
      </c>
      <c r="P18" s="46" t="s">
        <v>107</v>
      </c>
      <c r="Q18" s="47" t="str">
        <f aca="false">IF($N18=1,IF(ISERROR(VLOOKUP($P18,M1!$A:$C,Q$2,0)),"NOT PRESENT",VLOOKUP($P18,M1!$A:$C,Q$2,0)),IF($N18=2,IF(ISERROR(VLOOKUP(DATA!$P18,M2!$A:$C,Q$2,0)),"NOT PRESENT",VLOOKUP(DATA!$P18,M2!$A:$C,Q$2,0)),IF($N18=0,IF(ISERROR(VLOOKUP($P18,M1!$A:$C,Q$2,0)),IF(ISERROR(VLOOKUP(DATA!$P18,M2!$A:$C,Q$2,0)),"NOT PRESENT",VLOOKUP(DATA!$P18,M2!$A:$C,Q$2,0)),VLOOKUP($P18,M1!$A:$C,Q$2,0)),"SPECIFY METHOD")))</f>
        <v>Parma microlepis</v>
      </c>
      <c r="R18" s="47" t="str">
        <f aca="false">IF($N18=1,IF(ISERROR(VLOOKUP($P18,M1!$A:$C,R$2,0)),"NOT PRESENT",VLOOKUP($P18,M1!$A:$C,R$2,0)),IF($N18=2,IF(ISERROR(VLOOKUP(DATA!$P18,M2!$A:$C,R$2,0)),"NOT PRESENT",VLOOKUP(DATA!$P18,M2!$A:$C,R$2,0)),IF($N18=0,IF(ISERROR(VLOOKUP($P18,M1!$A:$C,R$2,0)),IF(ISERROR(VLOOKUP(DATA!$P18,M2!$A:$C,R$2,0)),"NOT PRESENT",VLOOKUP(DATA!$P18,M2!$A:$C,R$2,0)),VLOOKUP($P18,M1!$A:$C,R$2,0)),"SPECIFY METHOD")))</f>
        <v>White-ear</v>
      </c>
      <c r="S18" s="54" t="n">
        <f aca="false">SUM(T18:BH18)</f>
        <v>12</v>
      </c>
      <c r="T18" s="55" t="n">
        <v>0</v>
      </c>
      <c r="U18" s="46"/>
      <c r="V18" s="46"/>
      <c r="W18" s="46"/>
      <c r="X18" s="46"/>
      <c r="Y18" s="46" t="n">
        <v>5</v>
      </c>
      <c r="Z18" s="46" t="n">
        <v>7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55" t="n">
        <f aca="true">VLOOKUP($P18,INDIRECT("'M" &amp; $N18 &amp; "'!$A:$G"),BI$2,0)</f>
        <v>0</v>
      </c>
      <c r="BJ18" s="55" t="n">
        <f aca="true">VLOOKUP($P18,INDIRECT("'M" &amp; $N18 &amp; "'!$A:$G"),BJ$2,0)</f>
        <v>0</v>
      </c>
      <c r="BK18" s="55" t="n">
        <f aca="true">VLOOKUP($P18,INDIRECT("'M" &amp; $N18 &amp; "'!$A:$G"),BK$2,0)</f>
        <v>0</v>
      </c>
      <c r="BL18" s="55" t="str">
        <f aca="false">IF(AND($BI18="Yes", $N18=2), "Yes", IF(ISBLANK(BI18), "", "No"))</f>
        <v>No</v>
      </c>
      <c r="BM18" s="55" t="n">
        <f aca="true">VLOOKUP($P18,INDIRECT("'M" &amp; $N18 &amp; "'!$A:$G"),BM$2,0)</f>
        <v>0</v>
      </c>
    </row>
    <row r="19" s="55" customFormat="true" ht="12.8" hidden="false" customHeight="false" outlineLevel="0" collapsed="false">
      <c r="A19" s="47" t="n">
        <f aca="false">MAX($A$1:$A18)+1</f>
        <v>17</v>
      </c>
      <c r="B19" s="55" t="s">
        <v>93</v>
      </c>
      <c r="C19" s="55" t="n">
        <v>0</v>
      </c>
      <c r="D19" s="55" t="s">
        <v>7</v>
      </c>
      <c r="E19" s="47" t="s">
        <v>105</v>
      </c>
      <c r="F19" s="48" t="n">
        <v>-41.253706</v>
      </c>
      <c r="G19" s="49" t="n">
        <v>148.339749</v>
      </c>
      <c r="H19" s="82" t="n">
        <v>43538</v>
      </c>
      <c r="I19" s="55" t="n">
        <v>15</v>
      </c>
      <c r="J19" s="55" t="n">
        <v>0</v>
      </c>
      <c r="K19" s="83" t="n">
        <v>0.395833333333333</v>
      </c>
      <c r="L19" s="55" t="s">
        <v>93</v>
      </c>
      <c r="M19" s="55" t="n">
        <v>15</v>
      </c>
      <c r="N19" s="55" t="n">
        <v>1</v>
      </c>
      <c r="O19" s="55" t="n">
        <v>2</v>
      </c>
      <c r="P19" s="46" t="s">
        <v>107</v>
      </c>
      <c r="Q19" s="47" t="str">
        <f aca="false">IF($N19=1,IF(ISERROR(VLOOKUP($P19,M1!$A:$C,Q$2,0)),"NOT PRESENT",VLOOKUP($P19,M1!$A:$C,Q$2,0)),IF($N19=2,IF(ISERROR(VLOOKUP(DATA!$P19,M2!$A:$C,Q$2,0)),"NOT PRESENT",VLOOKUP(DATA!$P19,M2!$A:$C,Q$2,0)),IF($N19=0,IF(ISERROR(VLOOKUP($P19,M1!$A:$C,Q$2,0)),IF(ISERROR(VLOOKUP(DATA!$P19,M2!$A:$C,Q$2,0)),"NOT PRESENT",VLOOKUP(DATA!$P19,M2!$A:$C,Q$2,0)),VLOOKUP($P19,M1!$A:$C,Q$2,0)),"SPECIFY METHOD")))</f>
        <v>Parma microlepis</v>
      </c>
      <c r="R19" s="47" t="str">
        <f aca="false">IF($N19=1,IF(ISERROR(VLOOKUP($P19,M1!$A:$C,R$2,0)),"NOT PRESENT",VLOOKUP($P19,M1!$A:$C,R$2,0)),IF($N19=2,IF(ISERROR(VLOOKUP(DATA!$P19,M2!$A:$C,R$2,0)),"NOT PRESENT",VLOOKUP(DATA!$P19,M2!$A:$C,R$2,0)),IF($N19=0,IF(ISERROR(VLOOKUP($P19,M1!$A:$C,R$2,0)),IF(ISERROR(VLOOKUP(DATA!$P19,M2!$A:$C,R$2,0)),"NOT PRESENT",VLOOKUP(DATA!$P19,M2!$A:$C,R$2,0)),VLOOKUP($P19,M1!$A:$C,R$2,0)),"SPECIFY METHOD")))</f>
        <v>White-ear</v>
      </c>
      <c r="S19" s="54" t="n">
        <f aca="false">SUM(T19:BH19)</f>
        <v>21</v>
      </c>
      <c r="T19" s="55" t="n">
        <v>0</v>
      </c>
      <c r="U19" s="46" t="n">
        <v>1</v>
      </c>
      <c r="V19" s="46"/>
      <c r="W19" s="46"/>
      <c r="X19" s="46"/>
      <c r="Y19" s="46" t="n">
        <v>10</v>
      </c>
      <c r="Z19" s="46" t="n">
        <v>10</v>
      </c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55" t="n">
        <f aca="true">VLOOKUP($P19,INDIRECT("'M" &amp; $N19 &amp; "'!$A:$G"),BI$2,0)</f>
        <v>0</v>
      </c>
      <c r="BJ19" s="55" t="n">
        <f aca="true">VLOOKUP($P19,INDIRECT("'M" &amp; $N19 &amp; "'!$A:$G"),BJ$2,0)</f>
        <v>0</v>
      </c>
      <c r="BK19" s="55" t="n">
        <f aca="true">VLOOKUP($P19,INDIRECT("'M" &amp; $N19 &amp; "'!$A:$G"),BK$2,0)</f>
        <v>0</v>
      </c>
      <c r="BL19" s="55" t="str">
        <f aca="false">IF(AND($BI19="Yes", $N19=2), "Yes", IF(ISBLANK(BI19), "", "No"))</f>
        <v>No</v>
      </c>
      <c r="BM19" s="55" t="n">
        <f aca="true">VLOOKUP($P19,INDIRECT("'M" &amp; $N19 &amp; "'!$A:$G"),BM$2,0)</f>
        <v>0</v>
      </c>
    </row>
    <row r="20" s="55" customFormat="true" ht="12.8" hidden="false" customHeight="false" outlineLevel="0" collapsed="false">
      <c r="A20" s="47" t="n">
        <f aca="false">MAX($A$1:$A19)+1</f>
        <v>18</v>
      </c>
      <c r="B20" s="55" t="s">
        <v>93</v>
      </c>
      <c r="C20" s="55" t="n">
        <v>0</v>
      </c>
      <c r="D20" s="55" t="s">
        <v>7</v>
      </c>
      <c r="E20" s="47" t="s">
        <v>105</v>
      </c>
      <c r="F20" s="48" t="n">
        <v>-41.253706</v>
      </c>
      <c r="G20" s="49" t="n">
        <v>148.339749</v>
      </c>
      <c r="H20" s="82" t="n">
        <v>43538</v>
      </c>
      <c r="I20" s="55" t="n">
        <v>15</v>
      </c>
      <c r="J20" s="55" t="n">
        <v>0</v>
      </c>
      <c r="K20" s="83" t="n">
        <v>0.395833333333333</v>
      </c>
      <c r="L20" s="55" t="s">
        <v>93</v>
      </c>
      <c r="M20" s="55" t="n">
        <v>15</v>
      </c>
      <c r="N20" s="55" t="n">
        <v>1</v>
      </c>
      <c r="O20" s="55" t="n">
        <v>1</v>
      </c>
      <c r="P20" s="46" t="s">
        <v>98</v>
      </c>
      <c r="Q20" s="47" t="str">
        <f aca="false">IF($N20=1,IF(ISERROR(VLOOKUP($P20,M1!$A:$C,Q$2,0)),"NOT PRESENT",VLOOKUP($P20,M1!$A:$C,Q$2,0)),IF($N20=2,IF(ISERROR(VLOOKUP(DATA!$P20,M2!$A:$C,Q$2,0)),"NOT PRESENT",VLOOKUP(DATA!$P20,M2!$A:$C,Q$2,0)),IF($N20=0,IF(ISERROR(VLOOKUP($P20,M1!$A:$C,Q$2,0)),IF(ISERROR(VLOOKUP(DATA!$P20,M2!$A:$C,Q$2,0)),"NOT PRESENT",VLOOKUP(DATA!$P20,M2!$A:$C,Q$2,0)),VLOOKUP($P20,M1!$A:$C,Q$2,0)),"SPECIFY METHOD")))</f>
        <v>Trachinops caudimaculatus</v>
      </c>
      <c r="R20" s="47" t="str">
        <f aca="false">IF($N20=1,IF(ISERROR(VLOOKUP($P20,M1!$A:$C,R$2,0)),"NOT PRESENT",VLOOKUP($P20,M1!$A:$C,R$2,0)),IF($N20=2,IF(ISERROR(VLOOKUP(DATA!$P20,M2!$A:$C,R$2,0)),"NOT PRESENT",VLOOKUP(DATA!$P20,M2!$A:$C,R$2,0)),IF($N20=0,IF(ISERROR(VLOOKUP($P20,M1!$A:$C,R$2,0)),IF(ISERROR(VLOOKUP(DATA!$P20,M2!$A:$C,R$2,0)),"NOT PRESENT",VLOOKUP(DATA!$P20,M2!$A:$C,R$2,0)),VLOOKUP($P20,M1!$A:$C,R$2,0)),"SPECIFY METHOD")))</f>
        <v>Hulafish</v>
      </c>
      <c r="S20" s="54" t="n">
        <f aca="false">SUM(T20:BH20)</f>
        <v>4</v>
      </c>
      <c r="T20" s="55" t="n">
        <v>0</v>
      </c>
      <c r="U20" s="46"/>
      <c r="V20" s="46" t="n">
        <v>3</v>
      </c>
      <c r="W20" s="46" t="n">
        <v>1</v>
      </c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55" t="str">
        <f aca="true">VLOOKUP($P20,INDIRECT("'M" &amp; $N20 &amp; "'!$A:$G"),BI$2,0)</f>
        <v>No</v>
      </c>
      <c r="BJ20" s="55" t="n">
        <f aca="true">VLOOKUP($P20,INDIRECT("'M" &amp; $N20 &amp; "'!$A:$G"),BJ$2,0)</f>
        <v>2.5</v>
      </c>
      <c r="BK20" s="55" t="n">
        <f aca="true">VLOOKUP($P20,INDIRECT("'M" &amp; $N20 &amp; "'!$A:$G"),BK$2,0)</f>
        <v>10</v>
      </c>
      <c r="BL20" s="55" t="str">
        <f aca="false">IF(AND($BI20="Yes", $N20=2), "Yes", IF(ISBLANK(BI20), "", "No"))</f>
        <v>No</v>
      </c>
      <c r="BM20" s="55" t="n">
        <f aca="true">VLOOKUP($P20,INDIRECT("'M" &amp; $N20 &amp; "'!$A:$G"),BM$2,0)</f>
        <v>15</v>
      </c>
    </row>
    <row r="21" s="55" customFormat="true" ht="12.8" hidden="false" customHeight="false" outlineLevel="0" collapsed="false">
      <c r="A21" s="47" t="n">
        <f aca="false">MAX($A$1:$A20)+1</f>
        <v>19</v>
      </c>
      <c r="B21" s="55" t="s">
        <v>93</v>
      </c>
      <c r="C21" s="55" t="n">
        <v>0</v>
      </c>
      <c r="D21" s="55" t="s">
        <v>7</v>
      </c>
      <c r="E21" s="47" t="s">
        <v>105</v>
      </c>
      <c r="F21" s="48" t="n">
        <v>-41.253706</v>
      </c>
      <c r="G21" s="49" t="n">
        <v>148.339749</v>
      </c>
      <c r="H21" s="82" t="n">
        <v>43538</v>
      </c>
      <c r="I21" s="55" t="n">
        <v>15</v>
      </c>
      <c r="J21" s="55" t="n">
        <v>0</v>
      </c>
      <c r="K21" s="83" t="n">
        <v>0.395833333333333</v>
      </c>
      <c r="L21" s="55" t="s">
        <v>93</v>
      </c>
      <c r="M21" s="55" t="n">
        <v>15</v>
      </c>
      <c r="N21" s="55" t="n">
        <v>1</v>
      </c>
      <c r="O21" s="55" t="n">
        <v>2</v>
      </c>
      <c r="P21" s="46" t="s">
        <v>98</v>
      </c>
      <c r="Q21" s="47" t="str">
        <f aca="false">IF($N21=1,IF(ISERROR(VLOOKUP($P21,M1!$A:$C,Q$2,0)),"NOT PRESENT",VLOOKUP($P21,M1!$A:$C,Q$2,0)),IF($N21=2,IF(ISERROR(VLOOKUP(DATA!$P21,M2!$A:$C,Q$2,0)),"NOT PRESENT",VLOOKUP(DATA!$P21,M2!$A:$C,Q$2,0)),IF($N21=0,IF(ISERROR(VLOOKUP($P21,M1!$A:$C,Q$2,0)),IF(ISERROR(VLOOKUP(DATA!$P21,M2!$A:$C,Q$2,0)),"NOT PRESENT",VLOOKUP(DATA!$P21,M2!$A:$C,Q$2,0)),VLOOKUP($P21,M1!$A:$C,Q$2,0)),"SPECIFY METHOD")))</f>
        <v>Trachinops caudimaculatus</v>
      </c>
      <c r="R21" s="47" t="str">
        <f aca="false">IF($N21=1,IF(ISERROR(VLOOKUP($P21,M1!$A:$C,R$2,0)),"NOT PRESENT",VLOOKUP($P21,M1!$A:$C,R$2,0)),IF($N21=2,IF(ISERROR(VLOOKUP(DATA!$P21,M2!$A:$C,R$2,0)),"NOT PRESENT",VLOOKUP(DATA!$P21,M2!$A:$C,R$2,0)),IF($N21=0,IF(ISERROR(VLOOKUP($P21,M1!$A:$C,R$2,0)),IF(ISERROR(VLOOKUP(DATA!$P21,M2!$A:$C,R$2,0)),"NOT PRESENT",VLOOKUP(DATA!$P21,M2!$A:$C,R$2,0)),VLOOKUP($P21,M1!$A:$C,R$2,0)),"SPECIFY METHOD")))</f>
        <v>Hulafish</v>
      </c>
      <c r="S21" s="54" t="n">
        <f aca="false">SUM(T21:BH21)</f>
        <v>2</v>
      </c>
      <c r="T21" s="55" t="n">
        <v>0</v>
      </c>
      <c r="U21" s="46"/>
      <c r="V21" s="46" t="n">
        <v>2</v>
      </c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55" t="str">
        <f aca="true">VLOOKUP($P21,INDIRECT("'M" &amp; $N21 &amp; "'!$A:$G"),BI$2,0)</f>
        <v>No</v>
      </c>
      <c r="BJ21" s="55" t="n">
        <f aca="true">VLOOKUP($P21,INDIRECT("'M" &amp; $N21 &amp; "'!$A:$G"),BJ$2,0)</f>
        <v>2.5</v>
      </c>
      <c r="BK21" s="55" t="n">
        <f aca="true">VLOOKUP($P21,INDIRECT("'M" &amp; $N21 &amp; "'!$A:$G"),BK$2,0)</f>
        <v>10</v>
      </c>
      <c r="BL21" s="55" t="str">
        <f aca="false">IF(AND($BI21="Yes", $N21=2), "Yes", IF(ISBLANK(BI21), "", "No"))</f>
        <v>No</v>
      </c>
      <c r="BM21" s="55" t="n">
        <f aca="true">VLOOKUP($P21,INDIRECT("'M" &amp; $N21 &amp; "'!$A:$G"),BM$2,0)</f>
        <v>15</v>
      </c>
    </row>
    <row r="22" s="55" customFormat="true" ht="12.8" hidden="false" customHeight="false" outlineLevel="0" collapsed="false">
      <c r="A22" s="47" t="n">
        <f aca="false">MAX($A$1:$A21)+1</f>
        <v>20</v>
      </c>
      <c r="B22" s="55" t="s">
        <v>93</v>
      </c>
      <c r="C22" s="55" t="n">
        <v>0</v>
      </c>
      <c r="D22" s="55" t="s">
        <v>7</v>
      </c>
      <c r="E22" s="47" t="s">
        <v>105</v>
      </c>
      <c r="F22" s="48" t="n">
        <v>-41.253706</v>
      </c>
      <c r="G22" s="49" t="n">
        <v>148.339749</v>
      </c>
      <c r="H22" s="82" t="n">
        <v>43538</v>
      </c>
      <c r="I22" s="55" t="n">
        <v>15</v>
      </c>
      <c r="J22" s="55" t="n">
        <v>0</v>
      </c>
      <c r="K22" s="83" t="n">
        <v>0.395833333333333</v>
      </c>
      <c r="L22" s="55" t="s">
        <v>93</v>
      </c>
      <c r="M22" s="55" t="n">
        <v>15</v>
      </c>
      <c r="N22" s="55" t="n">
        <v>1</v>
      </c>
      <c r="O22" s="55" t="n">
        <v>1</v>
      </c>
      <c r="P22" s="46" t="s">
        <v>108</v>
      </c>
      <c r="Q22" s="47" t="str">
        <f aca="false">IF($N22=1,IF(ISERROR(VLOOKUP($P22,M1!$A:$C,Q$2,0)),"NOT PRESENT",VLOOKUP($P22,M1!$A:$C,Q$2,0)),IF($N22=2,IF(ISERROR(VLOOKUP(DATA!$P22,M2!$A:$C,Q$2,0)),"NOT PRESENT",VLOOKUP(DATA!$P22,M2!$A:$C,Q$2,0)),IF($N22=0,IF(ISERROR(VLOOKUP($P22,M1!$A:$C,Q$2,0)),IF(ISERROR(VLOOKUP(DATA!$P22,M2!$A:$C,Q$2,0)),"NOT PRESENT",VLOOKUP(DATA!$P22,M2!$A:$C,Q$2,0)),VLOOKUP($P22,M1!$A:$C,Q$2,0)),"SPECIFY METHOD")))</f>
        <v>Pempheris multiradiata</v>
      </c>
      <c r="R22" s="47" t="str">
        <f aca="false">IF($N22=1,IF(ISERROR(VLOOKUP($P22,M1!$A:$C,R$2,0)),"NOT PRESENT",VLOOKUP($P22,M1!$A:$C,R$2,0)),IF($N22=2,IF(ISERROR(VLOOKUP(DATA!$P22,M2!$A:$C,R$2,0)),"NOT PRESENT",VLOOKUP(DATA!$P22,M2!$A:$C,R$2,0)),IF($N22=0,IF(ISERROR(VLOOKUP($P22,M1!$A:$C,R$2,0)),IF(ISERROR(VLOOKUP(DATA!$P22,M2!$A:$C,R$2,0)),"NOT PRESENT",VLOOKUP(DATA!$P22,M2!$A:$C,R$2,0)),VLOOKUP($P22,M1!$A:$C,R$2,0)),"SPECIFY METHOD")))</f>
        <v>Common bullseye</v>
      </c>
      <c r="S22" s="54" t="n">
        <f aca="false">SUM(T22:BH22)</f>
        <v>1</v>
      </c>
      <c r="T22" s="55" t="n">
        <v>0</v>
      </c>
      <c r="U22" s="46"/>
      <c r="V22" s="46" t="n">
        <v>1</v>
      </c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55" t="str">
        <f aca="true">VLOOKUP($P22,INDIRECT("'M" &amp; $N22 &amp; "'!$A:$G"),BI$2,0)</f>
        <v>No</v>
      </c>
      <c r="BJ22" s="55" t="n">
        <f aca="true">VLOOKUP($P22,INDIRECT("'M" &amp; $N22 &amp; "'!$A:$G"),BJ$2,0)</f>
        <v>2.5</v>
      </c>
      <c r="BK22" s="55" t="n">
        <f aca="true">VLOOKUP($P22,INDIRECT("'M" &amp; $N22 &amp; "'!$A:$G"),BK$2,0)</f>
        <v>15</v>
      </c>
      <c r="BL22" s="55" t="str">
        <f aca="false">IF(AND($BI22="Yes", $N22=2), "Yes", IF(ISBLANK(BI22), "", "No"))</f>
        <v>No</v>
      </c>
      <c r="BM22" s="55" t="n">
        <f aca="true">VLOOKUP($P22,INDIRECT("'M" &amp; $N22 &amp; "'!$A:$G"),BM$2,0)</f>
        <v>28</v>
      </c>
    </row>
    <row r="23" s="46" customFormat="true" ht="12.8" hidden="false" customHeight="false" outlineLevel="0" collapsed="false">
      <c r="A23" s="47" t="n">
        <f aca="false">MAX($A$1:$A22)+1</f>
        <v>21</v>
      </c>
      <c r="B23" s="55" t="s">
        <v>93</v>
      </c>
      <c r="C23" s="55" t="n">
        <v>0</v>
      </c>
      <c r="D23" s="55" t="s">
        <v>7</v>
      </c>
      <c r="E23" s="47" t="s">
        <v>105</v>
      </c>
      <c r="F23" s="48" t="n">
        <v>-41.253706</v>
      </c>
      <c r="G23" s="49" t="n">
        <v>148.339749</v>
      </c>
      <c r="H23" s="50" t="n">
        <v>43538</v>
      </c>
      <c r="I23" s="55" t="n">
        <v>15</v>
      </c>
      <c r="J23" s="55" t="n">
        <v>0</v>
      </c>
      <c r="K23" s="83" t="n">
        <v>0.395833333333333</v>
      </c>
      <c r="L23" s="55" t="s">
        <v>93</v>
      </c>
      <c r="M23" s="55" t="n">
        <v>15</v>
      </c>
      <c r="N23" s="55" t="n">
        <v>1</v>
      </c>
      <c r="O23" s="55" t="n">
        <v>1</v>
      </c>
      <c r="P23" s="46" t="s">
        <v>109</v>
      </c>
      <c r="Q23" s="47" t="str">
        <f aca="false">IF($N23=1,IF(ISERROR(VLOOKUP($P23,M1!$A:$C,Q$2,0)),"NOT PRESENT",VLOOKUP($P23,M1!$A:$C,Q$2,0)),IF($N23=2,IF(ISERROR(VLOOKUP(DATA!$P23,M2!$A:$C,Q$2,0)),"NOT PRESENT",VLOOKUP(DATA!$P23,M2!$A:$C,Q$2,0)),IF($N23=0,IF(ISERROR(VLOOKUP($P23,M1!$A:$C,Q$2,0)),IF(ISERROR(VLOOKUP(DATA!$P23,M2!$A:$C,Q$2,0)),"NOT PRESENT",VLOOKUP(DATA!$P23,M2!$A:$C,Q$2,0)),VLOOKUP($P23,M1!$A:$C,Q$2,0)),"SPECIFY METHOD")))</f>
        <v>Hypoplectrodes maccullochi</v>
      </c>
      <c r="R23" s="47" t="str">
        <f aca="false">IF($N23=1,IF(ISERROR(VLOOKUP($P23,M1!$A:$C,R$2,0)),"NOT PRESENT",VLOOKUP($P23,M1!$A:$C,R$2,0)),IF($N23=2,IF(ISERROR(VLOOKUP(DATA!$P23,M2!$A:$C,R$2,0)),"NOT PRESENT",VLOOKUP(DATA!$P23,M2!$A:$C,R$2,0)),IF($N23=0,IF(ISERROR(VLOOKUP($P23,M1!$A:$C,R$2,0)),IF(ISERROR(VLOOKUP(DATA!$P23,M2!$A:$C,R$2,0)),"NOT PRESENT",VLOOKUP(DATA!$P23,M2!$A:$C,R$2,0)),VLOOKUP($P23,M1!$A:$C,R$2,0)),"SPECIFY METHOD")))</f>
        <v>Half-banded seaperch</v>
      </c>
      <c r="S23" s="54" t="n">
        <f aca="false">SUM(T23:BH23)</f>
        <v>4</v>
      </c>
      <c r="T23" s="55" t="n">
        <v>0</v>
      </c>
      <c r="W23" s="46" t="n">
        <v>4</v>
      </c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55" t="n">
        <f aca="true">VLOOKUP($P23,INDIRECT("'M" &amp; $N23 &amp; "'!$A:$G"),BI$2,0)</f>
        <v>0</v>
      </c>
      <c r="BJ23" s="55" t="n">
        <f aca="true">VLOOKUP($P23,INDIRECT("'M" &amp; $N23 &amp; "'!$A:$G"),BJ$2,0)</f>
        <v>0</v>
      </c>
      <c r="BK23" s="55" t="n">
        <f aca="true">VLOOKUP($P23,INDIRECT("'M" &amp; $N23 &amp; "'!$A:$G"),BK$2,0)</f>
        <v>0</v>
      </c>
      <c r="BL23" s="55" t="str">
        <f aca="false">IF(AND($BI23="Yes", $N23=2), "Yes", IF(ISBLANK(BI23), "", "No"))</f>
        <v>No</v>
      </c>
      <c r="BM23" s="55" t="n">
        <f aca="true">VLOOKUP($P23,INDIRECT("'M" &amp; $N23 &amp; "'!$A:$G"),BM$2,0)</f>
        <v>0</v>
      </c>
    </row>
    <row r="24" s="46" customFormat="true" ht="12.8" hidden="false" customHeight="false" outlineLevel="0" collapsed="false">
      <c r="A24" s="47" t="n">
        <f aca="false">MAX($A$1:$A23)+1</f>
        <v>22</v>
      </c>
      <c r="B24" s="55" t="s">
        <v>93</v>
      </c>
      <c r="C24" s="55" t="n">
        <v>0</v>
      </c>
      <c r="D24" s="55" t="s">
        <v>7</v>
      </c>
      <c r="E24" s="47" t="s">
        <v>105</v>
      </c>
      <c r="F24" s="48" t="n">
        <v>-41.253706</v>
      </c>
      <c r="G24" s="49" t="n">
        <v>148.339749</v>
      </c>
      <c r="H24" s="50" t="n">
        <v>43538</v>
      </c>
      <c r="I24" s="55" t="n">
        <v>15</v>
      </c>
      <c r="J24" s="55" t="n">
        <v>0</v>
      </c>
      <c r="K24" s="83" t="n">
        <v>0.395833333333333</v>
      </c>
      <c r="L24" s="55" t="s">
        <v>93</v>
      </c>
      <c r="M24" s="55" t="n">
        <v>15</v>
      </c>
      <c r="N24" s="55" t="n">
        <v>1</v>
      </c>
      <c r="O24" s="55" t="n">
        <v>2</v>
      </c>
      <c r="P24" s="46" t="s">
        <v>109</v>
      </c>
      <c r="Q24" s="47" t="str">
        <f aca="false">IF($N24=1,IF(ISERROR(VLOOKUP($P24,M1!$A:$C,Q$2,0)),"NOT PRESENT",VLOOKUP($P24,M1!$A:$C,Q$2,0)),IF($N24=2,IF(ISERROR(VLOOKUP(DATA!$P24,M2!$A:$C,Q$2,0)),"NOT PRESENT",VLOOKUP(DATA!$P24,M2!$A:$C,Q$2,0)),IF($N24=0,IF(ISERROR(VLOOKUP($P24,M1!$A:$C,Q$2,0)),IF(ISERROR(VLOOKUP(DATA!$P24,M2!$A:$C,Q$2,0)),"NOT PRESENT",VLOOKUP(DATA!$P24,M2!$A:$C,Q$2,0)),VLOOKUP($P24,M1!$A:$C,Q$2,0)),"SPECIFY METHOD")))</f>
        <v>Hypoplectrodes maccullochi</v>
      </c>
      <c r="R24" s="47" t="str">
        <f aca="false">IF($N24=1,IF(ISERROR(VLOOKUP($P24,M1!$A:$C,R$2,0)),"NOT PRESENT",VLOOKUP($P24,M1!$A:$C,R$2,0)),IF($N24=2,IF(ISERROR(VLOOKUP(DATA!$P24,M2!$A:$C,R$2,0)),"NOT PRESENT",VLOOKUP(DATA!$P24,M2!$A:$C,R$2,0)),IF($N24=0,IF(ISERROR(VLOOKUP($P24,M1!$A:$C,R$2,0)),IF(ISERROR(VLOOKUP(DATA!$P24,M2!$A:$C,R$2,0)),"NOT PRESENT",VLOOKUP(DATA!$P24,M2!$A:$C,R$2,0)),VLOOKUP($P24,M1!$A:$C,R$2,0)),"SPECIFY METHOD")))</f>
        <v>Half-banded seaperch</v>
      </c>
      <c r="S24" s="54" t="n">
        <f aca="false">SUM(T24:BH24)</f>
        <v>4</v>
      </c>
      <c r="T24" s="55" t="n">
        <v>0</v>
      </c>
      <c r="V24" s="46" t="n">
        <v>1</v>
      </c>
      <c r="W24" s="46" t="n">
        <v>3</v>
      </c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55" t="n">
        <f aca="true">VLOOKUP($P24,INDIRECT("'M" &amp; $N24 &amp; "'!$A:$G"),BI$2,0)</f>
        <v>0</v>
      </c>
      <c r="BJ24" s="55" t="n">
        <f aca="true">VLOOKUP($P24,INDIRECT("'M" &amp; $N24 &amp; "'!$A:$G"),BJ$2,0)</f>
        <v>0</v>
      </c>
      <c r="BK24" s="55" t="n">
        <f aca="true">VLOOKUP($P24,INDIRECT("'M" &amp; $N24 &amp; "'!$A:$G"),BK$2,0)</f>
        <v>0</v>
      </c>
      <c r="BL24" s="55" t="str">
        <f aca="false">IF(AND($BI24="Yes", $N24=2), "Yes", IF(ISBLANK(BI24), "", "No"))</f>
        <v>No</v>
      </c>
      <c r="BM24" s="55" t="n">
        <f aca="true">VLOOKUP($P24,INDIRECT("'M" &amp; $N24 &amp; "'!$A:$G"),BM$2,0)</f>
        <v>0</v>
      </c>
    </row>
    <row r="25" s="46" customFormat="true" ht="12.8" hidden="false" customHeight="false" outlineLevel="0" collapsed="false">
      <c r="A25" s="47" t="n">
        <f aca="false">MAX($A$1:$A24)+1</f>
        <v>23</v>
      </c>
      <c r="B25" s="55" t="s">
        <v>93</v>
      </c>
      <c r="C25" s="55" t="n">
        <v>0</v>
      </c>
      <c r="D25" s="55" t="s">
        <v>7</v>
      </c>
      <c r="E25" s="47" t="s">
        <v>105</v>
      </c>
      <c r="F25" s="48" t="n">
        <v>-41.253706</v>
      </c>
      <c r="G25" s="49" t="n">
        <v>148.339749</v>
      </c>
      <c r="H25" s="50" t="n">
        <v>43538</v>
      </c>
      <c r="I25" s="55" t="n">
        <v>15</v>
      </c>
      <c r="J25" s="55" t="n">
        <v>0</v>
      </c>
      <c r="K25" s="83" t="n">
        <v>0.395833333333333</v>
      </c>
      <c r="L25" s="55" t="s">
        <v>93</v>
      </c>
      <c r="M25" s="55" t="n">
        <v>15</v>
      </c>
      <c r="N25" s="55" t="n">
        <v>1</v>
      </c>
      <c r="O25" s="55" t="n">
        <v>1</v>
      </c>
      <c r="P25" s="46" t="s">
        <v>110</v>
      </c>
      <c r="Q25" s="47" t="str">
        <f aca="false">IF($N25=1,IF(ISERROR(VLOOKUP($P25,M1!$A:$C,Q$2,0)),"NOT PRESENT",VLOOKUP($P25,M1!$A:$C,Q$2,0)),IF($N25=2,IF(ISERROR(VLOOKUP(DATA!$P25,M2!$A:$C,Q$2,0)),"NOT PRESENT",VLOOKUP(DATA!$P25,M2!$A:$C,Q$2,0)),IF($N25=0,IF(ISERROR(VLOOKUP($P25,M1!$A:$C,Q$2,0)),IF(ISERROR(VLOOKUP(DATA!$P25,M2!$A:$C,Q$2,0)),"NOT PRESENT",VLOOKUP(DATA!$P25,M2!$A:$C,Q$2,0)),VLOOKUP($P25,M1!$A:$C,Q$2,0)),"SPECIFY METHOD")))</f>
        <v>Dinolestes lewini</v>
      </c>
      <c r="R25" s="47" t="str">
        <f aca="false">IF($N25=1,IF(ISERROR(VLOOKUP($P25,M1!$A:$C,R$2,0)),"NOT PRESENT",VLOOKUP($P25,M1!$A:$C,R$2,0)),IF($N25=2,IF(ISERROR(VLOOKUP(DATA!$P25,M2!$A:$C,R$2,0)),"NOT PRESENT",VLOOKUP(DATA!$P25,M2!$A:$C,R$2,0)),IF($N25=0,IF(ISERROR(VLOOKUP($P25,M1!$A:$C,R$2,0)),IF(ISERROR(VLOOKUP(DATA!$P25,M2!$A:$C,R$2,0)),"NOT PRESENT",VLOOKUP(DATA!$P25,M2!$A:$C,R$2,0)),VLOOKUP($P25,M1!$A:$C,R$2,0)),"SPECIFY METHOD")))</f>
        <v>Long-fin pike</v>
      </c>
      <c r="S25" s="54" t="n">
        <f aca="false">SUM(T25:BH25)</f>
        <v>1</v>
      </c>
      <c r="T25" s="55" t="n">
        <v>0</v>
      </c>
      <c r="X25" s="46" t="n">
        <v>1</v>
      </c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55" t="str">
        <f aca="true">VLOOKUP($P25,INDIRECT("'M" &amp; $N25 &amp; "'!$A:$G"),BI$2,0)</f>
        <v>No</v>
      </c>
      <c r="BJ25" s="55" t="n">
        <f aca="true">VLOOKUP($P25,INDIRECT("'M" &amp; $N25 &amp; "'!$A:$G"),BJ$2,0)</f>
        <v>7.5</v>
      </c>
      <c r="BK25" s="55" t="n">
        <f aca="true">VLOOKUP($P25,INDIRECT("'M" &amp; $N25 &amp; "'!$A:$G"),BK$2,0)</f>
        <v>35</v>
      </c>
      <c r="BL25" s="55" t="str">
        <f aca="false">IF(AND($BI25="Yes", $N25=2), "Yes", IF(ISBLANK(BI25), "", "No"))</f>
        <v>No</v>
      </c>
      <c r="BM25" s="55" t="n">
        <f aca="true">VLOOKUP($P25,INDIRECT("'M" &amp; $N25 &amp; "'!$A:$G"),BM$2,0)</f>
        <v>84</v>
      </c>
    </row>
    <row r="26" s="46" customFormat="true" ht="12.8" hidden="false" customHeight="false" outlineLevel="0" collapsed="false">
      <c r="A26" s="47" t="n">
        <f aca="false">MAX($A$1:$A25)+1</f>
        <v>24</v>
      </c>
      <c r="B26" s="55" t="s">
        <v>93</v>
      </c>
      <c r="C26" s="55" t="n">
        <v>0</v>
      </c>
      <c r="D26" s="55" t="s">
        <v>7</v>
      </c>
      <c r="E26" s="47" t="s">
        <v>105</v>
      </c>
      <c r="F26" s="48" t="n">
        <v>-41.253706</v>
      </c>
      <c r="G26" s="49" t="n">
        <v>148.339749</v>
      </c>
      <c r="H26" s="50" t="n">
        <v>43538</v>
      </c>
      <c r="I26" s="55" t="n">
        <v>15</v>
      </c>
      <c r="J26" s="55" t="n">
        <v>0</v>
      </c>
      <c r="K26" s="83" t="n">
        <v>0.395833333333333</v>
      </c>
      <c r="L26" s="55" t="s">
        <v>93</v>
      </c>
      <c r="M26" s="55" t="n">
        <v>15</v>
      </c>
      <c r="N26" s="55" t="n">
        <v>1</v>
      </c>
      <c r="O26" s="55" t="n">
        <v>1</v>
      </c>
      <c r="P26" s="46" t="s">
        <v>111</v>
      </c>
      <c r="Q26" s="47" t="str">
        <f aca="false">IF($N26=1,IF(ISERROR(VLOOKUP($P26,M1!$A:$C,Q$2,0)),"NOT PRESENT",VLOOKUP($P26,M1!$A:$C,Q$2,0)),IF($N26=2,IF(ISERROR(VLOOKUP(DATA!$P26,M2!$A:$C,Q$2,0)),"NOT PRESENT",VLOOKUP(DATA!$P26,M2!$A:$C,Q$2,0)),IF($N26=0,IF(ISERROR(VLOOKUP($P26,M1!$A:$C,Q$2,0)),IF(ISERROR(VLOOKUP(DATA!$P26,M2!$A:$C,Q$2,0)),"NOT PRESENT",VLOOKUP(DATA!$P26,M2!$A:$C,Q$2,0)),VLOOKUP($P26,M1!$A:$C,Q$2,0)),"SPECIFY METHOD")))</f>
        <v>Scorpis lineolata</v>
      </c>
      <c r="R26" s="47" t="str">
        <f aca="false">IF($N26=1,IF(ISERROR(VLOOKUP($P26,M1!$A:$C,R$2,0)),"NOT PRESENT",VLOOKUP($P26,M1!$A:$C,R$2,0)),IF($N26=2,IF(ISERROR(VLOOKUP(DATA!$P26,M2!$A:$C,R$2,0)),"NOT PRESENT",VLOOKUP(DATA!$P26,M2!$A:$C,R$2,0)),IF($N26=0,IF(ISERROR(VLOOKUP($P26,M1!$A:$C,R$2,0)),IF(ISERROR(VLOOKUP(DATA!$P26,M2!$A:$C,R$2,0)),"NOT PRESENT",VLOOKUP(DATA!$P26,M2!$A:$C,R$2,0)),VLOOKUP($P26,M1!$A:$C,R$2,0)),"SPECIFY METHOD")))</f>
        <v>Silver sweep</v>
      </c>
      <c r="S26" s="54" t="n">
        <f aca="false">SUM(T26:BH26)</f>
        <v>1</v>
      </c>
      <c r="T26" s="55" t="n">
        <v>0</v>
      </c>
      <c r="W26" s="46" t="n">
        <v>1</v>
      </c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55" t="n">
        <f aca="true">VLOOKUP($P26,INDIRECT("'M" &amp; $N26 &amp; "'!$A:$G"),BI$2,0)</f>
        <v>0</v>
      </c>
      <c r="BJ26" s="55" t="n">
        <f aca="true">VLOOKUP($P26,INDIRECT("'M" &amp; $N26 &amp; "'!$A:$G"),BJ$2,0)</f>
        <v>0</v>
      </c>
      <c r="BK26" s="55" t="n">
        <f aca="true">VLOOKUP($P26,INDIRECT("'M" &amp; $N26 &amp; "'!$A:$G"),BK$2,0)</f>
        <v>0</v>
      </c>
      <c r="BL26" s="55" t="str">
        <f aca="false">IF(AND($BI26="Yes", $N26=2), "Yes", IF(ISBLANK(BI26), "", "No"))</f>
        <v>No</v>
      </c>
      <c r="BM26" s="55" t="n">
        <f aca="true">VLOOKUP($P26,INDIRECT("'M" &amp; $N26 &amp; "'!$A:$G"),BM$2,0)</f>
        <v>0</v>
      </c>
    </row>
    <row r="27" s="46" customFormat="true" ht="12.8" hidden="false" customHeight="false" outlineLevel="0" collapsed="false">
      <c r="A27" s="47" t="n">
        <f aca="false">MAX($A$1:$A26)+1</f>
        <v>25</v>
      </c>
      <c r="B27" s="55" t="s">
        <v>93</v>
      </c>
      <c r="C27" s="55" t="n">
        <v>0</v>
      </c>
      <c r="D27" s="55" t="s">
        <v>7</v>
      </c>
      <c r="E27" s="47" t="s">
        <v>105</v>
      </c>
      <c r="F27" s="48" t="n">
        <v>-41.253706</v>
      </c>
      <c r="G27" s="49" t="n">
        <v>148.339749</v>
      </c>
      <c r="H27" s="50" t="n">
        <v>43538</v>
      </c>
      <c r="I27" s="55" t="n">
        <v>15</v>
      </c>
      <c r="J27" s="55" t="n">
        <v>0</v>
      </c>
      <c r="K27" s="83" t="n">
        <v>0.395833333333333</v>
      </c>
      <c r="L27" s="55" t="s">
        <v>93</v>
      </c>
      <c r="M27" s="55" t="n">
        <v>15</v>
      </c>
      <c r="N27" s="55" t="n">
        <v>1</v>
      </c>
      <c r="O27" s="55" t="n">
        <v>2</v>
      </c>
      <c r="P27" s="46" t="s">
        <v>112</v>
      </c>
      <c r="Q27" s="47" t="str">
        <f aca="false">IF($N27=1,IF(ISERROR(VLOOKUP($P27,M1!$A:$C,Q$2,0)),"NOT PRESENT",VLOOKUP($P27,M1!$A:$C,Q$2,0)),IF($N27=2,IF(ISERROR(VLOOKUP(DATA!$P27,M2!$A:$C,Q$2,0)),"NOT PRESENT",VLOOKUP(DATA!$P27,M2!$A:$C,Q$2,0)),IF($N27=0,IF(ISERROR(VLOOKUP($P27,M1!$A:$C,Q$2,0)),IF(ISERROR(VLOOKUP(DATA!$P27,M2!$A:$C,Q$2,0)),"NOT PRESENT",VLOOKUP(DATA!$P27,M2!$A:$C,Q$2,0)),VLOOKUP($P27,M1!$A:$C,Q$2,0)),"SPECIFY METHOD")))</f>
        <v>Thamnaconus degeni</v>
      </c>
      <c r="R27" s="47" t="str">
        <f aca="false">IF($N27=1,IF(ISERROR(VLOOKUP($P27,M1!$A:$C,R$2,0)),"NOT PRESENT",VLOOKUP($P27,M1!$A:$C,R$2,0)),IF($N27=2,IF(ISERROR(VLOOKUP(DATA!$P27,M2!$A:$C,R$2,0)),"NOT PRESENT",VLOOKUP(DATA!$P27,M2!$A:$C,R$2,0)),IF($N27=0,IF(ISERROR(VLOOKUP($P27,M1!$A:$C,R$2,0)),IF(ISERROR(VLOOKUP(DATA!$P27,M2!$A:$C,R$2,0)),"NOT PRESENT",VLOOKUP(DATA!$P27,M2!$A:$C,R$2,0)),VLOOKUP($P27,M1!$A:$C,R$2,0)),"SPECIFY METHOD")))</f>
        <v>blue fin leatherjacket</v>
      </c>
      <c r="S27" s="54" t="n">
        <f aca="false">SUM(T27:BH27)</f>
        <v>1</v>
      </c>
      <c r="T27" s="55" t="n">
        <v>0</v>
      </c>
      <c r="Z27" s="46" t="n">
        <v>1</v>
      </c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55" t="n">
        <f aca="true">VLOOKUP($P27,INDIRECT("'M" &amp; $N27 &amp; "'!$A:$G"),BI$2,0)</f>
        <v>0</v>
      </c>
      <c r="BJ27" s="55" t="n">
        <f aca="true">VLOOKUP($P27,INDIRECT("'M" &amp; $N27 &amp; "'!$A:$G"),BJ$2,0)</f>
        <v>0</v>
      </c>
      <c r="BK27" s="55" t="n">
        <f aca="true">VLOOKUP($P27,INDIRECT("'M" &amp; $N27 &amp; "'!$A:$G"),BK$2,0)</f>
        <v>0</v>
      </c>
      <c r="BL27" s="55" t="str">
        <f aca="false">IF(AND($BI27="Yes", $N27=2), "Yes", IF(ISBLANK(BI27), "", "No"))</f>
        <v>No</v>
      </c>
      <c r="BM27" s="55" t="n">
        <f aca="true">VLOOKUP($P27,INDIRECT("'M" &amp; $N27 &amp; "'!$A:$G"),BM$2,0)</f>
        <v>0</v>
      </c>
    </row>
    <row r="28" s="46" customFormat="true" ht="12.8" hidden="false" customHeight="false" outlineLevel="0" collapsed="false">
      <c r="A28" s="47" t="n">
        <f aca="false">MAX($A$1:$A27)+1</f>
        <v>26</v>
      </c>
      <c r="B28" s="55" t="s">
        <v>93</v>
      </c>
      <c r="C28" s="55" t="n">
        <v>0</v>
      </c>
      <c r="D28" s="55" t="s">
        <v>7</v>
      </c>
      <c r="E28" s="47" t="s">
        <v>105</v>
      </c>
      <c r="F28" s="48" t="n">
        <v>-41.253706</v>
      </c>
      <c r="G28" s="49" t="n">
        <v>148.339749</v>
      </c>
      <c r="H28" s="50" t="n">
        <v>43538</v>
      </c>
      <c r="I28" s="55" t="n">
        <v>15</v>
      </c>
      <c r="J28" s="55" t="n">
        <v>0</v>
      </c>
      <c r="K28" s="83" t="n">
        <v>0.395833333333333</v>
      </c>
      <c r="L28" s="55" t="s">
        <v>93</v>
      </c>
      <c r="M28" s="55" t="n">
        <v>15</v>
      </c>
      <c r="N28" s="55" t="n">
        <v>1</v>
      </c>
      <c r="O28" s="55" t="n">
        <v>2</v>
      </c>
      <c r="P28" s="46" t="s">
        <v>113</v>
      </c>
      <c r="Q28" s="47" t="str">
        <f aca="false">IF($N28=1,IF(ISERROR(VLOOKUP($P28,M1!$A:$C,Q$2,0)),"NOT PRESENT",VLOOKUP($P28,M1!$A:$C,Q$2,0)),IF($N28=2,IF(ISERROR(VLOOKUP(DATA!$P28,M2!$A:$C,Q$2,0)),"NOT PRESENT",VLOOKUP(DATA!$P28,M2!$A:$C,Q$2,0)),IF($N28=0,IF(ISERROR(VLOOKUP($P28,M1!$A:$C,Q$2,0)),IF(ISERROR(VLOOKUP(DATA!$P28,M2!$A:$C,Q$2,0)),"NOT PRESENT",VLOOKUP(DATA!$P28,M2!$A:$C,Q$2,0)),VLOOKUP($P28,M1!$A:$C,Q$2,0)),"SPECIFY METHOD")))</f>
        <v>Ophthalmolepis lineolatus</v>
      </c>
      <c r="R28" s="47" t="str">
        <f aca="false">IF($N28=1,IF(ISERROR(VLOOKUP($P28,M1!$A:$C,R$2,0)),"NOT PRESENT",VLOOKUP($P28,M1!$A:$C,R$2,0)),IF($N28=2,IF(ISERROR(VLOOKUP(DATA!$P28,M2!$A:$C,R$2,0)),"NOT PRESENT",VLOOKUP(DATA!$P28,M2!$A:$C,R$2,0)),IF($N28=0,IF(ISERROR(VLOOKUP($P28,M1!$A:$C,R$2,0)),IF(ISERROR(VLOOKUP(DATA!$P28,M2!$A:$C,R$2,0)),"NOT PRESENT",VLOOKUP(DATA!$P28,M2!$A:$C,R$2,0)),VLOOKUP($P28,M1!$A:$C,R$2,0)),"SPECIFY METHOD")))</f>
        <v>Maori wrasse</v>
      </c>
      <c r="S28" s="54" t="n">
        <f aca="false">SUM(T28:BH28)</f>
        <v>1</v>
      </c>
      <c r="T28" s="55" t="n">
        <v>0</v>
      </c>
      <c r="Z28" s="46" t="n">
        <v>1</v>
      </c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55" t="str">
        <f aca="true">VLOOKUP($P28,INDIRECT("'M" &amp; $N28 &amp; "'!$A:$G"),BI$2,0)</f>
        <v>No</v>
      </c>
      <c r="BJ28" s="55" t="n">
        <f aca="true">VLOOKUP($P28,INDIRECT("'M" &amp; $N28 &amp; "'!$A:$G"),BJ$2,0)</f>
        <v>5</v>
      </c>
      <c r="BK28" s="55" t="n">
        <f aca="true">VLOOKUP($P28,INDIRECT("'M" &amp; $N28 &amp; "'!$A:$G"),BK$2,0)</f>
        <v>30</v>
      </c>
      <c r="BL28" s="55" t="str">
        <f aca="false">IF(AND($BI28="Yes", $N28=2), "Yes", IF(ISBLANK(BI28), "", "No"))</f>
        <v>No</v>
      </c>
      <c r="BM28" s="55" t="n">
        <f aca="true">VLOOKUP($P28,INDIRECT("'M" &amp; $N28 &amp; "'!$A:$G"),BM$2,0)</f>
        <v>41</v>
      </c>
    </row>
    <row r="29" s="46" customFormat="true" ht="12.8" hidden="false" customHeight="false" outlineLevel="0" collapsed="false">
      <c r="A29" s="47" t="n">
        <f aca="false">MAX($A$1:$A28)+1</f>
        <v>27</v>
      </c>
      <c r="B29" s="55" t="s">
        <v>93</v>
      </c>
      <c r="C29" s="55" t="n">
        <v>0</v>
      </c>
      <c r="D29" s="55" t="s">
        <v>7</v>
      </c>
      <c r="E29" s="47" t="s">
        <v>105</v>
      </c>
      <c r="F29" s="48" t="n">
        <v>-41.253706</v>
      </c>
      <c r="G29" s="49" t="n">
        <v>148.339749</v>
      </c>
      <c r="H29" s="50" t="n">
        <v>43538</v>
      </c>
      <c r="I29" s="55" t="n">
        <v>15</v>
      </c>
      <c r="J29" s="55" t="n">
        <v>0</v>
      </c>
      <c r="K29" s="83" t="n">
        <v>0.395833333333333</v>
      </c>
      <c r="L29" s="55" t="s">
        <v>93</v>
      </c>
      <c r="M29" s="55" t="n">
        <v>15</v>
      </c>
      <c r="N29" s="55" t="n">
        <v>1</v>
      </c>
      <c r="O29" s="55" t="n">
        <v>2</v>
      </c>
      <c r="P29" s="46" t="s">
        <v>114</v>
      </c>
      <c r="Q29" s="47" t="str">
        <f aca="false">IF($N29=1,IF(ISERROR(VLOOKUP($P29,M1!$A:$C,Q$2,0)),"NOT PRESENT",VLOOKUP($P29,M1!$A:$C,Q$2,0)),IF($N29=2,IF(ISERROR(VLOOKUP(DATA!$P29,M2!$A:$C,Q$2,0)),"NOT PRESENT",VLOOKUP(DATA!$P29,M2!$A:$C,Q$2,0)),IF($N29=0,IF(ISERROR(VLOOKUP($P29,M1!$A:$C,Q$2,0)),IF(ISERROR(VLOOKUP(DATA!$P29,M2!$A:$C,Q$2,0)),"NOT PRESENT",VLOOKUP(DATA!$P29,M2!$A:$C,Q$2,0)),VLOOKUP($P29,M1!$A:$C,Q$2,0)),"SPECIFY METHOD")))</f>
        <v>Enoplosus armatus</v>
      </c>
      <c r="R29" s="47" t="str">
        <f aca="false">IF($N29=1,IF(ISERROR(VLOOKUP($P29,M1!$A:$C,R$2,0)),"NOT PRESENT",VLOOKUP($P29,M1!$A:$C,R$2,0)),IF($N29=2,IF(ISERROR(VLOOKUP(DATA!$P29,M2!$A:$C,R$2,0)),"NOT PRESENT",VLOOKUP(DATA!$P29,M2!$A:$C,R$2,0)),IF($N29=0,IF(ISERROR(VLOOKUP($P29,M1!$A:$C,R$2,0)),IF(ISERROR(VLOOKUP(DATA!$P29,M2!$A:$C,R$2,0)),"NOT PRESENT",VLOOKUP(DATA!$P29,M2!$A:$C,R$2,0)),VLOOKUP($P29,M1!$A:$C,R$2,0)),"SPECIFY METHOD")))</f>
        <v>Old wife</v>
      </c>
      <c r="S29" s="54" t="n">
        <f aca="false">SUM(T29:BH29)</f>
        <v>2</v>
      </c>
      <c r="T29" s="55" t="n">
        <v>0</v>
      </c>
      <c r="Z29" s="46" t="n">
        <v>2</v>
      </c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55" t="str">
        <f aca="true">VLOOKUP($P29,INDIRECT("'M" &amp; $N29 &amp; "'!$A:$G"),BI$2,0)</f>
        <v>No</v>
      </c>
      <c r="BJ29" s="55" t="n">
        <f aca="true">VLOOKUP($P29,INDIRECT("'M" &amp; $N29 &amp; "'!$A:$G"),BJ$2,0)</f>
        <v>5</v>
      </c>
      <c r="BK29" s="55" t="n">
        <f aca="true">VLOOKUP($P29,INDIRECT("'M" &amp; $N29 &amp; "'!$A:$G"),BK$2,0)</f>
        <v>20</v>
      </c>
      <c r="BL29" s="55" t="str">
        <f aca="false">IF(AND($BI29="Yes", $N29=2), "Yes", IF(ISBLANK(BI29), "", "No"))</f>
        <v>No</v>
      </c>
      <c r="BM29" s="55" t="n">
        <f aca="true">VLOOKUP($P29,INDIRECT("'M" &amp; $N29 &amp; "'!$A:$G"),BM$2,0)</f>
        <v>50</v>
      </c>
    </row>
    <row r="30" s="46" customFormat="true" ht="12.8" hidden="false" customHeight="false" outlineLevel="0" collapsed="false">
      <c r="A30" s="47" t="n">
        <f aca="false">MAX($A$1:$A29)+1</f>
        <v>28</v>
      </c>
      <c r="B30" s="55" t="s">
        <v>93</v>
      </c>
      <c r="C30" s="55" t="n">
        <v>0</v>
      </c>
      <c r="D30" s="55" t="s">
        <v>7</v>
      </c>
      <c r="E30" s="47" t="s">
        <v>105</v>
      </c>
      <c r="F30" s="48" t="n">
        <v>-41.253706</v>
      </c>
      <c r="G30" s="49" t="n">
        <v>148.339749</v>
      </c>
      <c r="H30" s="50" t="n">
        <v>43538</v>
      </c>
      <c r="I30" s="55" t="n">
        <v>15</v>
      </c>
      <c r="J30" s="55" t="n">
        <v>0</v>
      </c>
      <c r="K30" s="83" t="n">
        <v>0.395833333333333</v>
      </c>
      <c r="L30" s="55" t="s">
        <v>93</v>
      </c>
      <c r="M30" s="55" t="n">
        <v>15</v>
      </c>
      <c r="N30" s="55" t="n">
        <v>1</v>
      </c>
      <c r="O30" s="55" t="n">
        <v>1</v>
      </c>
      <c r="P30" s="46" t="s">
        <v>115</v>
      </c>
      <c r="Q30" s="47" t="str">
        <f aca="false">IF($N30=1,IF(ISERROR(VLOOKUP($P30,M1!$A:$C,Q$2,0)),"NOT PRESENT",VLOOKUP($P30,M1!$A:$C,Q$2,0)),IF($N30=2,IF(ISERROR(VLOOKUP(DATA!$P30,M2!$A:$C,Q$2,0)),"NOT PRESENT",VLOOKUP(DATA!$P30,M2!$A:$C,Q$2,0)),IF($N30=0,IF(ISERROR(VLOOKUP($P30,M1!$A:$C,Q$2,0)),IF(ISERROR(VLOOKUP(DATA!$P30,M2!$A:$C,Q$2,0)),"NOT PRESENT",VLOOKUP(DATA!$P30,M2!$A:$C,Q$2,0)),VLOOKUP($P30,M1!$A:$C,Q$2,0)),"SPECIFY METHOD")))</f>
        <v>Caesioperca lepidoptera</v>
      </c>
      <c r="R30" s="47" t="str">
        <f aca="false">IF($N30=1,IF(ISERROR(VLOOKUP($P30,M1!$A:$C,R$2,0)),"NOT PRESENT",VLOOKUP($P30,M1!$A:$C,R$2,0)),IF($N30=2,IF(ISERROR(VLOOKUP(DATA!$P30,M2!$A:$C,R$2,0)),"NOT PRESENT",VLOOKUP(DATA!$P30,M2!$A:$C,R$2,0)),IF($N30=0,IF(ISERROR(VLOOKUP($P30,M1!$A:$C,R$2,0)),IF(ISERROR(VLOOKUP(DATA!$P30,M2!$A:$C,R$2,0)),"NOT PRESENT",VLOOKUP(DATA!$P30,M2!$A:$C,R$2,0)),VLOOKUP($P30,M1!$A:$C,R$2,0)),"SPECIFY METHOD")))</f>
        <v>Butterfly perch</v>
      </c>
      <c r="S30" s="54" t="n">
        <f aca="false">SUM(T30:BH30)</f>
        <v>12</v>
      </c>
      <c r="T30" s="55" t="n">
        <v>0</v>
      </c>
      <c r="U30" s="46" t="n">
        <v>12</v>
      </c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55" t="n">
        <f aca="true">VLOOKUP($P30,INDIRECT("'M" &amp; $N30 &amp; "'!$A:$G"),BI$2,0)</f>
        <v>0</v>
      </c>
      <c r="BJ30" s="55" t="n">
        <f aca="true">VLOOKUP($P30,INDIRECT("'M" &amp; $N30 &amp; "'!$A:$G"),BJ$2,0)</f>
        <v>0</v>
      </c>
      <c r="BK30" s="55" t="n">
        <f aca="true">VLOOKUP($P30,INDIRECT("'M" &amp; $N30 &amp; "'!$A:$G"),BK$2,0)</f>
        <v>0</v>
      </c>
      <c r="BL30" s="55" t="str">
        <f aca="false">IF(AND($BI30="Yes", $N30=2), "Yes", IF(ISBLANK(BI30), "", "No"))</f>
        <v>No</v>
      </c>
      <c r="BM30" s="55" t="n">
        <f aca="true">VLOOKUP($P30,INDIRECT("'M" &amp; $N30 &amp; "'!$A:$G"),BM$2,0)</f>
        <v>0</v>
      </c>
    </row>
    <row r="31" s="46" customFormat="true" ht="12.8" hidden="false" customHeight="false" outlineLevel="0" collapsed="false">
      <c r="A31" s="47" t="n">
        <f aca="false">MAX($A$1:$A30)+1</f>
        <v>29</v>
      </c>
      <c r="B31" s="55" t="s">
        <v>93</v>
      </c>
      <c r="C31" s="55" t="n">
        <v>0</v>
      </c>
      <c r="D31" s="55" t="s">
        <v>7</v>
      </c>
      <c r="E31" s="47" t="s">
        <v>105</v>
      </c>
      <c r="F31" s="48" t="n">
        <v>-41.253706</v>
      </c>
      <c r="G31" s="49" t="n">
        <v>148.339749</v>
      </c>
      <c r="H31" s="50" t="n">
        <v>43538</v>
      </c>
      <c r="I31" s="55" t="n">
        <v>15</v>
      </c>
      <c r="J31" s="55" t="n">
        <v>0</v>
      </c>
      <c r="K31" s="83" t="n">
        <v>0.395833333333333</v>
      </c>
      <c r="L31" s="55" t="s">
        <v>93</v>
      </c>
      <c r="M31" s="55" t="n">
        <v>15</v>
      </c>
      <c r="N31" s="55" t="n">
        <v>1</v>
      </c>
      <c r="O31" s="55" t="n">
        <v>2</v>
      </c>
      <c r="P31" s="46" t="s">
        <v>115</v>
      </c>
      <c r="Q31" s="47" t="str">
        <f aca="false">IF($N31=1,IF(ISERROR(VLOOKUP($P31,M1!$A:$C,Q$2,0)),"NOT PRESENT",VLOOKUP($P31,M1!$A:$C,Q$2,0)),IF($N31=2,IF(ISERROR(VLOOKUP(DATA!$P31,M2!$A:$C,Q$2,0)),"NOT PRESENT",VLOOKUP(DATA!$P31,M2!$A:$C,Q$2,0)),IF($N31=0,IF(ISERROR(VLOOKUP($P31,M1!$A:$C,Q$2,0)),IF(ISERROR(VLOOKUP(DATA!$P31,M2!$A:$C,Q$2,0)),"NOT PRESENT",VLOOKUP(DATA!$P31,M2!$A:$C,Q$2,0)),VLOOKUP($P31,M1!$A:$C,Q$2,0)),"SPECIFY METHOD")))</f>
        <v>Caesioperca lepidoptera</v>
      </c>
      <c r="R31" s="47" t="str">
        <f aca="false">IF($N31=1,IF(ISERROR(VLOOKUP($P31,M1!$A:$C,R$2,0)),"NOT PRESENT",VLOOKUP($P31,M1!$A:$C,R$2,0)),IF($N31=2,IF(ISERROR(VLOOKUP(DATA!$P31,M2!$A:$C,R$2,0)),"NOT PRESENT",VLOOKUP(DATA!$P31,M2!$A:$C,R$2,0)),IF($N31=0,IF(ISERROR(VLOOKUP($P31,M1!$A:$C,R$2,0)),IF(ISERROR(VLOOKUP(DATA!$P31,M2!$A:$C,R$2,0)),"NOT PRESENT",VLOOKUP(DATA!$P31,M2!$A:$C,R$2,0)),VLOOKUP($P31,M1!$A:$C,R$2,0)),"SPECIFY METHOD")))</f>
        <v>Butterfly perch</v>
      </c>
      <c r="S31" s="54" t="n">
        <f aca="false">SUM(T31:BH31)</f>
        <v>15</v>
      </c>
      <c r="T31" s="55" t="n">
        <v>0</v>
      </c>
      <c r="U31" s="46" t="n">
        <v>15</v>
      </c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55" t="n">
        <f aca="true">VLOOKUP($P31,INDIRECT("'M" &amp; $N31 &amp; "'!$A:$G"),BI$2,0)</f>
        <v>0</v>
      </c>
      <c r="BJ31" s="55" t="n">
        <f aca="true">VLOOKUP($P31,INDIRECT("'M" &amp; $N31 &amp; "'!$A:$G"),BJ$2,0)</f>
        <v>0</v>
      </c>
      <c r="BK31" s="55" t="n">
        <f aca="true">VLOOKUP($P31,INDIRECT("'M" &amp; $N31 &amp; "'!$A:$G"),BK$2,0)</f>
        <v>0</v>
      </c>
      <c r="BL31" s="55" t="str">
        <f aca="false">IF(AND($BI31="Yes", $N31=2), "Yes", IF(ISBLANK(BI31), "", "No"))</f>
        <v>No</v>
      </c>
      <c r="BM31" s="55" t="n">
        <f aca="true">VLOOKUP($P31,INDIRECT("'M" &amp; $N31 &amp; "'!$A:$G"),BM$2,0)</f>
        <v>0</v>
      </c>
    </row>
    <row r="32" s="46" customFormat="true" ht="12.8" hidden="false" customHeight="false" outlineLevel="0" collapsed="false">
      <c r="A32" s="47" t="n">
        <f aca="false">MAX($A$1:$A31)+1</f>
        <v>30</v>
      </c>
      <c r="B32" s="55" t="s">
        <v>93</v>
      </c>
      <c r="C32" s="55" t="n">
        <v>0</v>
      </c>
      <c r="D32" s="55" t="s">
        <v>7</v>
      </c>
      <c r="E32" s="47" t="s">
        <v>105</v>
      </c>
      <c r="F32" s="48" t="n">
        <v>-41.253706</v>
      </c>
      <c r="G32" s="49" t="n">
        <v>148.339749</v>
      </c>
      <c r="H32" s="50" t="n">
        <v>43538</v>
      </c>
      <c r="I32" s="55" t="n">
        <v>15</v>
      </c>
      <c r="J32" s="55" t="n">
        <v>0</v>
      </c>
      <c r="K32" s="83" t="n">
        <v>0.395833333333333</v>
      </c>
      <c r="L32" s="55" t="s">
        <v>93</v>
      </c>
      <c r="M32" s="55" t="n">
        <v>15</v>
      </c>
      <c r="N32" s="55" t="n">
        <v>1</v>
      </c>
      <c r="O32" s="55" t="n">
        <v>2</v>
      </c>
      <c r="P32" s="46" t="s">
        <v>116</v>
      </c>
      <c r="Q32" s="47" t="str">
        <f aca="false">IF($N32=1,IF(ISERROR(VLOOKUP($P32,M1!$A:$C,Q$2,0)),"NOT PRESENT",VLOOKUP($P32,M1!$A:$C,Q$2,0)),IF($N32=2,IF(ISERROR(VLOOKUP(DATA!$P32,M2!$A:$C,Q$2,0)),"NOT PRESENT",VLOOKUP(DATA!$P32,M2!$A:$C,Q$2,0)),IF($N32=0,IF(ISERROR(VLOOKUP($P32,M1!$A:$C,Q$2,0)),IF(ISERROR(VLOOKUP(DATA!$P32,M2!$A:$C,Q$2,0)),"NOT PRESENT",VLOOKUP(DATA!$P32,M2!$A:$C,Q$2,0)),VLOOKUP($P32,M1!$A:$C,Q$2,0)),"SPECIFY METHOD")))</f>
        <v>Atypichthys strigatus</v>
      </c>
      <c r="R32" s="47" t="str">
        <f aca="false">IF($N32=1,IF(ISERROR(VLOOKUP($P32,M1!$A:$C,R$2,0)),"NOT PRESENT",VLOOKUP($P32,M1!$A:$C,R$2,0)),IF($N32=2,IF(ISERROR(VLOOKUP(DATA!$P32,M2!$A:$C,R$2,0)),"NOT PRESENT",VLOOKUP(DATA!$P32,M2!$A:$C,R$2,0)),IF($N32=0,IF(ISERROR(VLOOKUP($P32,M1!$A:$C,R$2,0)),IF(ISERROR(VLOOKUP(DATA!$P32,M2!$A:$C,R$2,0)),"NOT PRESENT",VLOOKUP(DATA!$P32,M2!$A:$C,R$2,0)),VLOOKUP($P32,M1!$A:$C,R$2,0)),"SPECIFY METHOD")))</f>
        <v>Mado sweep</v>
      </c>
      <c r="S32" s="54" t="n">
        <f aca="false">SUM(T32:BH32)</f>
        <v>2</v>
      </c>
      <c r="T32" s="55" t="n">
        <v>0</v>
      </c>
      <c r="U32" s="46" t="n">
        <v>2</v>
      </c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55" t="n">
        <f aca="true">VLOOKUP($P32,INDIRECT("'M" &amp; $N32 &amp; "'!$A:$G"),BI$2,0)</f>
        <v>0</v>
      </c>
      <c r="BJ32" s="55" t="n">
        <f aca="true">VLOOKUP($P32,INDIRECT("'M" &amp; $N32 &amp; "'!$A:$G"),BJ$2,0)</f>
        <v>0</v>
      </c>
      <c r="BK32" s="55" t="n">
        <f aca="true">VLOOKUP($P32,INDIRECT("'M" &amp; $N32 &amp; "'!$A:$G"),BK$2,0)</f>
        <v>0</v>
      </c>
      <c r="BL32" s="55" t="str">
        <f aca="false">IF(AND($BI32="Yes", $N32=2), "Yes", IF(ISBLANK(BI32), "", "No"))</f>
        <v>No</v>
      </c>
      <c r="BM32" s="55" t="n">
        <f aca="true">VLOOKUP($P32,INDIRECT("'M" &amp; $N32 &amp; "'!$A:$G"),BM$2,0)</f>
        <v>0</v>
      </c>
    </row>
    <row r="33" s="46" customFormat="true" ht="12.8" hidden="false" customHeight="false" outlineLevel="0" collapsed="false">
      <c r="A33" s="47" t="n">
        <f aca="false">MAX($A$1:$A32)+1</f>
        <v>31</v>
      </c>
      <c r="B33" s="55" t="s">
        <v>93</v>
      </c>
      <c r="C33" s="55" t="n">
        <v>0</v>
      </c>
      <c r="D33" s="55" t="s">
        <v>7</v>
      </c>
      <c r="E33" s="47" t="s">
        <v>105</v>
      </c>
      <c r="F33" s="48" t="n">
        <v>-41.253706</v>
      </c>
      <c r="G33" s="49" t="n">
        <v>148.339749</v>
      </c>
      <c r="H33" s="50" t="n">
        <v>43538</v>
      </c>
      <c r="I33" s="55" t="n">
        <v>15</v>
      </c>
      <c r="J33" s="55" t="n">
        <v>0</v>
      </c>
      <c r="K33" s="83" t="n">
        <v>0.395833333333333</v>
      </c>
      <c r="L33" s="55" t="s">
        <v>93</v>
      </c>
      <c r="M33" s="55" t="n">
        <v>15</v>
      </c>
      <c r="N33" s="55" t="n">
        <v>2</v>
      </c>
      <c r="O33" s="55" t="n">
        <v>1</v>
      </c>
      <c r="P33" s="46" t="s">
        <v>101</v>
      </c>
      <c r="Q33" s="47" t="str">
        <f aca="false">IF($N33=1,IF(ISERROR(VLOOKUP($P33,M1!$A:$C,Q$2,0)),"NOT PRESENT",VLOOKUP($P33,M1!$A:$C,Q$2,0)),IF($N33=2,IF(ISERROR(VLOOKUP(DATA!$P33,M2!$A:$C,Q$2,0)),"NOT PRESENT",VLOOKUP(DATA!$P33,M2!$A:$C,Q$2,0)),IF($N33=0,IF(ISERROR(VLOOKUP($P33,M1!$A:$C,Q$2,0)),IF(ISERROR(VLOOKUP(DATA!$P33,M2!$A:$C,Q$2,0)),"NOT PRESENT",VLOOKUP(DATA!$P33,M2!$A:$C,Q$2,0)),VLOOKUP($P33,M1!$A:$C,Q$2,0)),"SPECIFY METHOD")))</f>
        <v>Centrostephanus rodgersii</v>
      </c>
      <c r="R33" s="47" t="str">
        <f aca="false">IF($N33=1,IF(ISERROR(VLOOKUP($P33,M1!$A:$C,R$2,0)),"NOT PRESENT",VLOOKUP($P33,M1!$A:$C,R$2,0)),IF($N33=2,IF(ISERROR(VLOOKUP(DATA!$P33,M2!$A:$C,R$2,0)),"NOT PRESENT",VLOOKUP(DATA!$P33,M2!$A:$C,R$2,0)),IF($N33=0,IF(ISERROR(VLOOKUP($P33,M1!$A:$C,R$2,0)),IF(ISERROR(VLOOKUP(DATA!$P33,M2!$A:$C,R$2,0)),"NOT PRESENT",VLOOKUP(DATA!$P33,M2!$A:$C,R$2,0)),VLOOKUP($P33,M1!$A:$C,R$2,0)),"SPECIFY METHOD")))</f>
        <v>Long-spine urchin</v>
      </c>
      <c r="S33" s="54" t="n">
        <f aca="false">SUM(T33:BH33)</f>
        <v>79</v>
      </c>
      <c r="T33" s="55" t="n">
        <v>0</v>
      </c>
      <c r="AD33" s="46" t="n">
        <v>1</v>
      </c>
      <c r="AI33" s="46" t="n">
        <v>43</v>
      </c>
      <c r="AN33" s="46" t="n">
        <v>23</v>
      </c>
      <c r="AO33" s="81"/>
      <c r="AP33" s="81"/>
      <c r="AQ33" s="81"/>
      <c r="AR33" s="81"/>
      <c r="AS33" s="81" t="n">
        <v>12</v>
      </c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55" t="n">
        <f aca="true">VLOOKUP($P33,INDIRECT("'M" &amp; $N33 &amp; "'!$A:$G"),BI$2,0)</f>
        <v>0</v>
      </c>
      <c r="BJ33" s="55" t="n">
        <f aca="true">VLOOKUP($P33,INDIRECT("'M" &amp; $N33 &amp; "'!$A:$G"),BJ$2,0)</f>
        <v>0</v>
      </c>
      <c r="BK33" s="55" t="n">
        <f aca="true">VLOOKUP($P33,INDIRECT("'M" &amp; $N33 &amp; "'!$A:$G"),BK$2,0)</f>
        <v>0</v>
      </c>
      <c r="BL33" s="55" t="str">
        <f aca="false">IF(AND($BI33="Yes", $N33=2), "Yes", IF(ISBLANK(BI33), "", "No"))</f>
        <v>No</v>
      </c>
      <c r="BM33" s="55" t="n">
        <f aca="true">VLOOKUP($P33,INDIRECT("'M" &amp; $N33 &amp; "'!$A:$G"),BM$2,0)</f>
        <v>0</v>
      </c>
    </row>
    <row r="34" s="46" customFormat="true" ht="12.8" hidden="false" customHeight="false" outlineLevel="0" collapsed="false">
      <c r="A34" s="47" t="n">
        <f aca="false">MAX($A$1:$A33)+1</f>
        <v>32</v>
      </c>
      <c r="B34" s="55" t="s">
        <v>93</v>
      </c>
      <c r="C34" s="55" t="n">
        <v>0</v>
      </c>
      <c r="D34" s="55" t="s">
        <v>7</v>
      </c>
      <c r="E34" s="47" t="s">
        <v>105</v>
      </c>
      <c r="F34" s="48" t="n">
        <v>-41.253706</v>
      </c>
      <c r="G34" s="49" t="n">
        <v>148.339749</v>
      </c>
      <c r="H34" s="50" t="n">
        <v>43538</v>
      </c>
      <c r="I34" s="55" t="n">
        <v>15</v>
      </c>
      <c r="J34" s="55" t="n">
        <v>0</v>
      </c>
      <c r="K34" s="83" t="n">
        <v>0.395833333333333</v>
      </c>
      <c r="L34" s="55" t="s">
        <v>93</v>
      </c>
      <c r="M34" s="55" t="n">
        <v>15</v>
      </c>
      <c r="N34" s="55" t="n">
        <v>2</v>
      </c>
      <c r="O34" s="55" t="n">
        <v>1</v>
      </c>
      <c r="P34" s="46" t="s">
        <v>117</v>
      </c>
      <c r="Q34" s="47" t="str">
        <f aca="false">IF($N34=1,IF(ISERROR(VLOOKUP($P34,M1!$A:$C,Q$2,0)),"NOT PRESENT",VLOOKUP($P34,M1!$A:$C,Q$2,0)),IF($N34=2,IF(ISERROR(VLOOKUP(DATA!$P34,M2!$A:$C,Q$2,0)),"NOT PRESENT",VLOOKUP(DATA!$P34,M2!$A:$C,Q$2,0)),IF($N34=0,IF(ISERROR(VLOOKUP($P34,M1!$A:$C,Q$2,0)),IF(ISERROR(VLOOKUP(DATA!$P34,M2!$A:$C,Q$2,0)),"NOT PRESENT",VLOOKUP(DATA!$P34,M2!$A:$C,Q$2,0)),VLOOKUP($P34,M1!$A:$C,Q$2,0)),"SPECIFY METHOD")))</f>
        <v>Comanthus trichoptera</v>
      </c>
      <c r="R34" s="47" t="str">
        <f aca="false">IF($N34=1,IF(ISERROR(VLOOKUP($P34,M1!$A:$C,R$2,0)),"NOT PRESENT",VLOOKUP($P34,M1!$A:$C,R$2,0)),IF($N34=2,IF(ISERROR(VLOOKUP(DATA!$P34,M2!$A:$C,R$2,0)),"NOT PRESENT",VLOOKUP(DATA!$P34,M2!$A:$C,R$2,0)),IF($N34=0,IF(ISERROR(VLOOKUP($P34,M1!$A:$C,R$2,0)),IF(ISERROR(VLOOKUP(DATA!$P34,M2!$A:$C,R$2,0)),"NOT PRESENT",VLOOKUP(DATA!$P34,M2!$A:$C,R$2,0)),VLOOKUP($P34,M1!$A:$C,R$2,0)),"SPECIFY METHOD")))</f>
        <v>Orange feather star</v>
      </c>
      <c r="S34" s="54" t="n">
        <f aca="false">SUM(T34:BH34)</f>
        <v>49</v>
      </c>
      <c r="T34" s="55" t="n">
        <v>0</v>
      </c>
      <c r="X34" s="56"/>
      <c r="AN34" s="46" t="n">
        <v>49</v>
      </c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55" t="str">
        <f aca="true">VLOOKUP($P34,INDIRECT("'M" &amp; $N34 &amp; "'!$A:$G"),BI$2,0)</f>
        <v>Yes</v>
      </c>
      <c r="BJ34" s="55" t="n">
        <f aca="true">VLOOKUP($P34,INDIRECT("'M" &amp; $N34 &amp; "'!$A:$G"),BJ$2,0)</f>
        <v>2.5</v>
      </c>
      <c r="BK34" s="55" t="n">
        <f aca="true">VLOOKUP($P34,INDIRECT("'M" &amp; $N34 &amp; "'!$A:$G"),BK$2,0)</f>
        <v>15</v>
      </c>
      <c r="BL34" s="55" t="str">
        <f aca="false">IF(AND($BI34="Yes", $N34=2), "Yes", IF(ISBLANK(BI34), "", "No"))</f>
        <v>Yes</v>
      </c>
      <c r="BM34" s="55" t="n">
        <f aca="true">VLOOKUP($P34,INDIRECT("'M" &amp; $N34 &amp; "'!$A:$G"),BM$2,0)</f>
        <v>46</v>
      </c>
    </row>
    <row r="35" s="46" customFormat="true" ht="12.8" hidden="false" customHeight="false" outlineLevel="0" collapsed="false">
      <c r="A35" s="47" t="n">
        <f aca="false">MAX($A$1:$A34)+1</f>
        <v>33</v>
      </c>
      <c r="B35" s="55" t="s">
        <v>93</v>
      </c>
      <c r="C35" s="55" t="n">
        <v>0</v>
      </c>
      <c r="D35" s="55" t="s">
        <v>7</v>
      </c>
      <c r="E35" s="47" t="s">
        <v>105</v>
      </c>
      <c r="F35" s="48" t="n">
        <v>-41.253706</v>
      </c>
      <c r="G35" s="49" t="n">
        <v>148.339749</v>
      </c>
      <c r="H35" s="50" t="n">
        <v>43538</v>
      </c>
      <c r="I35" s="55" t="n">
        <v>15</v>
      </c>
      <c r="J35" s="55" t="n">
        <v>0</v>
      </c>
      <c r="K35" s="83" t="n">
        <v>0.395833333333333</v>
      </c>
      <c r="L35" s="55" t="s">
        <v>93</v>
      </c>
      <c r="M35" s="55" t="n">
        <v>15</v>
      </c>
      <c r="N35" s="55" t="n">
        <v>2</v>
      </c>
      <c r="O35" s="55" t="n">
        <v>2</v>
      </c>
      <c r="P35" s="46" t="s">
        <v>101</v>
      </c>
      <c r="Q35" s="47" t="str">
        <f aca="false">IF($N35=1,IF(ISERROR(VLOOKUP($P35,M1!$A:$C,Q$2,0)),"NOT PRESENT",VLOOKUP($P35,M1!$A:$C,Q$2,0)),IF($N35=2,IF(ISERROR(VLOOKUP(DATA!$P35,M2!$A:$C,Q$2,0)),"NOT PRESENT",VLOOKUP(DATA!$P35,M2!$A:$C,Q$2,0)),IF($N35=0,IF(ISERROR(VLOOKUP($P35,M1!$A:$C,Q$2,0)),IF(ISERROR(VLOOKUP(DATA!$P35,M2!$A:$C,Q$2,0)),"NOT PRESENT",VLOOKUP(DATA!$P35,M2!$A:$C,Q$2,0)),VLOOKUP($P35,M1!$A:$C,Q$2,0)),"SPECIFY METHOD")))</f>
        <v>Centrostephanus rodgersii</v>
      </c>
      <c r="R35" s="47" t="str">
        <f aca="false">IF($N35=1,IF(ISERROR(VLOOKUP($P35,M1!$A:$C,R$2,0)),"NOT PRESENT",VLOOKUP($P35,M1!$A:$C,R$2,0)),IF($N35=2,IF(ISERROR(VLOOKUP(DATA!$P35,M2!$A:$C,R$2,0)),"NOT PRESENT",VLOOKUP(DATA!$P35,M2!$A:$C,R$2,0)),IF($N35=0,IF(ISERROR(VLOOKUP($P35,M1!$A:$C,R$2,0)),IF(ISERROR(VLOOKUP(DATA!$P35,M2!$A:$C,R$2,0)),"NOT PRESENT",VLOOKUP(DATA!$P35,M2!$A:$C,R$2,0)),VLOOKUP($P35,M1!$A:$C,R$2,0)),"SPECIFY METHOD")))</f>
        <v>Long-spine urchin</v>
      </c>
      <c r="S35" s="54" t="n">
        <f aca="false">SUM(T35:BH35)</f>
        <v>97</v>
      </c>
      <c r="T35" s="55" t="n">
        <v>0</v>
      </c>
      <c r="X35" s="56"/>
      <c r="AN35" s="46" t="n">
        <v>86</v>
      </c>
      <c r="AO35" s="81"/>
      <c r="AP35" s="81"/>
      <c r="AQ35" s="81"/>
      <c r="AR35" s="81"/>
      <c r="AS35" s="81" t="n">
        <v>11</v>
      </c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55" t="n">
        <f aca="true">VLOOKUP($P35,INDIRECT("'M" &amp; $N35 &amp; "'!$A:$G"),BI$2,0)</f>
        <v>0</v>
      </c>
      <c r="BJ35" s="55" t="n">
        <f aca="true">VLOOKUP($P35,INDIRECT("'M" &amp; $N35 &amp; "'!$A:$G"),BJ$2,0)</f>
        <v>0</v>
      </c>
      <c r="BK35" s="55" t="n">
        <f aca="true">VLOOKUP($P35,INDIRECT("'M" &amp; $N35 &amp; "'!$A:$G"),BK$2,0)</f>
        <v>0</v>
      </c>
      <c r="BL35" s="55" t="str">
        <f aca="false">IF(AND($BI35="Yes", $N35=2), "Yes", IF(ISBLANK(BI35), "", "No"))</f>
        <v>No</v>
      </c>
      <c r="BM35" s="55" t="n">
        <f aca="true">VLOOKUP($P35,INDIRECT("'M" &amp; $N35 &amp; "'!$A:$G"),BM$2,0)</f>
        <v>0</v>
      </c>
    </row>
    <row r="36" s="46" customFormat="true" ht="12.8" hidden="false" customHeight="false" outlineLevel="0" collapsed="false">
      <c r="A36" s="47" t="n">
        <f aca="false">MAX($A$1:$A35)+1</f>
        <v>34</v>
      </c>
      <c r="B36" s="55" t="s">
        <v>93</v>
      </c>
      <c r="C36" s="55" t="n">
        <v>0</v>
      </c>
      <c r="D36" s="55" t="s">
        <v>7</v>
      </c>
      <c r="E36" s="47" t="s">
        <v>105</v>
      </c>
      <c r="F36" s="48" t="n">
        <v>-41.253706</v>
      </c>
      <c r="G36" s="49" t="n">
        <v>148.339749</v>
      </c>
      <c r="H36" s="50" t="n">
        <v>43538</v>
      </c>
      <c r="I36" s="55" t="n">
        <v>15</v>
      </c>
      <c r="J36" s="55" t="n">
        <v>0</v>
      </c>
      <c r="K36" s="83" t="n">
        <v>0.395833333333333</v>
      </c>
      <c r="L36" s="55" t="s">
        <v>93</v>
      </c>
      <c r="M36" s="55" t="n">
        <v>15</v>
      </c>
      <c r="N36" s="55" t="n">
        <v>2</v>
      </c>
      <c r="O36" s="55" t="n">
        <v>2</v>
      </c>
      <c r="P36" s="46" t="s">
        <v>117</v>
      </c>
      <c r="Q36" s="47" t="str">
        <f aca="false">IF($N36=1,IF(ISERROR(VLOOKUP($P36,M1!$A:$C,Q$2,0)),"NOT PRESENT",VLOOKUP($P36,M1!$A:$C,Q$2,0)),IF($N36=2,IF(ISERROR(VLOOKUP(DATA!$P36,M2!$A:$C,Q$2,0)),"NOT PRESENT",VLOOKUP(DATA!$P36,M2!$A:$C,Q$2,0)),IF($N36=0,IF(ISERROR(VLOOKUP($P36,M1!$A:$C,Q$2,0)),IF(ISERROR(VLOOKUP(DATA!$P36,M2!$A:$C,Q$2,0)),"NOT PRESENT",VLOOKUP(DATA!$P36,M2!$A:$C,Q$2,0)),VLOOKUP($P36,M1!$A:$C,Q$2,0)),"SPECIFY METHOD")))</f>
        <v>Comanthus trichoptera</v>
      </c>
      <c r="R36" s="47" t="str">
        <f aca="false">IF($N36=1,IF(ISERROR(VLOOKUP($P36,M1!$A:$C,R$2,0)),"NOT PRESENT",VLOOKUP($P36,M1!$A:$C,R$2,0)),IF($N36=2,IF(ISERROR(VLOOKUP(DATA!$P36,M2!$A:$C,R$2,0)),"NOT PRESENT",VLOOKUP(DATA!$P36,M2!$A:$C,R$2,0)),IF($N36=0,IF(ISERROR(VLOOKUP($P36,M1!$A:$C,R$2,0)),IF(ISERROR(VLOOKUP(DATA!$P36,M2!$A:$C,R$2,0)),"NOT PRESENT",VLOOKUP(DATA!$P36,M2!$A:$C,R$2,0)),VLOOKUP($P36,M1!$A:$C,R$2,0)),"SPECIFY METHOD")))</f>
        <v>Orange feather star</v>
      </c>
      <c r="S36" s="54" t="n">
        <f aca="false">SUM(T36:BH36)</f>
        <v>46</v>
      </c>
      <c r="T36" s="55" t="n">
        <v>0</v>
      </c>
      <c r="X36" s="56"/>
      <c r="AN36" s="46" t="n">
        <v>46</v>
      </c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55" t="str">
        <f aca="true">VLOOKUP($P36,INDIRECT("'M" &amp; $N36 &amp; "'!$A:$G"),BI$2,0)</f>
        <v>Yes</v>
      </c>
      <c r="BJ36" s="55" t="n">
        <f aca="true">VLOOKUP($P36,INDIRECT("'M" &amp; $N36 &amp; "'!$A:$G"),BJ$2,0)</f>
        <v>2.5</v>
      </c>
      <c r="BK36" s="55" t="n">
        <f aca="true">VLOOKUP($P36,INDIRECT("'M" &amp; $N36 &amp; "'!$A:$G"),BK$2,0)</f>
        <v>15</v>
      </c>
      <c r="BL36" s="55" t="str">
        <f aca="false">IF(AND($BI36="Yes", $N36=2), "Yes", IF(ISBLANK(BI36), "", "No"))</f>
        <v>Yes</v>
      </c>
      <c r="BM36" s="55" t="n">
        <f aca="true">VLOOKUP($P36,INDIRECT("'M" &amp; $N36 &amp; "'!$A:$G"),BM$2,0)</f>
        <v>46</v>
      </c>
    </row>
    <row r="616" customFormat="false" ht="13.2" hidden="false" customHeight="false" outlineLevel="0" collapsed="false">
      <c r="BI616" s="55" t="e">
        <f aca="true">VLOOKUP($P616,INDIRECT("'M" &amp; $N616 &amp; "'!$A:$G"),BI$2,0)</f>
        <v>#REF!</v>
      </c>
      <c r="BJ616" s="55" t="e">
        <f aca="true">VLOOKUP($P616,INDIRECT("'M" &amp; $N616 &amp; "'!$A:$G"),BJ$2,0)</f>
        <v>#REF!</v>
      </c>
      <c r="BK616" s="55" t="e">
        <f aca="true">VLOOKUP($P616,INDIRECT("'M" &amp; $N616 &amp; "'!$A:$G"),BK$2,0)</f>
        <v>#REF!</v>
      </c>
      <c r="BL616" s="55" t="str">
        <f aca="false">IF(AND($BI616="Yes", $N616=2), "Yes", IF(ISBLANK(BI616), "", "No"))</f>
        <v>No</v>
      </c>
      <c r="BM616" s="55" t="e">
        <f aca="true">VLOOKUP($P616,INDIRECT("'M" &amp; $N616 &amp; "'!$A:$G"),BM$2,0)</f>
        <v>#REF!</v>
      </c>
    </row>
    <row r="617" customFormat="false" ht="13.2" hidden="false" customHeight="false" outlineLevel="0" collapsed="false">
      <c r="BI617" s="55" t="e">
        <f aca="true">VLOOKUP($P617,INDIRECT("'M" &amp; $N617 &amp; "'!$A:$G"),BI$2,0)</f>
        <v>#REF!</v>
      </c>
      <c r="BJ617" s="55" t="e">
        <f aca="true">VLOOKUP($P617,INDIRECT("'M" &amp; $N617 &amp; "'!$A:$G"),BJ$2,0)</f>
        <v>#REF!</v>
      </c>
      <c r="BK617" s="55" t="e">
        <f aca="true">VLOOKUP($P617,INDIRECT("'M" &amp; $N617 &amp; "'!$A:$G"),BK$2,0)</f>
        <v>#REF!</v>
      </c>
      <c r="BL617" s="55" t="str">
        <f aca="false">IF(AND($BI617="Yes", $N617=2), "Yes", IF(ISBLANK(BI617), "", "No"))</f>
        <v>No</v>
      </c>
      <c r="BM617" s="55" t="e">
        <f aca="true">VLOOKUP($P617,INDIRECT("'M" &amp; $N617 &amp; "'!$A:$G"),BM$2,0)</f>
        <v>#REF!</v>
      </c>
    </row>
    <row r="618" customFormat="false" ht="13.2" hidden="false" customHeight="false" outlineLevel="0" collapsed="false">
      <c r="BI618" s="55" t="e">
        <f aca="true">VLOOKUP($P618,INDIRECT("'M" &amp; $N618 &amp; "'!$A:$G"),BI$2,0)</f>
        <v>#REF!</v>
      </c>
      <c r="BJ618" s="55" t="e">
        <f aca="true">VLOOKUP($P618,INDIRECT("'M" &amp; $N618 &amp; "'!$A:$G"),BJ$2,0)</f>
        <v>#REF!</v>
      </c>
      <c r="BK618" s="55" t="e">
        <f aca="true">VLOOKUP($P618,INDIRECT("'M" &amp; $N618 &amp; "'!$A:$G"),BK$2,0)</f>
        <v>#REF!</v>
      </c>
      <c r="BL618" s="55" t="str">
        <f aca="false">IF(AND($BI618="Yes", $N618=2), "Yes", IF(ISBLANK(BI618), "", "No"))</f>
        <v>No</v>
      </c>
      <c r="BM618" s="55" t="e">
        <f aca="true">VLOOKUP($P618,INDIRECT("'M" &amp; $N618 &amp; "'!$A:$G"),BM$2,0)</f>
        <v>#REF!</v>
      </c>
    </row>
    <row r="619" customFormat="false" ht="13.2" hidden="false" customHeight="false" outlineLevel="0" collapsed="false">
      <c r="BI619" s="55" t="e">
        <f aca="true">VLOOKUP($P619,INDIRECT("'M" &amp; $N619 &amp; "'!$A:$G"),BI$2,0)</f>
        <v>#REF!</v>
      </c>
      <c r="BJ619" s="55" t="e">
        <f aca="true">VLOOKUP($P619,INDIRECT("'M" &amp; $N619 &amp; "'!$A:$G"),BJ$2,0)</f>
        <v>#REF!</v>
      </c>
      <c r="BK619" s="55" t="e">
        <f aca="true">VLOOKUP($P619,INDIRECT("'M" &amp; $N619 &amp; "'!$A:$G"),BK$2,0)</f>
        <v>#REF!</v>
      </c>
      <c r="BL619" s="55" t="str">
        <f aca="false">IF(AND($BI619="Yes", $N619=2), "Yes", IF(ISBLANK(BI619), "", "No"))</f>
        <v>No</v>
      </c>
      <c r="BM619" s="55" t="e">
        <f aca="true">VLOOKUP($P619,INDIRECT("'M" &amp; $N619 &amp; "'!$A:$G"),BM$2,0)</f>
        <v>#REF!</v>
      </c>
    </row>
    <row r="620" customFormat="false" ht="13.2" hidden="false" customHeight="false" outlineLevel="0" collapsed="false">
      <c r="BI620" s="55" t="e">
        <f aca="true">VLOOKUP($P620,INDIRECT("'M" &amp; $N620 &amp; "'!$A:$G"),BI$2,0)</f>
        <v>#REF!</v>
      </c>
      <c r="BJ620" s="55" t="e">
        <f aca="true">VLOOKUP($P620,INDIRECT("'M" &amp; $N620 &amp; "'!$A:$G"),BJ$2,0)</f>
        <v>#REF!</v>
      </c>
      <c r="BK620" s="55" t="e">
        <f aca="true">VLOOKUP($P620,INDIRECT("'M" &amp; $N620 &amp; "'!$A:$G"),BK$2,0)</f>
        <v>#REF!</v>
      </c>
      <c r="BL620" s="55" t="str">
        <f aca="false">IF(AND($BI620="Yes", $N620=2), "Yes", IF(ISBLANK(BI620), "", "No"))</f>
        <v>No</v>
      </c>
      <c r="BM620" s="55" t="e">
        <f aca="true">VLOOKUP($P620,INDIRECT("'M" &amp; $N620 &amp; "'!$A:$G"),BM$2,0)</f>
        <v>#REF!</v>
      </c>
    </row>
    <row r="621" customFormat="false" ht="13.2" hidden="false" customHeight="false" outlineLevel="0" collapsed="false">
      <c r="BI621" s="55" t="e">
        <f aca="true">VLOOKUP($P621,INDIRECT("'M" &amp; $N621 &amp; "'!$A:$G"),BI$2,0)</f>
        <v>#REF!</v>
      </c>
      <c r="BJ621" s="55" t="e">
        <f aca="true">VLOOKUP($P621,INDIRECT("'M" &amp; $N621 &amp; "'!$A:$G"),BJ$2,0)</f>
        <v>#REF!</v>
      </c>
      <c r="BK621" s="55" t="e">
        <f aca="true">VLOOKUP($P621,INDIRECT("'M" &amp; $N621 &amp; "'!$A:$G"),BK$2,0)</f>
        <v>#REF!</v>
      </c>
      <c r="BL621" s="55" t="str">
        <f aca="false">IF(AND($BI621="Yes", $N621=2), "Yes", IF(ISBLANK(BI621), "", "No"))</f>
        <v>No</v>
      </c>
      <c r="BM621" s="55" t="e">
        <f aca="true">VLOOKUP($P621,INDIRECT("'M" &amp; $N621 &amp; "'!$A:$G"),BM$2,0)</f>
        <v>#REF!</v>
      </c>
    </row>
    <row r="622" customFormat="false" ht="13.2" hidden="false" customHeight="false" outlineLevel="0" collapsed="false">
      <c r="BI622" s="55" t="e">
        <f aca="true">VLOOKUP($P622,INDIRECT("'M" &amp; $N622 &amp; "'!$A:$G"),BI$2,0)</f>
        <v>#REF!</v>
      </c>
      <c r="BJ622" s="55" t="e">
        <f aca="true">VLOOKUP($P622,INDIRECT("'M" &amp; $N622 &amp; "'!$A:$G"),BJ$2,0)</f>
        <v>#REF!</v>
      </c>
      <c r="BK622" s="55" t="e">
        <f aca="true">VLOOKUP($P622,INDIRECT("'M" &amp; $N622 &amp; "'!$A:$G"),BK$2,0)</f>
        <v>#REF!</v>
      </c>
      <c r="BL622" s="55" t="str">
        <f aca="false">IF(AND($BI622="Yes", $N622=2), "Yes", IF(ISBLANK(BI622), "", "No"))</f>
        <v>No</v>
      </c>
      <c r="BM622" s="55" t="e">
        <f aca="true">VLOOKUP($P622,INDIRECT("'M" &amp; $N622 &amp; "'!$A:$G"),BM$2,0)</f>
        <v>#REF!</v>
      </c>
    </row>
    <row r="623" customFormat="false" ht="13.2" hidden="false" customHeight="false" outlineLevel="0" collapsed="false">
      <c r="BI623" s="55" t="e">
        <f aca="true">VLOOKUP($P623,INDIRECT("'M" &amp; $N623 &amp; "'!$A:$G"),BI$2,0)</f>
        <v>#REF!</v>
      </c>
      <c r="BJ623" s="55" t="e">
        <f aca="true">VLOOKUP($P623,INDIRECT("'M" &amp; $N623 &amp; "'!$A:$G"),BJ$2,0)</f>
        <v>#REF!</v>
      </c>
      <c r="BK623" s="55" t="e">
        <f aca="true">VLOOKUP($P623,INDIRECT("'M" &amp; $N623 &amp; "'!$A:$G"),BK$2,0)</f>
        <v>#REF!</v>
      </c>
      <c r="BL623" s="55" t="str">
        <f aca="false">IF(AND($BI623="Yes", $N623=2), "Yes", IF(ISBLANK(BI623), "", "No"))</f>
        <v>No</v>
      </c>
      <c r="BM623" s="55" t="e">
        <f aca="true">VLOOKUP($P623,INDIRECT("'M" &amp; $N623 &amp; "'!$A:$G"),BM$2,0)</f>
        <v>#REF!</v>
      </c>
    </row>
    <row r="624" customFormat="false" ht="13.2" hidden="false" customHeight="false" outlineLevel="0" collapsed="false">
      <c r="BI624" s="55" t="e">
        <f aca="true">VLOOKUP($P624,INDIRECT("'M" &amp; $N624 &amp; "'!$A:$G"),BI$2,0)</f>
        <v>#REF!</v>
      </c>
      <c r="BJ624" s="55" t="e">
        <f aca="true">VLOOKUP($P624,INDIRECT("'M" &amp; $N624 &amp; "'!$A:$G"),BJ$2,0)</f>
        <v>#REF!</v>
      </c>
      <c r="BK624" s="55" t="e">
        <f aca="true">VLOOKUP($P624,INDIRECT("'M" &amp; $N624 &amp; "'!$A:$G"),BK$2,0)</f>
        <v>#REF!</v>
      </c>
      <c r="BL624" s="55" t="str">
        <f aca="false">IF(AND($BI624="Yes", $N624=2), "Yes", IF(ISBLANK(BI624), "", "No"))</f>
        <v>No</v>
      </c>
      <c r="BM624" s="55" t="e">
        <f aca="true">VLOOKUP($P624,INDIRECT("'M" &amp; $N624 &amp; "'!$A:$G"),BM$2,0)</f>
        <v>#REF!</v>
      </c>
    </row>
    <row r="625" customFormat="false" ht="13.2" hidden="false" customHeight="false" outlineLevel="0" collapsed="false">
      <c r="BI625" s="55" t="e">
        <f aca="true">VLOOKUP($P625,INDIRECT("'M" &amp; $N625 &amp; "'!$A:$G"),BI$2,0)</f>
        <v>#REF!</v>
      </c>
      <c r="BJ625" s="55" t="e">
        <f aca="true">VLOOKUP($P625,INDIRECT("'M" &amp; $N625 &amp; "'!$A:$G"),BJ$2,0)</f>
        <v>#REF!</v>
      </c>
      <c r="BK625" s="55" t="e">
        <f aca="true">VLOOKUP($P625,INDIRECT("'M" &amp; $N625 &amp; "'!$A:$G"),BK$2,0)</f>
        <v>#REF!</v>
      </c>
      <c r="BL625" s="55" t="str">
        <f aca="false">IF(AND($BI625="Yes", $N625=2), "Yes", IF(ISBLANK(BI625), "", "No"))</f>
        <v>No</v>
      </c>
      <c r="BM625" s="55" t="e">
        <f aca="true">VLOOKUP($P625,INDIRECT("'M" &amp; $N625 &amp; "'!$A:$G"),BM$2,0)</f>
        <v>#REF!</v>
      </c>
    </row>
    <row r="626" customFormat="false" ht="13.2" hidden="false" customHeight="false" outlineLevel="0" collapsed="false">
      <c r="BI626" s="55" t="e">
        <f aca="true">VLOOKUP($P626,INDIRECT("'M" &amp; $N626 &amp; "'!$A:$G"),BI$2,0)</f>
        <v>#REF!</v>
      </c>
      <c r="BJ626" s="55" t="e">
        <f aca="true">VLOOKUP($P626,INDIRECT("'M" &amp; $N626 &amp; "'!$A:$G"),BJ$2,0)</f>
        <v>#REF!</v>
      </c>
      <c r="BK626" s="55" t="e">
        <f aca="true">VLOOKUP($P626,INDIRECT("'M" &amp; $N626 &amp; "'!$A:$G"),BK$2,0)</f>
        <v>#REF!</v>
      </c>
      <c r="BL626" s="55" t="str">
        <f aca="false">IF(AND($BI626="Yes", $N626=2), "Yes", IF(ISBLANK(BI626), "", "No"))</f>
        <v>No</v>
      </c>
      <c r="BM626" s="55" t="e">
        <f aca="true">VLOOKUP($P626,INDIRECT("'M" &amp; $N626 &amp; "'!$A:$G"),BM$2,0)</f>
        <v>#REF!</v>
      </c>
    </row>
    <row r="627" customFormat="false" ht="13.2" hidden="false" customHeight="false" outlineLevel="0" collapsed="false">
      <c r="BI627" s="55" t="e">
        <f aca="true">VLOOKUP($P627,INDIRECT("'M" &amp; $N627 &amp; "'!$A:$G"),BI$2,0)</f>
        <v>#REF!</v>
      </c>
      <c r="BJ627" s="55" t="e">
        <f aca="true">VLOOKUP($P627,INDIRECT("'M" &amp; $N627 &amp; "'!$A:$G"),BJ$2,0)</f>
        <v>#REF!</v>
      </c>
      <c r="BK627" s="55" t="e">
        <f aca="true">VLOOKUP($P627,INDIRECT("'M" &amp; $N627 &amp; "'!$A:$G"),BK$2,0)</f>
        <v>#REF!</v>
      </c>
      <c r="BL627" s="55" t="str">
        <f aca="false">IF(AND($BI627="Yes", $N627=2), "Yes", IF(ISBLANK(BI627), "", "No"))</f>
        <v>No</v>
      </c>
      <c r="BM627" s="55" t="e">
        <f aca="true">VLOOKUP($P627,INDIRECT("'M" &amp; $N627 &amp; "'!$A:$G"),BM$2,0)</f>
        <v>#REF!</v>
      </c>
    </row>
    <row r="628" customFormat="false" ht="13.2" hidden="false" customHeight="false" outlineLevel="0" collapsed="false">
      <c r="BI628" s="55" t="e">
        <f aca="true">VLOOKUP($P628,INDIRECT("'M" &amp; $N628 &amp; "'!$A:$G"),BI$2,0)</f>
        <v>#REF!</v>
      </c>
      <c r="BJ628" s="55" t="e">
        <f aca="true">VLOOKUP($P628,INDIRECT("'M" &amp; $N628 &amp; "'!$A:$G"),BJ$2,0)</f>
        <v>#REF!</v>
      </c>
      <c r="BK628" s="55" t="e">
        <f aca="true">VLOOKUP($P628,INDIRECT("'M" &amp; $N628 &amp; "'!$A:$G"),BK$2,0)</f>
        <v>#REF!</v>
      </c>
      <c r="BL628" s="55" t="str">
        <f aca="false">IF(AND($BI628="Yes", $N628=2), "Yes", IF(ISBLANK(BI628), "", "No"))</f>
        <v>No</v>
      </c>
      <c r="BM628" s="55" t="e">
        <f aca="true">VLOOKUP($P628,INDIRECT("'M" &amp; $N628 &amp; "'!$A:$G"),BM$2,0)</f>
        <v>#REF!</v>
      </c>
    </row>
    <row r="629" customFormat="false" ht="13.2" hidden="false" customHeight="false" outlineLevel="0" collapsed="false">
      <c r="BI629" s="55" t="e">
        <f aca="true">VLOOKUP($P629,INDIRECT("'M" &amp; $N629 &amp; "'!$A:$G"),BI$2,0)</f>
        <v>#REF!</v>
      </c>
      <c r="BJ629" s="55" t="e">
        <f aca="true">VLOOKUP($P629,INDIRECT("'M" &amp; $N629 &amp; "'!$A:$G"),BJ$2,0)</f>
        <v>#REF!</v>
      </c>
      <c r="BK629" s="55" t="e">
        <f aca="true">VLOOKUP($P629,INDIRECT("'M" &amp; $N629 &amp; "'!$A:$G"),BK$2,0)</f>
        <v>#REF!</v>
      </c>
      <c r="BL629" s="55" t="str">
        <f aca="false">IF(AND($BI629="Yes", $N629=2), "Yes", IF(ISBLANK(BI629), "", "No"))</f>
        <v>No</v>
      </c>
      <c r="BM629" s="55" t="e">
        <f aca="true">VLOOKUP($P629,INDIRECT("'M" &amp; $N629 &amp; "'!$A:$G"),BM$2,0)</f>
        <v>#REF!</v>
      </c>
    </row>
    <row r="630" customFormat="false" ht="13.2" hidden="false" customHeight="false" outlineLevel="0" collapsed="false">
      <c r="BI630" s="55" t="e">
        <f aca="true">VLOOKUP($P630,INDIRECT("'M" &amp; $N630 &amp; "'!$A:$G"),BI$2,0)</f>
        <v>#REF!</v>
      </c>
      <c r="BJ630" s="55" t="e">
        <f aca="true">VLOOKUP($P630,INDIRECT("'M" &amp; $N630 &amp; "'!$A:$G"),BJ$2,0)</f>
        <v>#REF!</v>
      </c>
      <c r="BK630" s="55" t="e">
        <f aca="true">VLOOKUP($P630,INDIRECT("'M" &amp; $N630 &amp; "'!$A:$G"),BK$2,0)</f>
        <v>#REF!</v>
      </c>
      <c r="BL630" s="55" t="str">
        <f aca="false">IF(AND($BI630="Yes", $N630=2), "Yes", IF(ISBLANK(BI630), "", "No"))</f>
        <v>No</v>
      </c>
      <c r="BM630" s="55" t="e">
        <f aca="true">VLOOKUP($P630,INDIRECT("'M" &amp; $N630 &amp; "'!$A:$G"),BM$2,0)</f>
        <v>#REF!</v>
      </c>
    </row>
    <row r="631" customFormat="false" ht="13.2" hidden="false" customHeight="false" outlineLevel="0" collapsed="false">
      <c r="BI631" s="55" t="e">
        <f aca="true">VLOOKUP($P631,INDIRECT("'M" &amp; $N631 &amp; "'!$A:$G"),BI$2,0)</f>
        <v>#REF!</v>
      </c>
      <c r="BJ631" s="55" t="e">
        <f aca="true">VLOOKUP($P631,INDIRECT("'M" &amp; $N631 &amp; "'!$A:$G"),BJ$2,0)</f>
        <v>#REF!</v>
      </c>
      <c r="BK631" s="55" t="e">
        <f aca="true">VLOOKUP($P631,INDIRECT("'M" &amp; $N631 &amp; "'!$A:$G"),BK$2,0)</f>
        <v>#REF!</v>
      </c>
      <c r="BL631" s="55" t="str">
        <f aca="false">IF(AND($BI631="Yes", $N631=2), "Yes", IF(ISBLANK(BI631), "", "No"))</f>
        <v>No</v>
      </c>
      <c r="BM631" s="55" t="e">
        <f aca="true">VLOOKUP($P631,INDIRECT("'M" &amp; $N631 &amp; "'!$A:$G"),BM$2,0)</f>
        <v>#REF!</v>
      </c>
    </row>
    <row r="632" customFormat="false" ht="13.2" hidden="false" customHeight="false" outlineLevel="0" collapsed="false">
      <c r="BI632" s="55" t="e">
        <f aca="true">VLOOKUP($P632,INDIRECT("'M" &amp; $N632 &amp; "'!$A:$G"),BI$2,0)</f>
        <v>#REF!</v>
      </c>
      <c r="BJ632" s="55" t="e">
        <f aca="true">VLOOKUP($P632,INDIRECT("'M" &amp; $N632 &amp; "'!$A:$G"),BJ$2,0)</f>
        <v>#REF!</v>
      </c>
      <c r="BK632" s="55" t="e">
        <f aca="true">VLOOKUP($P632,INDIRECT("'M" &amp; $N632 &amp; "'!$A:$G"),BK$2,0)</f>
        <v>#REF!</v>
      </c>
      <c r="BL632" s="55" t="str">
        <f aca="false">IF(AND($BI632="Yes", $N632=2), "Yes", IF(ISBLANK(BI632), "", "No"))</f>
        <v>No</v>
      </c>
      <c r="BM632" s="55" t="e">
        <f aca="true">VLOOKUP($P632,INDIRECT("'M" &amp; $N632 &amp; "'!$A:$G"),BM$2,0)</f>
        <v>#REF!</v>
      </c>
    </row>
    <row r="633" customFormat="false" ht="13.2" hidden="false" customHeight="false" outlineLevel="0" collapsed="false">
      <c r="BI633" s="55" t="e">
        <f aca="true">VLOOKUP($P633,INDIRECT("'M" &amp; $N633 &amp; "'!$A:$G"),BI$2,0)</f>
        <v>#REF!</v>
      </c>
      <c r="BJ633" s="55" t="e">
        <f aca="true">VLOOKUP($P633,INDIRECT("'M" &amp; $N633 &amp; "'!$A:$G"),BJ$2,0)</f>
        <v>#REF!</v>
      </c>
      <c r="BK633" s="55" t="e">
        <f aca="true">VLOOKUP($P633,INDIRECT("'M" &amp; $N633 &amp; "'!$A:$G"),BK$2,0)</f>
        <v>#REF!</v>
      </c>
      <c r="BL633" s="55" t="str">
        <f aca="false">IF(AND($BI633="Yes", $N633=2), "Yes", IF(ISBLANK(BI633), "", "No"))</f>
        <v>No</v>
      </c>
      <c r="BM633" s="55" t="e">
        <f aca="true">VLOOKUP($P633,INDIRECT("'M" &amp; $N633 &amp; "'!$A:$G"),BM$2,0)</f>
        <v>#REF!</v>
      </c>
    </row>
    <row r="634" customFormat="false" ht="13.2" hidden="false" customHeight="false" outlineLevel="0" collapsed="false">
      <c r="BI634" s="55" t="e">
        <f aca="true">VLOOKUP($P634,INDIRECT("'M" &amp; $N634 &amp; "'!$A:$G"),BI$2,0)</f>
        <v>#REF!</v>
      </c>
      <c r="BJ634" s="55" t="e">
        <f aca="true">VLOOKUP($P634,INDIRECT("'M" &amp; $N634 &amp; "'!$A:$G"),BJ$2,0)</f>
        <v>#REF!</v>
      </c>
      <c r="BK634" s="55" t="e">
        <f aca="true">VLOOKUP($P634,INDIRECT("'M" &amp; $N634 &amp; "'!$A:$G"),BK$2,0)</f>
        <v>#REF!</v>
      </c>
      <c r="BL634" s="55" t="str">
        <f aca="false">IF(AND($BI634="Yes", $N634=2), "Yes", IF(ISBLANK(BI634), "", "No"))</f>
        <v>No</v>
      </c>
      <c r="BM634" s="55" t="e">
        <f aca="true">VLOOKUP($P634,INDIRECT("'M" &amp; $N634 &amp; "'!$A:$G"),BM$2,0)</f>
        <v>#REF!</v>
      </c>
    </row>
    <row r="635" customFormat="false" ht="13.2" hidden="false" customHeight="false" outlineLevel="0" collapsed="false">
      <c r="BI635" s="55" t="e">
        <f aca="true">VLOOKUP($P635,INDIRECT("'M" &amp; $N635 &amp; "'!$A:$G"),BI$2,0)</f>
        <v>#REF!</v>
      </c>
      <c r="BJ635" s="55" t="e">
        <f aca="true">VLOOKUP($P635,INDIRECT("'M" &amp; $N635 &amp; "'!$A:$G"),BJ$2,0)</f>
        <v>#REF!</v>
      </c>
      <c r="BK635" s="55" t="e">
        <f aca="true">VLOOKUP($P635,INDIRECT("'M" &amp; $N635 &amp; "'!$A:$G"),BK$2,0)</f>
        <v>#REF!</v>
      </c>
      <c r="BL635" s="55" t="str">
        <f aca="false">IF(AND($BI635="Yes", $N635=2), "Yes", IF(ISBLANK(BI635), "", "No"))</f>
        <v>No</v>
      </c>
      <c r="BM635" s="55" t="e">
        <f aca="true">VLOOKUP($P635,INDIRECT("'M" &amp; $N635 &amp; "'!$A:$G"),BM$2,0)</f>
        <v>#REF!</v>
      </c>
    </row>
    <row r="636" customFormat="false" ht="13.2" hidden="false" customHeight="false" outlineLevel="0" collapsed="false">
      <c r="BI636" s="55" t="e">
        <f aca="true">VLOOKUP($P636,INDIRECT("'M" &amp; $N636 &amp; "'!$A:$G"),BI$2,0)</f>
        <v>#REF!</v>
      </c>
      <c r="BJ636" s="55" t="e">
        <f aca="true">VLOOKUP($P636,INDIRECT("'M" &amp; $N636 &amp; "'!$A:$G"),BJ$2,0)</f>
        <v>#REF!</v>
      </c>
      <c r="BK636" s="55" t="e">
        <f aca="true">VLOOKUP($P636,INDIRECT("'M" &amp; $N636 &amp; "'!$A:$G"),BK$2,0)</f>
        <v>#REF!</v>
      </c>
      <c r="BL636" s="55" t="str">
        <f aca="false">IF(AND($BI636="Yes", $N636=2), "Yes", IF(ISBLANK(BI636), "", "No"))</f>
        <v>No</v>
      </c>
      <c r="BM636" s="55" t="e">
        <f aca="true">VLOOKUP($P636,INDIRECT("'M" &amp; $N636 &amp; "'!$A:$G"),BM$2,0)</f>
        <v>#REF!</v>
      </c>
    </row>
    <row r="637" customFormat="false" ht="13.2" hidden="false" customHeight="false" outlineLevel="0" collapsed="false">
      <c r="BI637" s="55" t="e">
        <f aca="true">VLOOKUP($P637,INDIRECT("'M" &amp; $N637 &amp; "'!$A:$G"),BI$2,0)</f>
        <v>#REF!</v>
      </c>
      <c r="BJ637" s="55" t="e">
        <f aca="true">VLOOKUP($P637,INDIRECT("'M" &amp; $N637 &amp; "'!$A:$G"),BJ$2,0)</f>
        <v>#REF!</v>
      </c>
      <c r="BK637" s="55" t="e">
        <f aca="true">VLOOKUP($P637,INDIRECT("'M" &amp; $N637 &amp; "'!$A:$G"),BK$2,0)</f>
        <v>#REF!</v>
      </c>
      <c r="BL637" s="55" t="str">
        <f aca="false">IF(AND($BI637="Yes", $N637=2), "Yes", IF(ISBLANK(BI637), "", "No"))</f>
        <v>No</v>
      </c>
      <c r="BM637" s="55" t="e">
        <f aca="true">VLOOKUP($P637,INDIRECT("'M" &amp; $N637 &amp; "'!$A:$G"),BM$2,0)</f>
        <v>#REF!</v>
      </c>
    </row>
    <row r="638" customFormat="false" ht="13.2" hidden="false" customHeight="false" outlineLevel="0" collapsed="false">
      <c r="BI638" s="55" t="e">
        <f aca="true">VLOOKUP($P638,INDIRECT("'M" &amp; $N638 &amp; "'!$A:$G"),BI$2,0)</f>
        <v>#REF!</v>
      </c>
      <c r="BJ638" s="55" t="e">
        <f aca="true">VLOOKUP($P638,INDIRECT("'M" &amp; $N638 &amp; "'!$A:$G"),BJ$2,0)</f>
        <v>#REF!</v>
      </c>
      <c r="BK638" s="55" t="e">
        <f aca="true">VLOOKUP($P638,INDIRECT("'M" &amp; $N638 &amp; "'!$A:$G"),BK$2,0)</f>
        <v>#REF!</v>
      </c>
      <c r="BL638" s="55" t="str">
        <f aca="false">IF(AND($BI638="Yes", $N638=2), "Yes", IF(ISBLANK(BI638), "", "No"))</f>
        <v>No</v>
      </c>
      <c r="BM638" s="55" t="e">
        <f aca="true">VLOOKUP($P638,INDIRECT("'M" &amp; $N638 &amp; "'!$A:$G"),BM$2,0)</f>
        <v>#REF!</v>
      </c>
    </row>
    <row r="639" customFormat="false" ht="13.2" hidden="false" customHeight="false" outlineLevel="0" collapsed="false">
      <c r="BI639" s="55" t="e">
        <f aca="true">VLOOKUP($P639,INDIRECT("'M" &amp; $N639 &amp; "'!$A:$G"),BI$2,0)</f>
        <v>#REF!</v>
      </c>
      <c r="BJ639" s="55" t="e">
        <f aca="true">VLOOKUP($P639,INDIRECT("'M" &amp; $N639 &amp; "'!$A:$G"),BJ$2,0)</f>
        <v>#REF!</v>
      </c>
      <c r="BK639" s="55" t="e">
        <f aca="true">VLOOKUP($P639,INDIRECT("'M" &amp; $N639 &amp; "'!$A:$G"),BK$2,0)</f>
        <v>#REF!</v>
      </c>
      <c r="BL639" s="55" t="str">
        <f aca="false">IF(AND($BI639="Yes", $N639=2), "Yes", IF(ISBLANK(BI639), "", "No"))</f>
        <v>No</v>
      </c>
      <c r="BM639" s="55" t="e">
        <f aca="true">VLOOKUP($P639,INDIRECT("'M" &amp; $N639 &amp; "'!$A:$G"),BM$2,0)</f>
        <v>#REF!</v>
      </c>
    </row>
    <row r="640" customFormat="false" ht="13.2" hidden="false" customHeight="false" outlineLevel="0" collapsed="false">
      <c r="BI640" s="55" t="e">
        <f aca="true">VLOOKUP($P640,INDIRECT("'M" &amp; $N640 &amp; "'!$A:$G"),BI$2,0)</f>
        <v>#REF!</v>
      </c>
      <c r="BJ640" s="55" t="e">
        <f aca="true">VLOOKUP($P640,INDIRECT("'M" &amp; $N640 &amp; "'!$A:$G"),BJ$2,0)</f>
        <v>#REF!</v>
      </c>
      <c r="BK640" s="55" t="e">
        <f aca="true">VLOOKUP($P640,INDIRECT("'M" &amp; $N640 &amp; "'!$A:$G"),BK$2,0)</f>
        <v>#REF!</v>
      </c>
      <c r="BL640" s="55" t="str">
        <f aca="false">IF(AND($BI640="Yes", $N640=2), "Yes", IF(ISBLANK(BI640), "", "No"))</f>
        <v>No</v>
      </c>
      <c r="BM640" s="55" t="e">
        <f aca="true">VLOOKUP($P640,INDIRECT("'M" &amp; $N640 &amp; "'!$A:$G"),BM$2,0)</f>
        <v>#REF!</v>
      </c>
    </row>
    <row r="641" customFormat="false" ht="13.2" hidden="false" customHeight="false" outlineLevel="0" collapsed="false">
      <c r="BI641" s="55" t="e">
        <f aca="true">VLOOKUP($P641,INDIRECT("'M" &amp; $N641 &amp; "'!$A:$G"),BI$2,0)</f>
        <v>#REF!</v>
      </c>
      <c r="BJ641" s="55" t="e">
        <f aca="true">VLOOKUP($P641,INDIRECT("'M" &amp; $N641 &amp; "'!$A:$G"),BJ$2,0)</f>
        <v>#REF!</v>
      </c>
      <c r="BK641" s="55" t="e">
        <f aca="true">VLOOKUP($P641,INDIRECT("'M" &amp; $N641 &amp; "'!$A:$G"),BK$2,0)</f>
        <v>#REF!</v>
      </c>
      <c r="BL641" s="55" t="str">
        <f aca="false">IF(AND($BI641="Yes", $N641=2), "Yes", IF(ISBLANK(BI641), "", "No"))</f>
        <v>No</v>
      </c>
      <c r="BM641" s="55" t="e">
        <f aca="true">VLOOKUP($P641,INDIRECT("'M" &amp; $N641 &amp; "'!$A:$G"),BM$2,0)</f>
        <v>#REF!</v>
      </c>
    </row>
    <row r="642" customFormat="false" ht="13.2" hidden="false" customHeight="false" outlineLevel="0" collapsed="false">
      <c r="BI642" s="55" t="e">
        <f aca="true">VLOOKUP($P642,INDIRECT("'M" &amp; $N642 &amp; "'!$A:$G"),BI$2,0)</f>
        <v>#REF!</v>
      </c>
      <c r="BJ642" s="55" t="e">
        <f aca="true">VLOOKUP($P642,INDIRECT("'M" &amp; $N642 &amp; "'!$A:$G"),BJ$2,0)</f>
        <v>#REF!</v>
      </c>
      <c r="BK642" s="55" t="e">
        <f aca="true">VLOOKUP($P642,INDIRECT("'M" &amp; $N642 &amp; "'!$A:$G"),BK$2,0)</f>
        <v>#REF!</v>
      </c>
      <c r="BL642" s="55" t="str">
        <f aca="false">IF(AND($BI642="Yes", $N642=2), "Yes", IF(ISBLANK(BI642), "", "No"))</f>
        <v>No</v>
      </c>
      <c r="BM642" s="55" t="e">
        <f aca="true">VLOOKUP($P642,INDIRECT("'M" &amp; $N642 &amp; "'!$A:$G"),BM$2,0)</f>
        <v>#REF!</v>
      </c>
    </row>
    <row r="643" customFormat="false" ht="13.2" hidden="false" customHeight="false" outlineLevel="0" collapsed="false">
      <c r="BI643" s="55" t="e">
        <f aca="true">VLOOKUP($P643,INDIRECT("'M" &amp; $N643 &amp; "'!$A:$G"),BI$2,0)</f>
        <v>#REF!</v>
      </c>
      <c r="BJ643" s="55" t="e">
        <f aca="true">VLOOKUP($P643,INDIRECT("'M" &amp; $N643 &amp; "'!$A:$G"),BJ$2,0)</f>
        <v>#REF!</v>
      </c>
      <c r="BK643" s="55" t="e">
        <f aca="true">VLOOKUP($P643,INDIRECT("'M" &amp; $N643 &amp; "'!$A:$G"),BK$2,0)</f>
        <v>#REF!</v>
      </c>
      <c r="BL643" s="55" t="str">
        <f aca="false">IF(AND($BI643="Yes", $N643=2), "Yes", IF(ISBLANK(BI643), "", "No"))</f>
        <v>No</v>
      </c>
      <c r="BM643" s="55" t="e">
        <f aca="true">VLOOKUP($P643,INDIRECT("'M" &amp; $N643 &amp; "'!$A:$G"),BM$2,0)</f>
        <v>#REF!</v>
      </c>
    </row>
    <row r="644" customFormat="false" ht="13.2" hidden="false" customHeight="false" outlineLevel="0" collapsed="false">
      <c r="BI644" s="55" t="e">
        <f aca="true">VLOOKUP($P644,INDIRECT("'M" &amp; $N644 &amp; "'!$A:$G"),BI$2,0)</f>
        <v>#REF!</v>
      </c>
      <c r="BJ644" s="55" t="e">
        <f aca="true">VLOOKUP($P644,INDIRECT("'M" &amp; $N644 &amp; "'!$A:$G"),BJ$2,0)</f>
        <v>#REF!</v>
      </c>
      <c r="BK644" s="55" t="e">
        <f aca="true">VLOOKUP($P644,INDIRECT("'M" &amp; $N644 &amp; "'!$A:$G"),BK$2,0)</f>
        <v>#REF!</v>
      </c>
      <c r="BL644" s="55" t="str">
        <f aca="false">IF(AND($BI644="Yes", $N644=2), "Yes", IF(ISBLANK(BI644), "", "No"))</f>
        <v>No</v>
      </c>
      <c r="BM644" s="55" t="e">
        <f aca="true">VLOOKUP($P644,INDIRECT("'M" &amp; $N644 &amp; "'!$A:$G"),BM$2,0)</f>
        <v>#REF!</v>
      </c>
    </row>
    <row r="645" customFormat="false" ht="13.2" hidden="false" customHeight="false" outlineLevel="0" collapsed="false">
      <c r="BI645" s="55" t="e">
        <f aca="true">VLOOKUP($P645,INDIRECT("'M" &amp; $N645 &amp; "'!$A:$G"),BI$2,0)</f>
        <v>#REF!</v>
      </c>
      <c r="BJ645" s="55" t="e">
        <f aca="true">VLOOKUP($P645,INDIRECT("'M" &amp; $N645 &amp; "'!$A:$G"),BJ$2,0)</f>
        <v>#REF!</v>
      </c>
      <c r="BK645" s="55" t="e">
        <f aca="true">VLOOKUP($P645,INDIRECT("'M" &amp; $N645 &amp; "'!$A:$G"),BK$2,0)</f>
        <v>#REF!</v>
      </c>
      <c r="BL645" s="55" t="str">
        <f aca="false">IF(AND($BI645="Yes", $N645=2), "Yes", IF(ISBLANK(BI645), "", "No"))</f>
        <v>No</v>
      </c>
      <c r="BM645" s="55" t="e">
        <f aca="true">VLOOKUP($P645,INDIRECT("'M" &amp; $N645 &amp; "'!$A:$G"),BM$2,0)</f>
        <v>#REF!</v>
      </c>
    </row>
    <row r="646" customFormat="false" ht="13.2" hidden="false" customHeight="false" outlineLevel="0" collapsed="false">
      <c r="BI646" s="55" t="e">
        <f aca="true">VLOOKUP($P646,INDIRECT("'M" &amp; $N646 &amp; "'!$A:$G"),BI$2,0)</f>
        <v>#REF!</v>
      </c>
      <c r="BJ646" s="55" t="e">
        <f aca="true">VLOOKUP($P646,INDIRECT("'M" &amp; $N646 &amp; "'!$A:$G"),BJ$2,0)</f>
        <v>#REF!</v>
      </c>
      <c r="BK646" s="55" t="e">
        <f aca="true">VLOOKUP($P646,INDIRECT("'M" &amp; $N646 &amp; "'!$A:$G"),BK$2,0)</f>
        <v>#REF!</v>
      </c>
      <c r="BL646" s="55" t="str">
        <f aca="false">IF(AND($BI646="Yes", $N646=2), "Yes", IF(ISBLANK(BI646), "", "No"))</f>
        <v>No</v>
      </c>
      <c r="BM646" s="55" t="e">
        <f aca="true">VLOOKUP($P646,INDIRECT("'M" &amp; $N646 &amp; "'!$A:$G"),BM$2,0)</f>
        <v>#REF!</v>
      </c>
    </row>
    <row r="647" customFormat="false" ht="13.2" hidden="false" customHeight="false" outlineLevel="0" collapsed="false">
      <c r="BI647" s="55" t="e">
        <f aca="true">VLOOKUP($P647,INDIRECT("'M" &amp; $N647 &amp; "'!$A:$G"),BI$2,0)</f>
        <v>#REF!</v>
      </c>
      <c r="BJ647" s="55" t="e">
        <f aca="true">VLOOKUP($P647,INDIRECT("'M" &amp; $N647 &amp; "'!$A:$G"),BJ$2,0)</f>
        <v>#REF!</v>
      </c>
      <c r="BK647" s="55" t="e">
        <f aca="true">VLOOKUP($P647,INDIRECT("'M" &amp; $N647 &amp; "'!$A:$G"),BK$2,0)</f>
        <v>#REF!</v>
      </c>
      <c r="BL647" s="55" t="str">
        <f aca="false">IF(AND($BI647="Yes", $N647=2), "Yes", IF(ISBLANK(BI647), "", "No"))</f>
        <v>No</v>
      </c>
      <c r="BM647" s="55" t="e">
        <f aca="true">VLOOKUP($P647,INDIRECT("'M" &amp; $N647 &amp; "'!$A:$G"),BM$2,0)</f>
        <v>#REF!</v>
      </c>
    </row>
    <row r="648" customFormat="false" ht="13.2" hidden="false" customHeight="false" outlineLevel="0" collapsed="false">
      <c r="BI648" s="55" t="e">
        <f aca="true">VLOOKUP($P648,INDIRECT("'M" &amp; $N648 &amp; "'!$A:$G"),BI$2,0)</f>
        <v>#REF!</v>
      </c>
      <c r="BJ648" s="55" t="e">
        <f aca="true">VLOOKUP($P648,INDIRECT("'M" &amp; $N648 &amp; "'!$A:$G"),BJ$2,0)</f>
        <v>#REF!</v>
      </c>
      <c r="BK648" s="55" t="e">
        <f aca="true">VLOOKUP($P648,INDIRECT("'M" &amp; $N648 &amp; "'!$A:$G"),BK$2,0)</f>
        <v>#REF!</v>
      </c>
      <c r="BL648" s="55" t="str">
        <f aca="false">IF(AND($BI648="Yes", $N648=2), "Yes", IF(ISBLANK(BI648), "", "No"))</f>
        <v>No</v>
      </c>
      <c r="BM648" s="55" t="e">
        <f aca="true">VLOOKUP($P648,INDIRECT("'M" &amp; $N648 &amp; "'!$A:$G"),BM$2,0)</f>
        <v>#REF!</v>
      </c>
    </row>
    <row r="649" customFormat="false" ht="13.2" hidden="false" customHeight="false" outlineLevel="0" collapsed="false">
      <c r="BI649" s="55" t="e">
        <f aca="true">VLOOKUP($P649,INDIRECT("'M" &amp; $N649 &amp; "'!$A:$G"),BI$2,0)</f>
        <v>#REF!</v>
      </c>
      <c r="BJ649" s="55" t="e">
        <f aca="true">VLOOKUP($P649,INDIRECT("'M" &amp; $N649 &amp; "'!$A:$G"),BJ$2,0)</f>
        <v>#REF!</v>
      </c>
      <c r="BK649" s="55" t="e">
        <f aca="true">VLOOKUP($P649,INDIRECT("'M" &amp; $N649 &amp; "'!$A:$G"),BK$2,0)</f>
        <v>#REF!</v>
      </c>
      <c r="BL649" s="55" t="str">
        <f aca="false">IF(AND($BI649="Yes", $N649=2), "Yes", IF(ISBLANK(BI649), "", "No"))</f>
        <v>No</v>
      </c>
      <c r="BM649" s="55" t="e">
        <f aca="true">VLOOKUP($P649,INDIRECT("'M" &amp; $N649 &amp; "'!$A:$G"),BM$2,0)</f>
        <v>#REF!</v>
      </c>
    </row>
    <row r="650" customFormat="false" ht="13.2" hidden="false" customHeight="false" outlineLevel="0" collapsed="false">
      <c r="BI650" s="55" t="e">
        <f aca="true">VLOOKUP($P650,INDIRECT("'M" &amp; $N650 &amp; "'!$A:$G"),BI$2,0)</f>
        <v>#REF!</v>
      </c>
      <c r="BJ650" s="55" t="e">
        <f aca="true">VLOOKUP($P650,INDIRECT("'M" &amp; $N650 &amp; "'!$A:$G"),BJ$2,0)</f>
        <v>#REF!</v>
      </c>
      <c r="BK650" s="55" t="e">
        <f aca="true">VLOOKUP($P650,INDIRECT("'M" &amp; $N650 &amp; "'!$A:$G"),BK$2,0)</f>
        <v>#REF!</v>
      </c>
      <c r="BL650" s="55" t="str">
        <f aca="false">IF(AND($BI650="Yes", $N650=2), "Yes", IF(ISBLANK(BI650), "", "No"))</f>
        <v>No</v>
      </c>
      <c r="BM650" s="55" t="e">
        <f aca="true">VLOOKUP($P650,INDIRECT("'M" &amp; $N650 &amp; "'!$A:$G"),BM$2,0)</f>
        <v>#REF!</v>
      </c>
    </row>
    <row r="651" customFormat="false" ht="13.2" hidden="false" customHeight="false" outlineLevel="0" collapsed="false">
      <c r="BI651" s="55" t="e">
        <f aca="true">VLOOKUP($P651,INDIRECT("'M" &amp; $N651 &amp; "'!$A:$G"),BI$2,0)</f>
        <v>#REF!</v>
      </c>
      <c r="BJ651" s="55" t="e">
        <f aca="true">VLOOKUP($P651,INDIRECT("'M" &amp; $N651 &amp; "'!$A:$G"),BJ$2,0)</f>
        <v>#REF!</v>
      </c>
      <c r="BK651" s="55" t="e">
        <f aca="true">VLOOKUP($P651,INDIRECT("'M" &amp; $N651 &amp; "'!$A:$G"),BK$2,0)</f>
        <v>#REF!</v>
      </c>
      <c r="BL651" s="55" t="str">
        <f aca="false">IF(AND($BI651="Yes", $N651=2), "Yes", IF(ISBLANK(BI651), "", "No"))</f>
        <v>No</v>
      </c>
      <c r="BM651" s="55" t="e">
        <f aca="true">VLOOKUP($P651,INDIRECT("'M" &amp; $N651 &amp; "'!$A:$G"),BM$2,0)</f>
        <v>#REF!</v>
      </c>
    </row>
    <row r="652" customFormat="false" ht="13.2" hidden="false" customHeight="false" outlineLevel="0" collapsed="false">
      <c r="BI652" s="55" t="e">
        <f aca="true">VLOOKUP($P652,INDIRECT("'M" &amp; $N652 &amp; "'!$A:$G"),BI$2,0)</f>
        <v>#REF!</v>
      </c>
      <c r="BJ652" s="55" t="e">
        <f aca="true">VLOOKUP($P652,INDIRECT("'M" &amp; $N652 &amp; "'!$A:$G"),BJ$2,0)</f>
        <v>#REF!</v>
      </c>
      <c r="BK652" s="55" t="e">
        <f aca="true">VLOOKUP($P652,INDIRECT("'M" &amp; $N652 &amp; "'!$A:$G"),BK$2,0)</f>
        <v>#REF!</v>
      </c>
      <c r="BL652" s="55" t="str">
        <f aca="false">IF(AND($BI652="Yes", $N652=2), "Yes", IF(ISBLANK(BI652), "", "No"))</f>
        <v>No</v>
      </c>
      <c r="BM652" s="55" t="e">
        <f aca="true">VLOOKUP($P652,INDIRECT("'M" &amp; $N652 &amp; "'!$A:$G"),BM$2,0)</f>
        <v>#REF!</v>
      </c>
    </row>
    <row r="653" customFormat="false" ht="13.2" hidden="false" customHeight="false" outlineLevel="0" collapsed="false">
      <c r="BI653" s="55" t="e">
        <f aca="true">VLOOKUP($P653,INDIRECT("'M" &amp; $N653 &amp; "'!$A:$G"),BI$2,0)</f>
        <v>#REF!</v>
      </c>
      <c r="BJ653" s="55" t="e">
        <f aca="true">VLOOKUP($P653,INDIRECT("'M" &amp; $N653 &amp; "'!$A:$G"),BJ$2,0)</f>
        <v>#REF!</v>
      </c>
      <c r="BK653" s="55" t="e">
        <f aca="true">VLOOKUP($P653,INDIRECT("'M" &amp; $N653 &amp; "'!$A:$G"),BK$2,0)</f>
        <v>#REF!</v>
      </c>
      <c r="BL653" s="55" t="str">
        <f aca="false">IF(AND($BI653="Yes", $N653=2), "Yes", IF(ISBLANK(BI653), "", "No"))</f>
        <v>No</v>
      </c>
      <c r="BM653" s="55" t="e">
        <f aca="true">VLOOKUP($P653,INDIRECT("'M" &amp; $N653 &amp; "'!$A:$G"),BM$2,0)</f>
        <v>#REF!</v>
      </c>
    </row>
    <row r="654" customFormat="false" ht="13.2" hidden="false" customHeight="false" outlineLevel="0" collapsed="false">
      <c r="BI654" s="55" t="e">
        <f aca="true">VLOOKUP($P654,INDIRECT("'M" &amp; $N654 &amp; "'!$A:$G"),BI$2,0)</f>
        <v>#REF!</v>
      </c>
      <c r="BJ654" s="55" t="e">
        <f aca="true">VLOOKUP($P654,INDIRECT("'M" &amp; $N654 &amp; "'!$A:$G"),BJ$2,0)</f>
        <v>#REF!</v>
      </c>
      <c r="BK654" s="55" t="e">
        <f aca="true">VLOOKUP($P654,INDIRECT("'M" &amp; $N654 &amp; "'!$A:$G"),BK$2,0)</f>
        <v>#REF!</v>
      </c>
      <c r="BL654" s="55" t="str">
        <f aca="false">IF(AND($BI654="Yes", $N654=2), "Yes", IF(ISBLANK(BI654), "", "No"))</f>
        <v>No</v>
      </c>
      <c r="BM654" s="55" t="e">
        <f aca="true">VLOOKUP($P654,INDIRECT("'M" &amp; $N654 &amp; "'!$A:$G"),BM$2,0)</f>
        <v>#REF!</v>
      </c>
    </row>
    <row r="655" customFormat="false" ht="13.2" hidden="false" customHeight="false" outlineLevel="0" collapsed="false">
      <c r="BI655" s="55" t="e">
        <f aca="true">VLOOKUP($P655,INDIRECT("'M" &amp; $N655 &amp; "'!$A:$G"),BI$2,0)</f>
        <v>#REF!</v>
      </c>
      <c r="BJ655" s="55" t="e">
        <f aca="true">VLOOKUP($P655,INDIRECT("'M" &amp; $N655 &amp; "'!$A:$G"),BJ$2,0)</f>
        <v>#REF!</v>
      </c>
      <c r="BK655" s="55" t="e">
        <f aca="true">VLOOKUP($P655,INDIRECT("'M" &amp; $N655 &amp; "'!$A:$G"),BK$2,0)</f>
        <v>#REF!</v>
      </c>
      <c r="BL655" s="55" t="str">
        <f aca="false">IF(AND($BI655="Yes", $N655=2), "Yes", IF(ISBLANK(BI655), "", "No"))</f>
        <v>No</v>
      </c>
      <c r="BM655" s="55" t="e">
        <f aca="true">VLOOKUP($P655,INDIRECT("'M" &amp; $N655 &amp; "'!$A:$G"),BM$2,0)</f>
        <v>#REF!</v>
      </c>
    </row>
    <row r="656" customFormat="false" ht="13.2" hidden="false" customHeight="false" outlineLevel="0" collapsed="false">
      <c r="BI656" s="55" t="e">
        <f aca="true">VLOOKUP($P656,INDIRECT("'M" &amp; $N656 &amp; "'!$A:$G"),BI$2,0)</f>
        <v>#REF!</v>
      </c>
      <c r="BJ656" s="55" t="e">
        <f aca="true">VLOOKUP($P656,INDIRECT("'M" &amp; $N656 &amp; "'!$A:$G"),BJ$2,0)</f>
        <v>#REF!</v>
      </c>
      <c r="BK656" s="55" t="e">
        <f aca="true">VLOOKUP($P656,INDIRECT("'M" &amp; $N656 &amp; "'!$A:$G"),BK$2,0)</f>
        <v>#REF!</v>
      </c>
      <c r="BL656" s="55" t="str">
        <f aca="false">IF(AND($BI656="Yes", $N656=2), "Yes", IF(ISBLANK(BI656), "", "No"))</f>
        <v>No</v>
      </c>
      <c r="BM656" s="55" t="e">
        <f aca="true">VLOOKUP($P656,INDIRECT("'M" &amp; $N656 &amp; "'!$A:$G"),BM$2,0)</f>
        <v>#REF!</v>
      </c>
    </row>
    <row r="657" customFormat="false" ht="13.2" hidden="false" customHeight="false" outlineLevel="0" collapsed="false">
      <c r="BI657" s="55" t="e">
        <f aca="true">VLOOKUP($P657,INDIRECT("'M" &amp; $N657 &amp; "'!$A:$G"),BI$2,0)</f>
        <v>#REF!</v>
      </c>
      <c r="BJ657" s="55" t="e">
        <f aca="true">VLOOKUP($P657,INDIRECT("'M" &amp; $N657 &amp; "'!$A:$G"),BJ$2,0)</f>
        <v>#REF!</v>
      </c>
      <c r="BK657" s="55" t="e">
        <f aca="true">VLOOKUP($P657,INDIRECT("'M" &amp; $N657 &amp; "'!$A:$G"),BK$2,0)</f>
        <v>#REF!</v>
      </c>
      <c r="BL657" s="55" t="str">
        <f aca="false">IF(AND($BI657="Yes", $N657=2), "Yes", IF(ISBLANK(BI657), "", "No"))</f>
        <v>No</v>
      </c>
      <c r="BM657" s="55" t="e">
        <f aca="true">VLOOKUP($P657,INDIRECT("'M" &amp; $N657 &amp; "'!$A:$G"),BM$2,0)</f>
        <v>#REF!</v>
      </c>
    </row>
    <row r="658" customFormat="false" ht="13.2" hidden="false" customHeight="false" outlineLevel="0" collapsed="false">
      <c r="BI658" s="55" t="e">
        <f aca="true">VLOOKUP($P658,INDIRECT("'M" &amp; $N658 &amp; "'!$A:$G"),BI$2,0)</f>
        <v>#REF!</v>
      </c>
      <c r="BJ658" s="55" t="e">
        <f aca="true">VLOOKUP($P658,INDIRECT("'M" &amp; $N658 &amp; "'!$A:$G"),BJ$2,0)</f>
        <v>#REF!</v>
      </c>
      <c r="BK658" s="55" t="e">
        <f aca="true">VLOOKUP($P658,INDIRECT("'M" &amp; $N658 &amp; "'!$A:$G"),BK$2,0)</f>
        <v>#REF!</v>
      </c>
      <c r="BL658" s="55" t="str">
        <f aca="false">IF(AND($BI658="Yes", $N658=2), "Yes", IF(ISBLANK(BI658), "", "No"))</f>
        <v>No</v>
      </c>
      <c r="BM658" s="55" t="e">
        <f aca="true">VLOOKUP($P658,INDIRECT("'M" &amp; $N658 &amp; "'!$A:$G"),BM$2,0)</f>
        <v>#REF!</v>
      </c>
    </row>
    <row r="659" customFormat="false" ht="13.2" hidden="false" customHeight="false" outlineLevel="0" collapsed="false">
      <c r="BI659" s="55" t="e">
        <f aca="true">VLOOKUP($P659,INDIRECT("'M" &amp; $N659 &amp; "'!$A:$G"),BI$2,0)</f>
        <v>#REF!</v>
      </c>
      <c r="BJ659" s="55" t="e">
        <f aca="true">VLOOKUP($P659,INDIRECT("'M" &amp; $N659 &amp; "'!$A:$G"),BJ$2,0)</f>
        <v>#REF!</v>
      </c>
      <c r="BK659" s="55" t="e">
        <f aca="true">VLOOKUP($P659,INDIRECT("'M" &amp; $N659 &amp; "'!$A:$G"),BK$2,0)</f>
        <v>#REF!</v>
      </c>
      <c r="BL659" s="55" t="str">
        <f aca="false">IF(AND($BI659="Yes", $N659=2), "Yes", IF(ISBLANK(BI659), "", "No"))</f>
        <v>No</v>
      </c>
      <c r="BM659" s="55" t="e">
        <f aca="true">VLOOKUP($P659,INDIRECT("'M" &amp; $N659 &amp; "'!$A:$G"),BM$2,0)</f>
        <v>#REF!</v>
      </c>
    </row>
    <row r="660" customFormat="false" ht="13.2" hidden="false" customHeight="false" outlineLevel="0" collapsed="false">
      <c r="BI660" s="55" t="e">
        <f aca="true">VLOOKUP($P660,INDIRECT("'M" &amp; $N660 &amp; "'!$A:$G"),BI$2,0)</f>
        <v>#REF!</v>
      </c>
      <c r="BJ660" s="55" t="e">
        <f aca="true">VLOOKUP($P660,INDIRECT("'M" &amp; $N660 &amp; "'!$A:$G"),BJ$2,0)</f>
        <v>#REF!</v>
      </c>
      <c r="BK660" s="55" t="e">
        <f aca="true">VLOOKUP($P660,INDIRECT("'M" &amp; $N660 &amp; "'!$A:$G"),BK$2,0)</f>
        <v>#REF!</v>
      </c>
      <c r="BL660" s="55" t="str">
        <f aca="false">IF(AND($BI660="Yes", $N660=2), "Yes", IF(ISBLANK(BI660), "", "No"))</f>
        <v>No</v>
      </c>
      <c r="BM660" s="55" t="e">
        <f aca="true">VLOOKUP($P660,INDIRECT("'M" &amp; $N660 &amp; "'!$A:$G"),BM$2,0)</f>
        <v>#REF!</v>
      </c>
    </row>
    <row r="661" customFormat="false" ht="13.2" hidden="false" customHeight="false" outlineLevel="0" collapsed="false">
      <c r="BI661" s="55" t="e">
        <f aca="true">VLOOKUP($P661,INDIRECT("'M" &amp; $N661 &amp; "'!$A:$G"),BI$2,0)</f>
        <v>#REF!</v>
      </c>
      <c r="BJ661" s="55" t="e">
        <f aca="true">VLOOKUP($P661,INDIRECT("'M" &amp; $N661 &amp; "'!$A:$G"),BJ$2,0)</f>
        <v>#REF!</v>
      </c>
      <c r="BK661" s="55" t="e">
        <f aca="true">VLOOKUP($P661,INDIRECT("'M" &amp; $N661 &amp; "'!$A:$G"),BK$2,0)</f>
        <v>#REF!</v>
      </c>
      <c r="BL661" s="55" t="str">
        <f aca="false">IF(AND($BI661="Yes", $N661=2), "Yes", IF(ISBLANK(BI661), "", "No"))</f>
        <v>No</v>
      </c>
      <c r="BM661" s="55" t="e">
        <f aca="true">VLOOKUP($P661,INDIRECT("'M" &amp; $N661 &amp; "'!$A:$G"),BM$2,0)</f>
        <v>#REF!</v>
      </c>
    </row>
    <row r="662" customFormat="false" ht="13.2" hidden="false" customHeight="false" outlineLevel="0" collapsed="false">
      <c r="BI662" s="55" t="e">
        <f aca="true">VLOOKUP($P662,INDIRECT("'M" &amp; $N662 &amp; "'!$A:$G"),BI$2,0)</f>
        <v>#REF!</v>
      </c>
      <c r="BJ662" s="55" t="e">
        <f aca="true">VLOOKUP($P662,INDIRECT("'M" &amp; $N662 &amp; "'!$A:$G"),BJ$2,0)</f>
        <v>#REF!</v>
      </c>
      <c r="BK662" s="55" t="e">
        <f aca="true">VLOOKUP($P662,INDIRECT("'M" &amp; $N662 &amp; "'!$A:$G"),BK$2,0)</f>
        <v>#REF!</v>
      </c>
      <c r="BL662" s="55" t="str">
        <f aca="false">IF(AND($BI662="Yes", $N662=2), "Yes", IF(ISBLANK(BI662), "", "No"))</f>
        <v>No</v>
      </c>
      <c r="BM662" s="55" t="e">
        <f aca="true">VLOOKUP($P662,INDIRECT("'M" &amp; $N662 &amp; "'!$A:$G"),BM$2,0)</f>
        <v>#REF!</v>
      </c>
    </row>
    <row r="663" customFormat="false" ht="13.2" hidden="false" customHeight="false" outlineLevel="0" collapsed="false">
      <c r="BI663" s="55" t="e">
        <f aca="true">VLOOKUP($P663,INDIRECT("'M" &amp; $N663 &amp; "'!$A:$G"),BI$2,0)</f>
        <v>#REF!</v>
      </c>
      <c r="BJ663" s="55" t="e">
        <f aca="true">VLOOKUP($P663,INDIRECT("'M" &amp; $N663 &amp; "'!$A:$G"),BJ$2,0)</f>
        <v>#REF!</v>
      </c>
      <c r="BK663" s="55" t="e">
        <f aca="true">VLOOKUP($P663,INDIRECT("'M" &amp; $N663 &amp; "'!$A:$G"),BK$2,0)</f>
        <v>#REF!</v>
      </c>
      <c r="BL663" s="55" t="str">
        <f aca="false">IF(AND($BI663="Yes", $N663=2), "Yes", IF(ISBLANK(BI663), "", "No"))</f>
        <v>No</v>
      </c>
      <c r="BM663" s="55" t="e">
        <f aca="true">VLOOKUP($P663,INDIRECT("'M" &amp; $N663 &amp; "'!$A:$G"),BM$2,0)</f>
        <v>#REF!</v>
      </c>
    </row>
    <row r="664" customFormat="false" ht="13.2" hidden="false" customHeight="false" outlineLevel="0" collapsed="false">
      <c r="BI664" s="55" t="e">
        <f aca="true">VLOOKUP($P664,INDIRECT("'M" &amp; $N664 &amp; "'!$A:$G"),BI$2,0)</f>
        <v>#REF!</v>
      </c>
      <c r="BJ664" s="55" t="e">
        <f aca="true">VLOOKUP($P664,INDIRECT("'M" &amp; $N664 &amp; "'!$A:$G"),BJ$2,0)</f>
        <v>#REF!</v>
      </c>
      <c r="BK664" s="55" t="e">
        <f aca="true">VLOOKUP($P664,INDIRECT("'M" &amp; $N664 &amp; "'!$A:$G"),BK$2,0)</f>
        <v>#REF!</v>
      </c>
      <c r="BL664" s="55" t="str">
        <f aca="false">IF(AND($BI664="Yes", $N664=2), "Yes", IF(ISBLANK(BI664), "", "No"))</f>
        <v>No</v>
      </c>
      <c r="BM664" s="55" t="e">
        <f aca="true">VLOOKUP($P664,INDIRECT("'M" &amp; $N664 &amp; "'!$A:$G"),BM$2,0)</f>
        <v>#REF!</v>
      </c>
    </row>
    <row r="665" customFormat="false" ht="13.2" hidden="false" customHeight="false" outlineLevel="0" collapsed="false">
      <c r="BI665" s="55" t="e">
        <f aca="true">VLOOKUP($P665,INDIRECT("'M" &amp; $N665 &amp; "'!$A:$G"),BI$2,0)</f>
        <v>#REF!</v>
      </c>
      <c r="BJ665" s="55" t="e">
        <f aca="true">VLOOKUP($P665,INDIRECT("'M" &amp; $N665 &amp; "'!$A:$G"),BJ$2,0)</f>
        <v>#REF!</v>
      </c>
      <c r="BK665" s="55" t="e">
        <f aca="true">VLOOKUP($P665,INDIRECT("'M" &amp; $N665 &amp; "'!$A:$G"),BK$2,0)</f>
        <v>#REF!</v>
      </c>
      <c r="BL665" s="55" t="str">
        <f aca="false">IF(AND($BI665="Yes", $N665=2), "Yes", IF(ISBLANK(BI665), "", "No"))</f>
        <v>No</v>
      </c>
      <c r="BM665" s="55" t="e">
        <f aca="true">VLOOKUP($P665,INDIRECT("'M" &amp; $N665 &amp; "'!$A:$G"),BM$2,0)</f>
        <v>#REF!</v>
      </c>
    </row>
    <row r="666" customFormat="false" ht="13.2" hidden="false" customHeight="false" outlineLevel="0" collapsed="false">
      <c r="BI666" s="55" t="e">
        <f aca="true">VLOOKUP($P666,INDIRECT("'M" &amp; $N666 &amp; "'!$A:$G"),BI$2,0)</f>
        <v>#REF!</v>
      </c>
      <c r="BJ666" s="55" t="e">
        <f aca="true">VLOOKUP($P666,INDIRECT("'M" &amp; $N666 &amp; "'!$A:$G"),BJ$2,0)</f>
        <v>#REF!</v>
      </c>
      <c r="BK666" s="55" t="e">
        <f aca="true">VLOOKUP($P666,INDIRECT("'M" &amp; $N666 &amp; "'!$A:$G"),BK$2,0)</f>
        <v>#REF!</v>
      </c>
      <c r="BL666" s="55" t="str">
        <f aca="false">IF(AND($BI666="Yes", $N666=2), "Yes", IF(ISBLANK(BI666), "", "No"))</f>
        <v>No</v>
      </c>
      <c r="BM666" s="55" t="e">
        <f aca="true">VLOOKUP($P666,INDIRECT("'M" &amp; $N666 &amp; "'!$A:$G"),BM$2,0)</f>
        <v>#REF!</v>
      </c>
    </row>
    <row r="667" customFormat="false" ht="13.2" hidden="false" customHeight="false" outlineLevel="0" collapsed="false">
      <c r="BI667" s="55" t="e">
        <f aca="true">VLOOKUP($P667,INDIRECT("'M" &amp; $N667 &amp; "'!$A:$G"),BI$2,0)</f>
        <v>#REF!</v>
      </c>
      <c r="BJ667" s="55" t="e">
        <f aca="true">VLOOKUP($P667,INDIRECT("'M" &amp; $N667 &amp; "'!$A:$G"),BJ$2,0)</f>
        <v>#REF!</v>
      </c>
      <c r="BK667" s="55" t="e">
        <f aca="true">VLOOKUP($P667,INDIRECT("'M" &amp; $N667 &amp; "'!$A:$G"),BK$2,0)</f>
        <v>#REF!</v>
      </c>
      <c r="BL667" s="55" t="str">
        <f aca="false">IF(AND($BI667="Yes", $N667=2), "Yes", IF(ISBLANK(BI667), "", "No"))</f>
        <v>No</v>
      </c>
      <c r="BM667" s="55" t="e">
        <f aca="true">VLOOKUP($P667,INDIRECT("'M" &amp; $N667 &amp; "'!$A:$G"),BM$2,0)</f>
        <v>#REF!</v>
      </c>
    </row>
    <row r="668" customFormat="false" ht="13.2" hidden="false" customHeight="false" outlineLevel="0" collapsed="false">
      <c r="BI668" s="55" t="e">
        <f aca="true">VLOOKUP($P668,INDIRECT("'M" &amp; $N668 &amp; "'!$A:$G"),BI$2,0)</f>
        <v>#REF!</v>
      </c>
      <c r="BJ668" s="55" t="e">
        <f aca="true">VLOOKUP($P668,INDIRECT("'M" &amp; $N668 &amp; "'!$A:$G"),BJ$2,0)</f>
        <v>#REF!</v>
      </c>
      <c r="BK668" s="55" t="e">
        <f aca="true">VLOOKUP($P668,INDIRECT("'M" &amp; $N668 &amp; "'!$A:$G"),BK$2,0)</f>
        <v>#REF!</v>
      </c>
      <c r="BL668" s="55" t="str">
        <f aca="false">IF(AND($BI668="Yes", $N668=2), "Yes", IF(ISBLANK(BI668), "", "No"))</f>
        <v>No</v>
      </c>
      <c r="BM668" s="55" t="e">
        <f aca="true">VLOOKUP($P668,INDIRECT("'M" &amp; $N668 &amp; "'!$A:$G"),BM$2,0)</f>
        <v>#REF!</v>
      </c>
    </row>
    <row r="669" customFormat="false" ht="13.2" hidden="false" customHeight="false" outlineLevel="0" collapsed="false">
      <c r="BI669" s="55" t="e">
        <f aca="true">VLOOKUP($P669,INDIRECT("'M" &amp; $N669 &amp; "'!$A:$G"),BI$2,0)</f>
        <v>#REF!</v>
      </c>
      <c r="BJ669" s="55" t="e">
        <f aca="true">VLOOKUP($P669,INDIRECT("'M" &amp; $N669 &amp; "'!$A:$G"),BJ$2,0)</f>
        <v>#REF!</v>
      </c>
      <c r="BK669" s="55" t="e">
        <f aca="true">VLOOKUP($P669,INDIRECT("'M" &amp; $N669 &amp; "'!$A:$G"),BK$2,0)</f>
        <v>#REF!</v>
      </c>
      <c r="BL669" s="55" t="str">
        <f aca="false">IF(AND($BI669="Yes", $N669=2), "Yes", IF(ISBLANK(BI669), "", "No"))</f>
        <v>No</v>
      </c>
      <c r="BM669" s="55" t="e">
        <f aca="true">VLOOKUP($P669,INDIRECT("'M" &amp; $N669 &amp; "'!$A:$G"),BM$2,0)</f>
        <v>#REF!</v>
      </c>
    </row>
    <row r="670" customFormat="false" ht="13.2" hidden="false" customHeight="false" outlineLevel="0" collapsed="false">
      <c r="BI670" s="55" t="e">
        <f aca="true">VLOOKUP($P670,INDIRECT("'M" &amp; $N670 &amp; "'!$A:$G"),BI$2,0)</f>
        <v>#REF!</v>
      </c>
      <c r="BJ670" s="55" t="e">
        <f aca="true">VLOOKUP($P670,INDIRECT("'M" &amp; $N670 &amp; "'!$A:$G"),BJ$2,0)</f>
        <v>#REF!</v>
      </c>
      <c r="BK670" s="55" t="e">
        <f aca="true">VLOOKUP($P670,INDIRECT("'M" &amp; $N670 &amp; "'!$A:$G"),BK$2,0)</f>
        <v>#REF!</v>
      </c>
      <c r="BL670" s="55" t="str">
        <f aca="false">IF(AND($BI670="Yes", $N670=2), "Yes", IF(ISBLANK(BI670), "", "No"))</f>
        <v>No</v>
      </c>
      <c r="BM670" s="55" t="e">
        <f aca="true">VLOOKUP($P670,INDIRECT("'M" &amp; $N670 &amp; "'!$A:$G"),BM$2,0)</f>
        <v>#REF!</v>
      </c>
    </row>
    <row r="671" customFormat="false" ht="13.2" hidden="false" customHeight="false" outlineLevel="0" collapsed="false">
      <c r="BI671" s="55" t="e">
        <f aca="true">VLOOKUP($P671,INDIRECT("'M" &amp; $N671 &amp; "'!$A:$G"),BI$2,0)</f>
        <v>#REF!</v>
      </c>
      <c r="BJ671" s="55" t="e">
        <f aca="true">VLOOKUP($P671,INDIRECT("'M" &amp; $N671 &amp; "'!$A:$G"),BJ$2,0)</f>
        <v>#REF!</v>
      </c>
      <c r="BK671" s="55" t="e">
        <f aca="true">VLOOKUP($P671,INDIRECT("'M" &amp; $N671 &amp; "'!$A:$G"),BK$2,0)</f>
        <v>#REF!</v>
      </c>
      <c r="BL671" s="55" t="str">
        <f aca="false">IF(AND($BI671="Yes", $N671=2), "Yes", IF(ISBLANK(BI671), "", "No"))</f>
        <v>No</v>
      </c>
      <c r="BM671" s="55" t="e">
        <f aca="true">VLOOKUP($P671,INDIRECT("'M" &amp; $N671 &amp; "'!$A:$G"),BM$2,0)</f>
        <v>#REF!</v>
      </c>
    </row>
    <row r="672" customFormat="false" ht="13.2" hidden="false" customHeight="false" outlineLevel="0" collapsed="false">
      <c r="BI672" s="55" t="e">
        <f aca="true">VLOOKUP($P672,INDIRECT("'M" &amp; $N672 &amp; "'!$A:$G"),BI$2,0)</f>
        <v>#REF!</v>
      </c>
      <c r="BJ672" s="55" t="e">
        <f aca="true">VLOOKUP($P672,INDIRECT("'M" &amp; $N672 &amp; "'!$A:$G"),BJ$2,0)</f>
        <v>#REF!</v>
      </c>
      <c r="BK672" s="55" t="e">
        <f aca="true">VLOOKUP($P672,INDIRECT("'M" &amp; $N672 &amp; "'!$A:$G"),BK$2,0)</f>
        <v>#REF!</v>
      </c>
      <c r="BL672" s="55" t="str">
        <f aca="false">IF(AND($BI672="Yes", $N672=2), "Yes", IF(ISBLANK(BI672), "", "No"))</f>
        <v>No</v>
      </c>
      <c r="BM672" s="55" t="e">
        <f aca="true">VLOOKUP($P672,INDIRECT("'M" &amp; $N672 &amp; "'!$A:$G"),BM$2,0)</f>
        <v>#REF!</v>
      </c>
    </row>
    <row r="673" customFormat="false" ht="13.2" hidden="false" customHeight="false" outlineLevel="0" collapsed="false">
      <c r="BI673" s="55" t="e">
        <f aca="true">VLOOKUP($P673,INDIRECT("'M" &amp; $N673 &amp; "'!$A:$G"),BI$2,0)</f>
        <v>#REF!</v>
      </c>
      <c r="BJ673" s="55" t="e">
        <f aca="true">VLOOKUP($P673,INDIRECT("'M" &amp; $N673 &amp; "'!$A:$G"),BJ$2,0)</f>
        <v>#REF!</v>
      </c>
      <c r="BK673" s="55" t="e">
        <f aca="true">VLOOKUP($P673,INDIRECT("'M" &amp; $N673 &amp; "'!$A:$G"),BK$2,0)</f>
        <v>#REF!</v>
      </c>
      <c r="BL673" s="55" t="str">
        <f aca="false">IF(AND($BI673="Yes", $N673=2), "Yes", IF(ISBLANK(BI673), "", "No"))</f>
        <v>No</v>
      </c>
      <c r="BM673" s="55" t="e">
        <f aca="true">VLOOKUP($P673,INDIRECT("'M" &amp; $N673 &amp; "'!$A:$G"),BM$2,0)</f>
        <v>#REF!</v>
      </c>
    </row>
    <row r="674" customFormat="false" ht="13.2" hidden="false" customHeight="false" outlineLevel="0" collapsed="false">
      <c r="BI674" s="55" t="e">
        <f aca="true">VLOOKUP($P674,INDIRECT("'M" &amp; $N674 &amp; "'!$A:$G"),BI$2,0)</f>
        <v>#REF!</v>
      </c>
      <c r="BJ674" s="55" t="e">
        <f aca="true">VLOOKUP($P674,INDIRECT("'M" &amp; $N674 &amp; "'!$A:$G"),BJ$2,0)</f>
        <v>#REF!</v>
      </c>
      <c r="BK674" s="55" t="e">
        <f aca="true">VLOOKUP($P674,INDIRECT("'M" &amp; $N674 &amp; "'!$A:$G"),BK$2,0)</f>
        <v>#REF!</v>
      </c>
      <c r="BL674" s="55" t="str">
        <f aca="false">IF(AND($BI674="Yes", $N674=2), "Yes", IF(ISBLANK(BI674), "", "No"))</f>
        <v>No</v>
      </c>
      <c r="BM674" s="55" t="e">
        <f aca="true">VLOOKUP($P674,INDIRECT("'M" &amp; $N674 &amp; "'!$A:$G"),BM$2,0)</f>
        <v>#REF!</v>
      </c>
    </row>
    <row r="675" customFormat="false" ht="13.2" hidden="false" customHeight="false" outlineLevel="0" collapsed="false">
      <c r="BI675" s="55" t="e">
        <f aca="true">VLOOKUP($P675,INDIRECT("'M" &amp; $N675 &amp; "'!$A:$G"),BI$2,0)</f>
        <v>#REF!</v>
      </c>
      <c r="BJ675" s="55" t="e">
        <f aca="true">VLOOKUP($P675,INDIRECT("'M" &amp; $N675 &amp; "'!$A:$G"),BJ$2,0)</f>
        <v>#REF!</v>
      </c>
      <c r="BK675" s="55" t="e">
        <f aca="true">VLOOKUP($P675,INDIRECT("'M" &amp; $N675 &amp; "'!$A:$G"),BK$2,0)</f>
        <v>#REF!</v>
      </c>
      <c r="BL675" s="55" t="str">
        <f aca="false">IF(AND($BI675="Yes", $N675=2), "Yes", IF(ISBLANK(BI675), "", "No"))</f>
        <v>No</v>
      </c>
      <c r="BM675" s="55" t="e">
        <f aca="true">VLOOKUP($P675,INDIRECT("'M" &amp; $N675 &amp; "'!$A:$G"),BM$2,0)</f>
        <v>#REF!</v>
      </c>
    </row>
    <row r="676" customFormat="false" ht="13.2" hidden="false" customHeight="false" outlineLevel="0" collapsed="false">
      <c r="BI676" s="55" t="e">
        <f aca="true">VLOOKUP($P676,INDIRECT("'M" &amp; $N676 &amp; "'!$A:$G"),BI$2,0)</f>
        <v>#REF!</v>
      </c>
      <c r="BJ676" s="55" t="e">
        <f aca="true">VLOOKUP($P676,INDIRECT("'M" &amp; $N676 &amp; "'!$A:$G"),BJ$2,0)</f>
        <v>#REF!</v>
      </c>
      <c r="BK676" s="55" t="e">
        <f aca="true">VLOOKUP($P676,INDIRECT("'M" &amp; $N676 &amp; "'!$A:$G"),BK$2,0)</f>
        <v>#REF!</v>
      </c>
      <c r="BL676" s="55" t="str">
        <f aca="false">IF(AND($BI676="Yes", $N676=2), "Yes", IF(ISBLANK(BI676), "", "No"))</f>
        <v>No</v>
      </c>
      <c r="BM676" s="55" t="e">
        <f aca="true">VLOOKUP($P676,INDIRECT("'M" &amp; $N676 &amp; "'!$A:$G"),BM$2,0)</f>
        <v>#REF!</v>
      </c>
    </row>
    <row r="677" customFormat="false" ht="13.2" hidden="false" customHeight="false" outlineLevel="0" collapsed="false">
      <c r="BI677" s="55" t="e">
        <f aca="true">VLOOKUP($P677,INDIRECT("'M" &amp; $N677 &amp; "'!$A:$G"),BI$2,0)</f>
        <v>#REF!</v>
      </c>
      <c r="BJ677" s="55" t="e">
        <f aca="true">VLOOKUP($P677,INDIRECT("'M" &amp; $N677 &amp; "'!$A:$G"),BJ$2,0)</f>
        <v>#REF!</v>
      </c>
      <c r="BK677" s="55" t="e">
        <f aca="true">VLOOKUP($P677,INDIRECT("'M" &amp; $N677 &amp; "'!$A:$G"),BK$2,0)</f>
        <v>#REF!</v>
      </c>
      <c r="BL677" s="55" t="str">
        <f aca="false">IF(AND($BI677="Yes", $N677=2), "Yes", IF(ISBLANK(BI677), "", "No"))</f>
        <v>No</v>
      </c>
      <c r="BM677" s="55" t="e">
        <f aca="true">VLOOKUP($P677,INDIRECT("'M" &amp; $N677 &amp; "'!$A:$G"),BM$2,0)</f>
        <v>#REF!</v>
      </c>
    </row>
    <row r="678" customFormat="false" ht="13.2" hidden="false" customHeight="false" outlineLevel="0" collapsed="false">
      <c r="BI678" s="55" t="e">
        <f aca="true">VLOOKUP($P678,INDIRECT("'M" &amp; $N678 &amp; "'!$A:$G"),BI$2,0)</f>
        <v>#REF!</v>
      </c>
      <c r="BJ678" s="55" t="e">
        <f aca="true">VLOOKUP($P678,INDIRECT("'M" &amp; $N678 &amp; "'!$A:$G"),BJ$2,0)</f>
        <v>#REF!</v>
      </c>
      <c r="BK678" s="55" t="e">
        <f aca="true">VLOOKUP($P678,INDIRECT("'M" &amp; $N678 &amp; "'!$A:$G"),BK$2,0)</f>
        <v>#REF!</v>
      </c>
      <c r="BL678" s="55" t="str">
        <f aca="false">IF(AND($BI678="Yes", $N678=2), "Yes", IF(ISBLANK(BI678), "", "No"))</f>
        <v>No</v>
      </c>
      <c r="BM678" s="55" t="e">
        <f aca="true">VLOOKUP($P678,INDIRECT("'M" &amp; $N678 &amp; "'!$A:$G"),BM$2,0)</f>
        <v>#REF!</v>
      </c>
    </row>
    <row r="679" customFormat="false" ht="13.2" hidden="false" customHeight="false" outlineLevel="0" collapsed="false">
      <c r="BI679" s="55" t="e">
        <f aca="true">VLOOKUP($P679,INDIRECT("'M" &amp; $N679 &amp; "'!$A:$G"),BI$2,0)</f>
        <v>#REF!</v>
      </c>
      <c r="BJ679" s="55" t="e">
        <f aca="true">VLOOKUP($P679,INDIRECT("'M" &amp; $N679 &amp; "'!$A:$G"),BJ$2,0)</f>
        <v>#REF!</v>
      </c>
      <c r="BK679" s="55" t="e">
        <f aca="true">VLOOKUP($P679,INDIRECT("'M" &amp; $N679 &amp; "'!$A:$G"),BK$2,0)</f>
        <v>#REF!</v>
      </c>
      <c r="BL679" s="55" t="str">
        <f aca="false">IF(AND($BI679="Yes", $N679=2), "Yes", IF(ISBLANK(BI679), "", "No"))</f>
        <v>No</v>
      </c>
      <c r="BM679" s="55" t="e">
        <f aca="true">VLOOKUP($P679,INDIRECT("'M" &amp; $N679 &amp; "'!$A:$G"),BM$2,0)</f>
        <v>#REF!</v>
      </c>
    </row>
    <row r="680" customFormat="false" ht="13.2" hidden="false" customHeight="false" outlineLevel="0" collapsed="false">
      <c r="BI680" s="55" t="e">
        <f aca="true">VLOOKUP($P680,INDIRECT("'M" &amp; $N680 &amp; "'!$A:$G"),BI$2,0)</f>
        <v>#REF!</v>
      </c>
      <c r="BJ680" s="55" t="e">
        <f aca="true">VLOOKUP($P680,INDIRECT("'M" &amp; $N680 &amp; "'!$A:$G"),BJ$2,0)</f>
        <v>#REF!</v>
      </c>
      <c r="BK680" s="55" t="e">
        <f aca="true">VLOOKUP($P680,INDIRECT("'M" &amp; $N680 &amp; "'!$A:$G"),BK$2,0)</f>
        <v>#REF!</v>
      </c>
      <c r="BL680" s="55" t="str">
        <f aca="false">IF(AND($BI680="Yes", $N680=2), "Yes", IF(ISBLANK(BI680), "", "No"))</f>
        <v>No</v>
      </c>
      <c r="BM680" s="55" t="e">
        <f aca="true">VLOOKUP($P680,INDIRECT("'M" &amp; $N680 &amp; "'!$A:$G"),BM$2,0)</f>
        <v>#REF!</v>
      </c>
    </row>
    <row r="681" customFormat="false" ht="13.2" hidden="false" customHeight="false" outlineLevel="0" collapsed="false">
      <c r="BI681" s="55" t="e">
        <f aca="true">VLOOKUP($P681,INDIRECT("'M" &amp; $N681 &amp; "'!$A:$G"),BI$2,0)</f>
        <v>#REF!</v>
      </c>
      <c r="BJ681" s="55" t="e">
        <f aca="true">VLOOKUP($P681,INDIRECT("'M" &amp; $N681 &amp; "'!$A:$G"),BJ$2,0)</f>
        <v>#REF!</v>
      </c>
      <c r="BK681" s="55" t="e">
        <f aca="true">VLOOKUP($P681,INDIRECT("'M" &amp; $N681 &amp; "'!$A:$G"),BK$2,0)</f>
        <v>#REF!</v>
      </c>
      <c r="BL681" s="55" t="str">
        <f aca="false">IF(AND($BI681="Yes", $N681=2), "Yes", IF(ISBLANK(BI681), "", "No"))</f>
        <v>No</v>
      </c>
      <c r="BM681" s="55" t="e">
        <f aca="true">VLOOKUP($P681,INDIRECT("'M" &amp; $N681 &amp; "'!$A:$G"),BM$2,0)</f>
        <v>#REF!</v>
      </c>
    </row>
    <row r="682" customFormat="false" ht="13.2" hidden="false" customHeight="false" outlineLevel="0" collapsed="false">
      <c r="BI682" s="55" t="e">
        <f aca="true">VLOOKUP($P682,INDIRECT("'M" &amp; $N682 &amp; "'!$A:$G"),BI$2,0)</f>
        <v>#REF!</v>
      </c>
      <c r="BJ682" s="55" t="e">
        <f aca="true">VLOOKUP($P682,INDIRECT("'M" &amp; $N682 &amp; "'!$A:$G"),BJ$2,0)</f>
        <v>#REF!</v>
      </c>
      <c r="BK682" s="55" t="e">
        <f aca="true">VLOOKUP($P682,INDIRECT("'M" &amp; $N682 &amp; "'!$A:$G"),BK$2,0)</f>
        <v>#REF!</v>
      </c>
      <c r="BL682" s="55" t="str">
        <f aca="false">IF(AND($BI682="Yes", $N682=2), "Yes", IF(ISBLANK(BI682), "", "No"))</f>
        <v>No</v>
      </c>
      <c r="BM682" s="55" t="e">
        <f aca="true">VLOOKUP($P682,INDIRECT("'M" &amp; $N682 &amp; "'!$A:$G"),BM$2,0)</f>
        <v>#REF!</v>
      </c>
    </row>
    <row r="683" customFormat="false" ht="13.2" hidden="false" customHeight="false" outlineLevel="0" collapsed="false">
      <c r="BI683" s="55" t="e">
        <f aca="true">VLOOKUP($P683,INDIRECT("'M" &amp; $N683 &amp; "'!$A:$G"),BI$2,0)</f>
        <v>#REF!</v>
      </c>
      <c r="BJ683" s="55" t="e">
        <f aca="true">VLOOKUP($P683,INDIRECT("'M" &amp; $N683 &amp; "'!$A:$G"),BJ$2,0)</f>
        <v>#REF!</v>
      </c>
      <c r="BK683" s="55" t="e">
        <f aca="true">VLOOKUP($P683,INDIRECT("'M" &amp; $N683 &amp; "'!$A:$G"),BK$2,0)</f>
        <v>#REF!</v>
      </c>
      <c r="BL683" s="55" t="str">
        <f aca="false">IF(AND($BI683="Yes", $N683=2), "Yes", IF(ISBLANK(BI683), "", "No"))</f>
        <v>No</v>
      </c>
      <c r="BM683" s="55" t="e">
        <f aca="true">VLOOKUP($P683,INDIRECT("'M" &amp; $N683 &amp; "'!$A:$G"),BM$2,0)</f>
        <v>#REF!</v>
      </c>
    </row>
    <row r="684" customFormat="false" ht="13.2" hidden="false" customHeight="false" outlineLevel="0" collapsed="false">
      <c r="BI684" s="55" t="e">
        <f aca="true">VLOOKUP($P684,INDIRECT("'M" &amp; $N684 &amp; "'!$A:$G"),BI$2,0)</f>
        <v>#REF!</v>
      </c>
      <c r="BJ684" s="55" t="e">
        <f aca="true">VLOOKUP($P684,INDIRECT("'M" &amp; $N684 &amp; "'!$A:$G"),BJ$2,0)</f>
        <v>#REF!</v>
      </c>
      <c r="BK684" s="55" t="e">
        <f aca="true">VLOOKUP($P684,INDIRECT("'M" &amp; $N684 &amp; "'!$A:$G"),BK$2,0)</f>
        <v>#REF!</v>
      </c>
      <c r="BL684" s="55" t="str">
        <f aca="false">IF(AND($BI684="Yes", $N684=2), "Yes", IF(ISBLANK(BI684), "", "No"))</f>
        <v>No</v>
      </c>
      <c r="BM684" s="55" t="e">
        <f aca="true">VLOOKUP($P684,INDIRECT("'M" &amp; $N684 &amp; "'!$A:$G"),BM$2,0)</f>
        <v>#REF!</v>
      </c>
    </row>
    <row r="685" customFormat="false" ht="13.2" hidden="false" customHeight="false" outlineLevel="0" collapsed="false">
      <c r="BI685" s="55" t="e">
        <f aca="true">VLOOKUP($P685,INDIRECT("'M" &amp; $N685 &amp; "'!$A:$G"),BI$2,0)</f>
        <v>#REF!</v>
      </c>
      <c r="BJ685" s="55" t="e">
        <f aca="true">VLOOKUP($P685,INDIRECT("'M" &amp; $N685 &amp; "'!$A:$G"),BJ$2,0)</f>
        <v>#REF!</v>
      </c>
      <c r="BK685" s="55" t="e">
        <f aca="true">VLOOKUP($P685,INDIRECT("'M" &amp; $N685 &amp; "'!$A:$G"),BK$2,0)</f>
        <v>#REF!</v>
      </c>
      <c r="BL685" s="55" t="str">
        <f aca="false">IF(AND($BI685="Yes", $N685=2), "Yes", IF(ISBLANK(BI685), "", "No"))</f>
        <v>No</v>
      </c>
      <c r="BM685" s="55" t="e">
        <f aca="true">VLOOKUP($P685,INDIRECT("'M" &amp; $N685 &amp; "'!$A:$G"),BM$2,0)</f>
        <v>#REF!</v>
      </c>
    </row>
    <row r="686" customFormat="false" ht="13.2" hidden="false" customHeight="false" outlineLevel="0" collapsed="false">
      <c r="BI686" s="55" t="e">
        <f aca="true">VLOOKUP($P686,INDIRECT("'M" &amp; $N686 &amp; "'!$A:$G"),BI$2,0)</f>
        <v>#REF!</v>
      </c>
      <c r="BJ686" s="55" t="e">
        <f aca="true">VLOOKUP($P686,INDIRECT("'M" &amp; $N686 &amp; "'!$A:$G"),BJ$2,0)</f>
        <v>#REF!</v>
      </c>
      <c r="BK686" s="55" t="e">
        <f aca="true">VLOOKUP($P686,INDIRECT("'M" &amp; $N686 &amp; "'!$A:$G"),BK$2,0)</f>
        <v>#REF!</v>
      </c>
      <c r="BL686" s="55" t="str">
        <f aca="false">IF(AND($BI686="Yes", $N686=2), "Yes", IF(ISBLANK(BI686), "", "No"))</f>
        <v>No</v>
      </c>
      <c r="BM686" s="55" t="e">
        <f aca="true">VLOOKUP($P686,INDIRECT("'M" &amp; $N686 &amp; "'!$A:$G"),BM$2,0)</f>
        <v>#REF!</v>
      </c>
    </row>
    <row r="687" customFormat="false" ht="13.2" hidden="false" customHeight="false" outlineLevel="0" collapsed="false">
      <c r="BI687" s="55" t="e">
        <f aca="true">VLOOKUP($P687,INDIRECT("'M" &amp; $N687 &amp; "'!$A:$G"),BI$2,0)</f>
        <v>#REF!</v>
      </c>
      <c r="BJ687" s="55" t="e">
        <f aca="true">VLOOKUP($P687,INDIRECT("'M" &amp; $N687 &amp; "'!$A:$G"),BJ$2,0)</f>
        <v>#REF!</v>
      </c>
      <c r="BK687" s="55" t="e">
        <f aca="true">VLOOKUP($P687,INDIRECT("'M" &amp; $N687 &amp; "'!$A:$G"),BK$2,0)</f>
        <v>#REF!</v>
      </c>
      <c r="BL687" s="55" t="str">
        <f aca="false">IF(AND($BI687="Yes", $N687=2), "Yes", IF(ISBLANK(BI687), "", "No"))</f>
        <v>No</v>
      </c>
      <c r="BM687" s="55" t="e">
        <f aca="true">VLOOKUP($P687,INDIRECT("'M" &amp; $N687 &amp; "'!$A:$G"),BM$2,0)</f>
        <v>#REF!</v>
      </c>
    </row>
    <row r="688" customFormat="false" ht="13.2" hidden="false" customHeight="false" outlineLevel="0" collapsed="false">
      <c r="BI688" s="55" t="e">
        <f aca="true">VLOOKUP($P688,INDIRECT("'M" &amp; $N688 &amp; "'!$A:$G"),BI$2,0)</f>
        <v>#REF!</v>
      </c>
      <c r="BJ688" s="55" t="e">
        <f aca="true">VLOOKUP($P688,INDIRECT("'M" &amp; $N688 &amp; "'!$A:$G"),BJ$2,0)</f>
        <v>#REF!</v>
      </c>
      <c r="BK688" s="55" t="e">
        <f aca="true">VLOOKUP($P688,INDIRECT("'M" &amp; $N688 &amp; "'!$A:$G"),BK$2,0)</f>
        <v>#REF!</v>
      </c>
      <c r="BL688" s="55" t="str">
        <f aca="false">IF(AND($BI688="Yes", $N688=2), "Yes", IF(ISBLANK(BI688), "", "No"))</f>
        <v>No</v>
      </c>
      <c r="BM688" s="55" t="e">
        <f aca="true">VLOOKUP($P688,INDIRECT("'M" &amp; $N688 &amp; "'!$A:$G"),BM$2,0)</f>
        <v>#REF!</v>
      </c>
    </row>
    <row r="689" customFormat="false" ht="13.2" hidden="false" customHeight="false" outlineLevel="0" collapsed="false">
      <c r="BI689" s="55" t="e">
        <f aca="true">VLOOKUP($P689,INDIRECT("'M" &amp; $N689 &amp; "'!$A:$G"),BI$2,0)</f>
        <v>#REF!</v>
      </c>
      <c r="BJ689" s="55" t="e">
        <f aca="true">VLOOKUP($P689,INDIRECT("'M" &amp; $N689 &amp; "'!$A:$G"),BJ$2,0)</f>
        <v>#REF!</v>
      </c>
      <c r="BK689" s="55" t="e">
        <f aca="true">VLOOKUP($P689,INDIRECT("'M" &amp; $N689 &amp; "'!$A:$G"),BK$2,0)</f>
        <v>#REF!</v>
      </c>
      <c r="BL689" s="55" t="str">
        <f aca="false">IF(AND($BI689="Yes", $N689=2), "Yes", IF(ISBLANK(BI689), "", "No"))</f>
        <v>No</v>
      </c>
      <c r="BM689" s="55" t="e">
        <f aca="true">VLOOKUP($P689,INDIRECT("'M" &amp; $N689 &amp; "'!$A:$G"),BM$2,0)</f>
        <v>#REF!</v>
      </c>
    </row>
    <row r="690" customFormat="false" ht="13.2" hidden="false" customHeight="false" outlineLevel="0" collapsed="false">
      <c r="BI690" s="55" t="e">
        <f aca="true">VLOOKUP($P690,INDIRECT("'M" &amp; $N690 &amp; "'!$A:$G"),BI$2,0)</f>
        <v>#REF!</v>
      </c>
      <c r="BJ690" s="55" t="e">
        <f aca="true">VLOOKUP($P690,INDIRECT("'M" &amp; $N690 &amp; "'!$A:$G"),BJ$2,0)</f>
        <v>#REF!</v>
      </c>
      <c r="BK690" s="55" t="e">
        <f aca="true">VLOOKUP($P690,INDIRECT("'M" &amp; $N690 &amp; "'!$A:$G"),BK$2,0)</f>
        <v>#REF!</v>
      </c>
      <c r="BL690" s="55" t="str">
        <f aca="false">IF(AND($BI690="Yes", $N690=2), "Yes", IF(ISBLANK(BI690), "", "No"))</f>
        <v>No</v>
      </c>
      <c r="BM690" s="55" t="e">
        <f aca="true">VLOOKUP($P690,INDIRECT("'M" &amp; $N690 &amp; "'!$A:$G"),BM$2,0)</f>
        <v>#REF!</v>
      </c>
    </row>
    <row r="691" customFormat="false" ht="13.2" hidden="false" customHeight="false" outlineLevel="0" collapsed="false">
      <c r="BI691" s="55" t="e">
        <f aca="true">VLOOKUP($P691,INDIRECT("'M" &amp; $N691 &amp; "'!$A:$G"),BI$2,0)</f>
        <v>#REF!</v>
      </c>
      <c r="BJ691" s="55" t="e">
        <f aca="true">VLOOKUP($P691,INDIRECT("'M" &amp; $N691 &amp; "'!$A:$G"),BJ$2,0)</f>
        <v>#REF!</v>
      </c>
      <c r="BK691" s="55" t="e">
        <f aca="true">VLOOKUP($P691,INDIRECT("'M" &amp; $N691 &amp; "'!$A:$G"),BK$2,0)</f>
        <v>#REF!</v>
      </c>
      <c r="BL691" s="55" t="str">
        <f aca="false">IF(AND($BI691="Yes", $N691=2), "Yes", IF(ISBLANK(BI691), "", "No"))</f>
        <v>No</v>
      </c>
      <c r="BM691" s="55" t="e">
        <f aca="true">VLOOKUP($P691,INDIRECT("'M" &amp; $N691 &amp; "'!$A:$G"),BM$2,0)</f>
        <v>#REF!</v>
      </c>
    </row>
    <row r="692" customFormat="false" ht="13.2" hidden="false" customHeight="false" outlineLevel="0" collapsed="false">
      <c r="BI692" s="55" t="e">
        <f aca="true">VLOOKUP($P692,INDIRECT("'M" &amp; $N692 &amp; "'!$A:$G"),BI$2,0)</f>
        <v>#REF!</v>
      </c>
      <c r="BJ692" s="55" t="e">
        <f aca="true">VLOOKUP($P692,INDIRECT("'M" &amp; $N692 &amp; "'!$A:$G"),BJ$2,0)</f>
        <v>#REF!</v>
      </c>
      <c r="BK692" s="55" t="e">
        <f aca="true">VLOOKUP($P692,INDIRECT("'M" &amp; $N692 &amp; "'!$A:$G"),BK$2,0)</f>
        <v>#REF!</v>
      </c>
      <c r="BL692" s="55" t="str">
        <f aca="false">IF(AND($BI692="Yes", $N692=2), "Yes", IF(ISBLANK(BI692), "", "No"))</f>
        <v>No</v>
      </c>
      <c r="BM692" s="55" t="e">
        <f aca="true">VLOOKUP($P692,INDIRECT("'M" &amp; $N692 &amp; "'!$A:$G"),BM$2,0)</f>
        <v>#REF!</v>
      </c>
    </row>
    <row r="693" customFormat="false" ht="13.2" hidden="false" customHeight="false" outlineLevel="0" collapsed="false">
      <c r="BI693" s="55" t="e">
        <f aca="true">VLOOKUP($P693,INDIRECT("'M" &amp; $N693 &amp; "'!$A:$G"),BI$2,0)</f>
        <v>#REF!</v>
      </c>
      <c r="BJ693" s="55" t="e">
        <f aca="true">VLOOKUP($P693,INDIRECT("'M" &amp; $N693 &amp; "'!$A:$G"),BJ$2,0)</f>
        <v>#REF!</v>
      </c>
      <c r="BK693" s="55" t="e">
        <f aca="true">VLOOKUP($P693,INDIRECT("'M" &amp; $N693 &amp; "'!$A:$G"),BK$2,0)</f>
        <v>#REF!</v>
      </c>
      <c r="BL693" s="55" t="str">
        <f aca="false">IF(AND($BI693="Yes", $N693=2), "Yes", IF(ISBLANK(BI693), "", "No"))</f>
        <v>No</v>
      </c>
      <c r="BM693" s="55" t="e">
        <f aca="true">VLOOKUP($P693,INDIRECT("'M" &amp; $N693 &amp; "'!$A:$G"),BM$2,0)</f>
        <v>#REF!</v>
      </c>
    </row>
    <row r="694" customFormat="false" ht="13.2" hidden="false" customHeight="false" outlineLevel="0" collapsed="false">
      <c r="BI694" s="55" t="e">
        <f aca="true">VLOOKUP($P694,INDIRECT("'M" &amp; $N694 &amp; "'!$A:$G"),BI$2,0)</f>
        <v>#REF!</v>
      </c>
      <c r="BJ694" s="55" t="e">
        <f aca="true">VLOOKUP($P694,INDIRECT("'M" &amp; $N694 &amp; "'!$A:$G"),BJ$2,0)</f>
        <v>#REF!</v>
      </c>
      <c r="BK694" s="55" t="e">
        <f aca="true">VLOOKUP($P694,INDIRECT("'M" &amp; $N694 &amp; "'!$A:$G"),BK$2,0)</f>
        <v>#REF!</v>
      </c>
      <c r="BL694" s="55" t="str">
        <f aca="false">IF(AND($BI694="Yes", $N694=2), "Yes", IF(ISBLANK(BI694), "", "No"))</f>
        <v>No</v>
      </c>
      <c r="BM694" s="55" t="e">
        <f aca="true">VLOOKUP($P694,INDIRECT("'M" &amp; $N694 &amp; "'!$A:$G"),BM$2,0)</f>
        <v>#REF!</v>
      </c>
    </row>
    <row r="695" customFormat="false" ht="13.2" hidden="false" customHeight="false" outlineLevel="0" collapsed="false">
      <c r="BI695" s="55" t="e">
        <f aca="true">VLOOKUP($P695,INDIRECT("'M" &amp; $N695 &amp; "'!$A:$G"),BI$2,0)</f>
        <v>#REF!</v>
      </c>
      <c r="BJ695" s="55" t="e">
        <f aca="true">VLOOKUP($P695,INDIRECT("'M" &amp; $N695 &amp; "'!$A:$G"),BJ$2,0)</f>
        <v>#REF!</v>
      </c>
      <c r="BK695" s="55" t="e">
        <f aca="true">VLOOKUP($P695,INDIRECT("'M" &amp; $N695 &amp; "'!$A:$G"),BK$2,0)</f>
        <v>#REF!</v>
      </c>
      <c r="BL695" s="55" t="str">
        <f aca="false">IF(AND($BI695="Yes", $N695=2), "Yes", IF(ISBLANK(BI695), "", "No"))</f>
        <v>No</v>
      </c>
      <c r="BM695" s="55" t="e">
        <f aca="true">VLOOKUP($P695,INDIRECT("'M" &amp; $N695 &amp; "'!$A:$G"),BM$2,0)</f>
        <v>#REF!</v>
      </c>
    </row>
    <row r="696" customFormat="false" ht="13.2" hidden="false" customHeight="false" outlineLevel="0" collapsed="false">
      <c r="BI696" s="55" t="e">
        <f aca="true">VLOOKUP($P696,INDIRECT("'M" &amp; $N696 &amp; "'!$A:$G"),BI$2,0)</f>
        <v>#REF!</v>
      </c>
      <c r="BJ696" s="55" t="e">
        <f aca="true">VLOOKUP($P696,INDIRECT("'M" &amp; $N696 &amp; "'!$A:$G"),BJ$2,0)</f>
        <v>#REF!</v>
      </c>
      <c r="BK696" s="55" t="e">
        <f aca="true">VLOOKUP($P696,INDIRECT("'M" &amp; $N696 &amp; "'!$A:$G"),BK$2,0)</f>
        <v>#REF!</v>
      </c>
      <c r="BL696" s="55" t="str">
        <f aca="false">IF(AND($BI696="Yes", $N696=2), "Yes", IF(ISBLANK(BI696), "", "No"))</f>
        <v>No</v>
      </c>
      <c r="BM696" s="55" t="e">
        <f aca="true">VLOOKUP($P696,INDIRECT("'M" &amp; $N696 &amp; "'!$A:$G"),BM$2,0)</f>
        <v>#REF!</v>
      </c>
    </row>
    <row r="697" customFormat="false" ht="13.2" hidden="false" customHeight="false" outlineLevel="0" collapsed="false">
      <c r="BI697" s="55" t="e">
        <f aca="true">VLOOKUP($P697,INDIRECT("'M" &amp; $N697 &amp; "'!$A:$G"),BI$2,0)</f>
        <v>#REF!</v>
      </c>
      <c r="BJ697" s="55" t="e">
        <f aca="true">VLOOKUP($P697,INDIRECT("'M" &amp; $N697 &amp; "'!$A:$G"),BJ$2,0)</f>
        <v>#REF!</v>
      </c>
      <c r="BK697" s="55" t="e">
        <f aca="true">VLOOKUP($P697,INDIRECT("'M" &amp; $N697 &amp; "'!$A:$G"),BK$2,0)</f>
        <v>#REF!</v>
      </c>
      <c r="BL697" s="55" t="str">
        <f aca="false">IF(AND($BI697="Yes", $N697=2), "Yes", IF(ISBLANK(BI697), "", "No"))</f>
        <v>No</v>
      </c>
      <c r="BM697" s="55" t="e">
        <f aca="true">VLOOKUP($P697,INDIRECT("'M" &amp; $N697 &amp; "'!$A:$G"),BM$2,0)</f>
        <v>#REF!</v>
      </c>
    </row>
    <row r="698" customFormat="false" ht="13.2" hidden="false" customHeight="false" outlineLevel="0" collapsed="false">
      <c r="BI698" s="55" t="e">
        <f aca="true">VLOOKUP($P698,INDIRECT("'M" &amp; $N698 &amp; "'!$A:$G"),BI$2,0)</f>
        <v>#REF!</v>
      </c>
      <c r="BJ698" s="55" t="e">
        <f aca="true">VLOOKUP($P698,INDIRECT("'M" &amp; $N698 &amp; "'!$A:$G"),BJ$2,0)</f>
        <v>#REF!</v>
      </c>
      <c r="BK698" s="55" t="e">
        <f aca="true">VLOOKUP($P698,INDIRECT("'M" &amp; $N698 &amp; "'!$A:$G"),BK$2,0)</f>
        <v>#REF!</v>
      </c>
      <c r="BL698" s="55" t="str">
        <f aca="false">IF(AND($BI698="Yes", $N698=2), "Yes", IF(ISBLANK(BI698), "", "No"))</f>
        <v>No</v>
      </c>
      <c r="BM698" s="55" t="e">
        <f aca="true">VLOOKUP($P698,INDIRECT("'M" &amp; $N698 &amp; "'!$A:$G"),BM$2,0)</f>
        <v>#REF!</v>
      </c>
    </row>
    <row r="699" customFormat="false" ht="13.2" hidden="false" customHeight="false" outlineLevel="0" collapsed="false">
      <c r="BI699" s="55" t="e">
        <f aca="true">VLOOKUP($P699,INDIRECT("'M" &amp; $N699 &amp; "'!$A:$G"),BI$2,0)</f>
        <v>#REF!</v>
      </c>
      <c r="BJ699" s="55" t="e">
        <f aca="true">VLOOKUP($P699,INDIRECT("'M" &amp; $N699 &amp; "'!$A:$G"),BJ$2,0)</f>
        <v>#REF!</v>
      </c>
      <c r="BK699" s="55" t="e">
        <f aca="true">VLOOKUP($P699,INDIRECT("'M" &amp; $N699 &amp; "'!$A:$G"),BK$2,0)</f>
        <v>#REF!</v>
      </c>
      <c r="BL699" s="55" t="str">
        <f aca="false">IF(AND($BI699="Yes", $N699=2), "Yes", IF(ISBLANK(BI699), "", "No"))</f>
        <v>No</v>
      </c>
      <c r="BM699" s="55" t="e">
        <f aca="true">VLOOKUP($P699,INDIRECT("'M" &amp; $N699 &amp; "'!$A:$G"),BM$2,0)</f>
        <v>#REF!</v>
      </c>
    </row>
    <row r="700" customFormat="false" ht="13.2" hidden="false" customHeight="false" outlineLevel="0" collapsed="false">
      <c r="BI700" s="55" t="e">
        <f aca="true">VLOOKUP($P700,INDIRECT("'M" &amp; $N700 &amp; "'!$A:$G"),BI$2,0)</f>
        <v>#REF!</v>
      </c>
      <c r="BJ700" s="55" t="e">
        <f aca="true">VLOOKUP($P700,INDIRECT("'M" &amp; $N700 &amp; "'!$A:$G"),BJ$2,0)</f>
        <v>#REF!</v>
      </c>
      <c r="BK700" s="55" t="e">
        <f aca="true">VLOOKUP($P700,INDIRECT("'M" &amp; $N700 &amp; "'!$A:$G"),BK$2,0)</f>
        <v>#REF!</v>
      </c>
      <c r="BL700" s="55" t="str">
        <f aca="false">IF(AND($BI700="Yes", $N700=2), "Yes", IF(ISBLANK(BI700), "", "No"))</f>
        <v>No</v>
      </c>
      <c r="BM700" s="55" t="e">
        <f aca="true">VLOOKUP($P700,INDIRECT("'M" &amp; $N700 &amp; "'!$A:$G"),BM$2,0)</f>
        <v>#REF!</v>
      </c>
    </row>
    <row r="701" customFormat="false" ht="13.2" hidden="false" customHeight="false" outlineLevel="0" collapsed="false">
      <c r="BI701" s="55" t="e">
        <f aca="true">VLOOKUP($P701,INDIRECT("'M" &amp; $N701 &amp; "'!$A:$G"),BI$2,0)</f>
        <v>#REF!</v>
      </c>
      <c r="BJ701" s="55" t="e">
        <f aca="true">VLOOKUP($P701,INDIRECT("'M" &amp; $N701 &amp; "'!$A:$G"),BJ$2,0)</f>
        <v>#REF!</v>
      </c>
      <c r="BK701" s="55" t="e">
        <f aca="true">VLOOKUP($P701,INDIRECT("'M" &amp; $N701 &amp; "'!$A:$G"),BK$2,0)</f>
        <v>#REF!</v>
      </c>
      <c r="BL701" s="55" t="str">
        <f aca="false">IF(AND($BI701="Yes", $N701=2), "Yes", IF(ISBLANK(BI701), "", "No"))</f>
        <v>No</v>
      </c>
      <c r="BM701" s="55" t="e">
        <f aca="true">VLOOKUP($P701,INDIRECT("'M" &amp; $N701 &amp; "'!$A:$G"),BM$2,0)</f>
        <v>#REF!</v>
      </c>
    </row>
    <row r="702" customFormat="false" ht="13.2" hidden="false" customHeight="false" outlineLevel="0" collapsed="false">
      <c r="BI702" s="55" t="e">
        <f aca="true">VLOOKUP($P702,INDIRECT("'M" &amp; $N702 &amp; "'!$A:$G"),BI$2,0)</f>
        <v>#REF!</v>
      </c>
      <c r="BJ702" s="55" t="e">
        <f aca="true">VLOOKUP($P702,INDIRECT("'M" &amp; $N702 &amp; "'!$A:$G"),BJ$2,0)</f>
        <v>#REF!</v>
      </c>
      <c r="BK702" s="55" t="e">
        <f aca="true">VLOOKUP($P702,INDIRECT("'M" &amp; $N702 &amp; "'!$A:$G"),BK$2,0)</f>
        <v>#REF!</v>
      </c>
      <c r="BL702" s="55" t="str">
        <f aca="false">IF(AND($BI702="Yes", $N702=2), "Yes", IF(ISBLANK(BI702), "", "No"))</f>
        <v>No</v>
      </c>
      <c r="BM702" s="55" t="e">
        <f aca="true">VLOOKUP($P702,INDIRECT("'M" &amp; $N702 &amp; "'!$A:$G"),BM$2,0)</f>
        <v>#REF!</v>
      </c>
    </row>
    <row r="703" customFormat="false" ht="13.2" hidden="false" customHeight="false" outlineLevel="0" collapsed="false">
      <c r="BI703" s="55" t="e">
        <f aca="true">VLOOKUP($P703,INDIRECT("'M" &amp; $N703 &amp; "'!$A:$G"),BI$2,0)</f>
        <v>#REF!</v>
      </c>
      <c r="BJ703" s="55" t="e">
        <f aca="true">VLOOKUP($P703,INDIRECT("'M" &amp; $N703 &amp; "'!$A:$G"),BJ$2,0)</f>
        <v>#REF!</v>
      </c>
      <c r="BK703" s="55" t="e">
        <f aca="true">VLOOKUP($P703,INDIRECT("'M" &amp; $N703 &amp; "'!$A:$G"),BK$2,0)</f>
        <v>#REF!</v>
      </c>
      <c r="BL703" s="55" t="str">
        <f aca="false">IF(AND($BI703="Yes", $N703=2), "Yes", IF(ISBLANK(BI703), "", "No"))</f>
        <v>No</v>
      </c>
      <c r="BM703" s="55" t="e">
        <f aca="true">VLOOKUP($P703,INDIRECT("'M" &amp; $N703 &amp; "'!$A:$G"),BM$2,0)</f>
        <v>#REF!</v>
      </c>
    </row>
    <row r="704" customFormat="false" ht="13.2" hidden="false" customHeight="false" outlineLevel="0" collapsed="false">
      <c r="BI704" s="55" t="e">
        <f aca="true">VLOOKUP($P704,INDIRECT("'M" &amp; $N704 &amp; "'!$A:$G"),BI$2,0)</f>
        <v>#REF!</v>
      </c>
      <c r="BJ704" s="55" t="e">
        <f aca="true">VLOOKUP($P704,INDIRECT("'M" &amp; $N704 &amp; "'!$A:$G"),BJ$2,0)</f>
        <v>#REF!</v>
      </c>
      <c r="BK704" s="55" t="e">
        <f aca="true">VLOOKUP($P704,INDIRECT("'M" &amp; $N704 &amp; "'!$A:$G"),BK$2,0)</f>
        <v>#REF!</v>
      </c>
      <c r="BL704" s="55" t="str">
        <f aca="false">IF(AND($BI704="Yes", $N704=2), "Yes", IF(ISBLANK(BI704), "", "No"))</f>
        <v>No</v>
      </c>
      <c r="BM704" s="55" t="e">
        <f aca="true">VLOOKUP($P704,INDIRECT("'M" &amp; $N704 &amp; "'!$A:$G"),BM$2,0)</f>
        <v>#REF!</v>
      </c>
    </row>
    <row r="705" customFormat="false" ht="13.2" hidden="false" customHeight="false" outlineLevel="0" collapsed="false">
      <c r="BI705" s="55" t="e">
        <f aca="true">VLOOKUP($P705,INDIRECT("'M" &amp; $N705 &amp; "'!$A:$G"),BI$2,0)</f>
        <v>#REF!</v>
      </c>
      <c r="BJ705" s="55" t="e">
        <f aca="true">VLOOKUP($P705,INDIRECT("'M" &amp; $N705 &amp; "'!$A:$G"),BJ$2,0)</f>
        <v>#REF!</v>
      </c>
      <c r="BK705" s="55" t="e">
        <f aca="true">VLOOKUP($P705,INDIRECT("'M" &amp; $N705 &amp; "'!$A:$G"),BK$2,0)</f>
        <v>#REF!</v>
      </c>
      <c r="BL705" s="55" t="str">
        <f aca="false">IF(AND($BI705="Yes", $N705=2), "Yes", IF(ISBLANK(BI705), "", "No"))</f>
        <v>No</v>
      </c>
      <c r="BM705" s="55" t="e">
        <f aca="true">VLOOKUP($P705,INDIRECT("'M" &amp; $N705 &amp; "'!$A:$G"),BM$2,0)</f>
        <v>#REF!</v>
      </c>
    </row>
    <row r="706" customFormat="false" ht="13.2" hidden="false" customHeight="false" outlineLevel="0" collapsed="false">
      <c r="BI706" s="55" t="e">
        <f aca="true">VLOOKUP($P706,INDIRECT("'M" &amp; $N706 &amp; "'!$A:$G"),BI$2,0)</f>
        <v>#REF!</v>
      </c>
      <c r="BJ706" s="55" t="e">
        <f aca="true">VLOOKUP($P706,INDIRECT("'M" &amp; $N706 &amp; "'!$A:$G"),BJ$2,0)</f>
        <v>#REF!</v>
      </c>
      <c r="BK706" s="55" t="e">
        <f aca="true">VLOOKUP($P706,INDIRECT("'M" &amp; $N706 &amp; "'!$A:$G"),BK$2,0)</f>
        <v>#REF!</v>
      </c>
      <c r="BL706" s="55" t="str">
        <f aca="false">IF(AND($BI706="Yes", $N706=2), "Yes", IF(ISBLANK(BI706), "", "No"))</f>
        <v>No</v>
      </c>
      <c r="BM706" s="55" t="e">
        <f aca="true">VLOOKUP($P706,INDIRECT("'M" &amp; $N706 &amp; "'!$A:$G"),BM$2,0)</f>
        <v>#REF!</v>
      </c>
    </row>
    <row r="707" customFormat="false" ht="13.2" hidden="false" customHeight="false" outlineLevel="0" collapsed="false">
      <c r="BI707" s="55" t="e">
        <f aca="true">VLOOKUP($P707,INDIRECT("'M" &amp; $N707 &amp; "'!$A:$G"),BI$2,0)</f>
        <v>#REF!</v>
      </c>
      <c r="BJ707" s="55" t="e">
        <f aca="true">VLOOKUP($P707,INDIRECT("'M" &amp; $N707 &amp; "'!$A:$G"),BJ$2,0)</f>
        <v>#REF!</v>
      </c>
      <c r="BK707" s="55" t="e">
        <f aca="true">VLOOKUP($P707,INDIRECT("'M" &amp; $N707 &amp; "'!$A:$G"),BK$2,0)</f>
        <v>#REF!</v>
      </c>
      <c r="BL707" s="55" t="str">
        <f aca="false">IF(AND($BI707="Yes", $N707=2), "Yes", IF(ISBLANK(BI707), "", "No"))</f>
        <v>No</v>
      </c>
      <c r="BM707" s="55" t="e">
        <f aca="true">VLOOKUP($P707,INDIRECT("'M" &amp; $N707 &amp; "'!$A:$G"),BM$2,0)</f>
        <v>#REF!</v>
      </c>
    </row>
    <row r="708" customFormat="false" ht="13.2" hidden="false" customHeight="false" outlineLevel="0" collapsed="false">
      <c r="BI708" s="55" t="e">
        <f aca="true">VLOOKUP($P708,INDIRECT("'M" &amp; $N708 &amp; "'!$A:$G"),BI$2,0)</f>
        <v>#REF!</v>
      </c>
      <c r="BJ708" s="55" t="e">
        <f aca="true">VLOOKUP($P708,INDIRECT("'M" &amp; $N708 &amp; "'!$A:$G"),BJ$2,0)</f>
        <v>#REF!</v>
      </c>
      <c r="BK708" s="55" t="e">
        <f aca="true">VLOOKUP($P708,INDIRECT("'M" &amp; $N708 &amp; "'!$A:$G"),BK$2,0)</f>
        <v>#REF!</v>
      </c>
      <c r="BL708" s="55" t="str">
        <f aca="false">IF(AND($BI708="Yes", $N708=2), "Yes", IF(ISBLANK(BI708), "", "No"))</f>
        <v>No</v>
      </c>
      <c r="BM708" s="55" t="e">
        <f aca="true">VLOOKUP($P708,INDIRECT("'M" &amp; $N708 &amp; "'!$A:$G"),BM$2,0)</f>
        <v>#REF!</v>
      </c>
    </row>
    <row r="709" customFormat="false" ht="13.2" hidden="false" customHeight="false" outlineLevel="0" collapsed="false">
      <c r="BI709" s="55" t="e">
        <f aca="true">VLOOKUP($P709,INDIRECT("'M" &amp; $N709 &amp; "'!$A:$G"),BI$2,0)</f>
        <v>#REF!</v>
      </c>
      <c r="BJ709" s="55" t="e">
        <f aca="true">VLOOKUP($P709,INDIRECT("'M" &amp; $N709 &amp; "'!$A:$G"),BJ$2,0)</f>
        <v>#REF!</v>
      </c>
      <c r="BK709" s="55" t="e">
        <f aca="true">VLOOKUP($P709,INDIRECT("'M" &amp; $N709 &amp; "'!$A:$G"),BK$2,0)</f>
        <v>#REF!</v>
      </c>
      <c r="BL709" s="55" t="str">
        <f aca="false">IF(AND($BI709="Yes", $N709=2), "Yes", IF(ISBLANK(BI709), "", "No"))</f>
        <v>No</v>
      </c>
      <c r="BM709" s="55" t="e">
        <f aca="true">VLOOKUP($P709,INDIRECT("'M" &amp; $N709 &amp; "'!$A:$G"),BM$2,0)</f>
        <v>#REF!</v>
      </c>
    </row>
    <row r="710" customFormat="false" ht="13.2" hidden="false" customHeight="false" outlineLevel="0" collapsed="false">
      <c r="BI710" s="55" t="e">
        <f aca="true">VLOOKUP($P710,INDIRECT("'M" &amp; $N710 &amp; "'!$A:$G"),BI$2,0)</f>
        <v>#REF!</v>
      </c>
      <c r="BJ710" s="55" t="e">
        <f aca="true">VLOOKUP($P710,INDIRECT("'M" &amp; $N710 &amp; "'!$A:$G"),BJ$2,0)</f>
        <v>#REF!</v>
      </c>
      <c r="BK710" s="55" t="e">
        <f aca="true">VLOOKUP($P710,INDIRECT("'M" &amp; $N710 &amp; "'!$A:$G"),BK$2,0)</f>
        <v>#REF!</v>
      </c>
      <c r="BL710" s="55" t="str">
        <f aca="false">IF(AND($BI710="Yes", $N710=2), "Yes", IF(ISBLANK(BI710), "", "No"))</f>
        <v>No</v>
      </c>
      <c r="BM710" s="55" t="e">
        <f aca="true">VLOOKUP($P710,INDIRECT("'M" &amp; $N710 &amp; "'!$A:$G"),BM$2,0)</f>
        <v>#REF!</v>
      </c>
    </row>
    <row r="711" customFormat="false" ht="13.2" hidden="false" customHeight="false" outlineLevel="0" collapsed="false">
      <c r="BI711" s="55" t="e">
        <f aca="true">VLOOKUP($P711,INDIRECT("'M" &amp; $N711 &amp; "'!$A:$G"),BI$2,0)</f>
        <v>#REF!</v>
      </c>
      <c r="BJ711" s="55" t="e">
        <f aca="true">VLOOKUP($P711,INDIRECT("'M" &amp; $N711 &amp; "'!$A:$G"),BJ$2,0)</f>
        <v>#REF!</v>
      </c>
      <c r="BK711" s="55" t="e">
        <f aca="true">VLOOKUP($P711,INDIRECT("'M" &amp; $N711 &amp; "'!$A:$G"),BK$2,0)</f>
        <v>#REF!</v>
      </c>
      <c r="BL711" s="55" t="str">
        <f aca="false">IF(AND($BI711="Yes", $N711=2), "Yes", IF(ISBLANK(BI711), "", "No"))</f>
        <v>No</v>
      </c>
      <c r="BM711" s="55" t="e">
        <f aca="true">VLOOKUP($P711,INDIRECT("'M" &amp; $N711 &amp; "'!$A:$G"),BM$2,0)</f>
        <v>#REF!</v>
      </c>
    </row>
    <row r="712" customFormat="false" ht="13.2" hidden="false" customHeight="false" outlineLevel="0" collapsed="false">
      <c r="BI712" s="55" t="e">
        <f aca="true">VLOOKUP($P712,INDIRECT("'M" &amp; $N712 &amp; "'!$A:$G"),BI$2,0)</f>
        <v>#REF!</v>
      </c>
      <c r="BJ712" s="55" t="e">
        <f aca="true">VLOOKUP($P712,INDIRECT("'M" &amp; $N712 &amp; "'!$A:$G"),BJ$2,0)</f>
        <v>#REF!</v>
      </c>
      <c r="BK712" s="55" t="e">
        <f aca="true">VLOOKUP($P712,INDIRECT("'M" &amp; $N712 &amp; "'!$A:$G"),BK$2,0)</f>
        <v>#REF!</v>
      </c>
      <c r="BL712" s="55" t="str">
        <f aca="false">IF(AND($BI712="Yes", $N712=2), "Yes", IF(ISBLANK(BI712), "", "No"))</f>
        <v>No</v>
      </c>
      <c r="BM712" s="55" t="e">
        <f aca="true">VLOOKUP($P712,INDIRECT("'M" &amp; $N712 &amp; "'!$A:$G"),BM$2,0)</f>
        <v>#REF!</v>
      </c>
    </row>
    <row r="713" customFormat="false" ht="13.2" hidden="false" customHeight="false" outlineLevel="0" collapsed="false">
      <c r="BI713" s="55" t="e">
        <f aca="true">VLOOKUP($P713,INDIRECT("'M" &amp; $N713 &amp; "'!$A:$G"),BI$2,0)</f>
        <v>#REF!</v>
      </c>
      <c r="BJ713" s="55" t="e">
        <f aca="true">VLOOKUP($P713,INDIRECT("'M" &amp; $N713 &amp; "'!$A:$G"),BJ$2,0)</f>
        <v>#REF!</v>
      </c>
      <c r="BK713" s="55" t="e">
        <f aca="true">VLOOKUP($P713,INDIRECT("'M" &amp; $N713 &amp; "'!$A:$G"),BK$2,0)</f>
        <v>#REF!</v>
      </c>
      <c r="BL713" s="55" t="str">
        <f aca="false">IF(AND($BI713="Yes", $N713=2), "Yes", IF(ISBLANK(BI713), "", "No"))</f>
        <v>No</v>
      </c>
      <c r="BM713" s="55" t="e">
        <f aca="true">VLOOKUP($P713,INDIRECT("'M" &amp; $N713 &amp; "'!$A:$G"),BM$2,0)</f>
        <v>#REF!</v>
      </c>
    </row>
    <row r="714" customFormat="false" ht="13.2" hidden="false" customHeight="false" outlineLevel="0" collapsed="false">
      <c r="BI714" s="55" t="e">
        <f aca="true">VLOOKUP($P714,INDIRECT("'M" &amp; $N714 &amp; "'!$A:$G"),BI$2,0)</f>
        <v>#REF!</v>
      </c>
      <c r="BJ714" s="55" t="e">
        <f aca="true">VLOOKUP($P714,INDIRECT("'M" &amp; $N714 &amp; "'!$A:$G"),BJ$2,0)</f>
        <v>#REF!</v>
      </c>
      <c r="BK714" s="55" t="e">
        <f aca="true">VLOOKUP($P714,INDIRECT("'M" &amp; $N714 &amp; "'!$A:$G"),BK$2,0)</f>
        <v>#REF!</v>
      </c>
      <c r="BL714" s="55" t="str">
        <f aca="false">IF(AND($BI714="Yes", $N714=2), "Yes", IF(ISBLANK(BI714), "", "No"))</f>
        <v>No</v>
      </c>
      <c r="BM714" s="55" t="e">
        <f aca="true">VLOOKUP($P714,INDIRECT("'M" &amp; $N714 &amp; "'!$A:$G"),BM$2,0)</f>
        <v>#REF!</v>
      </c>
    </row>
    <row r="715" customFormat="false" ht="13.2" hidden="false" customHeight="false" outlineLevel="0" collapsed="false">
      <c r="BI715" s="55" t="e">
        <f aca="true">VLOOKUP($P715,INDIRECT("'M" &amp; $N715 &amp; "'!$A:$G"),BI$2,0)</f>
        <v>#REF!</v>
      </c>
      <c r="BJ715" s="55" t="e">
        <f aca="true">VLOOKUP($P715,INDIRECT("'M" &amp; $N715 &amp; "'!$A:$G"),BJ$2,0)</f>
        <v>#REF!</v>
      </c>
      <c r="BK715" s="55" t="e">
        <f aca="true">VLOOKUP($P715,INDIRECT("'M" &amp; $N715 &amp; "'!$A:$G"),BK$2,0)</f>
        <v>#REF!</v>
      </c>
      <c r="BL715" s="55" t="str">
        <f aca="false">IF(AND($BI715="Yes", $N715=2), "Yes", IF(ISBLANK(BI715), "", "No"))</f>
        <v>No</v>
      </c>
      <c r="BM715" s="55" t="e">
        <f aca="true">VLOOKUP($P715,INDIRECT("'M" &amp; $N715 &amp; "'!$A:$G"),BM$2,0)</f>
        <v>#REF!</v>
      </c>
    </row>
    <row r="716" customFormat="false" ht="13.2" hidden="false" customHeight="false" outlineLevel="0" collapsed="false">
      <c r="BI716" s="55" t="e">
        <f aca="true">VLOOKUP($P716,INDIRECT("'M" &amp; $N716 &amp; "'!$A:$G"),BI$2,0)</f>
        <v>#REF!</v>
      </c>
      <c r="BJ716" s="55" t="e">
        <f aca="true">VLOOKUP($P716,INDIRECT("'M" &amp; $N716 &amp; "'!$A:$G"),BJ$2,0)</f>
        <v>#REF!</v>
      </c>
      <c r="BK716" s="55" t="e">
        <f aca="true">VLOOKUP($P716,INDIRECT("'M" &amp; $N716 &amp; "'!$A:$G"),BK$2,0)</f>
        <v>#REF!</v>
      </c>
      <c r="BL716" s="55" t="str">
        <f aca="false">IF(AND($BI716="Yes", $N716=2), "Yes", IF(ISBLANK(BI716), "", "No"))</f>
        <v>No</v>
      </c>
      <c r="BM716" s="55" t="e">
        <f aca="true">VLOOKUP($P716,INDIRECT("'M" &amp; $N716 &amp; "'!$A:$G"),BM$2,0)</f>
        <v>#REF!</v>
      </c>
    </row>
    <row r="717" customFormat="false" ht="13.2" hidden="false" customHeight="false" outlineLevel="0" collapsed="false">
      <c r="BI717" s="55" t="e">
        <f aca="true">VLOOKUP($P717,INDIRECT("'M" &amp; $N717 &amp; "'!$A:$G"),BI$2,0)</f>
        <v>#REF!</v>
      </c>
      <c r="BJ717" s="55" t="e">
        <f aca="true">VLOOKUP($P717,INDIRECT("'M" &amp; $N717 &amp; "'!$A:$G"),BJ$2,0)</f>
        <v>#REF!</v>
      </c>
      <c r="BK717" s="55" t="e">
        <f aca="true">VLOOKUP($P717,INDIRECT("'M" &amp; $N717 &amp; "'!$A:$G"),BK$2,0)</f>
        <v>#REF!</v>
      </c>
      <c r="BL717" s="55" t="str">
        <f aca="false">IF(AND($BI717="Yes", $N717=2), "Yes", IF(ISBLANK(BI717), "", "No"))</f>
        <v>No</v>
      </c>
      <c r="BM717" s="55" t="e">
        <f aca="true">VLOOKUP($P717,INDIRECT("'M" &amp; $N717 &amp; "'!$A:$G"),BM$2,0)</f>
        <v>#REF!</v>
      </c>
    </row>
    <row r="718" customFormat="false" ht="13.2" hidden="false" customHeight="false" outlineLevel="0" collapsed="false">
      <c r="BI718" s="55" t="e">
        <f aca="true">VLOOKUP($P718,INDIRECT("'M" &amp; $N718 &amp; "'!$A:$G"),BI$2,0)</f>
        <v>#REF!</v>
      </c>
      <c r="BJ718" s="55" t="e">
        <f aca="true">VLOOKUP($P718,INDIRECT("'M" &amp; $N718 &amp; "'!$A:$G"),BJ$2,0)</f>
        <v>#REF!</v>
      </c>
      <c r="BK718" s="55" t="e">
        <f aca="true">VLOOKUP($P718,INDIRECT("'M" &amp; $N718 &amp; "'!$A:$G"),BK$2,0)</f>
        <v>#REF!</v>
      </c>
      <c r="BL718" s="55" t="str">
        <f aca="false">IF(AND($BI718="Yes", $N718=2), "Yes", IF(ISBLANK(BI718), "", "No"))</f>
        <v>No</v>
      </c>
      <c r="BM718" s="55" t="e">
        <f aca="true">VLOOKUP($P718,INDIRECT("'M" &amp; $N718 &amp; "'!$A:$G"),BM$2,0)</f>
        <v>#REF!</v>
      </c>
    </row>
    <row r="719" customFormat="false" ht="13.2" hidden="false" customHeight="false" outlineLevel="0" collapsed="false">
      <c r="BI719" s="55" t="e">
        <f aca="true">VLOOKUP($P719,INDIRECT("'M" &amp; $N719 &amp; "'!$A:$G"),BI$2,0)</f>
        <v>#REF!</v>
      </c>
      <c r="BJ719" s="55" t="e">
        <f aca="true">VLOOKUP($P719,INDIRECT("'M" &amp; $N719 &amp; "'!$A:$G"),BJ$2,0)</f>
        <v>#REF!</v>
      </c>
      <c r="BK719" s="55" t="e">
        <f aca="true">VLOOKUP($P719,INDIRECT("'M" &amp; $N719 &amp; "'!$A:$G"),BK$2,0)</f>
        <v>#REF!</v>
      </c>
      <c r="BL719" s="55" t="str">
        <f aca="false">IF(AND($BI719="Yes", $N719=2), "Yes", IF(ISBLANK(BI719), "", "No"))</f>
        <v>No</v>
      </c>
      <c r="BM719" s="55" t="e">
        <f aca="true">VLOOKUP($P719,INDIRECT("'M" &amp; $N719 &amp; "'!$A:$G"),BM$2,0)</f>
        <v>#REF!</v>
      </c>
    </row>
    <row r="720" customFormat="false" ht="13.2" hidden="false" customHeight="false" outlineLevel="0" collapsed="false">
      <c r="BI720" s="55" t="e">
        <f aca="true">VLOOKUP($P720,INDIRECT("'M" &amp; $N720 &amp; "'!$A:$G"),BI$2,0)</f>
        <v>#REF!</v>
      </c>
      <c r="BJ720" s="55" t="e">
        <f aca="true">VLOOKUP($P720,INDIRECT("'M" &amp; $N720 &amp; "'!$A:$G"),BJ$2,0)</f>
        <v>#REF!</v>
      </c>
      <c r="BK720" s="55" t="e">
        <f aca="true">VLOOKUP($P720,INDIRECT("'M" &amp; $N720 &amp; "'!$A:$G"),BK$2,0)</f>
        <v>#REF!</v>
      </c>
      <c r="BL720" s="55" t="str">
        <f aca="false">IF(AND($BI720="Yes", $N720=2), "Yes", IF(ISBLANK(BI720), "", "No"))</f>
        <v>No</v>
      </c>
      <c r="BM720" s="55" t="e">
        <f aca="true">VLOOKUP($P720,INDIRECT("'M" &amp; $N720 &amp; "'!$A:$G"),BM$2,0)</f>
        <v>#REF!</v>
      </c>
    </row>
    <row r="721" customFormat="false" ht="13.2" hidden="false" customHeight="false" outlineLevel="0" collapsed="false">
      <c r="BI721" s="55" t="e">
        <f aca="true">VLOOKUP($P721,INDIRECT("'M" &amp; $N721 &amp; "'!$A:$G"),BI$2,0)</f>
        <v>#REF!</v>
      </c>
      <c r="BJ721" s="55" t="e">
        <f aca="true">VLOOKUP($P721,INDIRECT("'M" &amp; $N721 &amp; "'!$A:$G"),BJ$2,0)</f>
        <v>#REF!</v>
      </c>
      <c r="BK721" s="55" t="e">
        <f aca="true">VLOOKUP($P721,INDIRECT("'M" &amp; $N721 &amp; "'!$A:$G"),BK$2,0)</f>
        <v>#REF!</v>
      </c>
      <c r="BL721" s="55" t="str">
        <f aca="false">IF(AND($BI721="Yes", $N721=2), "Yes", IF(ISBLANK(BI721), "", "No"))</f>
        <v>No</v>
      </c>
      <c r="BM721" s="55" t="e">
        <f aca="true">VLOOKUP($P721,INDIRECT("'M" &amp; $N721 &amp; "'!$A:$G"),BM$2,0)</f>
        <v>#REF!</v>
      </c>
    </row>
    <row r="722" customFormat="false" ht="13.2" hidden="false" customHeight="false" outlineLevel="0" collapsed="false">
      <c r="BI722" s="55" t="e">
        <f aca="true">VLOOKUP($P722,INDIRECT("'M" &amp; $N722 &amp; "'!$A:$G"),BI$2,0)</f>
        <v>#REF!</v>
      </c>
      <c r="BJ722" s="55" t="e">
        <f aca="true">VLOOKUP($P722,INDIRECT("'M" &amp; $N722 &amp; "'!$A:$G"),BJ$2,0)</f>
        <v>#REF!</v>
      </c>
      <c r="BK722" s="55" t="e">
        <f aca="true">VLOOKUP($P722,INDIRECT("'M" &amp; $N722 &amp; "'!$A:$G"),BK$2,0)</f>
        <v>#REF!</v>
      </c>
      <c r="BL722" s="55" t="str">
        <f aca="false">IF(AND($BI722="Yes", $N722=2), "Yes", IF(ISBLANK(BI722), "", "No"))</f>
        <v>No</v>
      </c>
      <c r="BM722" s="55" t="e">
        <f aca="true">VLOOKUP($P722,INDIRECT("'M" &amp; $N722 &amp; "'!$A:$G"),BM$2,0)</f>
        <v>#REF!</v>
      </c>
    </row>
    <row r="723" customFormat="false" ht="13.2" hidden="false" customHeight="false" outlineLevel="0" collapsed="false">
      <c r="BI723" s="55" t="e">
        <f aca="true">VLOOKUP($P723,INDIRECT("'M" &amp; $N723 &amp; "'!$A:$G"),BI$2,0)</f>
        <v>#REF!</v>
      </c>
      <c r="BJ723" s="55" t="e">
        <f aca="true">VLOOKUP($P723,INDIRECT("'M" &amp; $N723 &amp; "'!$A:$G"),BJ$2,0)</f>
        <v>#REF!</v>
      </c>
      <c r="BK723" s="55" t="e">
        <f aca="true">VLOOKUP($P723,INDIRECT("'M" &amp; $N723 &amp; "'!$A:$G"),BK$2,0)</f>
        <v>#REF!</v>
      </c>
      <c r="BL723" s="55" t="str">
        <f aca="false">IF(AND($BI723="Yes", $N723=2), "Yes", IF(ISBLANK(BI723), "", "No"))</f>
        <v>No</v>
      </c>
      <c r="BM723" s="55" t="e">
        <f aca="true">VLOOKUP($P723,INDIRECT("'M" &amp; $N723 &amp; "'!$A:$G"),BM$2,0)</f>
        <v>#REF!</v>
      </c>
    </row>
    <row r="724" customFormat="false" ht="13.2" hidden="false" customHeight="false" outlineLevel="0" collapsed="false">
      <c r="BI724" s="55" t="e">
        <f aca="true">VLOOKUP($P724,INDIRECT("'M" &amp; $N724 &amp; "'!$A:$G"),BI$2,0)</f>
        <v>#REF!</v>
      </c>
      <c r="BJ724" s="55" t="e">
        <f aca="true">VLOOKUP($P724,INDIRECT("'M" &amp; $N724 &amp; "'!$A:$G"),BJ$2,0)</f>
        <v>#REF!</v>
      </c>
      <c r="BK724" s="55" t="e">
        <f aca="true">VLOOKUP($P724,INDIRECT("'M" &amp; $N724 &amp; "'!$A:$G"),BK$2,0)</f>
        <v>#REF!</v>
      </c>
      <c r="BL724" s="55" t="str">
        <f aca="false">IF(AND($BI724="Yes", $N724=2), "Yes", IF(ISBLANK(BI724), "", "No"))</f>
        <v>No</v>
      </c>
      <c r="BM724" s="55" t="e">
        <f aca="true">VLOOKUP($P724,INDIRECT("'M" &amp; $N724 &amp; "'!$A:$G"),BM$2,0)</f>
        <v>#REF!</v>
      </c>
    </row>
    <row r="725" customFormat="false" ht="13.2" hidden="false" customHeight="false" outlineLevel="0" collapsed="false">
      <c r="BI725" s="55" t="e">
        <f aca="true">VLOOKUP($P725,INDIRECT("'M" &amp; $N725 &amp; "'!$A:$G"),BI$2,0)</f>
        <v>#REF!</v>
      </c>
      <c r="BJ725" s="55" t="e">
        <f aca="true">VLOOKUP($P725,INDIRECT("'M" &amp; $N725 &amp; "'!$A:$G"),BJ$2,0)</f>
        <v>#REF!</v>
      </c>
      <c r="BK725" s="55" t="e">
        <f aca="true">VLOOKUP($P725,INDIRECT("'M" &amp; $N725 &amp; "'!$A:$G"),BK$2,0)</f>
        <v>#REF!</v>
      </c>
      <c r="BL725" s="55" t="str">
        <f aca="false">IF(AND($BI725="Yes", $N725=2), "Yes", IF(ISBLANK(BI725), "", "No"))</f>
        <v>No</v>
      </c>
      <c r="BM725" s="55" t="e">
        <f aca="true">VLOOKUP($P725,INDIRECT("'M" &amp; $N725 &amp; "'!$A:$G"),BM$2,0)</f>
        <v>#REF!</v>
      </c>
    </row>
    <row r="726" customFormat="false" ht="13.2" hidden="false" customHeight="false" outlineLevel="0" collapsed="false">
      <c r="BI726" s="55" t="e">
        <f aca="true">VLOOKUP($P726,INDIRECT("'M" &amp; $N726 &amp; "'!$A:$G"),BI$2,0)</f>
        <v>#REF!</v>
      </c>
      <c r="BJ726" s="55" t="e">
        <f aca="true">VLOOKUP($P726,INDIRECT("'M" &amp; $N726 &amp; "'!$A:$G"),BJ$2,0)</f>
        <v>#REF!</v>
      </c>
      <c r="BK726" s="55" t="e">
        <f aca="true">VLOOKUP($P726,INDIRECT("'M" &amp; $N726 &amp; "'!$A:$G"),BK$2,0)</f>
        <v>#REF!</v>
      </c>
      <c r="BL726" s="55" t="str">
        <f aca="false">IF(AND($BI726="Yes", $N726=2), "Yes", IF(ISBLANK(BI726), "", "No"))</f>
        <v>No</v>
      </c>
      <c r="BM726" s="55" t="e">
        <f aca="true">VLOOKUP($P726,INDIRECT("'M" &amp; $N726 &amp; "'!$A:$G"),BM$2,0)</f>
        <v>#REF!</v>
      </c>
    </row>
    <row r="727" customFormat="false" ht="13.2" hidden="false" customHeight="false" outlineLevel="0" collapsed="false">
      <c r="BI727" s="55" t="e">
        <f aca="true">VLOOKUP($P727,INDIRECT("'M" &amp; $N727 &amp; "'!$A:$G"),BI$2,0)</f>
        <v>#REF!</v>
      </c>
      <c r="BJ727" s="55" t="e">
        <f aca="true">VLOOKUP($P727,INDIRECT("'M" &amp; $N727 &amp; "'!$A:$G"),BJ$2,0)</f>
        <v>#REF!</v>
      </c>
      <c r="BK727" s="55" t="e">
        <f aca="true">VLOOKUP($P727,INDIRECT("'M" &amp; $N727 &amp; "'!$A:$G"),BK$2,0)</f>
        <v>#REF!</v>
      </c>
      <c r="BL727" s="55" t="str">
        <f aca="false">IF(AND($BI727="Yes", $N727=2), "Yes", IF(ISBLANK(BI727), "", "No"))</f>
        <v>No</v>
      </c>
      <c r="BM727" s="55" t="e">
        <f aca="true">VLOOKUP($P727,INDIRECT("'M" &amp; $N727 &amp; "'!$A:$G"),BM$2,0)</f>
        <v>#REF!</v>
      </c>
    </row>
    <row r="728" customFormat="false" ht="13.2" hidden="false" customHeight="false" outlineLevel="0" collapsed="false">
      <c r="BI728" s="55" t="e">
        <f aca="true">VLOOKUP($P728,INDIRECT("'M" &amp; $N728 &amp; "'!$A:$G"),BI$2,0)</f>
        <v>#REF!</v>
      </c>
      <c r="BJ728" s="55" t="e">
        <f aca="true">VLOOKUP($P728,INDIRECT("'M" &amp; $N728 &amp; "'!$A:$G"),BJ$2,0)</f>
        <v>#REF!</v>
      </c>
      <c r="BK728" s="55" t="e">
        <f aca="true">VLOOKUP($P728,INDIRECT("'M" &amp; $N728 &amp; "'!$A:$G"),BK$2,0)</f>
        <v>#REF!</v>
      </c>
      <c r="BL728" s="55" t="str">
        <f aca="false">IF(AND($BI728="Yes", $N728=2), "Yes", IF(ISBLANK(BI728), "", "No"))</f>
        <v>No</v>
      </c>
      <c r="BM728" s="55" t="e">
        <f aca="true">VLOOKUP($P728,INDIRECT("'M" &amp; $N728 &amp; "'!$A:$G"),BM$2,0)</f>
        <v>#REF!</v>
      </c>
    </row>
    <row r="729" customFormat="false" ht="13.2" hidden="false" customHeight="false" outlineLevel="0" collapsed="false">
      <c r="BI729" s="55" t="e">
        <f aca="true">VLOOKUP($P729,INDIRECT("'M" &amp; $N729 &amp; "'!$A:$G"),BI$2,0)</f>
        <v>#REF!</v>
      </c>
      <c r="BJ729" s="55" t="e">
        <f aca="true">VLOOKUP($P729,INDIRECT("'M" &amp; $N729 &amp; "'!$A:$G"),BJ$2,0)</f>
        <v>#REF!</v>
      </c>
      <c r="BK729" s="55" t="e">
        <f aca="true">VLOOKUP($P729,INDIRECT("'M" &amp; $N729 &amp; "'!$A:$G"),BK$2,0)</f>
        <v>#REF!</v>
      </c>
      <c r="BL729" s="55" t="str">
        <f aca="false">IF(AND($BI729="Yes", $N729=2), "Yes", IF(ISBLANK(BI729), "", "No"))</f>
        <v>No</v>
      </c>
      <c r="BM729" s="55" t="e">
        <f aca="true">VLOOKUP($P729,INDIRECT("'M" &amp; $N729 &amp; "'!$A:$G"),BM$2,0)</f>
        <v>#REF!</v>
      </c>
    </row>
    <row r="730" customFormat="false" ht="13.2" hidden="false" customHeight="false" outlineLevel="0" collapsed="false">
      <c r="BI730" s="55" t="e">
        <f aca="true">VLOOKUP($P730,INDIRECT("'M" &amp; $N730 &amp; "'!$A:$G"),BI$2,0)</f>
        <v>#REF!</v>
      </c>
      <c r="BJ730" s="55" t="e">
        <f aca="true">VLOOKUP($P730,INDIRECT("'M" &amp; $N730 &amp; "'!$A:$G"),BJ$2,0)</f>
        <v>#REF!</v>
      </c>
      <c r="BK730" s="55" t="e">
        <f aca="true">VLOOKUP($P730,INDIRECT("'M" &amp; $N730 &amp; "'!$A:$G"),BK$2,0)</f>
        <v>#REF!</v>
      </c>
      <c r="BL730" s="55" t="str">
        <f aca="false">IF(AND($BI730="Yes", $N730=2), "Yes", IF(ISBLANK(BI730), "", "No"))</f>
        <v>No</v>
      </c>
      <c r="BM730" s="55" t="e">
        <f aca="true">VLOOKUP($P730,INDIRECT("'M" &amp; $N730 &amp; "'!$A:$G"),BM$2,0)</f>
        <v>#REF!</v>
      </c>
    </row>
    <row r="731" customFormat="false" ht="13.2" hidden="false" customHeight="false" outlineLevel="0" collapsed="false">
      <c r="BI731" s="55" t="e">
        <f aca="true">VLOOKUP($P731,INDIRECT("'M" &amp; $N731 &amp; "'!$A:$G"),BI$2,0)</f>
        <v>#REF!</v>
      </c>
      <c r="BJ731" s="55" t="e">
        <f aca="true">VLOOKUP($P731,INDIRECT("'M" &amp; $N731 &amp; "'!$A:$G"),BJ$2,0)</f>
        <v>#REF!</v>
      </c>
      <c r="BK731" s="55" t="e">
        <f aca="true">VLOOKUP($P731,INDIRECT("'M" &amp; $N731 &amp; "'!$A:$G"),BK$2,0)</f>
        <v>#REF!</v>
      </c>
      <c r="BL731" s="55" t="str">
        <f aca="false">IF(AND($BI731="Yes", $N731=2), "Yes", IF(ISBLANK(BI731), "", "No"))</f>
        <v>No</v>
      </c>
      <c r="BM731" s="55" t="e">
        <f aca="true">VLOOKUP($P731,INDIRECT("'M" &amp; $N731 &amp; "'!$A:$G"),BM$2,0)</f>
        <v>#REF!</v>
      </c>
    </row>
    <row r="732" customFormat="false" ht="13.2" hidden="false" customHeight="false" outlineLevel="0" collapsed="false">
      <c r="BI732" s="55" t="e">
        <f aca="true">VLOOKUP($P732,INDIRECT("'M" &amp; $N732 &amp; "'!$A:$G"),BI$2,0)</f>
        <v>#REF!</v>
      </c>
      <c r="BJ732" s="55" t="e">
        <f aca="true">VLOOKUP($P732,INDIRECT("'M" &amp; $N732 &amp; "'!$A:$G"),BJ$2,0)</f>
        <v>#REF!</v>
      </c>
      <c r="BK732" s="55" t="e">
        <f aca="true">VLOOKUP($P732,INDIRECT("'M" &amp; $N732 &amp; "'!$A:$G"),BK$2,0)</f>
        <v>#REF!</v>
      </c>
      <c r="BL732" s="55" t="str">
        <f aca="false">IF(AND($BI732="Yes", $N732=2), "Yes", IF(ISBLANK(BI732), "", "No"))</f>
        <v>No</v>
      </c>
      <c r="BM732" s="55" t="e">
        <f aca="true">VLOOKUP($P732,INDIRECT("'M" &amp; $N732 &amp; "'!$A:$G"),BM$2,0)</f>
        <v>#REF!</v>
      </c>
    </row>
    <row r="733" customFormat="false" ht="13.2" hidden="false" customHeight="false" outlineLevel="0" collapsed="false">
      <c r="BI733" s="55" t="e">
        <f aca="true">VLOOKUP($P733,INDIRECT("'M" &amp; $N733 &amp; "'!$A:$G"),BI$2,0)</f>
        <v>#REF!</v>
      </c>
      <c r="BJ733" s="55" t="e">
        <f aca="true">VLOOKUP($P733,INDIRECT("'M" &amp; $N733 &amp; "'!$A:$G"),BJ$2,0)</f>
        <v>#REF!</v>
      </c>
      <c r="BK733" s="55" t="e">
        <f aca="true">VLOOKUP($P733,INDIRECT("'M" &amp; $N733 &amp; "'!$A:$G"),BK$2,0)</f>
        <v>#REF!</v>
      </c>
      <c r="BL733" s="55" t="str">
        <f aca="false">IF(AND($BI733="Yes", $N733=2), "Yes", IF(ISBLANK(BI733), "", "No"))</f>
        <v>No</v>
      </c>
      <c r="BM733" s="55" t="e">
        <f aca="true">VLOOKUP($P733,INDIRECT("'M" &amp; $N733 &amp; "'!$A:$G"),BM$2,0)</f>
        <v>#REF!</v>
      </c>
    </row>
    <row r="734" customFormat="false" ht="13.2" hidden="false" customHeight="false" outlineLevel="0" collapsed="false">
      <c r="BI734" s="55" t="e">
        <f aca="true">VLOOKUP($P734,INDIRECT("'M" &amp; $N734 &amp; "'!$A:$G"),BI$2,0)</f>
        <v>#REF!</v>
      </c>
      <c r="BJ734" s="55" t="e">
        <f aca="true">VLOOKUP($P734,INDIRECT("'M" &amp; $N734 &amp; "'!$A:$G"),BJ$2,0)</f>
        <v>#REF!</v>
      </c>
      <c r="BK734" s="55" t="e">
        <f aca="true">VLOOKUP($P734,INDIRECT("'M" &amp; $N734 &amp; "'!$A:$G"),BK$2,0)</f>
        <v>#REF!</v>
      </c>
      <c r="BL734" s="55" t="str">
        <f aca="false">IF(AND($BI734="Yes", $N734=2), "Yes", IF(ISBLANK(BI734), "", "No"))</f>
        <v>No</v>
      </c>
      <c r="BM734" s="55" t="e">
        <f aca="true">VLOOKUP($P734,INDIRECT("'M" &amp; $N734 &amp; "'!$A:$G"),BM$2,0)</f>
        <v>#REF!</v>
      </c>
    </row>
    <row r="735" customFormat="false" ht="13.2" hidden="false" customHeight="false" outlineLevel="0" collapsed="false">
      <c r="BI735" s="55" t="e">
        <f aca="true">VLOOKUP($P735,INDIRECT("'M" &amp; $N735 &amp; "'!$A:$G"),BI$2,0)</f>
        <v>#REF!</v>
      </c>
      <c r="BJ735" s="55" t="e">
        <f aca="true">VLOOKUP($P735,INDIRECT("'M" &amp; $N735 &amp; "'!$A:$G"),BJ$2,0)</f>
        <v>#REF!</v>
      </c>
      <c r="BK735" s="55" t="e">
        <f aca="true">VLOOKUP($P735,INDIRECT("'M" &amp; $N735 &amp; "'!$A:$G"),BK$2,0)</f>
        <v>#REF!</v>
      </c>
      <c r="BL735" s="55" t="str">
        <f aca="false">IF(AND($BI735="Yes", $N735=2), "Yes", IF(ISBLANK(BI735), "", "No"))</f>
        <v>No</v>
      </c>
      <c r="BM735" s="55" t="e">
        <f aca="true">VLOOKUP($P735,INDIRECT("'M" &amp; $N735 &amp; "'!$A:$G"),BM$2,0)</f>
        <v>#REF!</v>
      </c>
    </row>
    <row r="736" customFormat="false" ht="13.2" hidden="false" customHeight="false" outlineLevel="0" collapsed="false">
      <c r="BI736" s="55" t="e">
        <f aca="true">VLOOKUP($P736,INDIRECT("'M" &amp; $N736 &amp; "'!$A:$G"),BI$2,0)</f>
        <v>#REF!</v>
      </c>
      <c r="BJ736" s="55" t="e">
        <f aca="true">VLOOKUP($P736,INDIRECT("'M" &amp; $N736 &amp; "'!$A:$G"),BJ$2,0)</f>
        <v>#REF!</v>
      </c>
      <c r="BK736" s="55" t="e">
        <f aca="true">VLOOKUP($P736,INDIRECT("'M" &amp; $N736 &amp; "'!$A:$G"),BK$2,0)</f>
        <v>#REF!</v>
      </c>
      <c r="BL736" s="55" t="str">
        <f aca="false">IF(AND($BI736="Yes", $N736=2), "Yes", IF(ISBLANK(BI736), "", "No"))</f>
        <v>No</v>
      </c>
      <c r="BM736" s="55" t="e">
        <f aca="true">VLOOKUP($P736,INDIRECT("'M" &amp; $N736 &amp; "'!$A:$G"),BM$2,0)</f>
        <v>#REF!</v>
      </c>
    </row>
    <row r="737" customFormat="false" ht="13.2" hidden="false" customHeight="false" outlineLevel="0" collapsed="false">
      <c r="BI737" s="55" t="e">
        <f aca="true">VLOOKUP($P737,INDIRECT("'M" &amp; $N737 &amp; "'!$A:$G"),BI$2,0)</f>
        <v>#REF!</v>
      </c>
      <c r="BJ737" s="55" t="e">
        <f aca="true">VLOOKUP($P737,INDIRECT("'M" &amp; $N737 &amp; "'!$A:$G"),BJ$2,0)</f>
        <v>#REF!</v>
      </c>
      <c r="BK737" s="55" t="e">
        <f aca="true">VLOOKUP($P737,INDIRECT("'M" &amp; $N737 &amp; "'!$A:$G"),BK$2,0)</f>
        <v>#REF!</v>
      </c>
      <c r="BL737" s="55" t="str">
        <f aca="false">IF(AND($BI737="Yes", $N737=2), "Yes", IF(ISBLANK(BI737), "", "No"))</f>
        <v>No</v>
      </c>
      <c r="BM737" s="55" t="e">
        <f aca="true">VLOOKUP($P737,INDIRECT("'M" &amp; $N737 &amp; "'!$A:$G"),BM$2,0)</f>
        <v>#REF!</v>
      </c>
    </row>
    <row r="738" customFormat="false" ht="13.2" hidden="false" customHeight="false" outlineLevel="0" collapsed="false">
      <c r="BI738" s="55" t="e">
        <f aca="true">VLOOKUP($P738,INDIRECT("'M" &amp; $N738 &amp; "'!$A:$G"),BI$2,0)</f>
        <v>#REF!</v>
      </c>
      <c r="BJ738" s="55" t="e">
        <f aca="true">VLOOKUP($P738,INDIRECT("'M" &amp; $N738 &amp; "'!$A:$G"),BJ$2,0)</f>
        <v>#REF!</v>
      </c>
      <c r="BK738" s="55" t="e">
        <f aca="true">VLOOKUP($P738,INDIRECT("'M" &amp; $N738 &amp; "'!$A:$G"),BK$2,0)</f>
        <v>#REF!</v>
      </c>
      <c r="BL738" s="55" t="str">
        <f aca="false">IF(AND($BI738="Yes", $N738=2), "Yes", IF(ISBLANK(BI738), "", "No"))</f>
        <v>No</v>
      </c>
      <c r="BM738" s="55" t="e">
        <f aca="true">VLOOKUP($P738,INDIRECT("'M" &amp; $N738 &amp; "'!$A:$G"),BM$2,0)</f>
        <v>#REF!</v>
      </c>
    </row>
    <row r="739" customFormat="false" ht="13.2" hidden="false" customHeight="false" outlineLevel="0" collapsed="false">
      <c r="BI739" s="55" t="e">
        <f aca="true">VLOOKUP($P739,INDIRECT("'M" &amp; $N739 &amp; "'!$A:$G"),BI$2,0)</f>
        <v>#REF!</v>
      </c>
      <c r="BJ739" s="55" t="e">
        <f aca="true">VLOOKUP($P739,INDIRECT("'M" &amp; $N739 &amp; "'!$A:$G"),BJ$2,0)</f>
        <v>#REF!</v>
      </c>
      <c r="BK739" s="55" t="e">
        <f aca="true">VLOOKUP($P739,INDIRECT("'M" &amp; $N739 &amp; "'!$A:$G"),BK$2,0)</f>
        <v>#REF!</v>
      </c>
      <c r="BL739" s="55" t="str">
        <f aca="false">IF(AND($BI739="Yes", $N739=2), "Yes", IF(ISBLANK(BI739), "", "No"))</f>
        <v>No</v>
      </c>
      <c r="BM739" s="55" t="e">
        <f aca="true">VLOOKUP($P739,INDIRECT("'M" &amp; $N739 &amp; "'!$A:$G"),BM$2,0)</f>
        <v>#REF!</v>
      </c>
    </row>
    <row r="740" customFormat="false" ht="13.2" hidden="false" customHeight="false" outlineLevel="0" collapsed="false">
      <c r="BI740" s="55" t="e">
        <f aca="true">VLOOKUP($P740,INDIRECT("'M" &amp; $N740 &amp; "'!$A:$G"),BI$2,0)</f>
        <v>#REF!</v>
      </c>
      <c r="BJ740" s="55" t="e">
        <f aca="true">VLOOKUP($P740,INDIRECT("'M" &amp; $N740 &amp; "'!$A:$G"),BJ$2,0)</f>
        <v>#REF!</v>
      </c>
      <c r="BK740" s="55" t="e">
        <f aca="true">VLOOKUP($P740,INDIRECT("'M" &amp; $N740 &amp; "'!$A:$G"),BK$2,0)</f>
        <v>#REF!</v>
      </c>
      <c r="BL740" s="55" t="str">
        <f aca="false">IF(AND($BI740="Yes", $N740=2), "Yes", IF(ISBLANK(BI740), "", "No"))</f>
        <v>No</v>
      </c>
      <c r="BM740" s="55" t="e">
        <f aca="true">VLOOKUP($P740,INDIRECT("'M" &amp; $N740 &amp; "'!$A:$G"),BM$2,0)</f>
        <v>#REF!</v>
      </c>
    </row>
    <row r="741" customFormat="false" ht="13.2" hidden="false" customHeight="false" outlineLevel="0" collapsed="false">
      <c r="BI741" s="55" t="e">
        <f aca="true">VLOOKUP($P741,INDIRECT("'M" &amp; $N741 &amp; "'!$A:$G"),BI$2,0)</f>
        <v>#REF!</v>
      </c>
      <c r="BJ741" s="55" t="e">
        <f aca="true">VLOOKUP($P741,INDIRECT("'M" &amp; $N741 &amp; "'!$A:$G"),BJ$2,0)</f>
        <v>#REF!</v>
      </c>
      <c r="BK741" s="55" t="e">
        <f aca="true">VLOOKUP($P741,INDIRECT("'M" &amp; $N741 &amp; "'!$A:$G"),BK$2,0)</f>
        <v>#REF!</v>
      </c>
      <c r="BL741" s="55" t="str">
        <f aca="false">IF(AND($BI741="Yes", $N741=2), "Yes", IF(ISBLANK(BI741), "", "No"))</f>
        <v>No</v>
      </c>
      <c r="BM741" s="55" t="e">
        <f aca="true">VLOOKUP($P741,INDIRECT("'M" &amp; $N741 &amp; "'!$A:$G"),BM$2,0)</f>
        <v>#REF!</v>
      </c>
    </row>
    <row r="742" customFormat="false" ht="13.2" hidden="false" customHeight="false" outlineLevel="0" collapsed="false">
      <c r="BI742" s="55" t="e">
        <f aca="true">VLOOKUP($P742,INDIRECT("'M" &amp; $N742 &amp; "'!$A:$G"),BI$2,0)</f>
        <v>#REF!</v>
      </c>
      <c r="BJ742" s="55" t="e">
        <f aca="true">VLOOKUP($P742,INDIRECT("'M" &amp; $N742 &amp; "'!$A:$G"),BJ$2,0)</f>
        <v>#REF!</v>
      </c>
      <c r="BK742" s="55" t="e">
        <f aca="true">VLOOKUP($P742,INDIRECT("'M" &amp; $N742 &amp; "'!$A:$G"),BK$2,0)</f>
        <v>#REF!</v>
      </c>
      <c r="BL742" s="55" t="str">
        <f aca="false">IF(AND($BI742="Yes", $N742=2), "Yes", IF(ISBLANK(BI742), "", "No"))</f>
        <v>No</v>
      </c>
      <c r="BM742" s="55" t="e">
        <f aca="true">VLOOKUP($P742,INDIRECT("'M" &amp; $N742 &amp; "'!$A:$G"),BM$2,0)</f>
        <v>#REF!</v>
      </c>
    </row>
    <row r="743" customFormat="false" ht="13.2" hidden="false" customHeight="false" outlineLevel="0" collapsed="false">
      <c r="BI743" s="55" t="e">
        <f aca="true">VLOOKUP($P743,INDIRECT("'M" &amp; $N743 &amp; "'!$A:$G"),BI$2,0)</f>
        <v>#REF!</v>
      </c>
      <c r="BJ743" s="55" t="e">
        <f aca="true">VLOOKUP($P743,INDIRECT("'M" &amp; $N743 &amp; "'!$A:$G"),BJ$2,0)</f>
        <v>#REF!</v>
      </c>
      <c r="BK743" s="55" t="e">
        <f aca="true">VLOOKUP($P743,INDIRECT("'M" &amp; $N743 &amp; "'!$A:$G"),BK$2,0)</f>
        <v>#REF!</v>
      </c>
      <c r="BL743" s="55" t="str">
        <f aca="false">IF(AND($BI743="Yes", $N743=2), "Yes", IF(ISBLANK(BI743), "", "No"))</f>
        <v>No</v>
      </c>
      <c r="BM743" s="55" t="e">
        <f aca="true">VLOOKUP($P743,INDIRECT("'M" &amp; $N743 &amp; "'!$A:$G"),BM$2,0)</f>
        <v>#REF!</v>
      </c>
    </row>
    <row r="744" customFormat="false" ht="13.2" hidden="false" customHeight="false" outlineLevel="0" collapsed="false">
      <c r="BI744" s="55" t="e">
        <f aca="true">VLOOKUP($P744,INDIRECT("'M" &amp; $N744 &amp; "'!$A:$G"),BI$2,0)</f>
        <v>#REF!</v>
      </c>
      <c r="BJ744" s="55" t="e">
        <f aca="true">VLOOKUP($P744,INDIRECT("'M" &amp; $N744 &amp; "'!$A:$G"),BJ$2,0)</f>
        <v>#REF!</v>
      </c>
      <c r="BK744" s="55" t="e">
        <f aca="true">VLOOKUP($P744,INDIRECT("'M" &amp; $N744 &amp; "'!$A:$G"),BK$2,0)</f>
        <v>#REF!</v>
      </c>
      <c r="BL744" s="55" t="str">
        <f aca="false">IF(AND($BI744="Yes", $N744=2), "Yes", IF(ISBLANK(BI744), "", "No"))</f>
        <v>No</v>
      </c>
      <c r="BM744" s="55" t="e">
        <f aca="true">VLOOKUP($P744,INDIRECT("'M" &amp; $N744 &amp; "'!$A:$G"),BM$2,0)</f>
        <v>#REF!</v>
      </c>
    </row>
    <row r="745" customFormat="false" ht="13.2" hidden="false" customHeight="false" outlineLevel="0" collapsed="false">
      <c r="BI745" s="55" t="e">
        <f aca="true">VLOOKUP($P745,INDIRECT("'M" &amp; $N745 &amp; "'!$A:$G"),BI$2,0)</f>
        <v>#REF!</v>
      </c>
      <c r="BJ745" s="55" t="e">
        <f aca="true">VLOOKUP($P745,INDIRECT("'M" &amp; $N745 &amp; "'!$A:$G"),BJ$2,0)</f>
        <v>#REF!</v>
      </c>
      <c r="BK745" s="55" t="e">
        <f aca="true">VLOOKUP($P745,INDIRECT("'M" &amp; $N745 &amp; "'!$A:$G"),BK$2,0)</f>
        <v>#REF!</v>
      </c>
      <c r="BL745" s="55" t="str">
        <f aca="false">IF(AND($BI745="Yes", $N745=2), "Yes", IF(ISBLANK(BI745), "", "No"))</f>
        <v>No</v>
      </c>
      <c r="BM745" s="55" t="e">
        <f aca="true">VLOOKUP($P745,INDIRECT("'M" &amp; $N745 &amp; "'!$A:$G"),BM$2,0)</f>
        <v>#REF!</v>
      </c>
    </row>
    <row r="746" customFormat="false" ht="13.2" hidden="false" customHeight="false" outlineLevel="0" collapsed="false">
      <c r="BI746" s="55" t="e">
        <f aca="true">VLOOKUP($P746,INDIRECT("'M" &amp; $N746 &amp; "'!$A:$G"),BI$2,0)</f>
        <v>#REF!</v>
      </c>
      <c r="BJ746" s="55" t="e">
        <f aca="true">VLOOKUP($P746,INDIRECT("'M" &amp; $N746 &amp; "'!$A:$G"),BJ$2,0)</f>
        <v>#REF!</v>
      </c>
      <c r="BK746" s="55" t="e">
        <f aca="true">VLOOKUP($P746,INDIRECT("'M" &amp; $N746 &amp; "'!$A:$G"),BK$2,0)</f>
        <v>#REF!</v>
      </c>
      <c r="BL746" s="55" t="str">
        <f aca="false">IF(AND($BI746="Yes", $N746=2), "Yes", IF(ISBLANK(BI746), "", "No"))</f>
        <v>No</v>
      </c>
      <c r="BM746" s="55" t="e">
        <f aca="true">VLOOKUP($P746,INDIRECT("'M" &amp; $N746 &amp; "'!$A:$G"),BM$2,0)</f>
        <v>#REF!</v>
      </c>
    </row>
    <row r="747" customFormat="false" ht="13.2" hidden="false" customHeight="false" outlineLevel="0" collapsed="false">
      <c r="BI747" s="55" t="e">
        <f aca="true">VLOOKUP($P747,INDIRECT("'M" &amp; $N747 &amp; "'!$A:$G"),BI$2,0)</f>
        <v>#REF!</v>
      </c>
      <c r="BJ747" s="55" t="e">
        <f aca="true">VLOOKUP($P747,INDIRECT("'M" &amp; $N747 &amp; "'!$A:$G"),BJ$2,0)</f>
        <v>#REF!</v>
      </c>
      <c r="BK747" s="55" t="e">
        <f aca="true">VLOOKUP($P747,INDIRECT("'M" &amp; $N747 &amp; "'!$A:$G"),BK$2,0)</f>
        <v>#REF!</v>
      </c>
      <c r="BL747" s="55" t="str">
        <f aca="false">IF(AND($BI747="Yes", $N747=2), "Yes", IF(ISBLANK(BI747), "", "No"))</f>
        <v>No</v>
      </c>
      <c r="BM747" s="55" t="e">
        <f aca="true">VLOOKUP($P747,INDIRECT("'M" &amp; $N747 &amp; "'!$A:$G"),BM$2,0)</f>
        <v>#REF!</v>
      </c>
    </row>
    <row r="748" customFormat="false" ht="13.2" hidden="false" customHeight="false" outlineLevel="0" collapsed="false">
      <c r="BI748" s="55" t="e">
        <f aca="true">VLOOKUP($P748,INDIRECT("'M" &amp; $N748 &amp; "'!$A:$G"),BI$2,0)</f>
        <v>#REF!</v>
      </c>
      <c r="BJ748" s="55" t="e">
        <f aca="true">VLOOKUP($P748,INDIRECT("'M" &amp; $N748 &amp; "'!$A:$G"),BJ$2,0)</f>
        <v>#REF!</v>
      </c>
      <c r="BK748" s="55" t="e">
        <f aca="true">VLOOKUP($P748,INDIRECT("'M" &amp; $N748 &amp; "'!$A:$G"),BK$2,0)</f>
        <v>#REF!</v>
      </c>
      <c r="BL748" s="55" t="str">
        <f aca="false">IF(AND($BI748="Yes", $N748=2), "Yes", IF(ISBLANK(BI748), "", "No"))</f>
        <v>No</v>
      </c>
      <c r="BM748" s="55" t="e">
        <f aca="true">VLOOKUP($P748,INDIRECT("'M" &amp; $N748 &amp; "'!$A:$G"),BM$2,0)</f>
        <v>#REF!</v>
      </c>
    </row>
    <row r="749" customFormat="false" ht="13.2" hidden="false" customHeight="false" outlineLevel="0" collapsed="false">
      <c r="BI749" s="55" t="e">
        <f aca="true">VLOOKUP($P749,INDIRECT("'M" &amp; $N749 &amp; "'!$A:$G"),BI$2,0)</f>
        <v>#REF!</v>
      </c>
      <c r="BJ749" s="55" t="e">
        <f aca="true">VLOOKUP($P749,INDIRECT("'M" &amp; $N749 &amp; "'!$A:$G"),BJ$2,0)</f>
        <v>#REF!</v>
      </c>
      <c r="BK749" s="55" t="e">
        <f aca="true">VLOOKUP($P749,INDIRECT("'M" &amp; $N749 &amp; "'!$A:$G"),BK$2,0)</f>
        <v>#REF!</v>
      </c>
      <c r="BL749" s="55" t="str">
        <f aca="false">IF(AND($BI749="Yes", $N749=2), "Yes", IF(ISBLANK(BI749), "", "No"))</f>
        <v>No</v>
      </c>
      <c r="BM749" s="55" t="e">
        <f aca="true">VLOOKUP($P749,INDIRECT("'M" &amp; $N749 &amp; "'!$A:$G"),BM$2,0)</f>
        <v>#REF!</v>
      </c>
    </row>
    <row r="750" customFormat="false" ht="13.2" hidden="false" customHeight="false" outlineLevel="0" collapsed="false">
      <c r="BI750" s="55" t="e">
        <f aca="true">VLOOKUP($P750,INDIRECT("'M" &amp; $N750 &amp; "'!$A:$G"),BI$2,0)</f>
        <v>#REF!</v>
      </c>
      <c r="BJ750" s="55" t="e">
        <f aca="true">VLOOKUP($P750,INDIRECT("'M" &amp; $N750 &amp; "'!$A:$G"),BJ$2,0)</f>
        <v>#REF!</v>
      </c>
      <c r="BK750" s="55" t="e">
        <f aca="true">VLOOKUP($P750,INDIRECT("'M" &amp; $N750 &amp; "'!$A:$G"),BK$2,0)</f>
        <v>#REF!</v>
      </c>
      <c r="BL750" s="55" t="str">
        <f aca="false">IF(AND($BI750="Yes", $N750=2), "Yes", IF(ISBLANK(BI750), "", "No"))</f>
        <v>No</v>
      </c>
      <c r="BM750" s="55" t="e">
        <f aca="true">VLOOKUP($P750,INDIRECT("'M" &amp; $N750 &amp; "'!$A:$G"),BM$2,0)</f>
        <v>#REF!</v>
      </c>
    </row>
    <row r="751" customFormat="false" ht="13.2" hidden="false" customHeight="false" outlineLevel="0" collapsed="false">
      <c r="BI751" s="55" t="e">
        <f aca="true">VLOOKUP($P751,INDIRECT("'M" &amp; $N751 &amp; "'!$A:$G"),BI$2,0)</f>
        <v>#REF!</v>
      </c>
      <c r="BJ751" s="55" t="e">
        <f aca="true">VLOOKUP($P751,INDIRECT("'M" &amp; $N751 &amp; "'!$A:$G"),BJ$2,0)</f>
        <v>#REF!</v>
      </c>
      <c r="BK751" s="55" t="e">
        <f aca="true">VLOOKUP($P751,INDIRECT("'M" &amp; $N751 &amp; "'!$A:$G"),BK$2,0)</f>
        <v>#REF!</v>
      </c>
      <c r="BL751" s="55" t="str">
        <f aca="false">IF(AND($BI751="Yes", $N751=2), "Yes", IF(ISBLANK(BI751), "", "No"))</f>
        <v>No</v>
      </c>
      <c r="BM751" s="55" t="e">
        <f aca="true">VLOOKUP($P751,INDIRECT("'M" &amp; $N751 &amp; "'!$A:$G"),BM$2,0)</f>
        <v>#REF!</v>
      </c>
    </row>
    <row r="752" customFormat="false" ht="13.2" hidden="false" customHeight="false" outlineLevel="0" collapsed="false">
      <c r="BI752" s="55" t="e">
        <f aca="true">VLOOKUP($P752,INDIRECT("'M" &amp; $N752 &amp; "'!$A:$G"),BI$2,0)</f>
        <v>#REF!</v>
      </c>
      <c r="BJ752" s="55" t="e">
        <f aca="true">VLOOKUP($P752,INDIRECT("'M" &amp; $N752 &amp; "'!$A:$G"),BJ$2,0)</f>
        <v>#REF!</v>
      </c>
      <c r="BK752" s="55" t="e">
        <f aca="true">VLOOKUP($P752,INDIRECT("'M" &amp; $N752 &amp; "'!$A:$G"),BK$2,0)</f>
        <v>#REF!</v>
      </c>
      <c r="BL752" s="55" t="str">
        <f aca="false">IF(AND($BI752="Yes", $N752=2), "Yes", IF(ISBLANK(BI752), "", "No"))</f>
        <v>No</v>
      </c>
      <c r="BM752" s="55" t="e">
        <f aca="true">VLOOKUP($P752,INDIRECT("'M" &amp; $N752 &amp; "'!$A:$G"),BM$2,0)</f>
        <v>#REF!</v>
      </c>
    </row>
    <row r="753" customFormat="false" ht="13.2" hidden="false" customHeight="false" outlineLevel="0" collapsed="false">
      <c r="BI753" s="55" t="e">
        <f aca="true">VLOOKUP($P753,INDIRECT("'M" &amp; $N753 &amp; "'!$A:$G"),BI$2,0)</f>
        <v>#REF!</v>
      </c>
      <c r="BJ753" s="55" t="e">
        <f aca="true">VLOOKUP($P753,INDIRECT("'M" &amp; $N753 &amp; "'!$A:$G"),BJ$2,0)</f>
        <v>#REF!</v>
      </c>
      <c r="BK753" s="55" t="e">
        <f aca="true">VLOOKUP($P753,INDIRECT("'M" &amp; $N753 &amp; "'!$A:$G"),BK$2,0)</f>
        <v>#REF!</v>
      </c>
      <c r="BL753" s="55" t="str">
        <f aca="false">IF(AND($BI753="Yes", $N753=2), "Yes", IF(ISBLANK(BI753), "", "No"))</f>
        <v>No</v>
      </c>
      <c r="BM753" s="55" t="e">
        <f aca="true">VLOOKUP($P753,INDIRECT("'M" &amp; $N753 &amp; "'!$A:$G"),BM$2,0)</f>
        <v>#REF!</v>
      </c>
    </row>
    <row r="754" customFormat="false" ht="13.2" hidden="false" customHeight="false" outlineLevel="0" collapsed="false">
      <c r="BI754" s="55" t="e">
        <f aca="true">VLOOKUP($P754,INDIRECT("'M" &amp; $N754 &amp; "'!$A:$G"),BI$2,0)</f>
        <v>#REF!</v>
      </c>
      <c r="BJ754" s="55" t="e">
        <f aca="true">VLOOKUP($P754,INDIRECT("'M" &amp; $N754 &amp; "'!$A:$G"),BJ$2,0)</f>
        <v>#REF!</v>
      </c>
      <c r="BK754" s="55" t="e">
        <f aca="true">VLOOKUP($P754,INDIRECT("'M" &amp; $N754 &amp; "'!$A:$G"),BK$2,0)</f>
        <v>#REF!</v>
      </c>
      <c r="BL754" s="55" t="str">
        <f aca="false">IF(AND($BI754="Yes", $N754=2), "Yes", IF(ISBLANK(BI754), "", "No"))</f>
        <v>No</v>
      </c>
      <c r="BM754" s="55" t="e">
        <f aca="true">VLOOKUP($P754,INDIRECT("'M" &amp; $N754 &amp; "'!$A:$G"),BM$2,0)</f>
        <v>#REF!</v>
      </c>
    </row>
    <row r="755" customFormat="false" ht="13.2" hidden="false" customHeight="false" outlineLevel="0" collapsed="false">
      <c r="BI755" s="55" t="e">
        <f aca="true">VLOOKUP($P755,INDIRECT("'M" &amp; $N755 &amp; "'!$A:$G"),BI$2,0)</f>
        <v>#REF!</v>
      </c>
      <c r="BJ755" s="55" t="e">
        <f aca="true">VLOOKUP($P755,INDIRECT("'M" &amp; $N755 &amp; "'!$A:$G"),BJ$2,0)</f>
        <v>#REF!</v>
      </c>
      <c r="BK755" s="55" t="e">
        <f aca="true">VLOOKUP($P755,INDIRECT("'M" &amp; $N755 &amp; "'!$A:$G"),BK$2,0)</f>
        <v>#REF!</v>
      </c>
      <c r="BL755" s="55" t="str">
        <f aca="false">IF(AND($BI755="Yes", $N755=2), "Yes", IF(ISBLANK(BI755), "", "No"))</f>
        <v>No</v>
      </c>
      <c r="BM755" s="55" t="e">
        <f aca="true">VLOOKUP($P755,INDIRECT("'M" &amp; $N755 &amp; "'!$A:$G"),BM$2,0)</f>
        <v>#REF!</v>
      </c>
    </row>
    <row r="756" customFormat="false" ht="13.2" hidden="false" customHeight="false" outlineLevel="0" collapsed="false">
      <c r="BI756" s="55" t="e">
        <f aca="true">VLOOKUP($P756,INDIRECT("'M" &amp; $N756 &amp; "'!$A:$G"),BI$2,0)</f>
        <v>#REF!</v>
      </c>
      <c r="BJ756" s="55" t="e">
        <f aca="true">VLOOKUP($P756,INDIRECT("'M" &amp; $N756 &amp; "'!$A:$G"),BJ$2,0)</f>
        <v>#REF!</v>
      </c>
      <c r="BK756" s="55" t="e">
        <f aca="true">VLOOKUP($P756,INDIRECT("'M" &amp; $N756 &amp; "'!$A:$G"),BK$2,0)</f>
        <v>#REF!</v>
      </c>
      <c r="BL756" s="55" t="str">
        <f aca="false">IF(AND($BI756="Yes", $N756=2), "Yes", IF(ISBLANK(BI756), "", "No"))</f>
        <v>No</v>
      </c>
      <c r="BM756" s="55" t="e">
        <f aca="true">VLOOKUP($P756,INDIRECT("'M" &amp; $N756 &amp; "'!$A:$G"),BM$2,0)</f>
        <v>#REF!</v>
      </c>
    </row>
    <row r="757" customFormat="false" ht="13.2" hidden="false" customHeight="false" outlineLevel="0" collapsed="false">
      <c r="BI757" s="55" t="e">
        <f aca="true">VLOOKUP($P757,INDIRECT("'M" &amp; $N757 &amp; "'!$A:$G"),BI$2,0)</f>
        <v>#REF!</v>
      </c>
      <c r="BJ757" s="55" t="e">
        <f aca="true">VLOOKUP($P757,INDIRECT("'M" &amp; $N757 &amp; "'!$A:$G"),BJ$2,0)</f>
        <v>#REF!</v>
      </c>
      <c r="BK757" s="55" t="e">
        <f aca="true">VLOOKUP($P757,INDIRECT("'M" &amp; $N757 &amp; "'!$A:$G"),BK$2,0)</f>
        <v>#REF!</v>
      </c>
      <c r="BL757" s="55" t="str">
        <f aca="false">IF(AND($BI757="Yes", $N757=2), "Yes", IF(ISBLANK(BI757), "", "No"))</f>
        <v>No</v>
      </c>
      <c r="BM757" s="55" t="e">
        <f aca="true">VLOOKUP($P757,INDIRECT("'M" &amp; $N757 &amp; "'!$A:$G"),BM$2,0)</f>
        <v>#REF!</v>
      </c>
    </row>
    <row r="758" customFormat="false" ht="13.2" hidden="false" customHeight="false" outlineLevel="0" collapsed="false">
      <c r="BI758" s="55" t="e">
        <f aca="true">VLOOKUP($P758,INDIRECT("'M" &amp; $N758 &amp; "'!$A:$G"),BI$2,0)</f>
        <v>#REF!</v>
      </c>
      <c r="BJ758" s="55" t="e">
        <f aca="true">VLOOKUP($P758,INDIRECT("'M" &amp; $N758 &amp; "'!$A:$G"),BJ$2,0)</f>
        <v>#REF!</v>
      </c>
      <c r="BK758" s="55" t="e">
        <f aca="true">VLOOKUP($P758,INDIRECT("'M" &amp; $N758 &amp; "'!$A:$G"),BK$2,0)</f>
        <v>#REF!</v>
      </c>
      <c r="BL758" s="55" t="str">
        <f aca="false">IF(AND($BI758="Yes", $N758=2), "Yes", IF(ISBLANK(BI758), "", "No"))</f>
        <v>No</v>
      </c>
      <c r="BM758" s="55" t="e">
        <f aca="true">VLOOKUP($P758,INDIRECT("'M" &amp; $N758 &amp; "'!$A:$G"),BM$2,0)</f>
        <v>#REF!</v>
      </c>
    </row>
    <row r="759" customFormat="false" ht="13.2" hidden="false" customHeight="false" outlineLevel="0" collapsed="false">
      <c r="BI759" s="55" t="e">
        <f aca="true">VLOOKUP($P759,INDIRECT("'M" &amp; $N759 &amp; "'!$A:$G"),BI$2,0)</f>
        <v>#REF!</v>
      </c>
      <c r="BJ759" s="55" t="e">
        <f aca="true">VLOOKUP($P759,INDIRECT("'M" &amp; $N759 &amp; "'!$A:$G"),BJ$2,0)</f>
        <v>#REF!</v>
      </c>
      <c r="BK759" s="55" t="e">
        <f aca="true">VLOOKUP($P759,INDIRECT("'M" &amp; $N759 &amp; "'!$A:$G"),BK$2,0)</f>
        <v>#REF!</v>
      </c>
      <c r="BL759" s="55" t="str">
        <f aca="false">IF(AND($BI759="Yes", $N759=2), "Yes", IF(ISBLANK(BI759), "", "No"))</f>
        <v>No</v>
      </c>
      <c r="BM759" s="55" t="e">
        <f aca="true">VLOOKUP($P759,INDIRECT("'M" &amp; $N759 &amp; "'!$A:$G"),BM$2,0)</f>
        <v>#REF!</v>
      </c>
    </row>
    <row r="760" customFormat="false" ht="13.2" hidden="false" customHeight="false" outlineLevel="0" collapsed="false">
      <c r="BI760" s="55" t="e">
        <f aca="true">VLOOKUP($P760,INDIRECT("'M" &amp; $N760 &amp; "'!$A:$G"),BI$2,0)</f>
        <v>#REF!</v>
      </c>
      <c r="BJ760" s="55" t="e">
        <f aca="true">VLOOKUP($P760,INDIRECT("'M" &amp; $N760 &amp; "'!$A:$G"),BJ$2,0)</f>
        <v>#REF!</v>
      </c>
      <c r="BK760" s="55" t="e">
        <f aca="true">VLOOKUP($P760,INDIRECT("'M" &amp; $N760 &amp; "'!$A:$G"),BK$2,0)</f>
        <v>#REF!</v>
      </c>
      <c r="BL760" s="55" t="str">
        <f aca="false">IF(AND($BI760="Yes", $N760=2), "Yes", IF(ISBLANK(BI760), "", "No"))</f>
        <v>No</v>
      </c>
      <c r="BM760" s="55" t="e">
        <f aca="true">VLOOKUP($P760,INDIRECT("'M" &amp; $N760 &amp; "'!$A:$G"),BM$2,0)</f>
        <v>#REF!</v>
      </c>
    </row>
    <row r="761" customFormat="false" ht="13.2" hidden="false" customHeight="false" outlineLevel="0" collapsed="false">
      <c r="BI761" s="55" t="e">
        <f aca="true">VLOOKUP($P761,INDIRECT("'M" &amp; $N761 &amp; "'!$A:$G"),BI$2,0)</f>
        <v>#REF!</v>
      </c>
      <c r="BJ761" s="55" t="e">
        <f aca="true">VLOOKUP($P761,INDIRECT("'M" &amp; $N761 &amp; "'!$A:$G"),BJ$2,0)</f>
        <v>#REF!</v>
      </c>
      <c r="BK761" s="55" t="e">
        <f aca="true">VLOOKUP($P761,INDIRECT("'M" &amp; $N761 &amp; "'!$A:$G"),BK$2,0)</f>
        <v>#REF!</v>
      </c>
      <c r="BL761" s="55" t="str">
        <f aca="false">IF(AND($BI761="Yes", $N761=2), "Yes", IF(ISBLANK(BI761), "", "No"))</f>
        <v>No</v>
      </c>
      <c r="BM761" s="55" t="e">
        <f aca="true">VLOOKUP($P761,INDIRECT("'M" &amp; $N761 &amp; "'!$A:$G"),BM$2,0)</f>
        <v>#REF!</v>
      </c>
    </row>
    <row r="762" customFormat="false" ht="13.2" hidden="false" customHeight="false" outlineLevel="0" collapsed="false">
      <c r="BI762" s="55" t="e">
        <f aca="true">VLOOKUP($P762,INDIRECT("'M" &amp; $N762 &amp; "'!$A:$G"),BI$2,0)</f>
        <v>#REF!</v>
      </c>
      <c r="BJ762" s="55" t="e">
        <f aca="true">VLOOKUP($P762,INDIRECT("'M" &amp; $N762 &amp; "'!$A:$G"),BJ$2,0)</f>
        <v>#REF!</v>
      </c>
      <c r="BK762" s="55" t="e">
        <f aca="true">VLOOKUP($P762,INDIRECT("'M" &amp; $N762 &amp; "'!$A:$G"),BK$2,0)</f>
        <v>#REF!</v>
      </c>
      <c r="BL762" s="55" t="str">
        <f aca="false">IF(AND($BI762="Yes", $N762=2), "Yes", IF(ISBLANK(BI762), "", "No"))</f>
        <v>No</v>
      </c>
      <c r="BM762" s="55" t="e">
        <f aca="true">VLOOKUP($P762,INDIRECT("'M" &amp; $N762 &amp; "'!$A:$G"),BM$2,0)</f>
        <v>#REF!</v>
      </c>
    </row>
    <row r="763" customFormat="false" ht="13.2" hidden="false" customHeight="false" outlineLevel="0" collapsed="false">
      <c r="BI763" s="55" t="e">
        <f aca="true">VLOOKUP($P763,INDIRECT("'M" &amp; $N763 &amp; "'!$A:$G"),BI$2,0)</f>
        <v>#REF!</v>
      </c>
      <c r="BJ763" s="55" t="e">
        <f aca="true">VLOOKUP($P763,INDIRECT("'M" &amp; $N763 &amp; "'!$A:$G"),BJ$2,0)</f>
        <v>#REF!</v>
      </c>
      <c r="BK763" s="55" t="e">
        <f aca="true">VLOOKUP($P763,INDIRECT("'M" &amp; $N763 &amp; "'!$A:$G"),BK$2,0)</f>
        <v>#REF!</v>
      </c>
      <c r="BL763" s="55" t="str">
        <f aca="false">IF(AND($BI763="Yes", $N763=2), "Yes", IF(ISBLANK(BI763), "", "No"))</f>
        <v>No</v>
      </c>
      <c r="BM763" s="55" t="e">
        <f aca="true">VLOOKUP($P763,INDIRECT("'M" &amp; $N763 &amp; "'!$A:$G"),BM$2,0)</f>
        <v>#REF!</v>
      </c>
    </row>
    <row r="764" customFormat="false" ht="13.2" hidden="false" customHeight="false" outlineLevel="0" collapsed="false">
      <c r="BI764" s="55" t="e">
        <f aca="true">VLOOKUP($P764,INDIRECT("'M" &amp; $N764 &amp; "'!$A:$G"),BI$2,0)</f>
        <v>#REF!</v>
      </c>
      <c r="BJ764" s="55" t="e">
        <f aca="true">VLOOKUP($P764,INDIRECT("'M" &amp; $N764 &amp; "'!$A:$G"),BJ$2,0)</f>
        <v>#REF!</v>
      </c>
      <c r="BK764" s="55" t="e">
        <f aca="true">VLOOKUP($P764,INDIRECT("'M" &amp; $N764 &amp; "'!$A:$G"),BK$2,0)</f>
        <v>#REF!</v>
      </c>
      <c r="BL764" s="55" t="str">
        <f aca="false">IF(AND($BI764="Yes", $N764=2), "Yes", IF(ISBLANK(BI764), "", "No"))</f>
        <v>No</v>
      </c>
      <c r="BM764" s="55" t="e">
        <f aca="true">VLOOKUP($P764,INDIRECT("'M" &amp; $N764 &amp; "'!$A:$G"),BM$2,0)</f>
        <v>#REF!</v>
      </c>
    </row>
    <row r="765" customFormat="false" ht="13.2" hidden="false" customHeight="false" outlineLevel="0" collapsed="false">
      <c r="BI765" s="55" t="e">
        <f aca="true">VLOOKUP($P765,INDIRECT("'M" &amp; $N765 &amp; "'!$A:$G"),BI$2,0)</f>
        <v>#REF!</v>
      </c>
      <c r="BJ765" s="55" t="e">
        <f aca="true">VLOOKUP($P765,INDIRECT("'M" &amp; $N765 &amp; "'!$A:$G"),BJ$2,0)</f>
        <v>#REF!</v>
      </c>
      <c r="BK765" s="55" t="e">
        <f aca="true">VLOOKUP($P765,INDIRECT("'M" &amp; $N765 &amp; "'!$A:$G"),BK$2,0)</f>
        <v>#REF!</v>
      </c>
      <c r="BL765" s="55" t="str">
        <f aca="false">IF(AND($BI765="Yes", $N765=2), "Yes", IF(ISBLANK(BI765), "", "No"))</f>
        <v>No</v>
      </c>
      <c r="BM765" s="55" t="e">
        <f aca="true">VLOOKUP($P765,INDIRECT("'M" &amp; $N765 &amp; "'!$A:$G"),BM$2,0)</f>
        <v>#REF!</v>
      </c>
    </row>
    <row r="766" customFormat="false" ht="13.2" hidden="false" customHeight="false" outlineLevel="0" collapsed="false">
      <c r="BI766" s="55" t="e">
        <f aca="true">VLOOKUP($P766,INDIRECT("'M" &amp; $N766 &amp; "'!$A:$G"),BI$2,0)</f>
        <v>#REF!</v>
      </c>
      <c r="BJ766" s="55" t="e">
        <f aca="true">VLOOKUP($P766,INDIRECT("'M" &amp; $N766 &amp; "'!$A:$G"),BJ$2,0)</f>
        <v>#REF!</v>
      </c>
      <c r="BK766" s="55" t="e">
        <f aca="true">VLOOKUP($P766,INDIRECT("'M" &amp; $N766 &amp; "'!$A:$G"),BK$2,0)</f>
        <v>#REF!</v>
      </c>
      <c r="BL766" s="55" t="str">
        <f aca="false">IF(AND($BI766="Yes", $N766=2), "Yes", IF(ISBLANK(BI766), "", "No"))</f>
        <v>No</v>
      </c>
      <c r="BM766" s="55" t="e">
        <f aca="true">VLOOKUP($P766,INDIRECT("'M" &amp; $N766 &amp; "'!$A:$G"),BM$2,0)</f>
        <v>#REF!</v>
      </c>
    </row>
    <row r="767" customFormat="false" ht="13.2" hidden="false" customHeight="false" outlineLevel="0" collapsed="false">
      <c r="BI767" s="55" t="e">
        <f aca="true">VLOOKUP($P767,INDIRECT("'M" &amp; $N767 &amp; "'!$A:$G"),BI$2,0)</f>
        <v>#REF!</v>
      </c>
      <c r="BJ767" s="55" t="e">
        <f aca="true">VLOOKUP($P767,INDIRECT("'M" &amp; $N767 &amp; "'!$A:$G"),BJ$2,0)</f>
        <v>#REF!</v>
      </c>
      <c r="BK767" s="55" t="e">
        <f aca="true">VLOOKUP($P767,INDIRECT("'M" &amp; $N767 &amp; "'!$A:$G"),BK$2,0)</f>
        <v>#REF!</v>
      </c>
      <c r="BL767" s="55" t="str">
        <f aca="false">IF(AND($BI767="Yes", $N767=2), "Yes", IF(ISBLANK(BI767), "", "No"))</f>
        <v>No</v>
      </c>
      <c r="BM767" s="55" t="e">
        <f aca="true">VLOOKUP($P767,INDIRECT("'M" &amp; $N767 &amp; "'!$A:$G"),BM$2,0)</f>
        <v>#REF!</v>
      </c>
    </row>
    <row r="768" customFormat="false" ht="13.2" hidden="false" customHeight="false" outlineLevel="0" collapsed="false">
      <c r="BI768" s="55" t="e">
        <f aca="true">VLOOKUP($P768,INDIRECT("'M" &amp; $N768 &amp; "'!$A:$G"),BI$2,0)</f>
        <v>#REF!</v>
      </c>
      <c r="BJ768" s="55" t="e">
        <f aca="true">VLOOKUP($P768,INDIRECT("'M" &amp; $N768 &amp; "'!$A:$G"),BJ$2,0)</f>
        <v>#REF!</v>
      </c>
      <c r="BK768" s="55" t="e">
        <f aca="true">VLOOKUP($P768,INDIRECT("'M" &amp; $N768 &amp; "'!$A:$G"),BK$2,0)</f>
        <v>#REF!</v>
      </c>
      <c r="BL768" s="55" t="str">
        <f aca="false">IF(AND($BI768="Yes", $N768=2), "Yes", IF(ISBLANK(BI768), "", "No"))</f>
        <v>No</v>
      </c>
      <c r="BM768" s="55" t="e">
        <f aca="true">VLOOKUP($P768,INDIRECT("'M" &amp; $N768 &amp; "'!$A:$G"),BM$2,0)</f>
        <v>#REF!</v>
      </c>
    </row>
    <row r="769" customFormat="false" ht="13.2" hidden="false" customHeight="false" outlineLevel="0" collapsed="false">
      <c r="BI769" s="55" t="e">
        <f aca="true">VLOOKUP($P769,INDIRECT("'M" &amp; $N769 &amp; "'!$A:$G"),BI$2,0)</f>
        <v>#REF!</v>
      </c>
      <c r="BJ769" s="55" t="e">
        <f aca="true">VLOOKUP($P769,INDIRECT("'M" &amp; $N769 &amp; "'!$A:$G"),BJ$2,0)</f>
        <v>#REF!</v>
      </c>
      <c r="BK769" s="55" t="e">
        <f aca="true">VLOOKUP($P769,INDIRECT("'M" &amp; $N769 &amp; "'!$A:$G"),BK$2,0)</f>
        <v>#REF!</v>
      </c>
      <c r="BL769" s="55" t="str">
        <f aca="false">IF(AND($BI769="Yes", $N769=2), "Yes", IF(ISBLANK(BI769), "", "No"))</f>
        <v>No</v>
      </c>
      <c r="BM769" s="55" t="e">
        <f aca="true">VLOOKUP($P769,INDIRECT("'M" &amp; $N769 &amp; "'!$A:$G"),BM$2,0)</f>
        <v>#REF!</v>
      </c>
    </row>
    <row r="770" customFormat="false" ht="13.2" hidden="false" customHeight="false" outlineLevel="0" collapsed="false">
      <c r="BI770" s="55" t="e">
        <f aca="true">VLOOKUP($P770,INDIRECT("'M" &amp; $N770 &amp; "'!$A:$G"),BI$2,0)</f>
        <v>#REF!</v>
      </c>
      <c r="BJ770" s="55" t="e">
        <f aca="true">VLOOKUP($P770,INDIRECT("'M" &amp; $N770 &amp; "'!$A:$G"),BJ$2,0)</f>
        <v>#REF!</v>
      </c>
      <c r="BK770" s="55" t="e">
        <f aca="true">VLOOKUP($P770,INDIRECT("'M" &amp; $N770 &amp; "'!$A:$G"),BK$2,0)</f>
        <v>#REF!</v>
      </c>
      <c r="BL770" s="55" t="str">
        <f aca="false">IF(AND($BI770="Yes", $N770=2), "Yes", IF(ISBLANK(BI770), "", "No"))</f>
        <v>No</v>
      </c>
      <c r="BM770" s="55" t="e">
        <f aca="true">VLOOKUP($P770,INDIRECT("'M" &amp; $N770 &amp; "'!$A:$G"),BM$2,0)</f>
        <v>#REF!</v>
      </c>
    </row>
    <row r="771" customFormat="false" ht="13.2" hidden="false" customHeight="false" outlineLevel="0" collapsed="false">
      <c r="BI771" s="55" t="e">
        <f aca="true">VLOOKUP($P771,INDIRECT("'M" &amp; $N771 &amp; "'!$A:$G"),BI$2,0)</f>
        <v>#REF!</v>
      </c>
      <c r="BJ771" s="55" t="e">
        <f aca="true">VLOOKUP($P771,INDIRECT("'M" &amp; $N771 &amp; "'!$A:$G"),BJ$2,0)</f>
        <v>#REF!</v>
      </c>
      <c r="BK771" s="55" t="e">
        <f aca="true">VLOOKUP($P771,INDIRECT("'M" &amp; $N771 &amp; "'!$A:$G"),BK$2,0)</f>
        <v>#REF!</v>
      </c>
      <c r="BL771" s="55" t="str">
        <f aca="false">IF(AND($BI771="Yes", $N771=2), "Yes", IF(ISBLANK(BI771), "", "No"))</f>
        <v>No</v>
      </c>
      <c r="BM771" s="55" t="e">
        <f aca="true">VLOOKUP($P771,INDIRECT("'M" &amp; $N771 &amp; "'!$A:$G"),BM$2,0)</f>
        <v>#REF!</v>
      </c>
    </row>
    <row r="772" customFormat="false" ht="13.2" hidden="false" customHeight="false" outlineLevel="0" collapsed="false">
      <c r="BI772" s="55" t="e">
        <f aca="true">VLOOKUP($P772,INDIRECT("'M" &amp; $N772 &amp; "'!$A:$G"),BI$2,0)</f>
        <v>#REF!</v>
      </c>
      <c r="BJ772" s="55" t="e">
        <f aca="true">VLOOKUP($P772,INDIRECT("'M" &amp; $N772 &amp; "'!$A:$G"),BJ$2,0)</f>
        <v>#REF!</v>
      </c>
      <c r="BK772" s="55" t="e">
        <f aca="true">VLOOKUP($P772,INDIRECT("'M" &amp; $N772 &amp; "'!$A:$G"),BK$2,0)</f>
        <v>#REF!</v>
      </c>
      <c r="BL772" s="55" t="str">
        <f aca="false">IF(AND($BI772="Yes", $N772=2), "Yes", IF(ISBLANK(BI772), "", "No"))</f>
        <v>No</v>
      </c>
      <c r="BM772" s="55" t="e">
        <f aca="true">VLOOKUP($P772,INDIRECT("'M" &amp; $N772 &amp; "'!$A:$G"),BM$2,0)</f>
        <v>#REF!</v>
      </c>
    </row>
    <row r="773" customFormat="false" ht="13.2" hidden="false" customHeight="false" outlineLevel="0" collapsed="false">
      <c r="BI773" s="55" t="e">
        <f aca="true">VLOOKUP($P773,INDIRECT("'M" &amp; $N773 &amp; "'!$A:$G"),BI$2,0)</f>
        <v>#REF!</v>
      </c>
      <c r="BJ773" s="55" t="e">
        <f aca="true">VLOOKUP($P773,INDIRECT("'M" &amp; $N773 &amp; "'!$A:$G"),BJ$2,0)</f>
        <v>#REF!</v>
      </c>
      <c r="BK773" s="55" t="e">
        <f aca="true">VLOOKUP($P773,INDIRECT("'M" &amp; $N773 &amp; "'!$A:$G"),BK$2,0)</f>
        <v>#REF!</v>
      </c>
      <c r="BL773" s="55" t="str">
        <f aca="false">IF(AND($BI773="Yes", $N773=2), "Yes", IF(ISBLANK(BI773), "", "No"))</f>
        <v>No</v>
      </c>
      <c r="BM773" s="55" t="e">
        <f aca="true">VLOOKUP($P773,INDIRECT("'M" &amp; $N773 &amp; "'!$A:$G"),BM$2,0)</f>
        <v>#REF!</v>
      </c>
    </row>
    <row r="774" customFormat="false" ht="13.2" hidden="false" customHeight="false" outlineLevel="0" collapsed="false">
      <c r="BI774" s="55" t="e">
        <f aca="true">VLOOKUP($P774,INDIRECT("'M" &amp; $N774 &amp; "'!$A:$G"),BI$2,0)</f>
        <v>#REF!</v>
      </c>
      <c r="BJ774" s="55" t="e">
        <f aca="true">VLOOKUP($P774,INDIRECT("'M" &amp; $N774 &amp; "'!$A:$G"),BJ$2,0)</f>
        <v>#REF!</v>
      </c>
      <c r="BK774" s="55" t="e">
        <f aca="true">VLOOKUP($P774,INDIRECT("'M" &amp; $N774 &amp; "'!$A:$G"),BK$2,0)</f>
        <v>#REF!</v>
      </c>
      <c r="BL774" s="55" t="str">
        <f aca="false">IF(AND($BI774="Yes", $N774=2), "Yes", IF(ISBLANK(BI774), "", "No"))</f>
        <v>No</v>
      </c>
      <c r="BM774" s="55" t="e">
        <f aca="true">VLOOKUP($P774,INDIRECT("'M" &amp; $N774 &amp; "'!$A:$G"),BM$2,0)</f>
        <v>#REF!</v>
      </c>
    </row>
    <row r="775" customFormat="false" ht="13.2" hidden="false" customHeight="false" outlineLevel="0" collapsed="false">
      <c r="BI775" s="55" t="e">
        <f aca="true">VLOOKUP($P775,INDIRECT("'M" &amp; $N775 &amp; "'!$A:$G"),BI$2,0)</f>
        <v>#REF!</v>
      </c>
      <c r="BJ775" s="55" t="e">
        <f aca="true">VLOOKUP($P775,INDIRECT("'M" &amp; $N775 &amp; "'!$A:$G"),BJ$2,0)</f>
        <v>#REF!</v>
      </c>
      <c r="BK775" s="55" t="e">
        <f aca="true">VLOOKUP($P775,INDIRECT("'M" &amp; $N775 &amp; "'!$A:$G"),BK$2,0)</f>
        <v>#REF!</v>
      </c>
      <c r="BL775" s="55" t="str">
        <f aca="false">IF(AND($BI775="Yes", $N775=2), "Yes", IF(ISBLANK(BI775), "", "No"))</f>
        <v>No</v>
      </c>
      <c r="BM775" s="55" t="e">
        <f aca="true">VLOOKUP($P775,INDIRECT("'M" &amp; $N775 &amp; "'!$A:$G"),BM$2,0)</f>
        <v>#REF!</v>
      </c>
    </row>
    <row r="776" customFormat="false" ht="13.2" hidden="false" customHeight="false" outlineLevel="0" collapsed="false">
      <c r="BI776" s="55" t="e">
        <f aca="true">VLOOKUP($P776,INDIRECT("'M" &amp; $N776 &amp; "'!$A:$G"),BI$2,0)</f>
        <v>#REF!</v>
      </c>
      <c r="BJ776" s="55" t="e">
        <f aca="true">VLOOKUP($P776,INDIRECT("'M" &amp; $N776 &amp; "'!$A:$G"),BJ$2,0)</f>
        <v>#REF!</v>
      </c>
      <c r="BK776" s="55" t="e">
        <f aca="true">VLOOKUP($P776,INDIRECT("'M" &amp; $N776 &amp; "'!$A:$G"),BK$2,0)</f>
        <v>#REF!</v>
      </c>
      <c r="BL776" s="55" t="str">
        <f aca="false">IF(AND($BI776="Yes", $N776=2), "Yes", IF(ISBLANK(BI776), "", "No"))</f>
        <v>No</v>
      </c>
      <c r="BM776" s="55" t="e">
        <f aca="true">VLOOKUP($P776,INDIRECT("'M" &amp; $N776 &amp; "'!$A:$G"),BM$2,0)</f>
        <v>#REF!</v>
      </c>
    </row>
    <row r="777" customFormat="false" ht="13.2" hidden="false" customHeight="false" outlineLevel="0" collapsed="false">
      <c r="BI777" s="55" t="e">
        <f aca="true">VLOOKUP($P777,INDIRECT("'M" &amp; $N777 &amp; "'!$A:$G"),BI$2,0)</f>
        <v>#REF!</v>
      </c>
      <c r="BJ777" s="55" t="e">
        <f aca="true">VLOOKUP($P777,INDIRECT("'M" &amp; $N777 &amp; "'!$A:$G"),BJ$2,0)</f>
        <v>#REF!</v>
      </c>
      <c r="BK777" s="55" t="e">
        <f aca="true">VLOOKUP($P777,INDIRECT("'M" &amp; $N777 &amp; "'!$A:$G"),BK$2,0)</f>
        <v>#REF!</v>
      </c>
      <c r="BL777" s="55" t="str">
        <f aca="false">IF(AND($BI777="Yes", $N777=2), "Yes", IF(ISBLANK(BI777), "", "No"))</f>
        <v>No</v>
      </c>
      <c r="BM777" s="55" t="e">
        <f aca="true">VLOOKUP($P777,INDIRECT("'M" &amp; $N777 &amp; "'!$A:$G"),BM$2,0)</f>
        <v>#REF!</v>
      </c>
    </row>
    <row r="778" customFormat="false" ht="13.2" hidden="false" customHeight="false" outlineLevel="0" collapsed="false">
      <c r="BI778" s="55" t="e">
        <f aca="true">VLOOKUP($P778,INDIRECT("'M" &amp; $N778 &amp; "'!$A:$G"),BI$2,0)</f>
        <v>#REF!</v>
      </c>
      <c r="BJ778" s="55" t="e">
        <f aca="true">VLOOKUP($P778,INDIRECT("'M" &amp; $N778 &amp; "'!$A:$G"),BJ$2,0)</f>
        <v>#REF!</v>
      </c>
      <c r="BK778" s="55" t="e">
        <f aca="true">VLOOKUP($P778,INDIRECT("'M" &amp; $N778 &amp; "'!$A:$G"),BK$2,0)</f>
        <v>#REF!</v>
      </c>
      <c r="BL778" s="55" t="str">
        <f aca="false">IF(AND($BI778="Yes", $N778=2), "Yes", IF(ISBLANK(BI778), "", "No"))</f>
        <v>No</v>
      </c>
      <c r="BM778" s="55" t="e">
        <f aca="true">VLOOKUP($P778,INDIRECT("'M" &amp; $N778 &amp; "'!$A:$G"),BM$2,0)</f>
        <v>#REF!</v>
      </c>
    </row>
    <row r="779" customFormat="false" ht="13.2" hidden="false" customHeight="false" outlineLevel="0" collapsed="false">
      <c r="BI779" s="55" t="e">
        <f aca="true">VLOOKUP($P779,INDIRECT("'M" &amp; $N779 &amp; "'!$A:$G"),BI$2,0)</f>
        <v>#REF!</v>
      </c>
      <c r="BJ779" s="55" t="e">
        <f aca="true">VLOOKUP($P779,INDIRECT("'M" &amp; $N779 &amp; "'!$A:$G"),BJ$2,0)</f>
        <v>#REF!</v>
      </c>
      <c r="BK779" s="55" t="e">
        <f aca="true">VLOOKUP($P779,INDIRECT("'M" &amp; $N779 &amp; "'!$A:$G"),BK$2,0)</f>
        <v>#REF!</v>
      </c>
      <c r="BL779" s="55" t="str">
        <f aca="false">IF(AND($BI779="Yes", $N779=2), "Yes", IF(ISBLANK(BI779), "", "No"))</f>
        <v>No</v>
      </c>
      <c r="BM779" s="55" t="e">
        <f aca="true">VLOOKUP($P779,INDIRECT("'M" &amp; $N779 &amp; "'!$A:$G"),BM$2,0)</f>
        <v>#REF!</v>
      </c>
    </row>
    <row r="780" customFormat="false" ht="13.2" hidden="false" customHeight="false" outlineLevel="0" collapsed="false">
      <c r="BI780" s="55" t="e">
        <f aca="true">VLOOKUP($P780,INDIRECT("'M" &amp; $N780 &amp; "'!$A:$G"),BI$2,0)</f>
        <v>#REF!</v>
      </c>
      <c r="BJ780" s="55" t="e">
        <f aca="true">VLOOKUP($P780,INDIRECT("'M" &amp; $N780 &amp; "'!$A:$G"),BJ$2,0)</f>
        <v>#REF!</v>
      </c>
      <c r="BK780" s="55" t="e">
        <f aca="true">VLOOKUP($P780,INDIRECT("'M" &amp; $N780 &amp; "'!$A:$G"),BK$2,0)</f>
        <v>#REF!</v>
      </c>
      <c r="BL780" s="55" t="str">
        <f aca="false">IF(AND($BI780="Yes", $N780=2), "Yes", IF(ISBLANK(BI780), "", "No"))</f>
        <v>No</v>
      </c>
      <c r="BM780" s="55" t="e">
        <f aca="true">VLOOKUP($P780,INDIRECT("'M" &amp; $N780 &amp; "'!$A:$G"),BM$2,0)</f>
        <v>#REF!</v>
      </c>
    </row>
    <row r="781" customFormat="false" ht="13.2" hidden="false" customHeight="false" outlineLevel="0" collapsed="false">
      <c r="BI781" s="55" t="e">
        <f aca="true">VLOOKUP($P781,INDIRECT("'M" &amp; $N781 &amp; "'!$A:$G"),BI$2,0)</f>
        <v>#REF!</v>
      </c>
      <c r="BJ781" s="55" t="e">
        <f aca="true">VLOOKUP($P781,INDIRECT("'M" &amp; $N781 &amp; "'!$A:$G"),BJ$2,0)</f>
        <v>#REF!</v>
      </c>
      <c r="BK781" s="55" t="e">
        <f aca="true">VLOOKUP($P781,INDIRECT("'M" &amp; $N781 &amp; "'!$A:$G"),BK$2,0)</f>
        <v>#REF!</v>
      </c>
      <c r="BL781" s="55" t="str">
        <f aca="false">IF(AND($BI781="Yes", $N781=2), "Yes", IF(ISBLANK(BI781), "", "No"))</f>
        <v>No</v>
      </c>
      <c r="BM781" s="55" t="e">
        <f aca="true">VLOOKUP($P781,INDIRECT("'M" &amp; $N781 &amp; "'!$A:$G"),BM$2,0)</f>
        <v>#REF!</v>
      </c>
    </row>
    <row r="782" customFormat="false" ht="13.2" hidden="false" customHeight="false" outlineLevel="0" collapsed="false">
      <c r="BI782" s="55" t="e">
        <f aca="true">VLOOKUP($P782,INDIRECT("'M" &amp; $N782 &amp; "'!$A:$G"),BI$2,0)</f>
        <v>#REF!</v>
      </c>
      <c r="BJ782" s="55" t="e">
        <f aca="true">VLOOKUP($P782,INDIRECT("'M" &amp; $N782 &amp; "'!$A:$G"),BJ$2,0)</f>
        <v>#REF!</v>
      </c>
      <c r="BK782" s="55" t="e">
        <f aca="true">VLOOKUP($P782,INDIRECT("'M" &amp; $N782 &amp; "'!$A:$G"),BK$2,0)</f>
        <v>#REF!</v>
      </c>
      <c r="BL782" s="55" t="str">
        <f aca="false">IF(AND($BI782="Yes", $N782=2), "Yes", IF(ISBLANK(BI782), "", "No"))</f>
        <v>No</v>
      </c>
      <c r="BM782" s="55" t="e">
        <f aca="true">VLOOKUP($P782,INDIRECT("'M" &amp; $N782 &amp; "'!$A:$G"),BM$2,0)</f>
        <v>#REF!</v>
      </c>
    </row>
    <row r="783" customFormat="false" ht="13.2" hidden="false" customHeight="false" outlineLevel="0" collapsed="false">
      <c r="BI783" s="55" t="e">
        <f aca="true">VLOOKUP($P783,INDIRECT("'M" &amp; $N783 &amp; "'!$A:$G"),BI$2,0)</f>
        <v>#REF!</v>
      </c>
      <c r="BJ783" s="55" t="e">
        <f aca="true">VLOOKUP($P783,INDIRECT("'M" &amp; $N783 &amp; "'!$A:$G"),BJ$2,0)</f>
        <v>#REF!</v>
      </c>
      <c r="BK783" s="55" t="e">
        <f aca="true">VLOOKUP($P783,INDIRECT("'M" &amp; $N783 &amp; "'!$A:$G"),BK$2,0)</f>
        <v>#REF!</v>
      </c>
      <c r="BL783" s="55" t="str">
        <f aca="false">IF(AND($BI783="Yes", $N783=2), "Yes", IF(ISBLANK(BI783), "", "No"))</f>
        <v>No</v>
      </c>
      <c r="BM783" s="55" t="e">
        <f aca="true">VLOOKUP($P783,INDIRECT("'M" &amp; $N783 &amp; "'!$A:$G"),BM$2,0)</f>
        <v>#REF!</v>
      </c>
    </row>
    <row r="784" customFormat="false" ht="13.2" hidden="false" customHeight="false" outlineLevel="0" collapsed="false">
      <c r="BI784" s="55" t="e">
        <f aca="true">VLOOKUP($P784,INDIRECT("'M" &amp; $N784 &amp; "'!$A:$G"),BI$2,0)</f>
        <v>#REF!</v>
      </c>
      <c r="BJ784" s="55" t="e">
        <f aca="true">VLOOKUP($P784,INDIRECT("'M" &amp; $N784 &amp; "'!$A:$G"),BJ$2,0)</f>
        <v>#REF!</v>
      </c>
      <c r="BK784" s="55" t="e">
        <f aca="true">VLOOKUP($P784,INDIRECT("'M" &amp; $N784 &amp; "'!$A:$G"),BK$2,0)</f>
        <v>#REF!</v>
      </c>
      <c r="BL784" s="55" t="str">
        <f aca="false">IF(AND($BI784="Yes", $N784=2), "Yes", IF(ISBLANK(BI784), "", "No"))</f>
        <v>No</v>
      </c>
      <c r="BM784" s="55" t="e">
        <f aca="true">VLOOKUP($P784,INDIRECT("'M" &amp; $N784 &amp; "'!$A:$G"),BM$2,0)</f>
        <v>#REF!</v>
      </c>
    </row>
    <row r="785" customFormat="false" ht="13.2" hidden="false" customHeight="false" outlineLevel="0" collapsed="false">
      <c r="BI785" s="55" t="e">
        <f aca="true">VLOOKUP($P785,INDIRECT("'M" &amp; $N785 &amp; "'!$A:$G"),BI$2,0)</f>
        <v>#REF!</v>
      </c>
      <c r="BJ785" s="55" t="e">
        <f aca="true">VLOOKUP($P785,INDIRECT("'M" &amp; $N785 &amp; "'!$A:$G"),BJ$2,0)</f>
        <v>#REF!</v>
      </c>
      <c r="BK785" s="55" t="e">
        <f aca="true">VLOOKUP($P785,INDIRECT("'M" &amp; $N785 &amp; "'!$A:$G"),BK$2,0)</f>
        <v>#REF!</v>
      </c>
      <c r="BL785" s="55" t="str">
        <f aca="false">IF(AND($BI785="Yes", $N785=2), "Yes", IF(ISBLANK(BI785), "", "No"))</f>
        <v>No</v>
      </c>
      <c r="BM785" s="55" t="e">
        <f aca="true">VLOOKUP($P785,INDIRECT("'M" &amp; $N785 &amp; "'!$A:$G"),BM$2,0)</f>
        <v>#REF!</v>
      </c>
    </row>
    <row r="786" customFormat="false" ht="13.2" hidden="false" customHeight="false" outlineLevel="0" collapsed="false">
      <c r="BI786" s="55" t="e">
        <f aca="true">VLOOKUP($P786,INDIRECT("'M" &amp; $N786 &amp; "'!$A:$G"),BI$2,0)</f>
        <v>#REF!</v>
      </c>
      <c r="BJ786" s="55" t="e">
        <f aca="true">VLOOKUP($P786,INDIRECT("'M" &amp; $N786 &amp; "'!$A:$G"),BJ$2,0)</f>
        <v>#REF!</v>
      </c>
      <c r="BK786" s="55" t="e">
        <f aca="true">VLOOKUP($P786,INDIRECT("'M" &amp; $N786 &amp; "'!$A:$G"),BK$2,0)</f>
        <v>#REF!</v>
      </c>
      <c r="BL786" s="55" t="str">
        <f aca="false">IF(AND($BI786="Yes", $N786=2), "Yes", IF(ISBLANK(BI786), "", "No"))</f>
        <v>No</v>
      </c>
      <c r="BM786" s="55" t="e">
        <f aca="true">VLOOKUP($P786,INDIRECT("'M" &amp; $N786 &amp; "'!$A:$G"),BM$2,0)</f>
        <v>#REF!</v>
      </c>
    </row>
    <row r="787" customFormat="false" ht="13.2" hidden="false" customHeight="false" outlineLevel="0" collapsed="false">
      <c r="BI787" s="55" t="e">
        <f aca="true">VLOOKUP($P787,INDIRECT("'M" &amp; $N787 &amp; "'!$A:$G"),BI$2,0)</f>
        <v>#REF!</v>
      </c>
      <c r="BJ787" s="55" t="e">
        <f aca="true">VLOOKUP($P787,INDIRECT("'M" &amp; $N787 &amp; "'!$A:$G"),BJ$2,0)</f>
        <v>#REF!</v>
      </c>
      <c r="BK787" s="55" t="e">
        <f aca="true">VLOOKUP($P787,INDIRECT("'M" &amp; $N787 &amp; "'!$A:$G"),BK$2,0)</f>
        <v>#REF!</v>
      </c>
      <c r="BL787" s="55" t="str">
        <f aca="false">IF(AND($BI787="Yes", $N787=2), "Yes", IF(ISBLANK(BI787), "", "No"))</f>
        <v>No</v>
      </c>
      <c r="BM787" s="55" t="e">
        <f aca="true">VLOOKUP($P787,INDIRECT("'M" &amp; $N787 &amp; "'!$A:$G"),BM$2,0)</f>
        <v>#REF!</v>
      </c>
    </row>
    <row r="788" customFormat="false" ht="13.2" hidden="false" customHeight="false" outlineLevel="0" collapsed="false">
      <c r="BI788" s="55" t="e">
        <f aca="true">VLOOKUP($P788,INDIRECT("'M" &amp; $N788 &amp; "'!$A:$G"),BI$2,0)</f>
        <v>#REF!</v>
      </c>
      <c r="BJ788" s="55" t="e">
        <f aca="true">VLOOKUP($P788,INDIRECT("'M" &amp; $N788 &amp; "'!$A:$G"),BJ$2,0)</f>
        <v>#REF!</v>
      </c>
      <c r="BK788" s="55" t="e">
        <f aca="true">VLOOKUP($P788,INDIRECT("'M" &amp; $N788 &amp; "'!$A:$G"),BK$2,0)</f>
        <v>#REF!</v>
      </c>
      <c r="BL788" s="55" t="str">
        <f aca="false">IF(AND($BI788="Yes", $N788=2), "Yes", IF(ISBLANK(BI788), "", "No"))</f>
        <v>No</v>
      </c>
      <c r="BM788" s="55" t="e">
        <f aca="true">VLOOKUP($P788,INDIRECT("'M" &amp; $N788 &amp; "'!$A:$G"),BM$2,0)</f>
        <v>#REF!</v>
      </c>
    </row>
    <row r="789" customFormat="false" ht="13.2" hidden="false" customHeight="false" outlineLevel="0" collapsed="false">
      <c r="BI789" s="55" t="e">
        <f aca="true">VLOOKUP($P789,INDIRECT("'M" &amp; $N789 &amp; "'!$A:$G"),BI$2,0)</f>
        <v>#REF!</v>
      </c>
      <c r="BJ789" s="55" t="e">
        <f aca="true">VLOOKUP($P789,INDIRECT("'M" &amp; $N789 &amp; "'!$A:$G"),BJ$2,0)</f>
        <v>#REF!</v>
      </c>
      <c r="BK789" s="55" t="e">
        <f aca="true">VLOOKUP($P789,INDIRECT("'M" &amp; $N789 &amp; "'!$A:$G"),BK$2,0)</f>
        <v>#REF!</v>
      </c>
      <c r="BL789" s="55" t="str">
        <f aca="false">IF(AND($BI789="Yes", $N789=2), "Yes", IF(ISBLANK(BI789), "", "No"))</f>
        <v>No</v>
      </c>
      <c r="BM789" s="55" t="e">
        <f aca="true">VLOOKUP($P789,INDIRECT("'M" &amp; $N789 &amp; "'!$A:$G"),BM$2,0)</f>
        <v>#REF!</v>
      </c>
    </row>
    <row r="790" customFormat="false" ht="13.2" hidden="false" customHeight="false" outlineLevel="0" collapsed="false">
      <c r="BI790" s="55" t="e">
        <f aca="true">VLOOKUP($P790,INDIRECT("'M" &amp; $N790 &amp; "'!$A:$G"),BI$2,0)</f>
        <v>#REF!</v>
      </c>
      <c r="BJ790" s="55" t="e">
        <f aca="true">VLOOKUP($P790,INDIRECT("'M" &amp; $N790 &amp; "'!$A:$G"),BJ$2,0)</f>
        <v>#REF!</v>
      </c>
      <c r="BK790" s="55" t="e">
        <f aca="true">VLOOKUP($P790,INDIRECT("'M" &amp; $N790 &amp; "'!$A:$G"),BK$2,0)</f>
        <v>#REF!</v>
      </c>
      <c r="BL790" s="55" t="str">
        <f aca="false">IF(AND($BI790="Yes", $N790=2), "Yes", IF(ISBLANK(BI790), "", "No"))</f>
        <v>No</v>
      </c>
      <c r="BM790" s="55" t="e">
        <f aca="true">VLOOKUP($P790,INDIRECT("'M" &amp; $N790 &amp; "'!$A:$G"),BM$2,0)</f>
        <v>#REF!</v>
      </c>
    </row>
    <row r="791" customFormat="false" ht="13.2" hidden="false" customHeight="false" outlineLevel="0" collapsed="false">
      <c r="BI791" s="55" t="e">
        <f aca="true">VLOOKUP($P791,INDIRECT("'M" &amp; $N791 &amp; "'!$A:$G"),BI$2,0)</f>
        <v>#REF!</v>
      </c>
      <c r="BJ791" s="55" t="e">
        <f aca="true">VLOOKUP($P791,INDIRECT("'M" &amp; $N791 &amp; "'!$A:$G"),BJ$2,0)</f>
        <v>#REF!</v>
      </c>
      <c r="BK791" s="55" t="e">
        <f aca="true">VLOOKUP($P791,INDIRECT("'M" &amp; $N791 &amp; "'!$A:$G"),BK$2,0)</f>
        <v>#REF!</v>
      </c>
      <c r="BL791" s="55" t="str">
        <f aca="false">IF(AND($BI791="Yes", $N791=2), "Yes", IF(ISBLANK(BI791), "", "No"))</f>
        <v>No</v>
      </c>
      <c r="BM791" s="55" t="e">
        <f aca="true">VLOOKUP($P791,INDIRECT("'M" &amp; $N791 &amp; "'!$A:$G"),BM$2,0)</f>
        <v>#REF!</v>
      </c>
    </row>
    <row r="792" customFormat="false" ht="13.2" hidden="false" customHeight="false" outlineLevel="0" collapsed="false">
      <c r="BI792" s="55" t="e">
        <f aca="true">VLOOKUP($P792,INDIRECT("'M" &amp; $N792 &amp; "'!$A:$G"),BI$2,0)</f>
        <v>#REF!</v>
      </c>
      <c r="BJ792" s="55" t="e">
        <f aca="true">VLOOKUP($P792,INDIRECT("'M" &amp; $N792 &amp; "'!$A:$G"),BJ$2,0)</f>
        <v>#REF!</v>
      </c>
      <c r="BK792" s="55" t="e">
        <f aca="true">VLOOKUP($P792,INDIRECT("'M" &amp; $N792 &amp; "'!$A:$G"),BK$2,0)</f>
        <v>#REF!</v>
      </c>
      <c r="BL792" s="55" t="str">
        <f aca="false">IF(AND($BI792="Yes", $N792=2), "Yes", IF(ISBLANK(BI792), "", "No"))</f>
        <v>No</v>
      </c>
      <c r="BM792" s="55" t="e">
        <f aca="true">VLOOKUP($P792,INDIRECT("'M" &amp; $N792 &amp; "'!$A:$G"),BM$2,0)</f>
        <v>#REF!</v>
      </c>
    </row>
    <row r="793" customFormat="false" ht="13.2" hidden="false" customHeight="false" outlineLevel="0" collapsed="false">
      <c r="BI793" s="55" t="e">
        <f aca="true">VLOOKUP($P793,INDIRECT("'M" &amp; $N793 &amp; "'!$A:$G"),BI$2,0)</f>
        <v>#REF!</v>
      </c>
      <c r="BJ793" s="55" t="e">
        <f aca="true">VLOOKUP($P793,INDIRECT("'M" &amp; $N793 &amp; "'!$A:$G"),BJ$2,0)</f>
        <v>#REF!</v>
      </c>
      <c r="BK793" s="55" t="e">
        <f aca="true">VLOOKUP($P793,INDIRECT("'M" &amp; $N793 &amp; "'!$A:$G"),BK$2,0)</f>
        <v>#REF!</v>
      </c>
      <c r="BL793" s="55" t="str">
        <f aca="false">IF(AND($BI793="Yes", $N793=2), "Yes", IF(ISBLANK(BI793), "", "No"))</f>
        <v>No</v>
      </c>
      <c r="BM793" s="55" t="e">
        <f aca="true">VLOOKUP($P793,INDIRECT("'M" &amp; $N793 &amp; "'!$A:$G"),BM$2,0)</f>
        <v>#REF!</v>
      </c>
    </row>
    <row r="794" customFormat="false" ht="13.2" hidden="false" customHeight="false" outlineLevel="0" collapsed="false">
      <c r="BI794" s="55" t="e">
        <f aca="true">VLOOKUP($P794,INDIRECT("'M" &amp; $N794 &amp; "'!$A:$G"),BI$2,0)</f>
        <v>#REF!</v>
      </c>
      <c r="BJ794" s="55" t="e">
        <f aca="true">VLOOKUP($P794,INDIRECT("'M" &amp; $N794 &amp; "'!$A:$G"),BJ$2,0)</f>
        <v>#REF!</v>
      </c>
      <c r="BK794" s="55" t="e">
        <f aca="true">VLOOKUP($P794,INDIRECT("'M" &amp; $N794 &amp; "'!$A:$G"),BK$2,0)</f>
        <v>#REF!</v>
      </c>
      <c r="BL794" s="55" t="str">
        <f aca="false">IF(AND($BI794="Yes", $N794=2), "Yes", IF(ISBLANK(BI794), "", "No"))</f>
        <v>No</v>
      </c>
      <c r="BM794" s="55" t="e">
        <f aca="true">VLOOKUP($P794,INDIRECT("'M" &amp; $N794 &amp; "'!$A:$G"),BM$2,0)</f>
        <v>#REF!</v>
      </c>
    </row>
    <row r="795" customFormat="false" ht="13.2" hidden="false" customHeight="false" outlineLevel="0" collapsed="false">
      <c r="BI795" s="55" t="e">
        <f aca="true">VLOOKUP($P795,INDIRECT("'M" &amp; $N795 &amp; "'!$A:$G"),BI$2,0)</f>
        <v>#REF!</v>
      </c>
      <c r="BJ795" s="55" t="e">
        <f aca="true">VLOOKUP($P795,INDIRECT("'M" &amp; $N795 &amp; "'!$A:$G"),BJ$2,0)</f>
        <v>#REF!</v>
      </c>
      <c r="BK795" s="55" t="e">
        <f aca="true">VLOOKUP($P795,INDIRECT("'M" &amp; $N795 &amp; "'!$A:$G"),BK$2,0)</f>
        <v>#REF!</v>
      </c>
      <c r="BL795" s="55" t="str">
        <f aca="false">IF(AND($BI795="Yes", $N795=2), "Yes", IF(ISBLANK(BI795), "", "No"))</f>
        <v>No</v>
      </c>
      <c r="BM795" s="55" t="e">
        <f aca="true">VLOOKUP($P795,INDIRECT("'M" &amp; $N795 &amp; "'!$A:$G"),BM$2,0)</f>
        <v>#REF!</v>
      </c>
    </row>
    <row r="796" customFormat="false" ht="13.2" hidden="false" customHeight="false" outlineLevel="0" collapsed="false">
      <c r="BI796" s="55" t="e">
        <f aca="true">VLOOKUP($P796,INDIRECT("'M" &amp; $N796 &amp; "'!$A:$G"),BI$2,0)</f>
        <v>#REF!</v>
      </c>
      <c r="BJ796" s="55" t="e">
        <f aca="true">VLOOKUP($P796,INDIRECT("'M" &amp; $N796 &amp; "'!$A:$G"),BJ$2,0)</f>
        <v>#REF!</v>
      </c>
      <c r="BK796" s="55" t="e">
        <f aca="true">VLOOKUP($P796,INDIRECT("'M" &amp; $N796 &amp; "'!$A:$G"),BK$2,0)</f>
        <v>#REF!</v>
      </c>
      <c r="BL796" s="55" t="str">
        <f aca="false">IF(AND($BI796="Yes", $N796=2), "Yes", IF(ISBLANK(BI796), "", "No"))</f>
        <v>No</v>
      </c>
      <c r="BM796" s="55" t="e">
        <f aca="true">VLOOKUP($P796,INDIRECT("'M" &amp; $N796 &amp; "'!$A:$G"),BM$2,0)</f>
        <v>#REF!</v>
      </c>
    </row>
    <row r="797" customFormat="false" ht="13.2" hidden="false" customHeight="false" outlineLevel="0" collapsed="false">
      <c r="BI797" s="55" t="e">
        <f aca="true">VLOOKUP($P797,INDIRECT("'M" &amp; $N797 &amp; "'!$A:$G"),BI$2,0)</f>
        <v>#REF!</v>
      </c>
      <c r="BJ797" s="55" t="e">
        <f aca="true">VLOOKUP($P797,INDIRECT("'M" &amp; $N797 &amp; "'!$A:$G"),BJ$2,0)</f>
        <v>#REF!</v>
      </c>
      <c r="BK797" s="55" t="e">
        <f aca="true">VLOOKUP($P797,INDIRECT("'M" &amp; $N797 &amp; "'!$A:$G"),BK$2,0)</f>
        <v>#REF!</v>
      </c>
      <c r="BL797" s="55" t="str">
        <f aca="false">IF(AND($BI797="Yes", $N797=2), "Yes", IF(ISBLANK(BI797), "", "No"))</f>
        <v>No</v>
      </c>
      <c r="BM797" s="55" t="e">
        <f aca="true">VLOOKUP($P797,INDIRECT("'M" &amp; $N797 &amp; "'!$A:$G"),BM$2,0)</f>
        <v>#REF!</v>
      </c>
    </row>
    <row r="798" customFormat="false" ht="13.2" hidden="false" customHeight="false" outlineLevel="0" collapsed="false">
      <c r="BI798" s="55" t="e">
        <f aca="true">VLOOKUP($P798,INDIRECT("'M" &amp; $N798 &amp; "'!$A:$G"),BI$2,0)</f>
        <v>#REF!</v>
      </c>
      <c r="BJ798" s="55" t="e">
        <f aca="true">VLOOKUP($P798,INDIRECT("'M" &amp; $N798 &amp; "'!$A:$G"),BJ$2,0)</f>
        <v>#REF!</v>
      </c>
      <c r="BK798" s="55" t="e">
        <f aca="true">VLOOKUP($P798,INDIRECT("'M" &amp; $N798 &amp; "'!$A:$G"),BK$2,0)</f>
        <v>#REF!</v>
      </c>
      <c r="BL798" s="55" t="str">
        <f aca="false">IF(AND($BI798="Yes", $N798=2), "Yes", IF(ISBLANK(BI798), "", "No"))</f>
        <v>No</v>
      </c>
      <c r="BM798" s="55" t="e">
        <f aca="true">VLOOKUP($P798,INDIRECT("'M" &amp; $N798 &amp; "'!$A:$G"),BM$2,0)</f>
        <v>#REF!</v>
      </c>
    </row>
    <row r="799" customFormat="false" ht="13.2" hidden="false" customHeight="false" outlineLevel="0" collapsed="false">
      <c r="BI799" s="55" t="e">
        <f aca="true">VLOOKUP($P799,INDIRECT("'M" &amp; $N799 &amp; "'!$A:$G"),BI$2,0)</f>
        <v>#REF!</v>
      </c>
      <c r="BJ799" s="55" t="e">
        <f aca="true">VLOOKUP($P799,INDIRECT("'M" &amp; $N799 &amp; "'!$A:$G"),BJ$2,0)</f>
        <v>#REF!</v>
      </c>
      <c r="BK799" s="55" t="e">
        <f aca="true">VLOOKUP($P799,INDIRECT("'M" &amp; $N799 &amp; "'!$A:$G"),BK$2,0)</f>
        <v>#REF!</v>
      </c>
      <c r="BL799" s="55" t="str">
        <f aca="false">IF(AND($BI799="Yes", $N799=2), "Yes", IF(ISBLANK(BI799), "", "No"))</f>
        <v>No</v>
      </c>
      <c r="BM799" s="55" t="e">
        <f aca="true">VLOOKUP($P799,INDIRECT("'M" &amp; $N799 &amp; "'!$A:$G"),BM$2,0)</f>
        <v>#REF!</v>
      </c>
    </row>
    <row r="800" customFormat="false" ht="13.2" hidden="false" customHeight="false" outlineLevel="0" collapsed="false">
      <c r="BI800" s="55" t="e">
        <f aca="true">VLOOKUP($P800,INDIRECT("'M" &amp; $N800 &amp; "'!$A:$G"),BI$2,0)</f>
        <v>#REF!</v>
      </c>
      <c r="BJ800" s="55" t="e">
        <f aca="true">VLOOKUP($P800,INDIRECT("'M" &amp; $N800 &amp; "'!$A:$G"),BJ$2,0)</f>
        <v>#REF!</v>
      </c>
      <c r="BK800" s="55" t="e">
        <f aca="true">VLOOKUP($P800,INDIRECT("'M" &amp; $N800 &amp; "'!$A:$G"),BK$2,0)</f>
        <v>#REF!</v>
      </c>
      <c r="BL800" s="55" t="str">
        <f aca="false">IF(AND($BI800="Yes", $N800=2), "Yes", IF(ISBLANK(BI800), "", "No"))</f>
        <v>No</v>
      </c>
      <c r="BM800" s="55" t="e">
        <f aca="true">VLOOKUP($P800,INDIRECT("'M" &amp; $N800 &amp; "'!$A:$G"),BM$2,0)</f>
        <v>#REF!</v>
      </c>
    </row>
    <row r="801" customFormat="false" ht="13.2" hidden="false" customHeight="false" outlineLevel="0" collapsed="false">
      <c r="BI801" s="55" t="e">
        <f aca="true">VLOOKUP($P801,INDIRECT("'M" &amp; $N801 &amp; "'!$A:$G"),BI$2,0)</f>
        <v>#REF!</v>
      </c>
      <c r="BJ801" s="55" t="e">
        <f aca="true">VLOOKUP($P801,INDIRECT("'M" &amp; $N801 &amp; "'!$A:$G"),BJ$2,0)</f>
        <v>#REF!</v>
      </c>
      <c r="BK801" s="55" t="e">
        <f aca="true">VLOOKUP($P801,INDIRECT("'M" &amp; $N801 &amp; "'!$A:$G"),BK$2,0)</f>
        <v>#REF!</v>
      </c>
      <c r="BL801" s="55" t="str">
        <f aca="false">IF(AND($BI801="Yes", $N801=2), "Yes", IF(ISBLANK(BI801), "", "No"))</f>
        <v>No</v>
      </c>
      <c r="BM801" s="55" t="e">
        <f aca="true">VLOOKUP($P801,INDIRECT("'M" &amp; $N801 &amp; "'!$A:$G"),BM$2,0)</f>
        <v>#REF!</v>
      </c>
    </row>
    <row r="802" customFormat="false" ht="13.2" hidden="false" customHeight="false" outlineLevel="0" collapsed="false">
      <c r="BI802" s="55" t="e">
        <f aca="true">VLOOKUP($P802,INDIRECT("'M" &amp; $N802 &amp; "'!$A:$G"),BI$2,0)</f>
        <v>#REF!</v>
      </c>
      <c r="BJ802" s="55" t="e">
        <f aca="true">VLOOKUP($P802,INDIRECT("'M" &amp; $N802 &amp; "'!$A:$G"),BJ$2,0)</f>
        <v>#REF!</v>
      </c>
      <c r="BK802" s="55" t="e">
        <f aca="true">VLOOKUP($P802,INDIRECT("'M" &amp; $N802 &amp; "'!$A:$G"),BK$2,0)</f>
        <v>#REF!</v>
      </c>
      <c r="BL802" s="55" t="str">
        <f aca="false">IF(AND($BI802="Yes", $N802=2), "Yes", IF(ISBLANK(BI802), "", "No"))</f>
        <v>No</v>
      </c>
      <c r="BM802" s="55" t="e">
        <f aca="true">VLOOKUP($P802,INDIRECT("'M" &amp; $N802 &amp; "'!$A:$G"),BM$2,0)</f>
        <v>#REF!</v>
      </c>
    </row>
    <row r="803" customFormat="false" ht="13.2" hidden="false" customHeight="false" outlineLevel="0" collapsed="false">
      <c r="BI803" s="55" t="e">
        <f aca="true">VLOOKUP($P803,INDIRECT("'M" &amp; $N803 &amp; "'!$A:$G"),BI$2,0)</f>
        <v>#REF!</v>
      </c>
      <c r="BJ803" s="55" t="e">
        <f aca="true">VLOOKUP($P803,INDIRECT("'M" &amp; $N803 &amp; "'!$A:$G"),BJ$2,0)</f>
        <v>#REF!</v>
      </c>
      <c r="BK803" s="55" t="e">
        <f aca="true">VLOOKUP($P803,INDIRECT("'M" &amp; $N803 &amp; "'!$A:$G"),BK$2,0)</f>
        <v>#REF!</v>
      </c>
      <c r="BL803" s="55" t="str">
        <f aca="false">IF(AND($BI803="Yes", $N803=2), "Yes", IF(ISBLANK(BI803), "", "No"))</f>
        <v>No</v>
      </c>
      <c r="BM803" s="55" t="e">
        <f aca="true">VLOOKUP($P803,INDIRECT("'M" &amp; $N803 &amp; "'!$A:$G"),BM$2,0)</f>
        <v>#REF!</v>
      </c>
    </row>
    <row r="804" customFormat="false" ht="13.2" hidden="false" customHeight="false" outlineLevel="0" collapsed="false">
      <c r="BI804" s="55" t="e">
        <f aca="true">VLOOKUP($P804,INDIRECT("'M" &amp; $N804 &amp; "'!$A:$G"),BI$2,0)</f>
        <v>#REF!</v>
      </c>
      <c r="BJ804" s="55" t="e">
        <f aca="true">VLOOKUP($P804,INDIRECT("'M" &amp; $N804 &amp; "'!$A:$G"),BJ$2,0)</f>
        <v>#REF!</v>
      </c>
      <c r="BK804" s="55" t="e">
        <f aca="true">VLOOKUP($P804,INDIRECT("'M" &amp; $N804 &amp; "'!$A:$G"),BK$2,0)</f>
        <v>#REF!</v>
      </c>
      <c r="BL804" s="55" t="str">
        <f aca="false">IF(AND($BI804="Yes", $N804=2), "Yes", IF(ISBLANK(BI804), "", "No"))</f>
        <v>No</v>
      </c>
      <c r="BM804" s="55" t="e">
        <f aca="true">VLOOKUP($P804,INDIRECT("'M" &amp; $N804 &amp; "'!$A:$G"),BM$2,0)</f>
        <v>#REF!</v>
      </c>
    </row>
    <row r="805" customFormat="false" ht="13.2" hidden="false" customHeight="false" outlineLevel="0" collapsed="false">
      <c r="BI805" s="55" t="e">
        <f aca="true">VLOOKUP($P805,INDIRECT("'M" &amp; $N805 &amp; "'!$A:$G"),BI$2,0)</f>
        <v>#REF!</v>
      </c>
      <c r="BJ805" s="55" t="e">
        <f aca="true">VLOOKUP($P805,INDIRECT("'M" &amp; $N805 &amp; "'!$A:$G"),BJ$2,0)</f>
        <v>#REF!</v>
      </c>
      <c r="BK805" s="55" t="e">
        <f aca="true">VLOOKUP($P805,INDIRECT("'M" &amp; $N805 &amp; "'!$A:$G"),BK$2,0)</f>
        <v>#REF!</v>
      </c>
      <c r="BL805" s="55" t="str">
        <f aca="false">IF(AND($BI805="Yes", $N805=2), "Yes", IF(ISBLANK(BI805), "", "No"))</f>
        <v>No</v>
      </c>
      <c r="BM805" s="55" t="e">
        <f aca="true">VLOOKUP($P805,INDIRECT("'M" &amp; $N805 &amp; "'!$A:$G"),BM$2,0)</f>
        <v>#REF!</v>
      </c>
    </row>
    <row r="806" customFormat="false" ht="13.2" hidden="false" customHeight="false" outlineLevel="0" collapsed="false">
      <c r="BI806" s="55" t="e">
        <f aca="true">VLOOKUP($P806,INDIRECT("'M" &amp; $N806 &amp; "'!$A:$G"),BI$2,0)</f>
        <v>#REF!</v>
      </c>
      <c r="BJ806" s="55" t="e">
        <f aca="true">VLOOKUP($P806,INDIRECT("'M" &amp; $N806 &amp; "'!$A:$G"),BJ$2,0)</f>
        <v>#REF!</v>
      </c>
      <c r="BK806" s="55" t="e">
        <f aca="true">VLOOKUP($P806,INDIRECT("'M" &amp; $N806 &amp; "'!$A:$G"),BK$2,0)</f>
        <v>#REF!</v>
      </c>
      <c r="BL806" s="55" t="str">
        <f aca="false">IF(AND($BI806="Yes", $N806=2), "Yes", IF(ISBLANK(BI806), "", "No"))</f>
        <v>No</v>
      </c>
      <c r="BM806" s="55" t="e">
        <f aca="true">VLOOKUP($P806,INDIRECT("'M" &amp; $N806 &amp; "'!$A:$G"),BM$2,0)</f>
        <v>#REF!</v>
      </c>
    </row>
    <row r="807" customFormat="false" ht="13.2" hidden="false" customHeight="false" outlineLevel="0" collapsed="false">
      <c r="BI807" s="55" t="e">
        <f aca="true">VLOOKUP($P807,INDIRECT("'M" &amp; $N807 &amp; "'!$A:$G"),BI$2,0)</f>
        <v>#REF!</v>
      </c>
      <c r="BJ807" s="55" t="e">
        <f aca="true">VLOOKUP($P807,INDIRECT("'M" &amp; $N807 &amp; "'!$A:$G"),BJ$2,0)</f>
        <v>#REF!</v>
      </c>
      <c r="BK807" s="55" t="e">
        <f aca="true">VLOOKUP($P807,INDIRECT("'M" &amp; $N807 &amp; "'!$A:$G"),BK$2,0)</f>
        <v>#REF!</v>
      </c>
      <c r="BL807" s="55" t="str">
        <f aca="false">IF(AND($BI807="Yes", $N807=2), "Yes", IF(ISBLANK(BI807), "", "No"))</f>
        <v>No</v>
      </c>
      <c r="BM807" s="55" t="e">
        <f aca="true">VLOOKUP($P807,INDIRECT("'M" &amp; $N807 &amp; "'!$A:$G"),BM$2,0)</f>
        <v>#REF!</v>
      </c>
    </row>
    <row r="808" customFormat="false" ht="13.2" hidden="false" customHeight="false" outlineLevel="0" collapsed="false">
      <c r="BI808" s="55" t="e">
        <f aca="true">VLOOKUP($P808,INDIRECT("'M" &amp; $N808 &amp; "'!$A:$G"),BI$2,0)</f>
        <v>#REF!</v>
      </c>
      <c r="BJ808" s="55" t="e">
        <f aca="true">VLOOKUP($P808,INDIRECT("'M" &amp; $N808 &amp; "'!$A:$G"),BJ$2,0)</f>
        <v>#REF!</v>
      </c>
      <c r="BK808" s="55" t="e">
        <f aca="true">VLOOKUP($P808,INDIRECT("'M" &amp; $N808 &amp; "'!$A:$G"),BK$2,0)</f>
        <v>#REF!</v>
      </c>
      <c r="BL808" s="55" t="str">
        <f aca="false">IF(AND($BI808="Yes", $N808=2), "Yes", IF(ISBLANK(BI808), "", "No"))</f>
        <v>No</v>
      </c>
      <c r="BM808" s="55" t="e">
        <f aca="true">VLOOKUP($P808,INDIRECT("'M" &amp; $N808 &amp; "'!$A:$G"),BM$2,0)</f>
        <v>#REF!</v>
      </c>
    </row>
    <row r="809" customFormat="false" ht="13.2" hidden="false" customHeight="false" outlineLevel="0" collapsed="false">
      <c r="BI809" s="55" t="e">
        <f aca="true">VLOOKUP($P809,INDIRECT("'M" &amp; $N809 &amp; "'!$A:$G"),BI$2,0)</f>
        <v>#REF!</v>
      </c>
      <c r="BJ809" s="55" t="e">
        <f aca="true">VLOOKUP($P809,INDIRECT("'M" &amp; $N809 &amp; "'!$A:$G"),BJ$2,0)</f>
        <v>#REF!</v>
      </c>
      <c r="BK809" s="55" t="e">
        <f aca="true">VLOOKUP($P809,INDIRECT("'M" &amp; $N809 &amp; "'!$A:$G"),BK$2,0)</f>
        <v>#REF!</v>
      </c>
      <c r="BL809" s="55" t="str">
        <f aca="false">IF(AND($BI809="Yes", $N809=2), "Yes", IF(ISBLANK(BI809), "", "No"))</f>
        <v>No</v>
      </c>
      <c r="BM809" s="55" t="e">
        <f aca="true">VLOOKUP($P809,INDIRECT("'M" &amp; $N809 &amp; "'!$A:$G"),BM$2,0)</f>
        <v>#REF!</v>
      </c>
    </row>
    <row r="810" customFormat="false" ht="13.2" hidden="false" customHeight="false" outlineLevel="0" collapsed="false">
      <c r="BI810" s="55" t="e">
        <f aca="true">VLOOKUP($P810,INDIRECT("'M" &amp; $N810 &amp; "'!$A:$G"),BI$2,0)</f>
        <v>#REF!</v>
      </c>
      <c r="BJ810" s="55" t="e">
        <f aca="true">VLOOKUP($P810,INDIRECT("'M" &amp; $N810 &amp; "'!$A:$G"),BJ$2,0)</f>
        <v>#REF!</v>
      </c>
      <c r="BK810" s="55" t="e">
        <f aca="true">VLOOKUP($P810,INDIRECT("'M" &amp; $N810 &amp; "'!$A:$G"),BK$2,0)</f>
        <v>#REF!</v>
      </c>
      <c r="BL810" s="55" t="str">
        <f aca="false">IF(AND($BI810="Yes", $N810=2), "Yes", IF(ISBLANK(BI810), "", "No"))</f>
        <v>No</v>
      </c>
      <c r="BM810" s="55" t="e">
        <f aca="true">VLOOKUP($P810,INDIRECT("'M" &amp; $N810 &amp; "'!$A:$G"),BM$2,0)</f>
        <v>#REF!</v>
      </c>
    </row>
    <row r="811" customFormat="false" ht="13.2" hidden="false" customHeight="false" outlineLevel="0" collapsed="false">
      <c r="BI811" s="55" t="e">
        <f aca="true">VLOOKUP($P811,INDIRECT("'M" &amp; $N811 &amp; "'!$A:$G"),BI$2,0)</f>
        <v>#REF!</v>
      </c>
      <c r="BJ811" s="55" t="e">
        <f aca="true">VLOOKUP($P811,INDIRECT("'M" &amp; $N811 &amp; "'!$A:$G"),BJ$2,0)</f>
        <v>#REF!</v>
      </c>
      <c r="BK811" s="55" t="e">
        <f aca="true">VLOOKUP($P811,INDIRECT("'M" &amp; $N811 &amp; "'!$A:$G"),BK$2,0)</f>
        <v>#REF!</v>
      </c>
      <c r="BL811" s="55" t="str">
        <f aca="false">IF(AND($BI811="Yes", $N811=2), "Yes", IF(ISBLANK(BI811), "", "No"))</f>
        <v>No</v>
      </c>
      <c r="BM811" s="55" t="e">
        <f aca="true">VLOOKUP($P811,INDIRECT("'M" &amp; $N811 &amp; "'!$A:$G"),BM$2,0)</f>
        <v>#REF!</v>
      </c>
    </row>
    <row r="812" customFormat="false" ht="13.2" hidden="false" customHeight="false" outlineLevel="0" collapsed="false">
      <c r="BI812" s="55" t="e">
        <f aca="true">VLOOKUP($P812,INDIRECT("'M" &amp; $N812 &amp; "'!$A:$G"),BI$2,0)</f>
        <v>#REF!</v>
      </c>
      <c r="BJ812" s="55" t="e">
        <f aca="true">VLOOKUP($P812,INDIRECT("'M" &amp; $N812 &amp; "'!$A:$G"),BJ$2,0)</f>
        <v>#REF!</v>
      </c>
      <c r="BK812" s="55" t="e">
        <f aca="true">VLOOKUP($P812,INDIRECT("'M" &amp; $N812 &amp; "'!$A:$G"),BK$2,0)</f>
        <v>#REF!</v>
      </c>
      <c r="BL812" s="55" t="str">
        <f aca="false">IF(AND($BI812="Yes", $N812=2), "Yes", IF(ISBLANK(BI812), "", "No"))</f>
        <v>No</v>
      </c>
      <c r="BM812" s="55" t="e">
        <f aca="true">VLOOKUP($P812,INDIRECT("'M" &amp; $N812 &amp; "'!$A:$G"),BM$2,0)</f>
        <v>#REF!</v>
      </c>
    </row>
    <row r="813" customFormat="false" ht="13.2" hidden="false" customHeight="false" outlineLevel="0" collapsed="false">
      <c r="BI813" s="55" t="e">
        <f aca="true">VLOOKUP($P813,INDIRECT("'M" &amp; $N813 &amp; "'!$A:$G"),BI$2,0)</f>
        <v>#REF!</v>
      </c>
      <c r="BJ813" s="55" t="e">
        <f aca="true">VLOOKUP($P813,INDIRECT("'M" &amp; $N813 &amp; "'!$A:$G"),BJ$2,0)</f>
        <v>#REF!</v>
      </c>
      <c r="BK813" s="55" t="e">
        <f aca="true">VLOOKUP($P813,INDIRECT("'M" &amp; $N813 &amp; "'!$A:$G"),BK$2,0)</f>
        <v>#REF!</v>
      </c>
      <c r="BL813" s="55" t="str">
        <f aca="false">IF(AND($BI813="Yes", $N813=2), "Yes", IF(ISBLANK(BI813), "", "No"))</f>
        <v>No</v>
      </c>
      <c r="BM813" s="55" t="e">
        <f aca="true">VLOOKUP($P813,INDIRECT("'M" &amp; $N813 &amp; "'!$A:$G"),BM$2,0)</f>
        <v>#REF!</v>
      </c>
    </row>
    <row r="814" customFormat="false" ht="13.2" hidden="false" customHeight="false" outlineLevel="0" collapsed="false">
      <c r="BI814" s="55" t="e">
        <f aca="true">VLOOKUP($P814,INDIRECT("'M" &amp; $N814 &amp; "'!$A:$G"),BI$2,0)</f>
        <v>#REF!</v>
      </c>
      <c r="BJ814" s="55" t="e">
        <f aca="true">VLOOKUP($P814,INDIRECT("'M" &amp; $N814 &amp; "'!$A:$G"),BJ$2,0)</f>
        <v>#REF!</v>
      </c>
      <c r="BK814" s="55" t="e">
        <f aca="true">VLOOKUP($P814,INDIRECT("'M" &amp; $N814 &amp; "'!$A:$G"),BK$2,0)</f>
        <v>#REF!</v>
      </c>
      <c r="BL814" s="55" t="str">
        <f aca="false">IF(AND($BI814="Yes", $N814=2), "Yes", IF(ISBLANK(BI814), "", "No"))</f>
        <v>No</v>
      </c>
      <c r="BM814" s="55" t="e">
        <f aca="true">VLOOKUP($P814,INDIRECT("'M" &amp; $N814 &amp; "'!$A:$G"),BM$2,0)</f>
        <v>#REF!</v>
      </c>
    </row>
    <row r="815" customFormat="false" ht="13.2" hidden="false" customHeight="false" outlineLevel="0" collapsed="false">
      <c r="BI815" s="55" t="e">
        <f aca="true">VLOOKUP($P815,INDIRECT("'M" &amp; $N815 &amp; "'!$A:$G"),BI$2,0)</f>
        <v>#REF!</v>
      </c>
      <c r="BJ815" s="55" t="e">
        <f aca="true">VLOOKUP($P815,INDIRECT("'M" &amp; $N815 &amp; "'!$A:$G"),BJ$2,0)</f>
        <v>#REF!</v>
      </c>
      <c r="BK815" s="55" t="e">
        <f aca="true">VLOOKUP($P815,INDIRECT("'M" &amp; $N815 &amp; "'!$A:$G"),BK$2,0)</f>
        <v>#REF!</v>
      </c>
      <c r="BL815" s="55" t="str">
        <f aca="false">IF(AND($BI815="Yes", $N815=2), "Yes", IF(ISBLANK(BI815), "", "No"))</f>
        <v>No</v>
      </c>
      <c r="BM815" s="55" t="e">
        <f aca="true">VLOOKUP($P815,INDIRECT("'M" &amp; $N815 &amp; "'!$A:$G"),BM$2,0)</f>
        <v>#REF!</v>
      </c>
    </row>
    <row r="816" customFormat="false" ht="13.2" hidden="false" customHeight="false" outlineLevel="0" collapsed="false">
      <c r="BI816" s="55" t="e">
        <f aca="true">VLOOKUP($P816,INDIRECT("'M" &amp; $N816 &amp; "'!$A:$G"),BI$2,0)</f>
        <v>#REF!</v>
      </c>
      <c r="BJ816" s="55" t="e">
        <f aca="true">VLOOKUP($P816,INDIRECT("'M" &amp; $N816 &amp; "'!$A:$G"),BJ$2,0)</f>
        <v>#REF!</v>
      </c>
      <c r="BK816" s="55" t="e">
        <f aca="true">VLOOKUP($P816,INDIRECT("'M" &amp; $N816 &amp; "'!$A:$G"),BK$2,0)</f>
        <v>#REF!</v>
      </c>
      <c r="BL816" s="55" t="str">
        <f aca="false">IF(AND($BI816="Yes", $N816=2), "Yes", IF(ISBLANK(BI816), "", "No"))</f>
        <v>No</v>
      </c>
      <c r="BM816" s="55" t="e">
        <f aca="true">VLOOKUP($P816,INDIRECT("'M" &amp; $N816 &amp; "'!$A:$G"),BM$2,0)</f>
        <v>#REF!</v>
      </c>
    </row>
    <row r="817" customFormat="false" ht="13.2" hidden="false" customHeight="false" outlineLevel="0" collapsed="false">
      <c r="BI817" s="55" t="e">
        <f aca="true">VLOOKUP($P817,INDIRECT("'M" &amp; $N817 &amp; "'!$A:$G"),BI$2,0)</f>
        <v>#REF!</v>
      </c>
      <c r="BJ817" s="55" t="e">
        <f aca="true">VLOOKUP($P817,INDIRECT("'M" &amp; $N817 &amp; "'!$A:$G"),BJ$2,0)</f>
        <v>#REF!</v>
      </c>
      <c r="BK817" s="55" t="e">
        <f aca="true">VLOOKUP($P817,INDIRECT("'M" &amp; $N817 &amp; "'!$A:$G"),BK$2,0)</f>
        <v>#REF!</v>
      </c>
      <c r="BL817" s="55" t="str">
        <f aca="false">IF(AND($BI817="Yes", $N817=2), "Yes", IF(ISBLANK(BI817), "", "No"))</f>
        <v>No</v>
      </c>
      <c r="BM817" s="55" t="e">
        <f aca="true">VLOOKUP($P817,INDIRECT("'M" &amp; $N817 &amp; "'!$A:$G"),BM$2,0)</f>
        <v>#REF!</v>
      </c>
    </row>
    <row r="818" customFormat="false" ht="13.2" hidden="false" customHeight="false" outlineLevel="0" collapsed="false">
      <c r="BI818" s="55" t="e">
        <f aca="true">VLOOKUP($P818,INDIRECT("'M" &amp; $N818 &amp; "'!$A:$G"),BI$2,0)</f>
        <v>#REF!</v>
      </c>
      <c r="BJ818" s="55" t="e">
        <f aca="true">VLOOKUP($P818,INDIRECT("'M" &amp; $N818 &amp; "'!$A:$G"),BJ$2,0)</f>
        <v>#REF!</v>
      </c>
      <c r="BK818" s="55" t="e">
        <f aca="true">VLOOKUP($P818,INDIRECT("'M" &amp; $N818 &amp; "'!$A:$G"),BK$2,0)</f>
        <v>#REF!</v>
      </c>
      <c r="BL818" s="55" t="str">
        <f aca="false">IF(AND($BI818="Yes", $N818=2), "Yes", IF(ISBLANK(BI818), "", "No"))</f>
        <v>No</v>
      </c>
      <c r="BM818" s="55" t="e">
        <f aca="true">VLOOKUP($P818,INDIRECT("'M" &amp; $N818 &amp; "'!$A:$G"),BM$2,0)</f>
        <v>#REF!</v>
      </c>
    </row>
    <row r="819" customFormat="false" ht="13.2" hidden="false" customHeight="false" outlineLevel="0" collapsed="false">
      <c r="BI819" s="55" t="e">
        <f aca="true">VLOOKUP($P819,INDIRECT("'M" &amp; $N819 &amp; "'!$A:$G"),BI$2,0)</f>
        <v>#REF!</v>
      </c>
      <c r="BJ819" s="55" t="e">
        <f aca="true">VLOOKUP($P819,INDIRECT("'M" &amp; $N819 &amp; "'!$A:$G"),BJ$2,0)</f>
        <v>#REF!</v>
      </c>
      <c r="BK819" s="55" t="e">
        <f aca="true">VLOOKUP($P819,INDIRECT("'M" &amp; $N819 &amp; "'!$A:$G"),BK$2,0)</f>
        <v>#REF!</v>
      </c>
      <c r="BL819" s="55" t="str">
        <f aca="false">IF(AND($BI819="Yes", $N819=2), "Yes", IF(ISBLANK(BI819), "", "No"))</f>
        <v>No</v>
      </c>
      <c r="BM819" s="55" t="e">
        <f aca="true">VLOOKUP($P819,INDIRECT("'M" &amp; $N819 &amp; "'!$A:$G"),BM$2,0)</f>
        <v>#REF!</v>
      </c>
    </row>
    <row r="820" customFormat="false" ht="13.2" hidden="false" customHeight="false" outlineLevel="0" collapsed="false">
      <c r="BI820" s="55" t="e">
        <f aca="true">VLOOKUP($P820,INDIRECT("'M" &amp; $N820 &amp; "'!$A:$G"),BI$2,0)</f>
        <v>#REF!</v>
      </c>
      <c r="BJ820" s="55" t="e">
        <f aca="true">VLOOKUP($P820,INDIRECT("'M" &amp; $N820 &amp; "'!$A:$G"),BJ$2,0)</f>
        <v>#REF!</v>
      </c>
      <c r="BK820" s="55" t="e">
        <f aca="true">VLOOKUP($P820,INDIRECT("'M" &amp; $N820 &amp; "'!$A:$G"),BK$2,0)</f>
        <v>#REF!</v>
      </c>
      <c r="BL820" s="55" t="str">
        <f aca="false">IF(AND($BI820="Yes", $N820=2), "Yes", IF(ISBLANK(BI820), "", "No"))</f>
        <v>No</v>
      </c>
      <c r="BM820" s="55" t="e">
        <f aca="true">VLOOKUP($P820,INDIRECT("'M" &amp; $N820 &amp; "'!$A:$G"),BM$2,0)</f>
        <v>#REF!</v>
      </c>
    </row>
    <row r="821" customFormat="false" ht="13.2" hidden="false" customHeight="false" outlineLevel="0" collapsed="false">
      <c r="BI821" s="55" t="e">
        <f aca="true">VLOOKUP($P821,INDIRECT("'M" &amp; $N821 &amp; "'!$A:$G"),BI$2,0)</f>
        <v>#REF!</v>
      </c>
      <c r="BJ821" s="55" t="e">
        <f aca="true">VLOOKUP($P821,INDIRECT("'M" &amp; $N821 &amp; "'!$A:$G"),BJ$2,0)</f>
        <v>#REF!</v>
      </c>
      <c r="BK821" s="55" t="e">
        <f aca="true">VLOOKUP($P821,INDIRECT("'M" &amp; $N821 &amp; "'!$A:$G"),BK$2,0)</f>
        <v>#REF!</v>
      </c>
      <c r="BL821" s="55" t="str">
        <f aca="false">IF(AND($BI821="Yes", $N821=2), "Yes", IF(ISBLANK(BI821), "", "No"))</f>
        <v>No</v>
      </c>
      <c r="BM821" s="55" t="e">
        <f aca="true">VLOOKUP($P821,INDIRECT("'M" &amp; $N821 &amp; "'!$A:$G"),BM$2,0)</f>
        <v>#REF!</v>
      </c>
    </row>
    <row r="822" customFormat="false" ht="13.2" hidden="false" customHeight="false" outlineLevel="0" collapsed="false">
      <c r="BI822" s="55" t="e">
        <f aca="true">VLOOKUP($P822,INDIRECT("'M" &amp; $N822 &amp; "'!$A:$G"),BI$2,0)</f>
        <v>#REF!</v>
      </c>
      <c r="BJ822" s="55" t="e">
        <f aca="true">VLOOKUP($P822,INDIRECT("'M" &amp; $N822 &amp; "'!$A:$G"),BJ$2,0)</f>
        <v>#REF!</v>
      </c>
      <c r="BK822" s="55" t="e">
        <f aca="true">VLOOKUP($P822,INDIRECT("'M" &amp; $N822 &amp; "'!$A:$G"),BK$2,0)</f>
        <v>#REF!</v>
      </c>
      <c r="BL822" s="55" t="str">
        <f aca="false">IF(AND($BI822="Yes", $N822=2), "Yes", IF(ISBLANK(BI822), "", "No"))</f>
        <v>No</v>
      </c>
      <c r="BM822" s="55" t="e">
        <f aca="true">VLOOKUP($P822,INDIRECT("'M" &amp; $N822 &amp; "'!$A:$G"),BM$2,0)</f>
        <v>#REF!</v>
      </c>
    </row>
    <row r="823" customFormat="false" ht="13.2" hidden="false" customHeight="false" outlineLevel="0" collapsed="false">
      <c r="BI823" s="55" t="e">
        <f aca="true">VLOOKUP($P823,INDIRECT("'M" &amp; $N823 &amp; "'!$A:$G"),BI$2,0)</f>
        <v>#REF!</v>
      </c>
      <c r="BJ823" s="55" t="e">
        <f aca="true">VLOOKUP($P823,INDIRECT("'M" &amp; $N823 &amp; "'!$A:$G"),BJ$2,0)</f>
        <v>#REF!</v>
      </c>
      <c r="BK823" s="55" t="e">
        <f aca="true">VLOOKUP($P823,INDIRECT("'M" &amp; $N823 &amp; "'!$A:$G"),BK$2,0)</f>
        <v>#REF!</v>
      </c>
      <c r="BL823" s="55" t="str">
        <f aca="false">IF(AND($BI823="Yes", $N823=2), "Yes", IF(ISBLANK(BI823), "", "No"))</f>
        <v>No</v>
      </c>
      <c r="BM823" s="55" t="e">
        <f aca="true">VLOOKUP($P823,INDIRECT("'M" &amp; $N823 &amp; "'!$A:$G"),BM$2,0)</f>
        <v>#REF!</v>
      </c>
    </row>
    <row r="824" customFormat="false" ht="13.2" hidden="false" customHeight="false" outlineLevel="0" collapsed="false">
      <c r="BI824" s="55" t="e">
        <f aca="true">VLOOKUP($P824,INDIRECT("'M" &amp; $N824 &amp; "'!$A:$G"),BI$2,0)</f>
        <v>#REF!</v>
      </c>
      <c r="BJ824" s="55" t="e">
        <f aca="true">VLOOKUP($P824,INDIRECT("'M" &amp; $N824 &amp; "'!$A:$G"),BJ$2,0)</f>
        <v>#REF!</v>
      </c>
      <c r="BK824" s="55" t="e">
        <f aca="true">VLOOKUP($P824,INDIRECT("'M" &amp; $N824 &amp; "'!$A:$G"),BK$2,0)</f>
        <v>#REF!</v>
      </c>
      <c r="BL824" s="55" t="str">
        <f aca="false">IF(AND($BI824="Yes", $N824=2), "Yes", IF(ISBLANK(BI824), "", "No"))</f>
        <v>No</v>
      </c>
      <c r="BM824" s="55" t="e">
        <f aca="true">VLOOKUP($P824,INDIRECT("'M" &amp; $N824 &amp; "'!$A:$G"),BM$2,0)</f>
        <v>#REF!</v>
      </c>
    </row>
    <row r="825" customFormat="false" ht="13.2" hidden="false" customHeight="false" outlineLevel="0" collapsed="false">
      <c r="BI825" s="55" t="e">
        <f aca="true">VLOOKUP($P825,INDIRECT("'M" &amp; $N825 &amp; "'!$A:$G"),BI$2,0)</f>
        <v>#REF!</v>
      </c>
      <c r="BJ825" s="55" t="e">
        <f aca="true">VLOOKUP($P825,INDIRECT("'M" &amp; $N825 &amp; "'!$A:$G"),BJ$2,0)</f>
        <v>#REF!</v>
      </c>
      <c r="BK825" s="55" t="e">
        <f aca="true">VLOOKUP($P825,INDIRECT("'M" &amp; $N825 &amp; "'!$A:$G"),BK$2,0)</f>
        <v>#REF!</v>
      </c>
      <c r="BL825" s="55" t="str">
        <f aca="false">IF(AND($BI825="Yes", $N825=2), "Yes", IF(ISBLANK(BI825), "", "No"))</f>
        <v>No</v>
      </c>
      <c r="BM825" s="55" t="e">
        <f aca="true">VLOOKUP($P825,INDIRECT("'M" &amp; $N825 &amp; "'!$A:$G"),BM$2,0)</f>
        <v>#REF!</v>
      </c>
    </row>
    <row r="826" customFormat="false" ht="13.2" hidden="false" customHeight="false" outlineLevel="0" collapsed="false">
      <c r="BI826" s="55" t="e">
        <f aca="true">VLOOKUP($P826,INDIRECT("'M" &amp; $N826 &amp; "'!$A:$G"),BI$2,0)</f>
        <v>#REF!</v>
      </c>
      <c r="BJ826" s="55" t="e">
        <f aca="true">VLOOKUP($P826,INDIRECT("'M" &amp; $N826 &amp; "'!$A:$G"),BJ$2,0)</f>
        <v>#REF!</v>
      </c>
      <c r="BK826" s="55" t="e">
        <f aca="true">VLOOKUP($P826,INDIRECT("'M" &amp; $N826 &amp; "'!$A:$G"),BK$2,0)</f>
        <v>#REF!</v>
      </c>
      <c r="BL826" s="55" t="str">
        <f aca="false">IF(AND($BI826="Yes", $N826=2), "Yes", IF(ISBLANK(BI826), "", "No"))</f>
        <v>No</v>
      </c>
      <c r="BM826" s="55" t="e">
        <f aca="true">VLOOKUP($P826,INDIRECT("'M" &amp; $N826 &amp; "'!$A:$G"),BM$2,0)</f>
        <v>#REF!</v>
      </c>
    </row>
    <row r="827" customFormat="false" ht="13.2" hidden="false" customHeight="false" outlineLevel="0" collapsed="false">
      <c r="BI827" s="55" t="e">
        <f aca="true">VLOOKUP($P827,INDIRECT("'M" &amp; $N827 &amp; "'!$A:$G"),BI$2,0)</f>
        <v>#REF!</v>
      </c>
      <c r="BJ827" s="55" t="e">
        <f aca="true">VLOOKUP($P827,INDIRECT("'M" &amp; $N827 &amp; "'!$A:$G"),BJ$2,0)</f>
        <v>#REF!</v>
      </c>
      <c r="BK827" s="55" t="e">
        <f aca="true">VLOOKUP($P827,INDIRECT("'M" &amp; $N827 &amp; "'!$A:$G"),BK$2,0)</f>
        <v>#REF!</v>
      </c>
      <c r="BL827" s="55" t="str">
        <f aca="false">IF(AND($BI827="Yes", $N827=2), "Yes", IF(ISBLANK(BI827), "", "No"))</f>
        <v>No</v>
      </c>
      <c r="BM827" s="55" t="e">
        <f aca="true">VLOOKUP($P827,INDIRECT("'M" &amp; $N827 &amp; "'!$A:$G"),BM$2,0)</f>
        <v>#REF!</v>
      </c>
    </row>
    <row r="828" customFormat="false" ht="13.2" hidden="false" customHeight="false" outlineLevel="0" collapsed="false">
      <c r="BI828" s="55" t="e">
        <f aca="true">VLOOKUP($P828,INDIRECT("'M" &amp; $N828 &amp; "'!$A:$G"),BI$2,0)</f>
        <v>#REF!</v>
      </c>
      <c r="BJ828" s="55" t="e">
        <f aca="true">VLOOKUP($P828,INDIRECT("'M" &amp; $N828 &amp; "'!$A:$G"),BJ$2,0)</f>
        <v>#REF!</v>
      </c>
      <c r="BK828" s="55" t="e">
        <f aca="true">VLOOKUP($P828,INDIRECT("'M" &amp; $N828 &amp; "'!$A:$G"),BK$2,0)</f>
        <v>#REF!</v>
      </c>
      <c r="BL828" s="55" t="str">
        <f aca="false">IF(AND($BI828="Yes", $N828=2), "Yes", IF(ISBLANK(BI828), "", "No"))</f>
        <v>No</v>
      </c>
      <c r="BM828" s="55" t="e">
        <f aca="true">VLOOKUP($P828,INDIRECT("'M" &amp; $N828 &amp; "'!$A:$G"),BM$2,0)</f>
        <v>#REF!</v>
      </c>
    </row>
    <row r="829" customFormat="false" ht="13.2" hidden="false" customHeight="false" outlineLevel="0" collapsed="false">
      <c r="BI829" s="55" t="e">
        <f aca="true">VLOOKUP($P829,INDIRECT("'M" &amp; $N829 &amp; "'!$A:$G"),BI$2,0)</f>
        <v>#REF!</v>
      </c>
      <c r="BJ829" s="55" t="e">
        <f aca="true">VLOOKUP($P829,INDIRECT("'M" &amp; $N829 &amp; "'!$A:$G"),BJ$2,0)</f>
        <v>#REF!</v>
      </c>
      <c r="BK829" s="55" t="e">
        <f aca="true">VLOOKUP($P829,INDIRECT("'M" &amp; $N829 &amp; "'!$A:$G"),BK$2,0)</f>
        <v>#REF!</v>
      </c>
      <c r="BL829" s="55" t="str">
        <f aca="false">IF(AND($BI829="Yes", $N829=2), "Yes", IF(ISBLANK(BI829), "", "No"))</f>
        <v>No</v>
      </c>
      <c r="BM829" s="55" t="e">
        <f aca="true">VLOOKUP($P829,INDIRECT("'M" &amp; $N829 &amp; "'!$A:$G"),BM$2,0)</f>
        <v>#REF!</v>
      </c>
    </row>
    <row r="830" customFormat="false" ht="13.2" hidden="false" customHeight="false" outlineLevel="0" collapsed="false">
      <c r="BI830" s="55" t="e">
        <f aca="true">VLOOKUP($P830,INDIRECT("'M" &amp; $N830 &amp; "'!$A:$G"),BI$2,0)</f>
        <v>#REF!</v>
      </c>
      <c r="BJ830" s="55" t="e">
        <f aca="true">VLOOKUP($P830,INDIRECT("'M" &amp; $N830 &amp; "'!$A:$G"),BJ$2,0)</f>
        <v>#REF!</v>
      </c>
      <c r="BK830" s="55" t="e">
        <f aca="true">VLOOKUP($P830,INDIRECT("'M" &amp; $N830 &amp; "'!$A:$G"),BK$2,0)</f>
        <v>#REF!</v>
      </c>
      <c r="BL830" s="55" t="str">
        <f aca="false">IF(AND($BI830="Yes", $N830=2), "Yes", IF(ISBLANK(BI830), "", "No"))</f>
        <v>No</v>
      </c>
      <c r="BM830" s="55" t="e">
        <f aca="true">VLOOKUP($P830,INDIRECT("'M" &amp; $N830 &amp; "'!$A:$G"),BM$2,0)</f>
        <v>#REF!</v>
      </c>
    </row>
    <row r="831" customFormat="false" ht="13.2" hidden="false" customHeight="false" outlineLevel="0" collapsed="false">
      <c r="BI831" s="55" t="e">
        <f aca="true">VLOOKUP($P831,INDIRECT("'M" &amp; $N831 &amp; "'!$A:$G"),BI$2,0)</f>
        <v>#REF!</v>
      </c>
      <c r="BJ831" s="55" t="e">
        <f aca="true">VLOOKUP($P831,INDIRECT("'M" &amp; $N831 &amp; "'!$A:$G"),BJ$2,0)</f>
        <v>#REF!</v>
      </c>
      <c r="BK831" s="55" t="e">
        <f aca="true">VLOOKUP($P831,INDIRECT("'M" &amp; $N831 &amp; "'!$A:$G"),BK$2,0)</f>
        <v>#REF!</v>
      </c>
      <c r="BL831" s="55" t="str">
        <f aca="false">IF(AND($BI831="Yes", $N831=2), "Yes", IF(ISBLANK(BI831), "", "No"))</f>
        <v>No</v>
      </c>
      <c r="BM831" s="55" t="e">
        <f aca="true">VLOOKUP($P831,INDIRECT("'M" &amp; $N831 &amp; "'!$A:$G"),BM$2,0)</f>
        <v>#REF!</v>
      </c>
    </row>
    <row r="832" customFormat="false" ht="13.2" hidden="false" customHeight="false" outlineLevel="0" collapsed="false">
      <c r="BI832" s="55" t="e">
        <f aca="true">VLOOKUP($P832,INDIRECT("'M" &amp; $N832 &amp; "'!$A:$G"),BI$2,0)</f>
        <v>#REF!</v>
      </c>
      <c r="BJ832" s="55" t="e">
        <f aca="true">VLOOKUP($P832,INDIRECT("'M" &amp; $N832 &amp; "'!$A:$G"),BJ$2,0)</f>
        <v>#REF!</v>
      </c>
      <c r="BK832" s="55" t="e">
        <f aca="true">VLOOKUP($P832,INDIRECT("'M" &amp; $N832 &amp; "'!$A:$G"),BK$2,0)</f>
        <v>#REF!</v>
      </c>
      <c r="BL832" s="55" t="str">
        <f aca="false">IF(AND($BI832="Yes", $N832=2), "Yes", IF(ISBLANK(BI832), "", "No"))</f>
        <v>No</v>
      </c>
      <c r="BM832" s="55" t="e">
        <f aca="true">VLOOKUP($P832,INDIRECT("'M" &amp; $N832 &amp; "'!$A:$G"),BM$2,0)</f>
        <v>#REF!</v>
      </c>
    </row>
    <row r="833" customFormat="false" ht="13.2" hidden="false" customHeight="false" outlineLevel="0" collapsed="false">
      <c r="BI833" s="55" t="e">
        <f aca="true">VLOOKUP($P833,INDIRECT("'M" &amp; $N833 &amp; "'!$A:$G"),BI$2,0)</f>
        <v>#REF!</v>
      </c>
      <c r="BJ833" s="55" t="e">
        <f aca="true">VLOOKUP($P833,INDIRECT("'M" &amp; $N833 &amp; "'!$A:$G"),BJ$2,0)</f>
        <v>#REF!</v>
      </c>
      <c r="BK833" s="55" t="e">
        <f aca="true">VLOOKUP($P833,INDIRECT("'M" &amp; $N833 &amp; "'!$A:$G"),BK$2,0)</f>
        <v>#REF!</v>
      </c>
      <c r="BL833" s="55" t="str">
        <f aca="false">IF(AND($BI833="Yes", $N833=2), "Yes", IF(ISBLANK(BI833), "", "No"))</f>
        <v>No</v>
      </c>
      <c r="BM833" s="55" t="e">
        <f aca="true">VLOOKUP($P833,INDIRECT("'M" &amp; $N833 &amp; "'!$A:$G"),BM$2,0)</f>
        <v>#REF!</v>
      </c>
    </row>
    <row r="834" customFormat="false" ht="13.2" hidden="false" customHeight="false" outlineLevel="0" collapsed="false">
      <c r="BI834" s="55" t="e">
        <f aca="true">VLOOKUP($P834,INDIRECT("'M" &amp; $N834 &amp; "'!$A:$G"),BI$2,0)</f>
        <v>#REF!</v>
      </c>
      <c r="BJ834" s="55" t="e">
        <f aca="true">VLOOKUP($P834,INDIRECT("'M" &amp; $N834 &amp; "'!$A:$G"),BJ$2,0)</f>
        <v>#REF!</v>
      </c>
      <c r="BK834" s="55" t="e">
        <f aca="true">VLOOKUP($P834,INDIRECT("'M" &amp; $N834 &amp; "'!$A:$G"),BK$2,0)</f>
        <v>#REF!</v>
      </c>
      <c r="BL834" s="55" t="str">
        <f aca="false">IF(AND($BI834="Yes", $N834=2), "Yes", IF(ISBLANK(BI834), "", "No"))</f>
        <v>No</v>
      </c>
      <c r="BM834" s="55" t="e">
        <f aca="true">VLOOKUP($P834,INDIRECT("'M" &amp; $N834 &amp; "'!$A:$G"),BM$2,0)</f>
        <v>#REF!</v>
      </c>
    </row>
    <row r="835" customFormat="false" ht="13.2" hidden="false" customHeight="false" outlineLevel="0" collapsed="false">
      <c r="BI835" s="55" t="e">
        <f aca="true">VLOOKUP($P835,INDIRECT("'M" &amp; $N835 &amp; "'!$A:$G"),BI$2,0)</f>
        <v>#REF!</v>
      </c>
      <c r="BJ835" s="55" t="e">
        <f aca="true">VLOOKUP($P835,INDIRECT("'M" &amp; $N835 &amp; "'!$A:$G"),BJ$2,0)</f>
        <v>#REF!</v>
      </c>
      <c r="BK835" s="55" t="e">
        <f aca="true">VLOOKUP($P835,INDIRECT("'M" &amp; $N835 &amp; "'!$A:$G"),BK$2,0)</f>
        <v>#REF!</v>
      </c>
      <c r="BL835" s="55" t="str">
        <f aca="false">IF(AND($BI835="Yes", $N835=2), "Yes", IF(ISBLANK(BI835), "", "No"))</f>
        <v>No</v>
      </c>
      <c r="BM835" s="55" t="e">
        <f aca="true">VLOOKUP($P835,INDIRECT("'M" &amp; $N835 &amp; "'!$A:$G"),BM$2,0)</f>
        <v>#REF!</v>
      </c>
    </row>
    <row r="836" customFormat="false" ht="13.2" hidden="false" customHeight="false" outlineLevel="0" collapsed="false">
      <c r="BI836" s="55" t="e">
        <f aca="true">VLOOKUP($P836,INDIRECT("'M" &amp; $N836 &amp; "'!$A:$G"),BI$2,0)</f>
        <v>#REF!</v>
      </c>
      <c r="BJ836" s="55" t="e">
        <f aca="true">VLOOKUP($P836,INDIRECT("'M" &amp; $N836 &amp; "'!$A:$G"),BJ$2,0)</f>
        <v>#REF!</v>
      </c>
      <c r="BK836" s="55" t="e">
        <f aca="true">VLOOKUP($P836,INDIRECT("'M" &amp; $N836 &amp; "'!$A:$G"),BK$2,0)</f>
        <v>#REF!</v>
      </c>
      <c r="BL836" s="55" t="str">
        <f aca="false">IF(AND($BI836="Yes", $N836=2), "Yes", IF(ISBLANK(BI836), "", "No"))</f>
        <v>No</v>
      </c>
      <c r="BM836" s="55" t="e">
        <f aca="true">VLOOKUP($P836,INDIRECT("'M" &amp; $N836 &amp; "'!$A:$G"),BM$2,0)</f>
        <v>#REF!</v>
      </c>
    </row>
    <row r="837" customFormat="false" ht="13.2" hidden="false" customHeight="false" outlineLevel="0" collapsed="false">
      <c r="BI837" s="55" t="e">
        <f aca="true">VLOOKUP($P837,INDIRECT("'M" &amp; $N837 &amp; "'!$A:$G"),BI$2,0)</f>
        <v>#REF!</v>
      </c>
      <c r="BJ837" s="55" t="e">
        <f aca="true">VLOOKUP($P837,INDIRECT("'M" &amp; $N837 &amp; "'!$A:$G"),BJ$2,0)</f>
        <v>#REF!</v>
      </c>
      <c r="BK837" s="55" t="e">
        <f aca="true">VLOOKUP($P837,INDIRECT("'M" &amp; $N837 &amp; "'!$A:$G"),BK$2,0)</f>
        <v>#REF!</v>
      </c>
      <c r="BL837" s="55" t="str">
        <f aca="false">IF(AND($BI837="Yes", $N837=2), "Yes", IF(ISBLANK(BI837), "", "No"))</f>
        <v>No</v>
      </c>
      <c r="BM837" s="55" t="e">
        <f aca="true">VLOOKUP($P837,INDIRECT("'M" &amp; $N837 &amp; "'!$A:$G"),BM$2,0)</f>
        <v>#REF!</v>
      </c>
    </row>
    <row r="838" customFormat="false" ht="13.2" hidden="false" customHeight="false" outlineLevel="0" collapsed="false">
      <c r="BI838" s="55" t="e">
        <f aca="true">VLOOKUP($P838,INDIRECT("'M" &amp; $N838 &amp; "'!$A:$G"),BI$2,0)</f>
        <v>#REF!</v>
      </c>
      <c r="BJ838" s="55" t="e">
        <f aca="true">VLOOKUP($P838,INDIRECT("'M" &amp; $N838 &amp; "'!$A:$G"),BJ$2,0)</f>
        <v>#REF!</v>
      </c>
      <c r="BK838" s="55" t="e">
        <f aca="true">VLOOKUP($P838,INDIRECT("'M" &amp; $N838 &amp; "'!$A:$G"),BK$2,0)</f>
        <v>#REF!</v>
      </c>
      <c r="BL838" s="55" t="str">
        <f aca="false">IF(AND($BI838="Yes", $N838=2), "Yes", IF(ISBLANK(BI838), "", "No"))</f>
        <v>No</v>
      </c>
      <c r="BM838" s="55" t="e">
        <f aca="true">VLOOKUP($P838,INDIRECT("'M" &amp; $N838 &amp; "'!$A:$G"),BM$2,0)</f>
        <v>#REF!</v>
      </c>
    </row>
    <row r="839" customFormat="false" ht="13.2" hidden="false" customHeight="false" outlineLevel="0" collapsed="false">
      <c r="BI839" s="55" t="e">
        <f aca="true">VLOOKUP($P839,INDIRECT("'M" &amp; $N839 &amp; "'!$A:$G"),BI$2,0)</f>
        <v>#REF!</v>
      </c>
      <c r="BJ839" s="55" t="e">
        <f aca="true">VLOOKUP($P839,INDIRECT("'M" &amp; $N839 &amp; "'!$A:$G"),BJ$2,0)</f>
        <v>#REF!</v>
      </c>
      <c r="BK839" s="55" t="e">
        <f aca="true">VLOOKUP($P839,INDIRECT("'M" &amp; $N839 &amp; "'!$A:$G"),BK$2,0)</f>
        <v>#REF!</v>
      </c>
      <c r="BL839" s="55" t="str">
        <f aca="false">IF(AND($BI839="Yes", $N839=2), "Yes", IF(ISBLANK(BI839), "", "No"))</f>
        <v>No</v>
      </c>
      <c r="BM839" s="55" t="e">
        <f aca="true">VLOOKUP($P839,INDIRECT("'M" &amp; $N839 &amp; "'!$A:$G"),BM$2,0)</f>
        <v>#REF!</v>
      </c>
    </row>
    <row r="840" customFormat="false" ht="13.2" hidden="false" customHeight="false" outlineLevel="0" collapsed="false">
      <c r="BI840" s="55" t="e">
        <f aca="true">VLOOKUP($P840,INDIRECT("'M" &amp; $N840 &amp; "'!$A:$G"),BI$2,0)</f>
        <v>#REF!</v>
      </c>
      <c r="BJ840" s="55" t="e">
        <f aca="true">VLOOKUP($P840,INDIRECT("'M" &amp; $N840 &amp; "'!$A:$G"),BJ$2,0)</f>
        <v>#REF!</v>
      </c>
      <c r="BK840" s="55" t="e">
        <f aca="true">VLOOKUP($P840,INDIRECT("'M" &amp; $N840 &amp; "'!$A:$G"),BK$2,0)</f>
        <v>#REF!</v>
      </c>
      <c r="BL840" s="55" t="str">
        <f aca="false">IF(AND($BI840="Yes", $N840=2), "Yes", IF(ISBLANK(BI840), "", "No"))</f>
        <v>No</v>
      </c>
      <c r="BM840" s="55" t="e">
        <f aca="true">VLOOKUP($P840,INDIRECT("'M" &amp; $N840 &amp; "'!$A:$G"),BM$2,0)</f>
        <v>#REF!</v>
      </c>
    </row>
    <row r="841" customFormat="false" ht="13.2" hidden="false" customHeight="false" outlineLevel="0" collapsed="false">
      <c r="BI841" s="55" t="e">
        <f aca="true">VLOOKUP($P841,INDIRECT("'M" &amp; $N841 &amp; "'!$A:$G"),BI$2,0)</f>
        <v>#REF!</v>
      </c>
      <c r="BJ841" s="55" t="e">
        <f aca="true">VLOOKUP($P841,INDIRECT("'M" &amp; $N841 &amp; "'!$A:$G"),BJ$2,0)</f>
        <v>#REF!</v>
      </c>
      <c r="BK841" s="55" t="e">
        <f aca="true">VLOOKUP($P841,INDIRECT("'M" &amp; $N841 &amp; "'!$A:$G"),BK$2,0)</f>
        <v>#REF!</v>
      </c>
      <c r="BL841" s="55" t="str">
        <f aca="false">IF(AND($BI841="Yes", $N841=2), "Yes", IF(ISBLANK(BI841), "", "No"))</f>
        <v>No</v>
      </c>
      <c r="BM841" s="55" t="e">
        <f aca="true">VLOOKUP($P841,INDIRECT("'M" &amp; $N841 &amp; "'!$A:$G"),BM$2,0)</f>
        <v>#REF!</v>
      </c>
    </row>
    <row r="842" customFormat="false" ht="13.2" hidden="false" customHeight="false" outlineLevel="0" collapsed="false">
      <c r="BI842" s="55" t="e">
        <f aca="true">VLOOKUP($P842,INDIRECT("'M" &amp; $N842 &amp; "'!$A:$G"),BI$2,0)</f>
        <v>#REF!</v>
      </c>
      <c r="BJ842" s="55" t="e">
        <f aca="true">VLOOKUP($P842,INDIRECT("'M" &amp; $N842 &amp; "'!$A:$G"),BJ$2,0)</f>
        <v>#REF!</v>
      </c>
      <c r="BK842" s="55" t="e">
        <f aca="true">VLOOKUP($P842,INDIRECT("'M" &amp; $N842 &amp; "'!$A:$G"),BK$2,0)</f>
        <v>#REF!</v>
      </c>
      <c r="BL842" s="55" t="str">
        <f aca="false">IF(AND($BI842="Yes", $N842=2), "Yes", IF(ISBLANK(BI842), "", "No"))</f>
        <v>No</v>
      </c>
      <c r="BM842" s="55" t="e">
        <f aca="true">VLOOKUP($P842,INDIRECT("'M" &amp; $N842 &amp; "'!$A:$G"),BM$2,0)</f>
        <v>#REF!</v>
      </c>
    </row>
    <row r="843" customFormat="false" ht="13.2" hidden="false" customHeight="false" outlineLevel="0" collapsed="false">
      <c r="BI843" s="55" t="e">
        <f aca="true">VLOOKUP($P843,INDIRECT("'M" &amp; $N843 &amp; "'!$A:$G"),BI$2,0)</f>
        <v>#REF!</v>
      </c>
      <c r="BJ843" s="55" t="e">
        <f aca="true">VLOOKUP($P843,INDIRECT("'M" &amp; $N843 &amp; "'!$A:$G"),BJ$2,0)</f>
        <v>#REF!</v>
      </c>
      <c r="BK843" s="55" t="e">
        <f aca="true">VLOOKUP($P843,INDIRECT("'M" &amp; $N843 &amp; "'!$A:$G"),BK$2,0)</f>
        <v>#REF!</v>
      </c>
      <c r="BL843" s="55" t="str">
        <f aca="false">IF(AND($BI843="Yes", $N843=2), "Yes", IF(ISBLANK(BI843), "", "No"))</f>
        <v>No</v>
      </c>
      <c r="BM843" s="55" t="e">
        <f aca="true">VLOOKUP($P843,INDIRECT("'M" &amp; $N843 &amp; "'!$A:$G"),BM$2,0)</f>
        <v>#REF!</v>
      </c>
    </row>
    <row r="844" customFormat="false" ht="13.2" hidden="false" customHeight="false" outlineLevel="0" collapsed="false">
      <c r="BI844" s="55" t="e">
        <f aca="true">VLOOKUP($P844,INDIRECT("'M" &amp; $N844 &amp; "'!$A:$G"),BI$2,0)</f>
        <v>#REF!</v>
      </c>
      <c r="BJ844" s="55" t="e">
        <f aca="true">VLOOKUP($P844,INDIRECT("'M" &amp; $N844 &amp; "'!$A:$G"),BJ$2,0)</f>
        <v>#REF!</v>
      </c>
      <c r="BK844" s="55" t="e">
        <f aca="true">VLOOKUP($P844,INDIRECT("'M" &amp; $N844 &amp; "'!$A:$G"),BK$2,0)</f>
        <v>#REF!</v>
      </c>
      <c r="BL844" s="55" t="str">
        <f aca="false">IF(AND($BI844="Yes", $N844=2), "Yes", IF(ISBLANK(BI844), "", "No"))</f>
        <v>No</v>
      </c>
      <c r="BM844" s="55" t="e">
        <f aca="true">VLOOKUP($P844,INDIRECT("'M" &amp; $N844 &amp; "'!$A:$G"),BM$2,0)</f>
        <v>#REF!</v>
      </c>
    </row>
    <row r="845" customFormat="false" ht="13.2" hidden="false" customHeight="false" outlineLevel="0" collapsed="false">
      <c r="BI845" s="55" t="e">
        <f aca="true">VLOOKUP($P845,INDIRECT("'M" &amp; $N845 &amp; "'!$A:$G"),BI$2,0)</f>
        <v>#REF!</v>
      </c>
      <c r="BJ845" s="55" t="e">
        <f aca="true">VLOOKUP($P845,INDIRECT("'M" &amp; $N845 &amp; "'!$A:$G"),BJ$2,0)</f>
        <v>#REF!</v>
      </c>
      <c r="BK845" s="55" t="e">
        <f aca="true">VLOOKUP($P845,INDIRECT("'M" &amp; $N845 &amp; "'!$A:$G"),BK$2,0)</f>
        <v>#REF!</v>
      </c>
      <c r="BL845" s="55" t="str">
        <f aca="false">IF(AND($BI845="Yes", $N845=2), "Yes", IF(ISBLANK(BI845), "", "No"))</f>
        <v>No</v>
      </c>
      <c r="BM845" s="55" t="e">
        <f aca="true">VLOOKUP($P845,INDIRECT("'M" &amp; $N845 &amp; "'!$A:$G"),BM$2,0)</f>
        <v>#REF!</v>
      </c>
    </row>
    <row r="846" customFormat="false" ht="13.2" hidden="false" customHeight="false" outlineLevel="0" collapsed="false">
      <c r="BI846" s="55" t="e">
        <f aca="true">VLOOKUP($P846,INDIRECT("'M" &amp; $N846 &amp; "'!$A:$G"),BI$2,0)</f>
        <v>#REF!</v>
      </c>
      <c r="BJ846" s="55" t="e">
        <f aca="true">VLOOKUP($P846,INDIRECT("'M" &amp; $N846 &amp; "'!$A:$G"),BJ$2,0)</f>
        <v>#REF!</v>
      </c>
      <c r="BK846" s="55" t="e">
        <f aca="true">VLOOKUP($P846,INDIRECT("'M" &amp; $N846 &amp; "'!$A:$G"),BK$2,0)</f>
        <v>#REF!</v>
      </c>
      <c r="BL846" s="55" t="str">
        <f aca="false">IF(AND($BI846="Yes", $N846=2), "Yes", IF(ISBLANK(BI846), "", "No"))</f>
        <v>No</v>
      </c>
      <c r="BM846" s="55" t="e">
        <f aca="true">VLOOKUP($P846,INDIRECT("'M" &amp; $N846 &amp; "'!$A:$G"),BM$2,0)</f>
        <v>#REF!</v>
      </c>
    </row>
    <row r="847" customFormat="false" ht="13.2" hidden="false" customHeight="false" outlineLevel="0" collapsed="false">
      <c r="BI847" s="55" t="e">
        <f aca="true">VLOOKUP($P847,INDIRECT("'M" &amp; $N847 &amp; "'!$A:$G"),BI$2,0)</f>
        <v>#REF!</v>
      </c>
      <c r="BJ847" s="55" t="e">
        <f aca="true">VLOOKUP($P847,INDIRECT("'M" &amp; $N847 &amp; "'!$A:$G"),BJ$2,0)</f>
        <v>#REF!</v>
      </c>
      <c r="BK847" s="55" t="e">
        <f aca="true">VLOOKUP($P847,INDIRECT("'M" &amp; $N847 &amp; "'!$A:$G"),BK$2,0)</f>
        <v>#REF!</v>
      </c>
      <c r="BL847" s="55" t="str">
        <f aca="false">IF(AND($BI847="Yes", $N847=2), "Yes", IF(ISBLANK(BI847), "", "No"))</f>
        <v>No</v>
      </c>
      <c r="BM847" s="55" t="e">
        <f aca="true">VLOOKUP($P847,INDIRECT("'M" &amp; $N847 &amp; "'!$A:$G"),BM$2,0)</f>
        <v>#REF!</v>
      </c>
    </row>
    <row r="848" customFormat="false" ht="13.2" hidden="false" customHeight="false" outlineLevel="0" collapsed="false">
      <c r="BI848" s="55" t="e">
        <f aca="true">VLOOKUP($P848,INDIRECT("'M" &amp; $N848 &amp; "'!$A:$G"),BI$2,0)</f>
        <v>#REF!</v>
      </c>
      <c r="BJ848" s="55" t="e">
        <f aca="true">VLOOKUP($P848,INDIRECT("'M" &amp; $N848 &amp; "'!$A:$G"),BJ$2,0)</f>
        <v>#REF!</v>
      </c>
      <c r="BK848" s="55" t="e">
        <f aca="true">VLOOKUP($P848,INDIRECT("'M" &amp; $N848 &amp; "'!$A:$G"),BK$2,0)</f>
        <v>#REF!</v>
      </c>
      <c r="BL848" s="55" t="str">
        <f aca="false">IF(AND($BI848="Yes", $N848=2), "Yes", IF(ISBLANK(BI848), "", "No"))</f>
        <v>No</v>
      </c>
      <c r="BM848" s="55" t="e">
        <f aca="true">VLOOKUP($P848,INDIRECT("'M" &amp; $N848 &amp; "'!$A:$G"),BM$2,0)</f>
        <v>#REF!</v>
      </c>
    </row>
    <row r="849" customFormat="false" ht="13.2" hidden="false" customHeight="false" outlineLevel="0" collapsed="false">
      <c r="BI849" s="55" t="e">
        <f aca="true">VLOOKUP($P849,INDIRECT("'M" &amp; $N849 &amp; "'!$A:$G"),BI$2,0)</f>
        <v>#REF!</v>
      </c>
      <c r="BJ849" s="55" t="e">
        <f aca="true">VLOOKUP($P849,INDIRECT("'M" &amp; $N849 &amp; "'!$A:$G"),BJ$2,0)</f>
        <v>#REF!</v>
      </c>
      <c r="BK849" s="55" t="e">
        <f aca="true">VLOOKUP($P849,INDIRECT("'M" &amp; $N849 &amp; "'!$A:$G"),BK$2,0)</f>
        <v>#REF!</v>
      </c>
      <c r="BL849" s="55" t="str">
        <f aca="false">IF(AND($BI849="Yes", $N849=2), "Yes", IF(ISBLANK(BI849), "", "No"))</f>
        <v>No</v>
      </c>
      <c r="BM849" s="55" t="e">
        <f aca="true">VLOOKUP($P849,INDIRECT("'M" &amp; $N849 &amp; "'!$A:$G"),BM$2,0)</f>
        <v>#REF!</v>
      </c>
    </row>
    <row r="850" customFormat="false" ht="13.2" hidden="false" customHeight="false" outlineLevel="0" collapsed="false">
      <c r="BI850" s="55" t="e">
        <f aca="true">VLOOKUP($P850,INDIRECT("'M" &amp; $N850 &amp; "'!$A:$G"),BI$2,0)</f>
        <v>#REF!</v>
      </c>
      <c r="BJ850" s="55" t="e">
        <f aca="true">VLOOKUP($P850,INDIRECT("'M" &amp; $N850 &amp; "'!$A:$G"),BJ$2,0)</f>
        <v>#REF!</v>
      </c>
      <c r="BK850" s="55" t="e">
        <f aca="true">VLOOKUP($P850,INDIRECT("'M" &amp; $N850 &amp; "'!$A:$G"),BK$2,0)</f>
        <v>#REF!</v>
      </c>
      <c r="BL850" s="55" t="str">
        <f aca="false">IF(AND($BI850="Yes", $N850=2), "Yes", IF(ISBLANK(BI850), "", "No"))</f>
        <v>No</v>
      </c>
      <c r="BM850" s="55" t="e">
        <f aca="true">VLOOKUP($P850,INDIRECT("'M" &amp; $N850 &amp; "'!$A:$G"),BM$2,0)</f>
        <v>#REF!</v>
      </c>
    </row>
    <row r="851" customFormat="false" ht="13.2" hidden="false" customHeight="false" outlineLevel="0" collapsed="false">
      <c r="BI851" s="55" t="e">
        <f aca="true">VLOOKUP($P851,INDIRECT("'M" &amp; $N851 &amp; "'!$A:$G"),BI$2,0)</f>
        <v>#REF!</v>
      </c>
      <c r="BJ851" s="55" t="e">
        <f aca="true">VLOOKUP($P851,INDIRECT("'M" &amp; $N851 &amp; "'!$A:$G"),BJ$2,0)</f>
        <v>#REF!</v>
      </c>
      <c r="BK851" s="55" t="e">
        <f aca="true">VLOOKUP($P851,INDIRECT("'M" &amp; $N851 &amp; "'!$A:$G"),BK$2,0)</f>
        <v>#REF!</v>
      </c>
      <c r="BL851" s="55" t="str">
        <f aca="false">IF(AND($BI851="Yes", $N851=2), "Yes", IF(ISBLANK(BI851), "", "No"))</f>
        <v>No</v>
      </c>
      <c r="BM851" s="55" t="e">
        <f aca="true">VLOOKUP($P851,INDIRECT("'M" &amp; $N851 &amp; "'!$A:$G"),BM$2,0)</f>
        <v>#REF!</v>
      </c>
    </row>
    <row r="852" customFormat="false" ht="13.2" hidden="false" customHeight="false" outlineLevel="0" collapsed="false">
      <c r="BI852" s="55" t="e">
        <f aca="true">VLOOKUP($P852,INDIRECT("'M" &amp; $N852 &amp; "'!$A:$G"),BI$2,0)</f>
        <v>#REF!</v>
      </c>
      <c r="BJ852" s="55" t="e">
        <f aca="true">VLOOKUP($P852,INDIRECT("'M" &amp; $N852 &amp; "'!$A:$G"),BJ$2,0)</f>
        <v>#REF!</v>
      </c>
      <c r="BK852" s="55" t="e">
        <f aca="true">VLOOKUP($P852,INDIRECT("'M" &amp; $N852 &amp; "'!$A:$G"),BK$2,0)</f>
        <v>#REF!</v>
      </c>
      <c r="BL852" s="55" t="str">
        <f aca="false">IF(AND($BI852="Yes", $N852=2), "Yes", IF(ISBLANK(BI852), "", "No"))</f>
        <v>No</v>
      </c>
      <c r="BM852" s="55" t="e">
        <f aca="true">VLOOKUP($P852,INDIRECT("'M" &amp; $N852 &amp; "'!$A:$G"),BM$2,0)</f>
        <v>#REF!</v>
      </c>
    </row>
    <row r="853" customFormat="false" ht="13.2" hidden="false" customHeight="false" outlineLevel="0" collapsed="false">
      <c r="BI853" s="55" t="e">
        <f aca="true">VLOOKUP($P853,INDIRECT("'M" &amp; $N853 &amp; "'!$A:$G"),BI$2,0)</f>
        <v>#REF!</v>
      </c>
      <c r="BJ853" s="55" t="e">
        <f aca="true">VLOOKUP($P853,INDIRECT("'M" &amp; $N853 &amp; "'!$A:$G"),BJ$2,0)</f>
        <v>#REF!</v>
      </c>
      <c r="BK853" s="55" t="e">
        <f aca="true">VLOOKUP($P853,INDIRECT("'M" &amp; $N853 &amp; "'!$A:$G"),BK$2,0)</f>
        <v>#REF!</v>
      </c>
      <c r="BL853" s="55" t="str">
        <f aca="false">IF(AND($BI853="Yes", $N853=2), "Yes", IF(ISBLANK(BI853), "", "No"))</f>
        <v>No</v>
      </c>
      <c r="BM853" s="55" t="e">
        <f aca="true">VLOOKUP($P853,INDIRECT("'M" &amp; $N853 &amp; "'!$A:$G"),BM$2,0)</f>
        <v>#REF!</v>
      </c>
    </row>
    <row r="854" customFormat="false" ht="13.2" hidden="false" customHeight="false" outlineLevel="0" collapsed="false">
      <c r="BI854" s="55" t="e">
        <f aca="true">VLOOKUP($P854,INDIRECT("'M" &amp; $N854 &amp; "'!$A:$G"),BI$2,0)</f>
        <v>#REF!</v>
      </c>
      <c r="BJ854" s="55" t="e">
        <f aca="true">VLOOKUP($P854,INDIRECT("'M" &amp; $N854 &amp; "'!$A:$G"),BJ$2,0)</f>
        <v>#REF!</v>
      </c>
      <c r="BK854" s="55" t="e">
        <f aca="true">VLOOKUP($P854,INDIRECT("'M" &amp; $N854 &amp; "'!$A:$G"),BK$2,0)</f>
        <v>#REF!</v>
      </c>
      <c r="BL854" s="55" t="str">
        <f aca="false">IF(AND($BI854="Yes", $N854=2), "Yes", IF(ISBLANK(BI854), "", "No"))</f>
        <v>No</v>
      </c>
      <c r="BM854" s="55" t="e">
        <f aca="true">VLOOKUP($P854,INDIRECT("'M" &amp; $N854 &amp; "'!$A:$G"),BM$2,0)</f>
        <v>#REF!</v>
      </c>
    </row>
    <row r="855" customFormat="false" ht="13.2" hidden="false" customHeight="false" outlineLevel="0" collapsed="false">
      <c r="BI855" s="55" t="e">
        <f aca="true">VLOOKUP($P855,INDIRECT("'M" &amp; $N855 &amp; "'!$A:$G"),BI$2,0)</f>
        <v>#REF!</v>
      </c>
      <c r="BJ855" s="55" t="e">
        <f aca="true">VLOOKUP($P855,INDIRECT("'M" &amp; $N855 &amp; "'!$A:$G"),BJ$2,0)</f>
        <v>#REF!</v>
      </c>
      <c r="BK855" s="55" t="e">
        <f aca="true">VLOOKUP($P855,INDIRECT("'M" &amp; $N855 &amp; "'!$A:$G"),BK$2,0)</f>
        <v>#REF!</v>
      </c>
      <c r="BL855" s="55" t="str">
        <f aca="false">IF(AND($BI855="Yes", $N855=2), "Yes", IF(ISBLANK(BI855), "", "No"))</f>
        <v>No</v>
      </c>
      <c r="BM855" s="55" t="e">
        <f aca="true">VLOOKUP($P855,INDIRECT("'M" &amp; $N855 &amp; "'!$A:$G"),BM$2,0)</f>
        <v>#REF!</v>
      </c>
    </row>
    <row r="856" customFormat="false" ht="13.2" hidden="false" customHeight="false" outlineLevel="0" collapsed="false">
      <c r="BI856" s="55" t="e">
        <f aca="true">VLOOKUP($P856,INDIRECT("'M" &amp; $N856 &amp; "'!$A:$G"),BI$2,0)</f>
        <v>#REF!</v>
      </c>
      <c r="BJ856" s="55" t="e">
        <f aca="true">VLOOKUP($P856,INDIRECT("'M" &amp; $N856 &amp; "'!$A:$G"),BJ$2,0)</f>
        <v>#REF!</v>
      </c>
      <c r="BK856" s="55" t="e">
        <f aca="true">VLOOKUP($P856,INDIRECT("'M" &amp; $N856 &amp; "'!$A:$G"),BK$2,0)</f>
        <v>#REF!</v>
      </c>
      <c r="BL856" s="55" t="str">
        <f aca="false">IF(AND($BI856="Yes", $N856=2), "Yes", IF(ISBLANK(BI856), "", "No"))</f>
        <v>No</v>
      </c>
      <c r="BM856" s="55" t="e">
        <f aca="true">VLOOKUP($P856,INDIRECT("'M" &amp; $N856 &amp; "'!$A:$G"),BM$2,0)</f>
        <v>#REF!</v>
      </c>
    </row>
    <row r="857" customFormat="false" ht="13.2" hidden="false" customHeight="false" outlineLevel="0" collapsed="false">
      <c r="BI857" s="55" t="e">
        <f aca="true">VLOOKUP($P857,INDIRECT("'M" &amp; $N857 &amp; "'!$A:$G"),BI$2,0)</f>
        <v>#REF!</v>
      </c>
      <c r="BJ857" s="55" t="e">
        <f aca="true">VLOOKUP($P857,INDIRECT("'M" &amp; $N857 &amp; "'!$A:$G"),BJ$2,0)</f>
        <v>#REF!</v>
      </c>
      <c r="BK857" s="55" t="e">
        <f aca="true">VLOOKUP($P857,INDIRECT("'M" &amp; $N857 &amp; "'!$A:$G"),BK$2,0)</f>
        <v>#REF!</v>
      </c>
      <c r="BL857" s="55" t="str">
        <f aca="false">IF(AND($BI857="Yes", $N857=2), "Yes", IF(ISBLANK(BI857), "", "No"))</f>
        <v>No</v>
      </c>
      <c r="BM857" s="55" t="e">
        <f aca="true">VLOOKUP($P857,INDIRECT("'M" &amp; $N857 &amp; "'!$A:$G"),BM$2,0)</f>
        <v>#REF!</v>
      </c>
    </row>
    <row r="858" customFormat="false" ht="13.2" hidden="false" customHeight="false" outlineLevel="0" collapsed="false">
      <c r="BI858" s="55" t="e">
        <f aca="true">VLOOKUP($P858,INDIRECT("'M" &amp; $N858 &amp; "'!$A:$G"),BI$2,0)</f>
        <v>#REF!</v>
      </c>
      <c r="BJ858" s="55" t="e">
        <f aca="true">VLOOKUP($P858,INDIRECT("'M" &amp; $N858 &amp; "'!$A:$G"),BJ$2,0)</f>
        <v>#REF!</v>
      </c>
      <c r="BK858" s="55" t="e">
        <f aca="true">VLOOKUP($P858,INDIRECT("'M" &amp; $N858 &amp; "'!$A:$G"),BK$2,0)</f>
        <v>#REF!</v>
      </c>
      <c r="BL858" s="55" t="str">
        <f aca="false">IF(AND($BI858="Yes", $N858=2), "Yes", IF(ISBLANK(BI858), "", "No"))</f>
        <v>No</v>
      </c>
      <c r="BM858" s="55" t="e">
        <f aca="true">VLOOKUP($P858,INDIRECT("'M" &amp; $N858 &amp; "'!$A:$G"),BM$2,0)</f>
        <v>#REF!</v>
      </c>
    </row>
    <row r="859" customFormat="false" ht="13.2" hidden="false" customHeight="false" outlineLevel="0" collapsed="false">
      <c r="BI859" s="55" t="e">
        <f aca="true">VLOOKUP($P859,INDIRECT("'M" &amp; $N859 &amp; "'!$A:$G"),BI$2,0)</f>
        <v>#REF!</v>
      </c>
      <c r="BJ859" s="55" t="e">
        <f aca="true">VLOOKUP($P859,INDIRECT("'M" &amp; $N859 &amp; "'!$A:$G"),BJ$2,0)</f>
        <v>#REF!</v>
      </c>
      <c r="BK859" s="55" t="e">
        <f aca="true">VLOOKUP($P859,INDIRECT("'M" &amp; $N859 &amp; "'!$A:$G"),BK$2,0)</f>
        <v>#REF!</v>
      </c>
      <c r="BL859" s="55" t="str">
        <f aca="false">IF(AND($BI859="Yes", $N859=2), "Yes", IF(ISBLANK(BI859), "", "No"))</f>
        <v>No</v>
      </c>
      <c r="BM859" s="55" t="e">
        <f aca="true">VLOOKUP($P859,INDIRECT("'M" &amp; $N859 &amp; "'!$A:$G"),BM$2,0)</f>
        <v>#REF!</v>
      </c>
    </row>
    <row r="860" customFormat="false" ht="13.2" hidden="false" customHeight="false" outlineLevel="0" collapsed="false">
      <c r="BI860" s="55" t="e">
        <f aca="true">VLOOKUP($P860,INDIRECT("'M" &amp; $N860 &amp; "'!$A:$G"),BI$2,0)</f>
        <v>#REF!</v>
      </c>
      <c r="BJ860" s="55" t="e">
        <f aca="true">VLOOKUP($P860,INDIRECT("'M" &amp; $N860 &amp; "'!$A:$G"),BJ$2,0)</f>
        <v>#REF!</v>
      </c>
      <c r="BK860" s="55" t="e">
        <f aca="true">VLOOKUP($P860,INDIRECT("'M" &amp; $N860 &amp; "'!$A:$G"),BK$2,0)</f>
        <v>#REF!</v>
      </c>
      <c r="BL860" s="55" t="str">
        <f aca="false">IF(AND($BI860="Yes", $N860=2), "Yes", IF(ISBLANK(BI860), "", "No"))</f>
        <v>No</v>
      </c>
      <c r="BM860" s="55" t="e">
        <f aca="true">VLOOKUP($P860,INDIRECT("'M" &amp; $N860 &amp; "'!$A:$G"),BM$2,0)</f>
        <v>#REF!</v>
      </c>
    </row>
    <row r="861" customFormat="false" ht="13.2" hidden="false" customHeight="false" outlineLevel="0" collapsed="false">
      <c r="BI861" s="55" t="e">
        <f aca="true">VLOOKUP($P861,INDIRECT("'M" &amp; $N861 &amp; "'!$A:$G"),BI$2,0)</f>
        <v>#REF!</v>
      </c>
      <c r="BJ861" s="55" t="e">
        <f aca="true">VLOOKUP($P861,INDIRECT("'M" &amp; $N861 &amp; "'!$A:$G"),BJ$2,0)</f>
        <v>#REF!</v>
      </c>
      <c r="BK861" s="55" t="e">
        <f aca="true">VLOOKUP($P861,INDIRECT("'M" &amp; $N861 &amp; "'!$A:$G"),BK$2,0)</f>
        <v>#REF!</v>
      </c>
      <c r="BL861" s="55" t="str">
        <f aca="false">IF(AND($BI861="Yes", $N861=2), "Yes", IF(ISBLANK(BI861), "", "No"))</f>
        <v>No</v>
      </c>
      <c r="BM861" s="55" t="e">
        <f aca="true">VLOOKUP($P861,INDIRECT("'M" &amp; $N861 &amp; "'!$A:$G"),BM$2,0)</f>
        <v>#REF!</v>
      </c>
    </row>
    <row r="862" customFormat="false" ht="13.2" hidden="false" customHeight="false" outlineLevel="0" collapsed="false">
      <c r="BI862" s="55" t="e">
        <f aca="true">VLOOKUP($P862,INDIRECT("'M" &amp; $N862 &amp; "'!$A:$G"),BI$2,0)</f>
        <v>#REF!</v>
      </c>
      <c r="BJ862" s="55" t="e">
        <f aca="true">VLOOKUP($P862,INDIRECT("'M" &amp; $N862 &amp; "'!$A:$G"),BJ$2,0)</f>
        <v>#REF!</v>
      </c>
      <c r="BK862" s="55" t="e">
        <f aca="true">VLOOKUP($P862,INDIRECT("'M" &amp; $N862 &amp; "'!$A:$G"),BK$2,0)</f>
        <v>#REF!</v>
      </c>
      <c r="BL862" s="55" t="str">
        <f aca="false">IF(AND($BI862="Yes", $N862=2), "Yes", IF(ISBLANK(BI862), "", "No"))</f>
        <v>No</v>
      </c>
      <c r="BM862" s="55" t="e">
        <f aca="true">VLOOKUP($P862,INDIRECT("'M" &amp; $N862 &amp; "'!$A:$G"),BM$2,0)</f>
        <v>#REF!</v>
      </c>
    </row>
    <row r="863" customFormat="false" ht="13.2" hidden="false" customHeight="false" outlineLevel="0" collapsed="false">
      <c r="BI863" s="55" t="e">
        <f aca="true">VLOOKUP($P863,INDIRECT("'M" &amp; $N863 &amp; "'!$A:$G"),BI$2,0)</f>
        <v>#REF!</v>
      </c>
      <c r="BJ863" s="55" t="e">
        <f aca="true">VLOOKUP($P863,INDIRECT("'M" &amp; $N863 &amp; "'!$A:$G"),BJ$2,0)</f>
        <v>#REF!</v>
      </c>
      <c r="BK863" s="55" t="e">
        <f aca="true">VLOOKUP($P863,INDIRECT("'M" &amp; $N863 &amp; "'!$A:$G"),BK$2,0)</f>
        <v>#REF!</v>
      </c>
      <c r="BL863" s="55" t="str">
        <f aca="false">IF(AND($BI863="Yes", $N863=2), "Yes", IF(ISBLANK(BI863), "", "No"))</f>
        <v>No</v>
      </c>
      <c r="BM863" s="55" t="e">
        <f aca="true">VLOOKUP($P863,INDIRECT("'M" &amp; $N863 &amp; "'!$A:$G"),BM$2,0)</f>
        <v>#REF!</v>
      </c>
    </row>
    <row r="864" customFormat="false" ht="13.2" hidden="false" customHeight="false" outlineLevel="0" collapsed="false">
      <c r="BI864" s="55" t="e">
        <f aca="true">VLOOKUP($P864,INDIRECT("'M" &amp; $N864 &amp; "'!$A:$G"),BI$2,0)</f>
        <v>#REF!</v>
      </c>
      <c r="BJ864" s="55" t="e">
        <f aca="true">VLOOKUP($P864,INDIRECT("'M" &amp; $N864 &amp; "'!$A:$G"),BJ$2,0)</f>
        <v>#REF!</v>
      </c>
      <c r="BK864" s="55" t="e">
        <f aca="true">VLOOKUP($P864,INDIRECT("'M" &amp; $N864 &amp; "'!$A:$G"),BK$2,0)</f>
        <v>#REF!</v>
      </c>
      <c r="BL864" s="55" t="str">
        <f aca="false">IF(AND($BI864="Yes", $N864=2), "Yes", IF(ISBLANK(BI864), "", "No"))</f>
        <v>No</v>
      </c>
      <c r="BM864" s="55" t="e">
        <f aca="true">VLOOKUP($P864,INDIRECT("'M" &amp; $N864 &amp; "'!$A:$G"),BM$2,0)</f>
        <v>#REF!</v>
      </c>
    </row>
    <row r="865" customFormat="false" ht="13.2" hidden="false" customHeight="false" outlineLevel="0" collapsed="false">
      <c r="BI865" s="55" t="e">
        <f aca="true">VLOOKUP($P865,INDIRECT("'M" &amp; $N865 &amp; "'!$A:$G"),BI$2,0)</f>
        <v>#REF!</v>
      </c>
      <c r="BJ865" s="55" t="e">
        <f aca="true">VLOOKUP($P865,INDIRECT("'M" &amp; $N865 &amp; "'!$A:$G"),BJ$2,0)</f>
        <v>#REF!</v>
      </c>
      <c r="BK865" s="55" t="e">
        <f aca="true">VLOOKUP($P865,INDIRECT("'M" &amp; $N865 &amp; "'!$A:$G"),BK$2,0)</f>
        <v>#REF!</v>
      </c>
      <c r="BL865" s="55" t="str">
        <f aca="false">IF(AND($BI865="Yes", $N865=2), "Yes", IF(ISBLANK(BI865), "", "No"))</f>
        <v>No</v>
      </c>
      <c r="BM865" s="55" t="e">
        <f aca="true">VLOOKUP($P865,INDIRECT("'M" &amp; $N865 &amp; "'!$A:$G"),BM$2,0)</f>
        <v>#REF!</v>
      </c>
    </row>
    <row r="866" customFormat="false" ht="13.2" hidden="false" customHeight="false" outlineLevel="0" collapsed="false">
      <c r="BI866" s="55" t="e">
        <f aca="true">VLOOKUP($P866,INDIRECT("'M" &amp; $N866 &amp; "'!$A:$G"),BI$2,0)</f>
        <v>#REF!</v>
      </c>
      <c r="BJ866" s="55" t="e">
        <f aca="true">VLOOKUP($P866,INDIRECT("'M" &amp; $N866 &amp; "'!$A:$G"),BJ$2,0)</f>
        <v>#REF!</v>
      </c>
      <c r="BK866" s="55" t="e">
        <f aca="true">VLOOKUP($P866,INDIRECT("'M" &amp; $N866 &amp; "'!$A:$G"),BK$2,0)</f>
        <v>#REF!</v>
      </c>
      <c r="BL866" s="55" t="str">
        <f aca="false">IF(AND($BI866="Yes", $N866=2), "Yes", IF(ISBLANK(BI866), "", "No"))</f>
        <v>No</v>
      </c>
      <c r="BM866" s="55" t="e">
        <f aca="true">VLOOKUP($P866,INDIRECT("'M" &amp; $N866 &amp; "'!$A:$G"),BM$2,0)</f>
        <v>#REF!</v>
      </c>
    </row>
    <row r="867" customFormat="false" ht="13.2" hidden="false" customHeight="false" outlineLevel="0" collapsed="false">
      <c r="BI867" s="55" t="e">
        <f aca="true">VLOOKUP($P867,INDIRECT("'M" &amp; $N867 &amp; "'!$A:$G"),BI$2,0)</f>
        <v>#REF!</v>
      </c>
      <c r="BJ867" s="55" t="e">
        <f aca="true">VLOOKUP($P867,INDIRECT("'M" &amp; $N867 &amp; "'!$A:$G"),BJ$2,0)</f>
        <v>#REF!</v>
      </c>
      <c r="BK867" s="55" t="e">
        <f aca="true">VLOOKUP($P867,INDIRECT("'M" &amp; $N867 &amp; "'!$A:$G"),BK$2,0)</f>
        <v>#REF!</v>
      </c>
      <c r="BL867" s="55" t="str">
        <f aca="false">IF(AND($BI867="Yes", $N867=2), "Yes", IF(ISBLANK(BI867), "", "No"))</f>
        <v>No</v>
      </c>
      <c r="BM867" s="55" t="e">
        <f aca="true">VLOOKUP($P867,INDIRECT("'M" &amp; $N867 &amp; "'!$A:$G"),BM$2,0)</f>
        <v>#REF!</v>
      </c>
    </row>
    <row r="868" customFormat="false" ht="13.2" hidden="false" customHeight="false" outlineLevel="0" collapsed="false">
      <c r="BI868" s="55" t="e">
        <f aca="true">VLOOKUP($P868,INDIRECT("'M" &amp; $N868 &amp; "'!$A:$G"),BI$2,0)</f>
        <v>#REF!</v>
      </c>
      <c r="BJ868" s="55" t="e">
        <f aca="true">VLOOKUP($P868,INDIRECT("'M" &amp; $N868 &amp; "'!$A:$G"),BJ$2,0)</f>
        <v>#REF!</v>
      </c>
      <c r="BK868" s="55" t="e">
        <f aca="true">VLOOKUP($P868,INDIRECT("'M" &amp; $N868 &amp; "'!$A:$G"),BK$2,0)</f>
        <v>#REF!</v>
      </c>
      <c r="BL868" s="55" t="str">
        <f aca="false">IF(AND($BI868="Yes", $N868=2), "Yes", IF(ISBLANK(BI868), "", "No"))</f>
        <v>No</v>
      </c>
      <c r="BM868" s="55" t="e">
        <f aca="true">VLOOKUP($P868,INDIRECT("'M" &amp; $N868 &amp; "'!$A:$G"),BM$2,0)</f>
        <v>#REF!</v>
      </c>
    </row>
    <row r="869" customFormat="false" ht="13.2" hidden="false" customHeight="false" outlineLevel="0" collapsed="false">
      <c r="BI869" s="55" t="e">
        <f aca="true">VLOOKUP($P869,INDIRECT("'M" &amp; $N869 &amp; "'!$A:$G"),BI$2,0)</f>
        <v>#REF!</v>
      </c>
      <c r="BJ869" s="55" t="e">
        <f aca="true">VLOOKUP($P869,INDIRECT("'M" &amp; $N869 &amp; "'!$A:$G"),BJ$2,0)</f>
        <v>#REF!</v>
      </c>
      <c r="BK869" s="55" t="e">
        <f aca="true">VLOOKUP($P869,INDIRECT("'M" &amp; $N869 &amp; "'!$A:$G"),BK$2,0)</f>
        <v>#REF!</v>
      </c>
      <c r="BL869" s="55" t="str">
        <f aca="false">IF(AND($BI869="Yes", $N869=2), "Yes", IF(ISBLANK(BI869), "", "No"))</f>
        <v>No</v>
      </c>
      <c r="BM869" s="55" t="e">
        <f aca="true">VLOOKUP($P869,INDIRECT("'M" &amp; $N869 &amp; "'!$A:$G"),BM$2,0)</f>
        <v>#REF!</v>
      </c>
    </row>
    <row r="870" customFormat="false" ht="13.2" hidden="false" customHeight="false" outlineLevel="0" collapsed="false">
      <c r="BI870" s="55" t="e">
        <f aca="true">VLOOKUP($P870,INDIRECT("'M" &amp; $N870 &amp; "'!$A:$G"),BI$2,0)</f>
        <v>#REF!</v>
      </c>
      <c r="BJ870" s="55" t="e">
        <f aca="true">VLOOKUP($P870,INDIRECT("'M" &amp; $N870 &amp; "'!$A:$G"),BJ$2,0)</f>
        <v>#REF!</v>
      </c>
      <c r="BK870" s="55" t="e">
        <f aca="true">VLOOKUP($P870,INDIRECT("'M" &amp; $N870 &amp; "'!$A:$G"),BK$2,0)</f>
        <v>#REF!</v>
      </c>
      <c r="BL870" s="55" t="str">
        <f aca="false">IF(AND($BI870="Yes", $N870=2), "Yes", IF(ISBLANK(BI870), "", "No"))</f>
        <v>No</v>
      </c>
      <c r="BM870" s="55" t="e">
        <f aca="true">VLOOKUP($P870,INDIRECT("'M" &amp; $N870 &amp; "'!$A:$G"),BM$2,0)</f>
        <v>#REF!</v>
      </c>
    </row>
    <row r="871" customFormat="false" ht="13.2" hidden="false" customHeight="false" outlineLevel="0" collapsed="false">
      <c r="BI871" s="55" t="e">
        <f aca="true">VLOOKUP($P871,INDIRECT("'M" &amp; $N871 &amp; "'!$A:$G"),BI$2,0)</f>
        <v>#REF!</v>
      </c>
      <c r="BJ871" s="55" t="e">
        <f aca="true">VLOOKUP($P871,INDIRECT("'M" &amp; $N871 &amp; "'!$A:$G"),BJ$2,0)</f>
        <v>#REF!</v>
      </c>
      <c r="BK871" s="55" t="e">
        <f aca="true">VLOOKUP($P871,INDIRECT("'M" &amp; $N871 &amp; "'!$A:$G"),BK$2,0)</f>
        <v>#REF!</v>
      </c>
      <c r="BL871" s="55" t="str">
        <f aca="false">IF(AND($BI871="Yes", $N871=2), "Yes", IF(ISBLANK(BI871), "", "No"))</f>
        <v>No</v>
      </c>
      <c r="BM871" s="55" t="e">
        <f aca="true">VLOOKUP($P871,INDIRECT("'M" &amp; $N871 &amp; "'!$A:$G"),BM$2,0)</f>
        <v>#REF!</v>
      </c>
    </row>
    <row r="872" customFormat="false" ht="13.2" hidden="false" customHeight="false" outlineLevel="0" collapsed="false">
      <c r="BI872" s="55" t="e">
        <f aca="true">VLOOKUP($P872,INDIRECT("'M" &amp; $N872 &amp; "'!$A:$G"),BI$2,0)</f>
        <v>#REF!</v>
      </c>
      <c r="BJ872" s="55" t="e">
        <f aca="true">VLOOKUP($P872,INDIRECT("'M" &amp; $N872 &amp; "'!$A:$G"),BJ$2,0)</f>
        <v>#REF!</v>
      </c>
      <c r="BK872" s="55" t="e">
        <f aca="true">VLOOKUP($P872,INDIRECT("'M" &amp; $N872 &amp; "'!$A:$G"),BK$2,0)</f>
        <v>#REF!</v>
      </c>
      <c r="BL872" s="55" t="str">
        <f aca="false">IF(AND($BI872="Yes", $N872=2), "Yes", IF(ISBLANK(BI872), "", "No"))</f>
        <v>No</v>
      </c>
      <c r="BM872" s="55" t="e">
        <f aca="true">VLOOKUP($P872,INDIRECT("'M" &amp; $N872 &amp; "'!$A:$G"),BM$2,0)</f>
        <v>#REF!</v>
      </c>
    </row>
    <row r="873" customFormat="false" ht="13.2" hidden="false" customHeight="false" outlineLevel="0" collapsed="false">
      <c r="BI873" s="55" t="e">
        <f aca="true">VLOOKUP($P873,INDIRECT("'M" &amp; $N873 &amp; "'!$A:$G"),BI$2,0)</f>
        <v>#REF!</v>
      </c>
      <c r="BJ873" s="55" t="e">
        <f aca="true">VLOOKUP($P873,INDIRECT("'M" &amp; $N873 &amp; "'!$A:$G"),BJ$2,0)</f>
        <v>#REF!</v>
      </c>
      <c r="BK873" s="55" t="e">
        <f aca="true">VLOOKUP($P873,INDIRECT("'M" &amp; $N873 &amp; "'!$A:$G"),BK$2,0)</f>
        <v>#REF!</v>
      </c>
      <c r="BL873" s="55" t="str">
        <f aca="false">IF(AND($BI873="Yes", $N873=2), "Yes", IF(ISBLANK(BI873), "", "No"))</f>
        <v>No</v>
      </c>
      <c r="BM873" s="55" t="e">
        <f aca="true">VLOOKUP($P873,INDIRECT("'M" &amp; $N873 &amp; "'!$A:$G"),BM$2,0)</f>
        <v>#REF!</v>
      </c>
    </row>
    <row r="874" customFormat="false" ht="13.2" hidden="false" customHeight="false" outlineLevel="0" collapsed="false">
      <c r="BI874" s="55" t="e">
        <f aca="true">VLOOKUP($P874,INDIRECT("'M" &amp; $N874 &amp; "'!$A:$G"),BI$2,0)</f>
        <v>#REF!</v>
      </c>
      <c r="BJ874" s="55" t="e">
        <f aca="true">VLOOKUP($P874,INDIRECT("'M" &amp; $N874 &amp; "'!$A:$G"),BJ$2,0)</f>
        <v>#REF!</v>
      </c>
      <c r="BK874" s="55" t="e">
        <f aca="true">VLOOKUP($P874,INDIRECT("'M" &amp; $N874 &amp; "'!$A:$G"),BK$2,0)</f>
        <v>#REF!</v>
      </c>
      <c r="BL874" s="55" t="str">
        <f aca="false">IF(AND($BI874="Yes", $N874=2), "Yes", IF(ISBLANK(BI874), "", "No"))</f>
        <v>No</v>
      </c>
      <c r="BM874" s="55" t="e">
        <f aca="true">VLOOKUP($P874,INDIRECT("'M" &amp; $N874 &amp; "'!$A:$G"),BM$2,0)</f>
        <v>#REF!</v>
      </c>
    </row>
    <row r="875" customFormat="false" ht="13.2" hidden="false" customHeight="false" outlineLevel="0" collapsed="false">
      <c r="BI875" s="55" t="e">
        <f aca="true">VLOOKUP($P875,INDIRECT("'M" &amp; $N875 &amp; "'!$A:$G"),BI$2,0)</f>
        <v>#REF!</v>
      </c>
      <c r="BJ875" s="55" t="e">
        <f aca="true">VLOOKUP($P875,INDIRECT("'M" &amp; $N875 &amp; "'!$A:$G"),BJ$2,0)</f>
        <v>#REF!</v>
      </c>
      <c r="BK875" s="55" t="e">
        <f aca="true">VLOOKUP($P875,INDIRECT("'M" &amp; $N875 &amp; "'!$A:$G"),BK$2,0)</f>
        <v>#REF!</v>
      </c>
      <c r="BL875" s="55" t="str">
        <f aca="false">IF(AND($BI875="Yes", $N875=2), "Yes", IF(ISBLANK(BI875), "", "No"))</f>
        <v>No</v>
      </c>
      <c r="BM875" s="55" t="e">
        <f aca="true">VLOOKUP($P875,INDIRECT("'M" &amp; $N875 &amp; "'!$A:$G"),BM$2,0)</f>
        <v>#REF!</v>
      </c>
    </row>
    <row r="876" customFormat="false" ht="13.2" hidden="false" customHeight="false" outlineLevel="0" collapsed="false">
      <c r="BI876" s="55" t="e">
        <f aca="true">VLOOKUP($P876,INDIRECT("'M" &amp; $N876 &amp; "'!$A:$G"),BI$2,0)</f>
        <v>#REF!</v>
      </c>
      <c r="BJ876" s="55" t="e">
        <f aca="true">VLOOKUP($P876,INDIRECT("'M" &amp; $N876 &amp; "'!$A:$G"),BJ$2,0)</f>
        <v>#REF!</v>
      </c>
      <c r="BK876" s="55" t="e">
        <f aca="true">VLOOKUP($P876,INDIRECT("'M" &amp; $N876 &amp; "'!$A:$G"),BK$2,0)</f>
        <v>#REF!</v>
      </c>
      <c r="BL876" s="55" t="str">
        <f aca="false">IF(AND($BI876="Yes", $N876=2), "Yes", IF(ISBLANK(BI876), "", "No"))</f>
        <v>No</v>
      </c>
      <c r="BM876" s="55" t="e">
        <f aca="true">VLOOKUP($P876,INDIRECT("'M" &amp; $N876 &amp; "'!$A:$G"),BM$2,0)</f>
        <v>#REF!</v>
      </c>
    </row>
    <row r="877" customFormat="false" ht="13.2" hidden="false" customHeight="false" outlineLevel="0" collapsed="false">
      <c r="BI877" s="55" t="e">
        <f aca="true">VLOOKUP($P877,INDIRECT("'M" &amp; $N877 &amp; "'!$A:$G"),BI$2,0)</f>
        <v>#REF!</v>
      </c>
      <c r="BJ877" s="55" t="e">
        <f aca="true">VLOOKUP($P877,INDIRECT("'M" &amp; $N877 &amp; "'!$A:$G"),BJ$2,0)</f>
        <v>#REF!</v>
      </c>
      <c r="BK877" s="55" t="e">
        <f aca="true">VLOOKUP($P877,INDIRECT("'M" &amp; $N877 &amp; "'!$A:$G"),BK$2,0)</f>
        <v>#REF!</v>
      </c>
      <c r="BL877" s="55" t="str">
        <f aca="false">IF(AND($BI877="Yes", $N877=2), "Yes", IF(ISBLANK(BI877), "", "No"))</f>
        <v>No</v>
      </c>
      <c r="BM877" s="55" t="e">
        <f aca="true">VLOOKUP($P877,INDIRECT("'M" &amp; $N877 &amp; "'!$A:$G"),BM$2,0)</f>
        <v>#REF!</v>
      </c>
    </row>
    <row r="878" customFormat="false" ht="13.2" hidden="false" customHeight="false" outlineLevel="0" collapsed="false">
      <c r="BI878" s="55" t="e">
        <f aca="true">VLOOKUP($P878,INDIRECT("'M" &amp; $N878 &amp; "'!$A:$G"),BI$2,0)</f>
        <v>#REF!</v>
      </c>
      <c r="BJ878" s="55" t="e">
        <f aca="true">VLOOKUP($P878,INDIRECT("'M" &amp; $N878 &amp; "'!$A:$G"),BJ$2,0)</f>
        <v>#REF!</v>
      </c>
      <c r="BK878" s="55" t="e">
        <f aca="true">VLOOKUP($P878,INDIRECT("'M" &amp; $N878 &amp; "'!$A:$G"),BK$2,0)</f>
        <v>#REF!</v>
      </c>
      <c r="BL878" s="55" t="str">
        <f aca="false">IF(AND($BI878="Yes", $N878=2), "Yes", IF(ISBLANK(BI878), "", "No"))</f>
        <v>No</v>
      </c>
      <c r="BM878" s="55" t="e">
        <f aca="true">VLOOKUP($P878,INDIRECT("'M" &amp; $N878 &amp; "'!$A:$G"),BM$2,0)</f>
        <v>#REF!</v>
      </c>
    </row>
    <row r="879" customFormat="false" ht="13.2" hidden="false" customHeight="false" outlineLevel="0" collapsed="false">
      <c r="BI879" s="55" t="e">
        <f aca="true">VLOOKUP($P879,INDIRECT("'M" &amp; $N879 &amp; "'!$A:$G"),BI$2,0)</f>
        <v>#REF!</v>
      </c>
      <c r="BJ879" s="55" t="e">
        <f aca="true">VLOOKUP($P879,INDIRECT("'M" &amp; $N879 &amp; "'!$A:$G"),BJ$2,0)</f>
        <v>#REF!</v>
      </c>
      <c r="BK879" s="55" t="e">
        <f aca="true">VLOOKUP($P879,INDIRECT("'M" &amp; $N879 &amp; "'!$A:$G"),BK$2,0)</f>
        <v>#REF!</v>
      </c>
      <c r="BL879" s="55" t="str">
        <f aca="false">IF(AND($BI879="Yes", $N879=2), "Yes", IF(ISBLANK(BI879), "", "No"))</f>
        <v>No</v>
      </c>
      <c r="BM879" s="55" t="e">
        <f aca="true">VLOOKUP($P879,INDIRECT("'M" &amp; $N879 &amp; "'!$A:$G"),BM$2,0)</f>
        <v>#REF!</v>
      </c>
    </row>
    <row r="880" customFormat="false" ht="13.2" hidden="false" customHeight="false" outlineLevel="0" collapsed="false">
      <c r="BI880" s="55" t="e">
        <f aca="true">VLOOKUP($P880,INDIRECT("'M" &amp; $N880 &amp; "'!$A:$G"),BI$2,0)</f>
        <v>#REF!</v>
      </c>
      <c r="BJ880" s="55" t="e">
        <f aca="true">VLOOKUP($P880,INDIRECT("'M" &amp; $N880 &amp; "'!$A:$G"),BJ$2,0)</f>
        <v>#REF!</v>
      </c>
      <c r="BK880" s="55" t="e">
        <f aca="true">VLOOKUP($P880,INDIRECT("'M" &amp; $N880 &amp; "'!$A:$G"),BK$2,0)</f>
        <v>#REF!</v>
      </c>
      <c r="BL880" s="55" t="str">
        <f aca="false">IF(AND($BI880="Yes", $N880=2), "Yes", IF(ISBLANK(BI880), "", "No"))</f>
        <v>No</v>
      </c>
      <c r="BM880" s="55" t="e">
        <f aca="true">VLOOKUP($P880,INDIRECT("'M" &amp; $N880 &amp; "'!$A:$G"),BM$2,0)</f>
        <v>#REF!</v>
      </c>
    </row>
    <row r="881" customFormat="false" ht="13.2" hidden="false" customHeight="false" outlineLevel="0" collapsed="false">
      <c r="BI881" s="55" t="e">
        <f aca="true">VLOOKUP($P881,INDIRECT("'M" &amp; $N881 &amp; "'!$A:$G"),BI$2,0)</f>
        <v>#REF!</v>
      </c>
      <c r="BJ881" s="55" t="e">
        <f aca="true">VLOOKUP($P881,INDIRECT("'M" &amp; $N881 &amp; "'!$A:$G"),BJ$2,0)</f>
        <v>#REF!</v>
      </c>
      <c r="BK881" s="55" t="e">
        <f aca="true">VLOOKUP($P881,INDIRECT("'M" &amp; $N881 &amp; "'!$A:$G"),BK$2,0)</f>
        <v>#REF!</v>
      </c>
      <c r="BL881" s="55" t="str">
        <f aca="false">IF(AND($BI881="Yes", $N881=2), "Yes", IF(ISBLANK(BI881), "", "No"))</f>
        <v>No</v>
      </c>
      <c r="BM881" s="55" t="e">
        <f aca="true">VLOOKUP($P881,INDIRECT("'M" &amp; $N881 &amp; "'!$A:$G"),BM$2,0)</f>
        <v>#REF!</v>
      </c>
    </row>
    <row r="882" customFormat="false" ht="13.2" hidden="false" customHeight="false" outlineLevel="0" collapsed="false">
      <c r="BI882" s="55" t="e">
        <f aca="true">VLOOKUP($P882,INDIRECT("'M" &amp; $N882 &amp; "'!$A:$G"),BI$2,0)</f>
        <v>#REF!</v>
      </c>
      <c r="BJ882" s="55" t="e">
        <f aca="true">VLOOKUP($P882,INDIRECT("'M" &amp; $N882 &amp; "'!$A:$G"),BJ$2,0)</f>
        <v>#REF!</v>
      </c>
      <c r="BK882" s="55" t="e">
        <f aca="true">VLOOKUP($P882,INDIRECT("'M" &amp; $N882 &amp; "'!$A:$G"),BK$2,0)</f>
        <v>#REF!</v>
      </c>
      <c r="BL882" s="55" t="str">
        <f aca="false">IF(AND($BI882="Yes", $N882=2), "Yes", IF(ISBLANK(BI882), "", "No"))</f>
        <v>No</v>
      </c>
      <c r="BM882" s="55" t="e">
        <f aca="true">VLOOKUP($P882,INDIRECT("'M" &amp; $N882 &amp; "'!$A:$G"),BM$2,0)</f>
        <v>#REF!</v>
      </c>
    </row>
    <row r="883" customFormat="false" ht="13.2" hidden="false" customHeight="false" outlineLevel="0" collapsed="false">
      <c r="BI883" s="55" t="e">
        <f aca="true">VLOOKUP($P883,INDIRECT("'M" &amp; $N883 &amp; "'!$A:$G"),BI$2,0)</f>
        <v>#REF!</v>
      </c>
      <c r="BJ883" s="55" t="e">
        <f aca="true">VLOOKUP($P883,INDIRECT("'M" &amp; $N883 &amp; "'!$A:$G"),BJ$2,0)</f>
        <v>#REF!</v>
      </c>
      <c r="BK883" s="55" t="e">
        <f aca="true">VLOOKUP($P883,INDIRECT("'M" &amp; $N883 &amp; "'!$A:$G"),BK$2,0)</f>
        <v>#REF!</v>
      </c>
      <c r="BL883" s="55" t="str">
        <f aca="false">IF(AND($BI883="Yes", $N883=2), "Yes", IF(ISBLANK(BI883), "", "No"))</f>
        <v>No</v>
      </c>
      <c r="BM883" s="55" t="e">
        <f aca="true">VLOOKUP($P883,INDIRECT("'M" &amp; $N883 &amp; "'!$A:$G"),BM$2,0)</f>
        <v>#REF!</v>
      </c>
    </row>
    <row r="884" customFormat="false" ht="13.2" hidden="false" customHeight="false" outlineLevel="0" collapsed="false">
      <c r="BI884" s="55" t="e">
        <f aca="true">VLOOKUP($P884,INDIRECT("'M" &amp; $N884 &amp; "'!$A:$G"),BI$2,0)</f>
        <v>#REF!</v>
      </c>
      <c r="BJ884" s="55" t="e">
        <f aca="true">VLOOKUP($P884,INDIRECT("'M" &amp; $N884 &amp; "'!$A:$G"),BJ$2,0)</f>
        <v>#REF!</v>
      </c>
      <c r="BK884" s="55" t="e">
        <f aca="true">VLOOKUP($P884,INDIRECT("'M" &amp; $N884 &amp; "'!$A:$G"),BK$2,0)</f>
        <v>#REF!</v>
      </c>
      <c r="BL884" s="55" t="str">
        <f aca="false">IF(AND($BI884="Yes", $N884=2), "Yes", IF(ISBLANK(BI884), "", "No"))</f>
        <v>No</v>
      </c>
      <c r="BM884" s="55" t="e">
        <f aca="true">VLOOKUP($P884,INDIRECT("'M" &amp; $N884 &amp; "'!$A:$G"),BM$2,0)</f>
        <v>#REF!</v>
      </c>
    </row>
    <row r="885" customFormat="false" ht="13.2" hidden="false" customHeight="false" outlineLevel="0" collapsed="false">
      <c r="BI885" s="55" t="e">
        <f aca="true">VLOOKUP($P885,INDIRECT("'M" &amp; $N885 &amp; "'!$A:$G"),BI$2,0)</f>
        <v>#REF!</v>
      </c>
      <c r="BJ885" s="55" t="e">
        <f aca="true">VLOOKUP($P885,INDIRECT("'M" &amp; $N885 &amp; "'!$A:$G"),BJ$2,0)</f>
        <v>#REF!</v>
      </c>
      <c r="BK885" s="55" t="e">
        <f aca="true">VLOOKUP($P885,INDIRECT("'M" &amp; $N885 &amp; "'!$A:$G"),BK$2,0)</f>
        <v>#REF!</v>
      </c>
      <c r="BL885" s="55" t="str">
        <f aca="false">IF(AND($BI885="Yes", $N885=2), "Yes", IF(ISBLANK(BI885), "", "No"))</f>
        <v>No</v>
      </c>
      <c r="BM885" s="55" t="e">
        <f aca="true">VLOOKUP($P885,INDIRECT("'M" &amp; $N885 &amp; "'!$A:$G"),BM$2,0)</f>
        <v>#REF!</v>
      </c>
    </row>
    <row r="886" customFormat="false" ht="13.2" hidden="false" customHeight="false" outlineLevel="0" collapsed="false">
      <c r="BI886" s="55" t="e">
        <f aca="true">VLOOKUP($P886,INDIRECT("'M" &amp; $N886 &amp; "'!$A:$G"),BI$2,0)</f>
        <v>#REF!</v>
      </c>
      <c r="BJ886" s="55" t="e">
        <f aca="true">VLOOKUP($P886,INDIRECT("'M" &amp; $N886 &amp; "'!$A:$G"),BJ$2,0)</f>
        <v>#REF!</v>
      </c>
      <c r="BK886" s="55" t="e">
        <f aca="true">VLOOKUP($P886,INDIRECT("'M" &amp; $N886 &amp; "'!$A:$G"),BK$2,0)</f>
        <v>#REF!</v>
      </c>
      <c r="BL886" s="55" t="str">
        <f aca="false">IF(AND($BI886="Yes", $N886=2), "Yes", IF(ISBLANK(BI886), "", "No"))</f>
        <v>No</v>
      </c>
      <c r="BM886" s="55" t="e">
        <f aca="true">VLOOKUP($P886,INDIRECT("'M" &amp; $N886 &amp; "'!$A:$G"),BM$2,0)</f>
        <v>#REF!</v>
      </c>
    </row>
    <row r="887" customFormat="false" ht="13.2" hidden="false" customHeight="false" outlineLevel="0" collapsed="false">
      <c r="BI887" s="55" t="e">
        <f aca="true">VLOOKUP($P887,INDIRECT("'M" &amp; $N887 &amp; "'!$A:$G"),BI$2,0)</f>
        <v>#REF!</v>
      </c>
      <c r="BJ887" s="55" t="e">
        <f aca="true">VLOOKUP($P887,INDIRECT("'M" &amp; $N887 &amp; "'!$A:$G"),BJ$2,0)</f>
        <v>#REF!</v>
      </c>
      <c r="BK887" s="55" t="e">
        <f aca="true">VLOOKUP($P887,INDIRECT("'M" &amp; $N887 &amp; "'!$A:$G"),BK$2,0)</f>
        <v>#REF!</v>
      </c>
      <c r="BL887" s="55" t="str">
        <f aca="false">IF(AND($BI887="Yes", $N887=2), "Yes", IF(ISBLANK(BI887), "", "No"))</f>
        <v>No</v>
      </c>
      <c r="BM887" s="55" t="e">
        <f aca="true">VLOOKUP($P887,INDIRECT("'M" &amp; $N887 &amp; "'!$A:$G"),BM$2,0)</f>
        <v>#REF!</v>
      </c>
    </row>
    <row r="888" customFormat="false" ht="13.2" hidden="false" customHeight="false" outlineLevel="0" collapsed="false">
      <c r="BI888" s="55" t="e">
        <f aca="true">VLOOKUP($P888,INDIRECT("'M" &amp; $N888 &amp; "'!$A:$G"),BI$2,0)</f>
        <v>#REF!</v>
      </c>
      <c r="BJ888" s="55" t="e">
        <f aca="true">VLOOKUP($P888,INDIRECT("'M" &amp; $N888 &amp; "'!$A:$G"),BJ$2,0)</f>
        <v>#REF!</v>
      </c>
      <c r="BK888" s="55" t="e">
        <f aca="true">VLOOKUP($P888,INDIRECT("'M" &amp; $N888 &amp; "'!$A:$G"),BK$2,0)</f>
        <v>#REF!</v>
      </c>
      <c r="BL888" s="55" t="str">
        <f aca="false">IF(AND($BI888="Yes", $N888=2), "Yes", IF(ISBLANK(BI888), "", "No"))</f>
        <v>No</v>
      </c>
      <c r="BM888" s="55" t="e">
        <f aca="true">VLOOKUP($P888,INDIRECT("'M" &amp; $N888 &amp; "'!$A:$G"),BM$2,0)</f>
        <v>#REF!</v>
      </c>
    </row>
    <row r="889" customFormat="false" ht="13.2" hidden="false" customHeight="false" outlineLevel="0" collapsed="false">
      <c r="BI889" s="55" t="e">
        <f aca="true">VLOOKUP($P889,INDIRECT("'M" &amp; $N889 &amp; "'!$A:$G"),BI$2,0)</f>
        <v>#REF!</v>
      </c>
      <c r="BJ889" s="55" t="e">
        <f aca="true">VLOOKUP($P889,INDIRECT("'M" &amp; $N889 &amp; "'!$A:$G"),BJ$2,0)</f>
        <v>#REF!</v>
      </c>
      <c r="BK889" s="55" t="e">
        <f aca="true">VLOOKUP($P889,INDIRECT("'M" &amp; $N889 &amp; "'!$A:$G"),BK$2,0)</f>
        <v>#REF!</v>
      </c>
      <c r="BL889" s="55" t="str">
        <f aca="false">IF(AND($BI889="Yes", $N889=2), "Yes", IF(ISBLANK(BI889), "", "No"))</f>
        <v>No</v>
      </c>
      <c r="BM889" s="55" t="e">
        <f aca="true">VLOOKUP($P889,INDIRECT("'M" &amp; $N889 &amp; "'!$A:$G"),BM$2,0)</f>
        <v>#REF!</v>
      </c>
    </row>
    <row r="890" customFormat="false" ht="13.2" hidden="false" customHeight="false" outlineLevel="0" collapsed="false">
      <c r="BI890" s="55" t="e">
        <f aca="true">VLOOKUP($P890,INDIRECT("'M" &amp; $N890 &amp; "'!$A:$G"),BI$2,0)</f>
        <v>#REF!</v>
      </c>
      <c r="BJ890" s="55" t="e">
        <f aca="true">VLOOKUP($P890,INDIRECT("'M" &amp; $N890 &amp; "'!$A:$G"),BJ$2,0)</f>
        <v>#REF!</v>
      </c>
      <c r="BK890" s="55" t="e">
        <f aca="true">VLOOKUP($P890,INDIRECT("'M" &amp; $N890 &amp; "'!$A:$G"),BK$2,0)</f>
        <v>#REF!</v>
      </c>
      <c r="BL890" s="55" t="str">
        <f aca="false">IF(AND($BI890="Yes", $N890=2), "Yes", IF(ISBLANK(BI890), "", "No"))</f>
        <v>No</v>
      </c>
      <c r="BM890" s="55" t="e">
        <f aca="true">VLOOKUP($P890,INDIRECT("'M" &amp; $N890 &amp; "'!$A:$G"),BM$2,0)</f>
        <v>#REF!</v>
      </c>
    </row>
    <row r="891" customFormat="false" ht="13.2" hidden="false" customHeight="false" outlineLevel="0" collapsed="false">
      <c r="BI891" s="55" t="e">
        <f aca="true">VLOOKUP($P891,INDIRECT("'M" &amp; $N891 &amp; "'!$A:$G"),BI$2,0)</f>
        <v>#REF!</v>
      </c>
      <c r="BJ891" s="55" t="e">
        <f aca="true">VLOOKUP($P891,INDIRECT("'M" &amp; $N891 &amp; "'!$A:$G"),BJ$2,0)</f>
        <v>#REF!</v>
      </c>
      <c r="BK891" s="55" t="e">
        <f aca="true">VLOOKUP($P891,INDIRECT("'M" &amp; $N891 &amp; "'!$A:$G"),BK$2,0)</f>
        <v>#REF!</v>
      </c>
      <c r="BL891" s="55" t="str">
        <f aca="false">IF(AND($BI891="Yes", $N891=2), "Yes", IF(ISBLANK(BI891), "", "No"))</f>
        <v>No</v>
      </c>
      <c r="BM891" s="55" t="e">
        <f aca="true">VLOOKUP($P891,INDIRECT("'M" &amp; $N891 &amp; "'!$A:$G"),BM$2,0)</f>
        <v>#REF!</v>
      </c>
    </row>
    <row r="892" customFormat="false" ht="13.2" hidden="false" customHeight="false" outlineLevel="0" collapsed="false">
      <c r="BI892" s="55" t="e">
        <f aca="true">VLOOKUP($P892,INDIRECT("'M" &amp; $N892 &amp; "'!$A:$G"),BI$2,0)</f>
        <v>#REF!</v>
      </c>
      <c r="BJ892" s="55" t="e">
        <f aca="true">VLOOKUP($P892,INDIRECT("'M" &amp; $N892 &amp; "'!$A:$G"),BJ$2,0)</f>
        <v>#REF!</v>
      </c>
      <c r="BK892" s="55" t="e">
        <f aca="true">VLOOKUP($P892,INDIRECT("'M" &amp; $N892 &amp; "'!$A:$G"),BK$2,0)</f>
        <v>#REF!</v>
      </c>
      <c r="BL892" s="55" t="str">
        <f aca="false">IF(AND($BI892="Yes", $N892=2), "Yes", IF(ISBLANK(BI892), "", "No"))</f>
        <v>No</v>
      </c>
      <c r="BM892" s="55" t="e">
        <f aca="true">VLOOKUP($P892,INDIRECT("'M" &amp; $N892 &amp; "'!$A:$G"),BM$2,0)</f>
        <v>#REF!</v>
      </c>
    </row>
    <row r="893" customFormat="false" ht="13.2" hidden="false" customHeight="false" outlineLevel="0" collapsed="false">
      <c r="BI893" s="55" t="e">
        <f aca="true">VLOOKUP($P893,INDIRECT("'M" &amp; $N893 &amp; "'!$A:$G"),BI$2,0)</f>
        <v>#REF!</v>
      </c>
      <c r="BJ893" s="55" t="e">
        <f aca="true">VLOOKUP($P893,INDIRECT("'M" &amp; $N893 &amp; "'!$A:$G"),BJ$2,0)</f>
        <v>#REF!</v>
      </c>
      <c r="BK893" s="55" t="e">
        <f aca="true">VLOOKUP($P893,INDIRECT("'M" &amp; $N893 &amp; "'!$A:$G"),BK$2,0)</f>
        <v>#REF!</v>
      </c>
      <c r="BL893" s="55" t="str">
        <f aca="false">IF(AND($BI893="Yes", $N893=2), "Yes", IF(ISBLANK(BI893), "", "No"))</f>
        <v>No</v>
      </c>
      <c r="BM893" s="55" t="e">
        <f aca="true">VLOOKUP($P893,INDIRECT("'M" &amp; $N893 &amp; "'!$A:$G"),BM$2,0)</f>
        <v>#REF!</v>
      </c>
    </row>
    <row r="894" customFormat="false" ht="13.2" hidden="false" customHeight="false" outlineLevel="0" collapsed="false">
      <c r="BI894" s="55" t="e">
        <f aca="true">VLOOKUP($P894,INDIRECT("'M" &amp; $N894 &amp; "'!$A:$G"),BI$2,0)</f>
        <v>#REF!</v>
      </c>
      <c r="BJ894" s="55" t="e">
        <f aca="true">VLOOKUP($P894,INDIRECT("'M" &amp; $N894 &amp; "'!$A:$G"),BJ$2,0)</f>
        <v>#REF!</v>
      </c>
      <c r="BK894" s="55" t="e">
        <f aca="true">VLOOKUP($P894,INDIRECT("'M" &amp; $N894 &amp; "'!$A:$G"),BK$2,0)</f>
        <v>#REF!</v>
      </c>
      <c r="BL894" s="55" t="str">
        <f aca="false">IF(AND($BI894="Yes", $N894=2), "Yes", IF(ISBLANK(BI894), "", "No"))</f>
        <v>No</v>
      </c>
      <c r="BM894" s="55" t="e">
        <f aca="true">VLOOKUP($P894,INDIRECT("'M" &amp; $N894 &amp; "'!$A:$G"),BM$2,0)</f>
        <v>#REF!</v>
      </c>
    </row>
    <row r="895" customFormat="false" ht="13.2" hidden="false" customHeight="false" outlineLevel="0" collapsed="false">
      <c r="BI895" s="55" t="e">
        <f aca="true">VLOOKUP($P895,INDIRECT("'M" &amp; $N895 &amp; "'!$A:$G"),BI$2,0)</f>
        <v>#REF!</v>
      </c>
      <c r="BJ895" s="55" t="e">
        <f aca="true">VLOOKUP($P895,INDIRECT("'M" &amp; $N895 &amp; "'!$A:$G"),BJ$2,0)</f>
        <v>#REF!</v>
      </c>
      <c r="BK895" s="55" t="e">
        <f aca="true">VLOOKUP($P895,INDIRECT("'M" &amp; $N895 &amp; "'!$A:$G"),BK$2,0)</f>
        <v>#REF!</v>
      </c>
      <c r="BL895" s="55" t="str">
        <f aca="false">IF(AND($BI895="Yes", $N895=2), "Yes", IF(ISBLANK(BI895), "", "No"))</f>
        <v>No</v>
      </c>
      <c r="BM895" s="55" t="e">
        <f aca="true">VLOOKUP($P895,INDIRECT("'M" &amp; $N895 &amp; "'!$A:$G"),BM$2,0)</f>
        <v>#REF!</v>
      </c>
    </row>
    <row r="896" customFormat="false" ht="13.2" hidden="false" customHeight="false" outlineLevel="0" collapsed="false">
      <c r="BI896" s="55" t="e">
        <f aca="true">VLOOKUP($P896,INDIRECT("'M" &amp; $N896 &amp; "'!$A:$G"),BI$2,0)</f>
        <v>#REF!</v>
      </c>
      <c r="BJ896" s="55" t="e">
        <f aca="true">VLOOKUP($P896,INDIRECT("'M" &amp; $N896 &amp; "'!$A:$G"),BJ$2,0)</f>
        <v>#REF!</v>
      </c>
      <c r="BK896" s="55" t="e">
        <f aca="true">VLOOKUP($P896,INDIRECT("'M" &amp; $N896 &amp; "'!$A:$G"),BK$2,0)</f>
        <v>#REF!</v>
      </c>
      <c r="BL896" s="55" t="str">
        <f aca="false">IF(AND($BI896="Yes", $N896=2), "Yes", IF(ISBLANK(BI896), "", "No"))</f>
        <v>No</v>
      </c>
      <c r="BM896" s="55" t="e">
        <f aca="true">VLOOKUP($P896,INDIRECT("'M" &amp; $N896 &amp; "'!$A:$G"),BM$2,0)</f>
        <v>#REF!</v>
      </c>
    </row>
    <row r="897" customFormat="false" ht="13.2" hidden="false" customHeight="false" outlineLevel="0" collapsed="false">
      <c r="BI897" s="55" t="e">
        <f aca="true">VLOOKUP($P897,INDIRECT("'M" &amp; $N897 &amp; "'!$A:$G"),BI$2,0)</f>
        <v>#REF!</v>
      </c>
      <c r="BJ897" s="55" t="e">
        <f aca="true">VLOOKUP($P897,INDIRECT("'M" &amp; $N897 &amp; "'!$A:$G"),BJ$2,0)</f>
        <v>#REF!</v>
      </c>
      <c r="BK897" s="55" t="e">
        <f aca="true">VLOOKUP($P897,INDIRECT("'M" &amp; $N897 &amp; "'!$A:$G"),BK$2,0)</f>
        <v>#REF!</v>
      </c>
      <c r="BL897" s="55" t="str">
        <f aca="false">IF(AND($BI897="Yes", $N897=2), "Yes", IF(ISBLANK(BI897), "", "No"))</f>
        <v>No</v>
      </c>
      <c r="BM897" s="55" t="e">
        <f aca="true">VLOOKUP($P897,INDIRECT("'M" &amp; $N897 &amp; "'!$A:$G"),BM$2,0)</f>
        <v>#REF!</v>
      </c>
    </row>
    <row r="898" customFormat="false" ht="13.2" hidden="false" customHeight="false" outlineLevel="0" collapsed="false">
      <c r="BI898" s="55" t="e">
        <f aca="true">VLOOKUP($P898,INDIRECT("'M" &amp; $N898 &amp; "'!$A:$G"),BI$2,0)</f>
        <v>#REF!</v>
      </c>
      <c r="BJ898" s="55" t="e">
        <f aca="true">VLOOKUP($P898,INDIRECT("'M" &amp; $N898 &amp; "'!$A:$G"),BJ$2,0)</f>
        <v>#REF!</v>
      </c>
      <c r="BK898" s="55" t="e">
        <f aca="true">VLOOKUP($P898,INDIRECT("'M" &amp; $N898 &amp; "'!$A:$G"),BK$2,0)</f>
        <v>#REF!</v>
      </c>
      <c r="BL898" s="55" t="str">
        <f aca="false">IF(AND($BI898="Yes", $N898=2), "Yes", IF(ISBLANK(BI898), "", "No"))</f>
        <v>No</v>
      </c>
      <c r="BM898" s="55" t="e">
        <f aca="true">VLOOKUP($P898,INDIRECT("'M" &amp; $N898 &amp; "'!$A:$G"),BM$2,0)</f>
        <v>#REF!</v>
      </c>
    </row>
    <row r="899" customFormat="false" ht="13.2" hidden="false" customHeight="false" outlineLevel="0" collapsed="false">
      <c r="BI899" s="55" t="e">
        <f aca="true">VLOOKUP($P899,INDIRECT("'M" &amp; $N899 &amp; "'!$A:$G"),BI$2,0)</f>
        <v>#REF!</v>
      </c>
      <c r="BJ899" s="55" t="e">
        <f aca="true">VLOOKUP($P899,INDIRECT("'M" &amp; $N899 &amp; "'!$A:$G"),BJ$2,0)</f>
        <v>#REF!</v>
      </c>
      <c r="BK899" s="55" t="e">
        <f aca="true">VLOOKUP($P899,INDIRECT("'M" &amp; $N899 &amp; "'!$A:$G"),BK$2,0)</f>
        <v>#REF!</v>
      </c>
      <c r="BL899" s="55" t="str">
        <f aca="false">IF(AND($BI899="Yes", $N899=2), "Yes", IF(ISBLANK(BI899), "", "No"))</f>
        <v>No</v>
      </c>
      <c r="BM899" s="55" t="e">
        <f aca="true">VLOOKUP($P899,INDIRECT("'M" &amp; $N899 &amp; "'!$A:$G"),BM$2,0)</f>
        <v>#REF!</v>
      </c>
    </row>
    <row r="900" customFormat="false" ht="13.2" hidden="false" customHeight="false" outlineLevel="0" collapsed="false">
      <c r="BI900" s="55" t="e">
        <f aca="true">VLOOKUP($P900,INDIRECT("'M" &amp; $N900 &amp; "'!$A:$G"),BI$2,0)</f>
        <v>#REF!</v>
      </c>
      <c r="BJ900" s="55" t="e">
        <f aca="true">VLOOKUP($P900,INDIRECT("'M" &amp; $N900 &amp; "'!$A:$G"),BJ$2,0)</f>
        <v>#REF!</v>
      </c>
      <c r="BK900" s="55" t="e">
        <f aca="true">VLOOKUP($P900,INDIRECT("'M" &amp; $N900 &amp; "'!$A:$G"),BK$2,0)</f>
        <v>#REF!</v>
      </c>
      <c r="BL900" s="55" t="str">
        <f aca="false">IF(AND($BI900="Yes", $N900=2), "Yes", IF(ISBLANK(BI900), "", "No"))</f>
        <v>No</v>
      </c>
      <c r="BM900" s="55" t="e">
        <f aca="true">VLOOKUP($P900,INDIRECT("'M" &amp; $N900 &amp; "'!$A:$G"),BM$2,0)</f>
        <v>#REF!</v>
      </c>
    </row>
    <row r="901" customFormat="false" ht="13.2" hidden="false" customHeight="false" outlineLevel="0" collapsed="false">
      <c r="BI901" s="55" t="e">
        <f aca="true">VLOOKUP($P901,INDIRECT("'M" &amp; $N901 &amp; "'!$A:$G"),BI$2,0)</f>
        <v>#REF!</v>
      </c>
      <c r="BJ901" s="55" t="e">
        <f aca="true">VLOOKUP($P901,INDIRECT("'M" &amp; $N901 &amp; "'!$A:$G"),BJ$2,0)</f>
        <v>#REF!</v>
      </c>
      <c r="BK901" s="55" t="e">
        <f aca="true">VLOOKUP($P901,INDIRECT("'M" &amp; $N901 &amp; "'!$A:$G"),BK$2,0)</f>
        <v>#REF!</v>
      </c>
      <c r="BL901" s="55" t="str">
        <f aca="false">IF(AND($BI901="Yes", $N901=2), "Yes", IF(ISBLANK(BI901), "", "No"))</f>
        <v>No</v>
      </c>
      <c r="BM901" s="55" t="e">
        <f aca="true">VLOOKUP($P901,INDIRECT("'M" &amp; $N901 &amp; "'!$A:$G"),BM$2,0)</f>
        <v>#REF!</v>
      </c>
    </row>
    <row r="902" customFormat="false" ht="13.2" hidden="false" customHeight="false" outlineLevel="0" collapsed="false">
      <c r="BI902" s="55" t="e">
        <f aca="true">VLOOKUP($P902,INDIRECT("'M" &amp; $N902 &amp; "'!$A:$G"),BI$2,0)</f>
        <v>#REF!</v>
      </c>
      <c r="BJ902" s="55" t="e">
        <f aca="true">VLOOKUP($P902,INDIRECT("'M" &amp; $N902 &amp; "'!$A:$G"),BJ$2,0)</f>
        <v>#REF!</v>
      </c>
      <c r="BK902" s="55" t="e">
        <f aca="true">VLOOKUP($P902,INDIRECT("'M" &amp; $N902 &amp; "'!$A:$G"),BK$2,0)</f>
        <v>#REF!</v>
      </c>
      <c r="BL902" s="55" t="str">
        <f aca="false">IF(AND($BI902="Yes", $N902=2), "Yes", IF(ISBLANK(BI902), "", "No"))</f>
        <v>No</v>
      </c>
      <c r="BM902" s="55" t="e">
        <f aca="true">VLOOKUP($P902,INDIRECT("'M" &amp; $N902 &amp; "'!$A:$G"),BM$2,0)</f>
        <v>#REF!</v>
      </c>
    </row>
    <row r="903" customFormat="false" ht="13.2" hidden="false" customHeight="false" outlineLevel="0" collapsed="false">
      <c r="BI903" s="55" t="e">
        <f aca="true">VLOOKUP($P903,INDIRECT("'M" &amp; $N903 &amp; "'!$A:$G"),BI$2,0)</f>
        <v>#REF!</v>
      </c>
      <c r="BJ903" s="55" t="e">
        <f aca="true">VLOOKUP($P903,INDIRECT("'M" &amp; $N903 &amp; "'!$A:$G"),BJ$2,0)</f>
        <v>#REF!</v>
      </c>
      <c r="BK903" s="55" t="e">
        <f aca="true">VLOOKUP($P903,INDIRECT("'M" &amp; $N903 &amp; "'!$A:$G"),BK$2,0)</f>
        <v>#REF!</v>
      </c>
      <c r="BL903" s="55" t="str">
        <f aca="false">IF(AND($BI903="Yes", $N903=2), "Yes", IF(ISBLANK(BI903), "", "No"))</f>
        <v>No</v>
      </c>
      <c r="BM903" s="55" t="e">
        <f aca="true">VLOOKUP($P903,INDIRECT("'M" &amp; $N903 &amp; "'!$A:$G"),BM$2,0)</f>
        <v>#REF!</v>
      </c>
    </row>
    <row r="904" customFormat="false" ht="13.2" hidden="false" customHeight="false" outlineLevel="0" collapsed="false">
      <c r="BI904" s="55" t="e">
        <f aca="true">VLOOKUP($P904,INDIRECT("'M" &amp; $N904 &amp; "'!$A:$G"),BI$2,0)</f>
        <v>#REF!</v>
      </c>
      <c r="BJ904" s="55" t="e">
        <f aca="true">VLOOKUP($P904,INDIRECT("'M" &amp; $N904 &amp; "'!$A:$G"),BJ$2,0)</f>
        <v>#REF!</v>
      </c>
      <c r="BK904" s="55" t="e">
        <f aca="true">VLOOKUP($P904,INDIRECT("'M" &amp; $N904 &amp; "'!$A:$G"),BK$2,0)</f>
        <v>#REF!</v>
      </c>
      <c r="BL904" s="55" t="str">
        <f aca="false">IF(AND($BI904="Yes", $N904=2), "Yes", IF(ISBLANK(BI904), "", "No"))</f>
        <v>No</v>
      </c>
      <c r="BM904" s="55" t="e">
        <f aca="true">VLOOKUP($P904,INDIRECT("'M" &amp; $N904 &amp; "'!$A:$G"),BM$2,0)</f>
        <v>#REF!</v>
      </c>
    </row>
    <row r="905" customFormat="false" ht="13.2" hidden="false" customHeight="false" outlineLevel="0" collapsed="false">
      <c r="BI905" s="55" t="e">
        <f aca="true">VLOOKUP($P905,INDIRECT("'M" &amp; $N905 &amp; "'!$A:$G"),BI$2,0)</f>
        <v>#REF!</v>
      </c>
      <c r="BJ905" s="55" t="e">
        <f aca="true">VLOOKUP($P905,INDIRECT("'M" &amp; $N905 &amp; "'!$A:$G"),BJ$2,0)</f>
        <v>#REF!</v>
      </c>
      <c r="BK905" s="55" t="e">
        <f aca="true">VLOOKUP($P905,INDIRECT("'M" &amp; $N905 &amp; "'!$A:$G"),BK$2,0)</f>
        <v>#REF!</v>
      </c>
      <c r="BL905" s="55" t="str">
        <f aca="false">IF(AND($BI905="Yes", $N905=2), "Yes", IF(ISBLANK(BI905), "", "No"))</f>
        <v>No</v>
      </c>
      <c r="BM905" s="55" t="e">
        <f aca="true">VLOOKUP($P905,INDIRECT("'M" &amp; $N905 &amp; "'!$A:$G"),BM$2,0)</f>
        <v>#REF!</v>
      </c>
    </row>
    <row r="906" customFormat="false" ht="13.2" hidden="false" customHeight="false" outlineLevel="0" collapsed="false">
      <c r="BI906" s="55" t="e">
        <f aca="true">VLOOKUP($P906,INDIRECT("'M" &amp; $N906 &amp; "'!$A:$G"),BI$2,0)</f>
        <v>#REF!</v>
      </c>
      <c r="BJ906" s="55" t="e">
        <f aca="true">VLOOKUP($P906,INDIRECT("'M" &amp; $N906 &amp; "'!$A:$G"),BJ$2,0)</f>
        <v>#REF!</v>
      </c>
      <c r="BK906" s="55" t="e">
        <f aca="true">VLOOKUP($P906,INDIRECT("'M" &amp; $N906 &amp; "'!$A:$G"),BK$2,0)</f>
        <v>#REF!</v>
      </c>
      <c r="BL906" s="55" t="str">
        <f aca="false">IF(AND($BI906="Yes", $N906=2), "Yes", IF(ISBLANK(BI906), "", "No"))</f>
        <v>No</v>
      </c>
      <c r="BM906" s="55" t="e">
        <f aca="true">VLOOKUP($P906,INDIRECT("'M" &amp; $N906 &amp; "'!$A:$G"),BM$2,0)</f>
        <v>#REF!</v>
      </c>
    </row>
    <row r="907" customFormat="false" ht="13.2" hidden="false" customHeight="false" outlineLevel="0" collapsed="false">
      <c r="BI907" s="55" t="e">
        <f aca="true">VLOOKUP($P907,INDIRECT("'M" &amp; $N907 &amp; "'!$A:$G"),BI$2,0)</f>
        <v>#REF!</v>
      </c>
      <c r="BJ907" s="55" t="e">
        <f aca="true">VLOOKUP($P907,INDIRECT("'M" &amp; $N907 &amp; "'!$A:$G"),BJ$2,0)</f>
        <v>#REF!</v>
      </c>
      <c r="BK907" s="55" t="e">
        <f aca="true">VLOOKUP($P907,INDIRECT("'M" &amp; $N907 &amp; "'!$A:$G"),BK$2,0)</f>
        <v>#REF!</v>
      </c>
      <c r="BL907" s="55" t="str">
        <f aca="false">IF(AND($BI907="Yes", $N907=2), "Yes", IF(ISBLANK(BI907), "", "No"))</f>
        <v>No</v>
      </c>
      <c r="BM907" s="55" t="e">
        <f aca="true">VLOOKUP($P907,INDIRECT("'M" &amp; $N907 &amp; "'!$A:$G"),BM$2,0)</f>
        <v>#REF!</v>
      </c>
    </row>
    <row r="908" customFormat="false" ht="13.2" hidden="false" customHeight="false" outlineLevel="0" collapsed="false">
      <c r="BI908" s="55" t="e">
        <f aca="true">VLOOKUP($P908,INDIRECT("'M" &amp; $N908 &amp; "'!$A:$G"),BI$2,0)</f>
        <v>#REF!</v>
      </c>
      <c r="BJ908" s="55" t="e">
        <f aca="true">VLOOKUP($P908,INDIRECT("'M" &amp; $N908 &amp; "'!$A:$G"),BJ$2,0)</f>
        <v>#REF!</v>
      </c>
      <c r="BK908" s="55" t="e">
        <f aca="true">VLOOKUP($P908,INDIRECT("'M" &amp; $N908 &amp; "'!$A:$G"),BK$2,0)</f>
        <v>#REF!</v>
      </c>
      <c r="BL908" s="55" t="str">
        <f aca="false">IF(AND($BI908="Yes", $N908=2), "Yes", IF(ISBLANK(BI908), "", "No"))</f>
        <v>No</v>
      </c>
      <c r="BM908" s="55" t="e">
        <f aca="true">VLOOKUP($P908,INDIRECT("'M" &amp; $N908 &amp; "'!$A:$G"),BM$2,0)</f>
        <v>#REF!</v>
      </c>
    </row>
    <row r="909" customFormat="false" ht="13.2" hidden="false" customHeight="false" outlineLevel="0" collapsed="false">
      <c r="BI909" s="55" t="e">
        <f aca="true">VLOOKUP($P909,INDIRECT("'M" &amp; $N909 &amp; "'!$A:$G"),BI$2,0)</f>
        <v>#REF!</v>
      </c>
      <c r="BJ909" s="55" t="e">
        <f aca="true">VLOOKUP($P909,INDIRECT("'M" &amp; $N909 &amp; "'!$A:$G"),BJ$2,0)</f>
        <v>#REF!</v>
      </c>
      <c r="BK909" s="55" t="e">
        <f aca="true">VLOOKUP($P909,INDIRECT("'M" &amp; $N909 &amp; "'!$A:$G"),BK$2,0)</f>
        <v>#REF!</v>
      </c>
      <c r="BL909" s="55" t="str">
        <f aca="false">IF(AND($BI909="Yes", $N909=2), "Yes", IF(ISBLANK(BI909), "", "No"))</f>
        <v>No</v>
      </c>
      <c r="BM909" s="55" t="e">
        <f aca="true">VLOOKUP($P909,INDIRECT("'M" &amp; $N909 &amp; "'!$A:$G"),BM$2,0)</f>
        <v>#REF!</v>
      </c>
    </row>
    <row r="910" customFormat="false" ht="13.2" hidden="false" customHeight="false" outlineLevel="0" collapsed="false">
      <c r="BI910" s="55" t="e">
        <f aca="true">VLOOKUP($P910,INDIRECT("'M" &amp; $N910 &amp; "'!$A:$G"),BI$2,0)</f>
        <v>#REF!</v>
      </c>
      <c r="BJ910" s="55" t="e">
        <f aca="true">VLOOKUP($P910,INDIRECT("'M" &amp; $N910 &amp; "'!$A:$G"),BJ$2,0)</f>
        <v>#REF!</v>
      </c>
      <c r="BK910" s="55" t="e">
        <f aca="true">VLOOKUP($P910,INDIRECT("'M" &amp; $N910 &amp; "'!$A:$G"),BK$2,0)</f>
        <v>#REF!</v>
      </c>
      <c r="BL910" s="55" t="str">
        <f aca="false">IF(AND($BI910="Yes", $N910=2), "Yes", IF(ISBLANK(BI910), "", "No"))</f>
        <v>No</v>
      </c>
      <c r="BM910" s="55" t="e">
        <f aca="true">VLOOKUP($P910,INDIRECT("'M" &amp; $N910 &amp; "'!$A:$G"),BM$2,0)</f>
        <v>#REF!</v>
      </c>
    </row>
    <row r="911" customFormat="false" ht="13.2" hidden="false" customHeight="false" outlineLevel="0" collapsed="false">
      <c r="BI911" s="55" t="e">
        <f aca="true">VLOOKUP($P911,INDIRECT("'M" &amp; $N911 &amp; "'!$A:$G"),BI$2,0)</f>
        <v>#REF!</v>
      </c>
      <c r="BJ911" s="55" t="e">
        <f aca="true">VLOOKUP($P911,INDIRECT("'M" &amp; $N911 &amp; "'!$A:$G"),BJ$2,0)</f>
        <v>#REF!</v>
      </c>
      <c r="BK911" s="55" t="e">
        <f aca="true">VLOOKUP($P911,INDIRECT("'M" &amp; $N911 &amp; "'!$A:$G"),BK$2,0)</f>
        <v>#REF!</v>
      </c>
      <c r="BL911" s="55" t="str">
        <f aca="false">IF(AND($BI911="Yes", $N911=2), "Yes", IF(ISBLANK(BI911), "", "No"))</f>
        <v>No</v>
      </c>
      <c r="BM911" s="55" t="e">
        <f aca="true">VLOOKUP($P911,INDIRECT("'M" &amp; $N911 &amp; "'!$A:$G"),BM$2,0)</f>
        <v>#REF!</v>
      </c>
    </row>
    <row r="912" customFormat="false" ht="13.2" hidden="false" customHeight="false" outlineLevel="0" collapsed="false">
      <c r="BI912" s="55" t="e">
        <f aca="true">VLOOKUP($P912,INDIRECT("'M" &amp; $N912 &amp; "'!$A:$G"),BI$2,0)</f>
        <v>#REF!</v>
      </c>
      <c r="BJ912" s="55" t="e">
        <f aca="true">VLOOKUP($P912,INDIRECT("'M" &amp; $N912 &amp; "'!$A:$G"),BJ$2,0)</f>
        <v>#REF!</v>
      </c>
      <c r="BK912" s="55" t="e">
        <f aca="true">VLOOKUP($P912,INDIRECT("'M" &amp; $N912 &amp; "'!$A:$G"),BK$2,0)</f>
        <v>#REF!</v>
      </c>
      <c r="BL912" s="55" t="str">
        <f aca="false">IF(AND($BI912="Yes", $N912=2), "Yes", IF(ISBLANK(BI912), "", "No"))</f>
        <v>No</v>
      </c>
      <c r="BM912" s="55" t="e">
        <f aca="true">VLOOKUP($P912,INDIRECT("'M" &amp; $N912 &amp; "'!$A:$G"),BM$2,0)</f>
        <v>#REF!</v>
      </c>
    </row>
    <row r="913" customFormat="false" ht="13.2" hidden="false" customHeight="false" outlineLevel="0" collapsed="false">
      <c r="BI913" s="55" t="e">
        <f aca="true">VLOOKUP($P913,INDIRECT("'M" &amp; $N913 &amp; "'!$A:$G"),BI$2,0)</f>
        <v>#REF!</v>
      </c>
      <c r="BJ913" s="55" t="e">
        <f aca="true">VLOOKUP($P913,INDIRECT("'M" &amp; $N913 &amp; "'!$A:$G"),BJ$2,0)</f>
        <v>#REF!</v>
      </c>
      <c r="BK913" s="55" t="e">
        <f aca="true">VLOOKUP($P913,INDIRECT("'M" &amp; $N913 &amp; "'!$A:$G"),BK$2,0)</f>
        <v>#REF!</v>
      </c>
      <c r="BL913" s="55" t="str">
        <f aca="false">IF(AND($BI913="Yes", $N913=2), "Yes", IF(ISBLANK(BI913), "", "No"))</f>
        <v>No</v>
      </c>
      <c r="BM913" s="55" t="e">
        <f aca="true">VLOOKUP($P913,INDIRECT("'M" &amp; $N913 &amp; "'!$A:$G"),BM$2,0)</f>
        <v>#REF!</v>
      </c>
    </row>
    <row r="914" customFormat="false" ht="13.2" hidden="false" customHeight="false" outlineLevel="0" collapsed="false">
      <c r="BI914" s="55" t="e">
        <f aca="true">VLOOKUP($P914,INDIRECT("'M" &amp; $N914 &amp; "'!$A:$G"),BI$2,0)</f>
        <v>#REF!</v>
      </c>
      <c r="BJ914" s="55" t="e">
        <f aca="true">VLOOKUP($P914,INDIRECT("'M" &amp; $N914 &amp; "'!$A:$G"),BJ$2,0)</f>
        <v>#REF!</v>
      </c>
      <c r="BK914" s="55" t="e">
        <f aca="true">VLOOKUP($P914,INDIRECT("'M" &amp; $N914 &amp; "'!$A:$G"),BK$2,0)</f>
        <v>#REF!</v>
      </c>
      <c r="BL914" s="55" t="str">
        <f aca="false">IF(AND($BI914="Yes", $N914=2), "Yes", IF(ISBLANK(BI914), "", "No"))</f>
        <v>No</v>
      </c>
      <c r="BM914" s="55" t="e">
        <f aca="true">VLOOKUP($P914,INDIRECT("'M" &amp; $N914 &amp; "'!$A:$G"),BM$2,0)</f>
        <v>#REF!</v>
      </c>
    </row>
    <row r="915" customFormat="false" ht="13.2" hidden="false" customHeight="false" outlineLevel="0" collapsed="false">
      <c r="BI915" s="55" t="e">
        <f aca="true">VLOOKUP($P915,INDIRECT("'M" &amp; $N915 &amp; "'!$A:$G"),BI$2,0)</f>
        <v>#REF!</v>
      </c>
      <c r="BJ915" s="55" t="e">
        <f aca="true">VLOOKUP($P915,INDIRECT("'M" &amp; $N915 &amp; "'!$A:$G"),BJ$2,0)</f>
        <v>#REF!</v>
      </c>
      <c r="BK915" s="55" t="e">
        <f aca="true">VLOOKUP($P915,INDIRECT("'M" &amp; $N915 &amp; "'!$A:$G"),BK$2,0)</f>
        <v>#REF!</v>
      </c>
      <c r="BL915" s="55" t="str">
        <f aca="false">IF(AND($BI915="Yes", $N915=2), "Yes", IF(ISBLANK(BI915), "", "No"))</f>
        <v>No</v>
      </c>
      <c r="BM915" s="55" t="e">
        <f aca="true">VLOOKUP($P915,INDIRECT("'M" &amp; $N915 &amp; "'!$A:$G"),BM$2,0)</f>
        <v>#REF!</v>
      </c>
    </row>
    <row r="916" customFormat="false" ht="13.2" hidden="false" customHeight="false" outlineLevel="0" collapsed="false">
      <c r="BI916" s="55" t="e">
        <f aca="true">VLOOKUP($P916,INDIRECT("'M" &amp; $N916 &amp; "'!$A:$G"),BI$2,0)</f>
        <v>#REF!</v>
      </c>
      <c r="BJ916" s="55" t="e">
        <f aca="true">VLOOKUP($P916,INDIRECT("'M" &amp; $N916 &amp; "'!$A:$G"),BJ$2,0)</f>
        <v>#REF!</v>
      </c>
      <c r="BK916" s="55" t="e">
        <f aca="true">VLOOKUP($P916,INDIRECT("'M" &amp; $N916 &amp; "'!$A:$G"),BK$2,0)</f>
        <v>#REF!</v>
      </c>
      <c r="BL916" s="55" t="str">
        <f aca="false">IF(AND($BI916="Yes", $N916=2), "Yes", IF(ISBLANK(BI916), "", "No"))</f>
        <v>No</v>
      </c>
      <c r="BM916" s="55" t="e">
        <f aca="true">VLOOKUP($P916,INDIRECT("'M" &amp; $N916 &amp; "'!$A:$G"),BM$2,0)</f>
        <v>#REF!</v>
      </c>
    </row>
    <row r="917" customFormat="false" ht="13.2" hidden="false" customHeight="false" outlineLevel="0" collapsed="false">
      <c r="BI917" s="55" t="e">
        <f aca="true">VLOOKUP($P917,INDIRECT("'M" &amp; $N917 &amp; "'!$A:$G"),BI$2,0)</f>
        <v>#REF!</v>
      </c>
      <c r="BJ917" s="55" t="e">
        <f aca="true">VLOOKUP($P917,INDIRECT("'M" &amp; $N917 &amp; "'!$A:$G"),BJ$2,0)</f>
        <v>#REF!</v>
      </c>
      <c r="BK917" s="55" t="e">
        <f aca="true">VLOOKUP($P917,INDIRECT("'M" &amp; $N917 &amp; "'!$A:$G"),BK$2,0)</f>
        <v>#REF!</v>
      </c>
      <c r="BL917" s="55" t="str">
        <f aca="false">IF(AND($BI917="Yes", $N917=2), "Yes", IF(ISBLANK(BI917), "", "No"))</f>
        <v>No</v>
      </c>
      <c r="BM917" s="55" t="e">
        <f aca="true">VLOOKUP($P917,INDIRECT("'M" &amp; $N917 &amp; "'!$A:$G"),BM$2,0)</f>
        <v>#REF!</v>
      </c>
    </row>
    <row r="918" customFormat="false" ht="13.2" hidden="false" customHeight="false" outlineLevel="0" collapsed="false">
      <c r="BI918" s="55" t="e">
        <f aca="true">VLOOKUP($P918,INDIRECT("'M" &amp; $N918 &amp; "'!$A:$G"),BI$2,0)</f>
        <v>#REF!</v>
      </c>
      <c r="BJ918" s="55" t="e">
        <f aca="true">VLOOKUP($P918,INDIRECT("'M" &amp; $N918 &amp; "'!$A:$G"),BJ$2,0)</f>
        <v>#REF!</v>
      </c>
      <c r="BK918" s="55" t="e">
        <f aca="true">VLOOKUP($P918,INDIRECT("'M" &amp; $N918 &amp; "'!$A:$G"),BK$2,0)</f>
        <v>#REF!</v>
      </c>
      <c r="BL918" s="55" t="str">
        <f aca="false">IF(AND($BI918="Yes", $N918=2), "Yes", IF(ISBLANK(BI918), "", "No"))</f>
        <v>No</v>
      </c>
      <c r="BM918" s="55" t="e">
        <f aca="true">VLOOKUP($P918,INDIRECT("'M" &amp; $N918 &amp; "'!$A:$G"),BM$2,0)</f>
        <v>#REF!</v>
      </c>
    </row>
    <row r="919" customFormat="false" ht="13.2" hidden="false" customHeight="false" outlineLevel="0" collapsed="false">
      <c r="BI919" s="55" t="e">
        <f aca="true">VLOOKUP($P919,INDIRECT("'M" &amp; $N919 &amp; "'!$A:$G"),BI$2,0)</f>
        <v>#REF!</v>
      </c>
      <c r="BJ919" s="55" t="e">
        <f aca="true">VLOOKUP($P919,INDIRECT("'M" &amp; $N919 &amp; "'!$A:$G"),BJ$2,0)</f>
        <v>#REF!</v>
      </c>
      <c r="BK919" s="55" t="e">
        <f aca="true">VLOOKUP($P919,INDIRECT("'M" &amp; $N919 &amp; "'!$A:$G"),BK$2,0)</f>
        <v>#REF!</v>
      </c>
      <c r="BL919" s="55" t="str">
        <f aca="false">IF(AND($BI919="Yes", $N919=2), "Yes", IF(ISBLANK(BI919), "", "No"))</f>
        <v>No</v>
      </c>
      <c r="BM919" s="55" t="e">
        <f aca="true">VLOOKUP($P919,INDIRECT("'M" &amp; $N919 &amp; "'!$A:$G"),BM$2,0)</f>
        <v>#REF!</v>
      </c>
    </row>
    <row r="920" customFormat="false" ht="13.2" hidden="false" customHeight="false" outlineLevel="0" collapsed="false">
      <c r="BI920" s="55" t="e">
        <f aca="true">VLOOKUP($P920,INDIRECT("'M" &amp; $N920 &amp; "'!$A:$G"),BI$2,0)</f>
        <v>#REF!</v>
      </c>
      <c r="BJ920" s="55" t="e">
        <f aca="true">VLOOKUP($P920,INDIRECT("'M" &amp; $N920 &amp; "'!$A:$G"),BJ$2,0)</f>
        <v>#REF!</v>
      </c>
      <c r="BK920" s="55" t="e">
        <f aca="true">VLOOKUP($P920,INDIRECT("'M" &amp; $N920 &amp; "'!$A:$G"),BK$2,0)</f>
        <v>#REF!</v>
      </c>
      <c r="BL920" s="55" t="str">
        <f aca="false">IF(AND($BI920="Yes", $N920=2), "Yes", IF(ISBLANK(BI920), "", "No"))</f>
        <v>No</v>
      </c>
      <c r="BM920" s="55" t="e">
        <f aca="true">VLOOKUP($P920,INDIRECT("'M" &amp; $N920 &amp; "'!$A:$G"),BM$2,0)</f>
        <v>#REF!</v>
      </c>
    </row>
    <row r="921" customFormat="false" ht="13.2" hidden="false" customHeight="false" outlineLevel="0" collapsed="false">
      <c r="BI921" s="55" t="e">
        <f aca="true">VLOOKUP($P921,INDIRECT("'M" &amp; $N921 &amp; "'!$A:$G"),BI$2,0)</f>
        <v>#REF!</v>
      </c>
      <c r="BJ921" s="55" t="e">
        <f aca="true">VLOOKUP($P921,INDIRECT("'M" &amp; $N921 &amp; "'!$A:$G"),BJ$2,0)</f>
        <v>#REF!</v>
      </c>
      <c r="BK921" s="55" t="e">
        <f aca="true">VLOOKUP($P921,INDIRECT("'M" &amp; $N921 &amp; "'!$A:$G"),BK$2,0)</f>
        <v>#REF!</v>
      </c>
      <c r="BL921" s="55" t="str">
        <f aca="false">IF(AND($BI921="Yes", $N921=2), "Yes", IF(ISBLANK(BI921), "", "No"))</f>
        <v>No</v>
      </c>
      <c r="BM921" s="55" t="e">
        <f aca="true">VLOOKUP($P921,INDIRECT("'M" &amp; $N921 &amp; "'!$A:$G"),BM$2,0)</f>
        <v>#REF!</v>
      </c>
    </row>
    <row r="922" customFormat="false" ht="13.2" hidden="false" customHeight="false" outlineLevel="0" collapsed="false">
      <c r="BI922" s="55" t="e">
        <f aca="true">VLOOKUP($P922,INDIRECT("'M" &amp; $N922 &amp; "'!$A:$G"),BI$2,0)</f>
        <v>#REF!</v>
      </c>
      <c r="BJ922" s="55" t="e">
        <f aca="true">VLOOKUP($P922,INDIRECT("'M" &amp; $N922 &amp; "'!$A:$G"),BJ$2,0)</f>
        <v>#REF!</v>
      </c>
      <c r="BK922" s="55" t="e">
        <f aca="true">VLOOKUP($P922,INDIRECT("'M" &amp; $N922 &amp; "'!$A:$G"),BK$2,0)</f>
        <v>#REF!</v>
      </c>
      <c r="BL922" s="55" t="str">
        <f aca="false">IF(AND($BI922="Yes", $N922=2), "Yes", IF(ISBLANK(BI922), "", "No"))</f>
        <v>No</v>
      </c>
      <c r="BM922" s="55" t="e">
        <f aca="true">VLOOKUP($P922,INDIRECT("'M" &amp; $N922 &amp; "'!$A:$G"),BM$2,0)</f>
        <v>#REF!</v>
      </c>
    </row>
    <row r="923" customFormat="false" ht="13.2" hidden="false" customHeight="false" outlineLevel="0" collapsed="false">
      <c r="BI923" s="55" t="e">
        <f aca="true">VLOOKUP($P923,INDIRECT("'M" &amp; $N923 &amp; "'!$A:$G"),BI$2,0)</f>
        <v>#REF!</v>
      </c>
      <c r="BJ923" s="55" t="e">
        <f aca="true">VLOOKUP($P923,INDIRECT("'M" &amp; $N923 &amp; "'!$A:$G"),BJ$2,0)</f>
        <v>#REF!</v>
      </c>
      <c r="BK923" s="55" t="e">
        <f aca="true">VLOOKUP($P923,INDIRECT("'M" &amp; $N923 &amp; "'!$A:$G"),BK$2,0)</f>
        <v>#REF!</v>
      </c>
      <c r="BL923" s="55" t="str">
        <f aca="false">IF(AND($BI923="Yes", $N923=2), "Yes", IF(ISBLANK(BI923), "", "No"))</f>
        <v>No</v>
      </c>
      <c r="BM923" s="55" t="e">
        <f aca="true">VLOOKUP($P923,INDIRECT("'M" &amp; $N923 &amp; "'!$A:$G"),BM$2,0)</f>
        <v>#REF!</v>
      </c>
    </row>
    <row r="924" customFormat="false" ht="13.2" hidden="false" customHeight="false" outlineLevel="0" collapsed="false">
      <c r="BI924" s="55" t="e">
        <f aca="true">VLOOKUP($P924,INDIRECT("'M" &amp; $N924 &amp; "'!$A:$G"),BI$2,0)</f>
        <v>#REF!</v>
      </c>
      <c r="BJ924" s="55" t="e">
        <f aca="true">VLOOKUP($P924,INDIRECT("'M" &amp; $N924 &amp; "'!$A:$G"),BJ$2,0)</f>
        <v>#REF!</v>
      </c>
      <c r="BK924" s="55" t="e">
        <f aca="true">VLOOKUP($P924,INDIRECT("'M" &amp; $N924 &amp; "'!$A:$G"),BK$2,0)</f>
        <v>#REF!</v>
      </c>
      <c r="BL924" s="55" t="str">
        <f aca="false">IF(AND($BI924="Yes", $N924=2), "Yes", IF(ISBLANK(BI924), "", "No"))</f>
        <v>No</v>
      </c>
      <c r="BM924" s="55" t="e">
        <f aca="true">VLOOKUP($P924,INDIRECT("'M" &amp; $N924 &amp; "'!$A:$G"),BM$2,0)</f>
        <v>#REF!</v>
      </c>
    </row>
    <row r="925" customFormat="false" ht="13.2" hidden="false" customHeight="false" outlineLevel="0" collapsed="false">
      <c r="BI925" s="55" t="e">
        <f aca="true">VLOOKUP($P925,INDIRECT("'M" &amp; $N925 &amp; "'!$A:$G"),BI$2,0)</f>
        <v>#REF!</v>
      </c>
      <c r="BJ925" s="55" t="e">
        <f aca="true">VLOOKUP($P925,INDIRECT("'M" &amp; $N925 &amp; "'!$A:$G"),BJ$2,0)</f>
        <v>#REF!</v>
      </c>
      <c r="BK925" s="55" t="e">
        <f aca="true">VLOOKUP($P925,INDIRECT("'M" &amp; $N925 &amp; "'!$A:$G"),BK$2,0)</f>
        <v>#REF!</v>
      </c>
      <c r="BL925" s="55" t="str">
        <f aca="false">IF(AND($BI925="Yes", $N925=2), "Yes", IF(ISBLANK(BI925), "", "No"))</f>
        <v>No</v>
      </c>
      <c r="BM925" s="55" t="e">
        <f aca="true">VLOOKUP($P925,INDIRECT("'M" &amp; $N925 &amp; "'!$A:$G"),BM$2,0)</f>
        <v>#REF!</v>
      </c>
    </row>
    <row r="926" customFormat="false" ht="13.2" hidden="false" customHeight="false" outlineLevel="0" collapsed="false">
      <c r="BI926" s="55" t="e">
        <f aca="true">VLOOKUP($P926,INDIRECT("'M" &amp; $N926 &amp; "'!$A:$G"),BI$2,0)</f>
        <v>#REF!</v>
      </c>
      <c r="BJ926" s="55" t="e">
        <f aca="true">VLOOKUP($P926,INDIRECT("'M" &amp; $N926 &amp; "'!$A:$G"),BJ$2,0)</f>
        <v>#REF!</v>
      </c>
      <c r="BK926" s="55" t="e">
        <f aca="true">VLOOKUP($P926,INDIRECT("'M" &amp; $N926 &amp; "'!$A:$G"),BK$2,0)</f>
        <v>#REF!</v>
      </c>
      <c r="BL926" s="55" t="str">
        <f aca="false">IF(AND($BI926="Yes", $N926=2), "Yes", IF(ISBLANK(BI926), "", "No"))</f>
        <v>No</v>
      </c>
      <c r="BM926" s="55" t="e">
        <f aca="true">VLOOKUP($P926,INDIRECT("'M" &amp; $N926 &amp; "'!$A:$G"),BM$2,0)</f>
        <v>#REF!</v>
      </c>
    </row>
    <row r="927" customFormat="false" ht="13.2" hidden="false" customHeight="false" outlineLevel="0" collapsed="false">
      <c r="BI927" s="55" t="e">
        <f aca="true">VLOOKUP($P927,INDIRECT("'M" &amp; $N927 &amp; "'!$A:$G"),BI$2,0)</f>
        <v>#REF!</v>
      </c>
      <c r="BJ927" s="55" t="e">
        <f aca="true">VLOOKUP($P927,INDIRECT("'M" &amp; $N927 &amp; "'!$A:$G"),BJ$2,0)</f>
        <v>#REF!</v>
      </c>
      <c r="BK927" s="55" t="e">
        <f aca="true">VLOOKUP($P927,INDIRECT("'M" &amp; $N927 &amp; "'!$A:$G"),BK$2,0)</f>
        <v>#REF!</v>
      </c>
      <c r="BL927" s="55" t="str">
        <f aca="false">IF(AND($BI927="Yes", $N927=2), "Yes", IF(ISBLANK(BI927), "", "No"))</f>
        <v>No</v>
      </c>
      <c r="BM927" s="55" t="e">
        <f aca="true">VLOOKUP($P927,INDIRECT("'M" &amp; $N927 &amp; "'!$A:$G"),BM$2,0)</f>
        <v>#REF!</v>
      </c>
    </row>
    <row r="928" customFormat="false" ht="13.2" hidden="false" customHeight="false" outlineLevel="0" collapsed="false">
      <c r="BI928" s="55" t="e">
        <f aca="true">VLOOKUP($P928,INDIRECT("'M" &amp; $N928 &amp; "'!$A:$G"),BI$2,0)</f>
        <v>#REF!</v>
      </c>
      <c r="BJ928" s="55" t="e">
        <f aca="true">VLOOKUP($P928,INDIRECT("'M" &amp; $N928 &amp; "'!$A:$G"),BJ$2,0)</f>
        <v>#REF!</v>
      </c>
      <c r="BK928" s="55" t="e">
        <f aca="true">VLOOKUP($P928,INDIRECT("'M" &amp; $N928 &amp; "'!$A:$G"),BK$2,0)</f>
        <v>#REF!</v>
      </c>
      <c r="BL928" s="55" t="str">
        <f aca="false">IF(AND($BI928="Yes", $N928=2), "Yes", IF(ISBLANK(BI928), "", "No"))</f>
        <v>No</v>
      </c>
      <c r="BM928" s="55" t="e">
        <f aca="true">VLOOKUP($P928,INDIRECT("'M" &amp; $N928 &amp; "'!$A:$G"),BM$2,0)</f>
        <v>#REF!</v>
      </c>
    </row>
    <row r="929" customFormat="false" ht="13.2" hidden="false" customHeight="false" outlineLevel="0" collapsed="false">
      <c r="BI929" s="55" t="e">
        <f aca="true">VLOOKUP($P929,INDIRECT("'M" &amp; $N929 &amp; "'!$A:$G"),BI$2,0)</f>
        <v>#REF!</v>
      </c>
      <c r="BJ929" s="55" t="e">
        <f aca="true">VLOOKUP($P929,INDIRECT("'M" &amp; $N929 &amp; "'!$A:$G"),BJ$2,0)</f>
        <v>#REF!</v>
      </c>
      <c r="BK929" s="55" t="e">
        <f aca="true">VLOOKUP($P929,INDIRECT("'M" &amp; $N929 &amp; "'!$A:$G"),BK$2,0)</f>
        <v>#REF!</v>
      </c>
      <c r="BL929" s="55" t="str">
        <f aca="false">IF(AND($BI929="Yes", $N929=2), "Yes", IF(ISBLANK(BI929), "", "No"))</f>
        <v>No</v>
      </c>
      <c r="BM929" s="55" t="e">
        <f aca="true">VLOOKUP($P929,INDIRECT("'M" &amp; $N929 &amp; "'!$A:$G"),BM$2,0)</f>
        <v>#REF!</v>
      </c>
    </row>
    <row r="930" customFormat="false" ht="13.2" hidden="false" customHeight="false" outlineLevel="0" collapsed="false">
      <c r="BI930" s="55" t="e">
        <f aca="true">VLOOKUP($P930,INDIRECT("'M" &amp; $N930 &amp; "'!$A:$G"),BI$2,0)</f>
        <v>#REF!</v>
      </c>
      <c r="BJ930" s="55" t="e">
        <f aca="true">VLOOKUP($P930,INDIRECT("'M" &amp; $N930 &amp; "'!$A:$G"),BJ$2,0)</f>
        <v>#REF!</v>
      </c>
      <c r="BK930" s="55" t="e">
        <f aca="true">VLOOKUP($P930,INDIRECT("'M" &amp; $N930 &amp; "'!$A:$G"),BK$2,0)</f>
        <v>#REF!</v>
      </c>
      <c r="BL930" s="55" t="str">
        <f aca="false">IF(AND($BI930="Yes", $N930=2), "Yes", IF(ISBLANK(BI930), "", "No"))</f>
        <v>No</v>
      </c>
      <c r="BM930" s="55" t="e">
        <f aca="true">VLOOKUP($P930,INDIRECT("'M" &amp; $N930 &amp; "'!$A:$G"),BM$2,0)</f>
        <v>#REF!</v>
      </c>
    </row>
    <row r="931" customFormat="false" ht="13.2" hidden="false" customHeight="false" outlineLevel="0" collapsed="false">
      <c r="BI931" s="55" t="e">
        <f aca="true">VLOOKUP($P931,INDIRECT("'M" &amp; $N931 &amp; "'!$A:$G"),BI$2,0)</f>
        <v>#REF!</v>
      </c>
      <c r="BJ931" s="55" t="e">
        <f aca="true">VLOOKUP($P931,INDIRECT("'M" &amp; $N931 &amp; "'!$A:$G"),BJ$2,0)</f>
        <v>#REF!</v>
      </c>
      <c r="BK931" s="55" t="e">
        <f aca="true">VLOOKUP($P931,INDIRECT("'M" &amp; $N931 &amp; "'!$A:$G"),BK$2,0)</f>
        <v>#REF!</v>
      </c>
      <c r="BL931" s="55" t="str">
        <f aca="false">IF(AND($BI931="Yes", $N931=2), "Yes", IF(ISBLANK(BI931), "", "No"))</f>
        <v>No</v>
      </c>
      <c r="BM931" s="55" t="e">
        <f aca="true">VLOOKUP($P931,INDIRECT("'M" &amp; $N931 &amp; "'!$A:$G"),BM$2,0)</f>
        <v>#REF!</v>
      </c>
    </row>
    <row r="932" customFormat="false" ht="13.2" hidden="false" customHeight="false" outlineLevel="0" collapsed="false">
      <c r="BI932" s="55" t="e">
        <f aca="true">VLOOKUP($P932,INDIRECT("'M" &amp; $N932 &amp; "'!$A:$G"),BI$2,0)</f>
        <v>#REF!</v>
      </c>
      <c r="BJ932" s="55" t="e">
        <f aca="true">VLOOKUP($P932,INDIRECT("'M" &amp; $N932 &amp; "'!$A:$G"),BJ$2,0)</f>
        <v>#REF!</v>
      </c>
      <c r="BK932" s="55" t="e">
        <f aca="true">VLOOKUP($P932,INDIRECT("'M" &amp; $N932 &amp; "'!$A:$G"),BK$2,0)</f>
        <v>#REF!</v>
      </c>
      <c r="BL932" s="55" t="str">
        <f aca="false">IF(AND($BI932="Yes", $N932=2), "Yes", IF(ISBLANK(BI932), "", "No"))</f>
        <v>No</v>
      </c>
      <c r="BM932" s="55" t="e">
        <f aca="true">VLOOKUP($P932,INDIRECT("'M" &amp; $N932 &amp; "'!$A:$G"),BM$2,0)</f>
        <v>#REF!</v>
      </c>
    </row>
    <row r="933" customFormat="false" ht="13.2" hidden="false" customHeight="false" outlineLevel="0" collapsed="false">
      <c r="BI933" s="55" t="e">
        <f aca="true">VLOOKUP($P933,INDIRECT("'M" &amp; $N933 &amp; "'!$A:$G"),BI$2,0)</f>
        <v>#REF!</v>
      </c>
      <c r="BJ933" s="55" t="e">
        <f aca="true">VLOOKUP($P933,INDIRECT("'M" &amp; $N933 &amp; "'!$A:$G"),BJ$2,0)</f>
        <v>#REF!</v>
      </c>
      <c r="BK933" s="55" t="e">
        <f aca="true">VLOOKUP($P933,INDIRECT("'M" &amp; $N933 &amp; "'!$A:$G"),BK$2,0)</f>
        <v>#REF!</v>
      </c>
      <c r="BL933" s="55" t="str">
        <f aca="false">IF(AND($BI933="Yes", $N933=2), "Yes", IF(ISBLANK(BI933), "", "No"))</f>
        <v>No</v>
      </c>
      <c r="BM933" s="55" t="e">
        <f aca="true">VLOOKUP($P933,INDIRECT("'M" &amp; $N933 &amp; "'!$A:$G"),BM$2,0)</f>
        <v>#REF!</v>
      </c>
    </row>
    <row r="934" customFormat="false" ht="13.2" hidden="false" customHeight="false" outlineLevel="0" collapsed="false">
      <c r="BI934" s="55" t="e">
        <f aca="true">VLOOKUP($P934,INDIRECT("'M" &amp; $N934 &amp; "'!$A:$G"),BI$2,0)</f>
        <v>#REF!</v>
      </c>
      <c r="BJ934" s="55" t="e">
        <f aca="true">VLOOKUP($P934,INDIRECT("'M" &amp; $N934 &amp; "'!$A:$G"),BJ$2,0)</f>
        <v>#REF!</v>
      </c>
      <c r="BK934" s="55" t="e">
        <f aca="true">VLOOKUP($P934,INDIRECT("'M" &amp; $N934 &amp; "'!$A:$G"),BK$2,0)</f>
        <v>#REF!</v>
      </c>
      <c r="BL934" s="55" t="str">
        <f aca="false">IF(AND($BI934="Yes", $N934=2), "Yes", IF(ISBLANK(BI934), "", "No"))</f>
        <v>No</v>
      </c>
      <c r="BM934" s="55" t="e">
        <f aca="true">VLOOKUP($P934,INDIRECT("'M" &amp; $N934 &amp; "'!$A:$G"),BM$2,0)</f>
        <v>#REF!</v>
      </c>
    </row>
    <row r="935" customFormat="false" ht="13.2" hidden="false" customHeight="false" outlineLevel="0" collapsed="false">
      <c r="BI935" s="55" t="e">
        <f aca="true">VLOOKUP($P935,INDIRECT("'M" &amp; $N935 &amp; "'!$A:$G"),BI$2,0)</f>
        <v>#REF!</v>
      </c>
      <c r="BJ935" s="55" t="e">
        <f aca="true">VLOOKUP($P935,INDIRECT("'M" &amp; $N935 &amp; "'!$A:$G"),BJ$2,0)</f>
        <v>#REF!</v>
      </c>
      <c r="BK935" s="55" t="e">
        <f aca="true">VLOOKUP($P935,INDIRECT("'M" &amp; $N935 &amp; "'!$A:$G"),BK$2,0)</f>
        <v>#REF!</v>
      </c>
      <c r="BL935" s="55" t="str">
        <f aca="false">IF(AND($BI935="Yes", $N935=2), "Yes", IF(ISBLANK(BI935), "", "No"))</f>
        <v>No</v>
      </c>
      <c r="BM935" s="55" t="e">
        <f aca="true">VLOOKUP($P935,INDIRECT("'M" &amp; $N935 &amp; "'!$A:$G"),BM$2,0)</f>
        <v>#REF!</v>
      </c>
    </row>
    <row r="936" customFormat="false" ht="13.2" hidden="false" customHeight="false" outlineLevel="0" collapsed="false">
      <c r="BI936" s="55" t="e">
        <f aca="true">VLOOKUP($P936,INDIRECT("'M" &amp; $N936 &amp; "'!$A:$G"),BI$2,0)</f>
        <v>#REF!</v>
      </c>
      <c r="BJ936" s="55" t="e">
        <f aca="true">VLOOKUP($P936,INDIRECT("'M" &amp; $N936 &amp; "'!$A:$G"),BJ$2,0)</f>
        <v>#REF!</v>
      </c>
      <c r="BK936" s="55" t="e">
        <f aca="true">VLOOKUP($P936,INDIRECT("'M" &amp; $N936 &amp; "'!$A:$G"),BK$2,0)</f>
        <v>#REF!</v>
      </c>
      <c r="BL936" s="55" t="str">
        <f aca="false">IF(AND($BI936="Yes", $N936=2), "Yes", IF(ISBLANK(BI936), "", "No"))</f>
        <v>No</v>
      </c>
      <c r="BM936" s="55" t="e">
        <f aca="true">VLOOKUP($P936,INDIRECT("'M" &amp; $N936 &amp; "'!$A:$G"),BM$2,0)</f>
        <v>#REF!</v>
      </c>
    </row>
    <row r="937" customFormat="false" ht="13.2" hidden="false" customHeight="false" outlineLevel="0" collapsed="false">
      <c r="BI937" s="55" t="e">
        <f aca="true">VLOOKUP($P937,INDIRECT("'M" &amp; $N937 &amp; "'!$A:$G"),BI$2,0)</f>
        <v>#REF!</v>
      </c>
      <c r="BJ937" s="55" t="e">
        <f aca="true">VLOOKUP($P937,INDIRECT("'M" &amp; $N937 &amp; "'!$A:$G"),BJ$2,0)</f>
        <v>#REF!</v>
      </c>
      <c r="BK937" s="55" t="e">
        <f aca="true">VLOOKUP($P937,INDIRECT("'M" &amp; $N937 &amp; "'!$A:$G"),BK$2,0)</f>
        <v>#REF!</v>
      </c>
      <c r="BL937" s="55" t="str">
        <f aca="false">IF(AND($BI937="Yes", $N937=2), "Yes", IF(ISBLANK(BI937), "", "No"))</f>
        <v>No</v>
      </c>
      <c r="BM937" s="55" t="e">
        <f aca="true">VLOOKUP($P937,INDIRECT("'M" &amp; $N937 &amp; "'!$A:$G"),BM$2,0)</f>
        <v>#REF!</v>
      </c>
    </row>
    <row r="938" customFormat="false" ht="13.2" hidden="false" customHeight="false" outlineLevel="0" collapsed="false">
      <c r="BI938" s="55" t="e">
        <f aca="true">VLOOKUP($P938,INDIRECT("'M" &amp; $N938 &amp; "'!$A:$G"),BI$2,0)</f>
        <v>#REF!</v>
      </c>
      <c r="BJ938" s="55" t="e">
        <f aca="true">VLOOKUP($P938,INDIRECT("'M" &amp; $N938 &amp; "'!$A:$G"),BJ$2,0)</f>
        <v>#REF!</v>
      </c>
      <c r="BK938" s="55" t="e">
        <f aca="true">VLOOKUP($P938,INDIRECT("'M" &amp; $N938 &amp; "'!$A:$G"),BK$2,0)</f>
        <v>#REF!</v>
      </c>
      <c r="BL938" s="55" t="str">
        <f aca="false">IF(AND($BI938="Yes", $N938=2), "Yes", IF(ISBLANK(BI938), "", "No"))</f>
        <v>No</v>
      </c>
      <c r="BM938" s="55" t="e">
        <f aca="true">VLOOKUP($P938,INDIRECT("'M" &amp; $N938 &amp; "'!$A:$G"),BM$2,0)</f>
        <v>#REF!</v>
      </c>
    </row>
    <row r="939" customFormat="false" ht="13.2" hidden="false" customHeight="false" outlineLevel="0" collapsed="false">
      <c r="BI939" s="55" t="e">
        <f aca="true">VLOOKUP($P939,INDIRECT("'M" &amp; $N939 &amp; "'!$A:$G"),BI$2,0)</f>
        <v>#REF!</v>
      </c>
      <c r="BJ939" s="55" t="e">
        <f aca="true">VLOOKUP($P939,INDIRECT("'M" &amp; $N939 &amp; "'!$A:$G"),BJ$2,0)</f>
        <v>#REF!</v>
      </c>
      <c r="BK939" s="55" t="e">
        <f aca="true">VLOOKUP($P939,INDIRECT("'M" &amp; $N939 &amp; "'!$A:$G"),BK$2,0)</f>
        <v>#REF!</v>
      </c>
      <c r="BL939" s="55" t="str">
        <f aca="false">IF(AND($BI939="Yes", $N939=2), "Yes", IF(ISBLANK(BI939), "", "No"))</f>
        <v>No</v>
      </c>
      <c r="BM939" s="55" t="e">
        <f aca="true">VLOOKUP($P939,INDIRECT("'M" &amp; $N939 &amp; "'!$A:$G"),BM$2,0)</f>
        <v>#REF!</v>
      </c>
    </row>
    <row r="940" customFormat="false" ht="13.2" hidden="false" customHeight="false" outlineLevel="0" collapsed="false">
      <c r="BI940" s="55" t="e">
        <f aca="true">VLOOKUP($P940,INDIRECT("'M" &amp; $N940 &amp; "'!$A:$G"),BI$2,0)</f>
        <v>#REF!</v>
      </c>
      <c r="BJ940" s="55" t="e">
        <f aca="true">VLOOKUP($P940,INDIRECT("'M" &amp; $N940 &amp; "'!$A:$G"),BJ$2,0)</f>
        <v>#REF!</v>
      </c>
      <c r="BK940" s="55" t="e">
        <f aca="true">VLOOKUP($P940,INDIRECT("'M" &amp; $N940 &amp; "'!$A:$G"),BK$2,0)</f>
        <v>#REF!</v>
      </c>
      <c r="BL940" s="55" t="str">
        <f aca="false">IF(AND($BI940="Yes", $N940=2), "Yes", IF(ISBLANK(BI940), "", "No"))</f>
        <v>No</v>
      </c>
      <c r="BM940" s="55" t="e">
        <f aca="true">VLOOKUP($P940,INDIRECT("'M" &amp; $N940 &amp; "'!$A:$G"),BM$2,0)</f>
        <v>#REF!</v>
      </c>
    </row>
    <row r="941" customFormat="false" ht="13.2" hidden="false" customHeight="false" outlineLevel="0" collapsed="false">
      <c r="BI941" s="55" t="e">
        <f aca="true">VLOOKUP($P941,INDIRECT("'M" &amp; $N941 &amp; "'!$A:$G"),BI$2,0)</f>
        <v>#REF!</v>
      </c>
      <c r="BJ941" s="55" t="e">
        <f aca="true">VLOOKUP($P941,INDIRECT("'M" &amp; $N941 &amp; "'!$A:$G"),BJ$2,0)</f>
        <v>#REF!</v>
      </c>
      <c r="BK941" s="55" t="e">
        <f aca="true">VLOOKUP($P941,INDIRECT("'M" &amp; $N941 &amp; "'!$A:$G"),BK$2,0)</f>
        <v>#REF!</v>
      </c>
      <c r="BL941" s="55" t="str">
        <f aca="false">IF(AND($BI941="Yes", $N941=2), "Yes", IF(ISBLANK(BI941), "", "No"))</f>
        <v>No</v>
      </c>
      <c r="BM941" s="55" t="e">
        <f aca="true">VLOOKUP($P941,INDIRECT("'M" &amp; $N941 &amp; "'!$A:$G"),BM$2,0)</f>
        <v>#REF!</v>
      </c>
    </row>
    <row r="942" customFormat="false" ht="13.2" hidden="false" customHeight="false" outlineLevel="0" collapsed="false">
      <c r="BI942" s="55" t="e">
        <f aca="true">VLOOKUP($P942,INDIRECT("'M" &amp; $N942 &amp; "'!$A:$G"),BI$2,0)</f>
        <v>#REF!</v>
      </c>
      <c r="BJ942" s="55" t="e">
        <f aca="true">VLOOKUP($P942,INDIRECT("'M" &amp; $N942 &amp; "'!$A:$G"),BJ$2,0)</f>
        <v>#REF!</v>
      </c>
      <c r="BK942" s="55" t="e">
        <f aca="true">VLOOKUP($P942,INDIRECT("'M" &amp; $N942 &amp; "'!$A:$G"),BK$2,0)</f>
        <v>#REF!</v>
      </c>
      <c r="BL942" s="55" t="str">
        <f aca="false">IF(AND($BI942="Yes", $N942=2), "Yes", IF(ISBLANK(BI942), "", "No"))</f>
        <v>No</v>
      </c>
      <c r="BM942" s="55" t="e">
        <f aca="true">VLOOKUP($P942,INDIRECT("'M" &amp; $N942 &amp; "'!$A:$G"),BM$2,0)</f>
        <v>#REF!</v>
      </c>
    </row>
    <row r="943" customFormat="false" ht="13.2" hidden="false" customHeight="false" outlineLevel="0" collapsed="false">
      <c r="BI943" s="55" t="e">
        <f aca="true">VLOOKUP($P943,INDIRECT("'M" &amp; $N943 &amp; "'!$A:$G"),BI$2,0)</f>
        <v>#REF!</v>
      </c>
      <c r="BJ943" s="55" t="e">
        <f aca="true">VLOOKUP($P943,INDIRECT("'M" &amp; $N943 &amp; "'!$A:$G"),BJ$2,0)</f>
        <v>#REF!</v>
      </c>
      <c r="BK943" s="55" t="e">
        <f aca="true">VLOOKUP($P943,INDIRECT("'M" &amp; $N943 &amp; "'!$A:$G"),BK$2,0)</f>
        <v>#REF!</v>
      </c>
      <c r="BL943" s="55" t="str">
        <f aca="false">IF(AND($BI943="Yes", $N943=2), "Yes", IF(ISBLANK(BI943), "", "No"))</f>
        <v>No</v>
      </c>
      <c r="BM943" s="55" t="e">
        <f aca="true">VLOOKUP($P943,INDIRECT("'M" &amp; $N943 &amp; "'!$A:$G"),BM$2,0)</f>
        <v>#REF!</v>
      </c>
    </row>
    <row r="944" customFormat="false" ht="13.2" hidden="false" customHeight="false" outlineLevel="0" collapsed="false">
      <c r="BI944" s="55" t="e">
        <f aca="true">VLOOKUP($P944,INDIRECT("'M" &amp; $N944 &amp; "'!$A:$G"),BI$2,0)</f>
        <v>#REF!</v>
      </c>
      <c r="BJ944" s="55" t="e">
        <f aca="true">VLOOKUP($P944,INDIRECT("'M" &amp; $N944 &amp; "'!$A:$G"),BJ$2,0)</f>
        <v>#REF!</v>
      </c>
      <c r="BK944" s="55" t="e">
        <f aca="true">VLOOKUP($P944,INDIRECT("'M" &amp; $N944 &amp; "'!$A:$G"),BK$2,0)</f>
        <v>#REF!</v>
      </c>
      <c r="BL944" s="55" t="str">
        <f aca="false">IF(AND($BI944="Yes", $N944=2), "Yes", IF(ISBLANK(BI944), "", "No"))</f>
        <v>No</v>
      </c>
      <c r="BM944" s="55" t="e">
        <f aca="true">VLOOKUP($P944,INDIRECT("'M" &amp; $N944 &amp; "'!$A:$G"),BM$2,0)</f>
        <v>#REF!</v>
      </c>
    </row>
    <row r="945" customFormat="false" ht="13.2" hidden="false" customHeight="false" outlineLevel="0" collapsed="false">
      <c r="BI945" s="55" t="e">
        <f aca="true">VLOOKUP($P945,INDIRECT("'M" &amp; $N945 &amp; "'!$A:$G"),BI$2,0)</f>
        <v>#REF!</v>
      </c>
      <c r="BJ945" s="55" t="e">
        <f aca="true">VLOOKUP($P945,INDIRECT("'M" &amp; $N945 &amp; "'!$A:$G"),BJ$2,0)</f>
        <v>#REF!</v>
      </c>
      <c r="BK945" s="55" t="e">
        <f aca="true">VLOOKUP($P945,INDIRECT("'M" &amp; $N945 &amp; "'!$A:$G"),BK$2,0)</f>
        <v>#REF!</v>
      </c>
      <c r="BL945" s="55" t="str">
        <f aca="false">IF(AND($BI945="Yes", $N945=2), "Yes", IF(ISBLANK(BI945), "", "No"))</f>
        <v>No</v>
      </c>
      <c r="BM945" s="55" t="e">
        <f aca="true">VLOOKUP($P945,INDIRECT("'M" &amp; $N945 &amp; "'!$A:$G"),BM$2,0)</f>
        <v>#REF!</v>
      </c>
    </row>
    <row r="946" customFormat="false" ht="13.2" hidden="false" customHeight="false" outlineLevel="0" collapsed="false">
      <c r="BI946" s="55" t="e">
        <f aca="true">VLOOKUP($P946,INDIRECT("'M" &amp; $N946 &amp; "'!$A:$G"),BI$2,0)</f>
        <v>#REF!</v>
      </c>
      <c r="BJ946" s="55" t="e">
        <f aca="true">VLOOKUP($P946,INDIRECT("'M" &amp; $N946 &amp; "'!$A:$G"),BJ$2,0)</f>
        <v>#REF!</v>
      </c>
      <c r="BK946" s="55" t="e">
        <f aca="true">VLOOKUP($P946,INDIRECT("'M" &amp; $N946 &amp; "'!$A:$G"),BK$2,0)</f>
        <v>#REF!</v>
      </c>
      <c r="BL946" s="55" t="str">
        <f aca="false">IF(AND($BI946="Yes", $N946=2), "Yes", IF(ISBLANK(BI946), "", "No"))</f>
        <v>No</v>
      </c>
      <c r="BM946" s="55" t="e">
        <f aca="true">VLOOKUP($P946,INDIRECT("'M" &amp; $N946 &amp; "'!$A:$G"),BM$2,0)</f>
        <v>#REF!</v>
      </c>
    </row>
    <row r="947" customFormat="false" ht="13.2" hidden="false" customHeight="false" outlineLevel="0" collapsed="false">
      <c r="BI947" s="55" t="e">
        <f aca="true">VLOOKUP($P947,INDIRECT("'M" &amp; $N947 &amp; "'!$A:$G"),BI$2,0)</f>
        <v>#REF!</v>
      </c>
      <c r="BJ947" s="55" t="e">
        <f aca="true">VLOOKUP($P947,INDIRECT("'M" &amp; $N947 &amp; "'!$A:$G"),BJ$2,0)</f>
        <v>#REF!</v>
      </c>
      <c r="BK947" s="55" t="e">
        <f aca="true">VLOOKUP($P947,INDIRECT("'M" &amp; $N947 &amp; "'!$A:$G"),BK$2,0)</f>
        <v>#REF!</v>
      </c>
      <c r="BL947" s="55" t="str">
        <f aca="false">IF(AND($BI947="Yes", $N947=2), "Yes", IF(ISBLANK(BI947), "", "No"))</f>
        <v>No</v>
      </c>
      <c r="BM947" s="55" t="e">
        <f aca="true">VLOOKUP($P947,INDIRECT("'M" &amp; $N947 &amp; "'!$A:$G"),BM$2,0)</f>
        <v>#REF!</v>
      </c>
    </row>
    <row r="948" customFormat="false" ht="13.2" hidden="false" customHeight="false" outlineLevel="0" collapsed="false">
      <c r="BI948" s="55" t="e">
        <f aca="true">VLOOKUP($P948,INDIRECT("'M" &amp; $N948 &amp; "'!$A:$G"),BI$2,0)</f>
        <v>#REF!</v>
      </c>
      <c r="BJ948" s="55" t="e">
        <f aca="true">VLOOKUP($P948,INDIRECT("'M" &amp; $N948 &amp; "'!$A:$G"),BJ$2,0)</f>
        <v>#REF!</v>
      </c>
      <c r="BK948" s="55" t="e">
        <f aca="true">VLOOKUP($P948,INDIRECT("'M" &amp; $N948 &amp; "'!$A:$G"),BK$2,0)</f>
        <v>#REF!</v>
      </c>
      <c r="BL948" s="55" t="str">
        <f aca="false">IF(AND($BI948="Yes", $N948=2), "Yes", IF(ISBLANK(BI948), "", "No"))</f>
        <v>No</v>
      </c>
      <c r="BM948" s="55" t="e">
        <f aca="true">VLOOKUP($P948,INDIRECT("'M" &amp; $N948 &amp; "'!$A:$G"),BM$2,0)</f>
        <v>#REF!</v>
      </c>
    </row>
    <row r="949" customFormat="false" ht="13.2" hidden="false" customHeight="false" outlineLevel="0" collapsed="false">
      <c r="BI949" s="55" t="e">
        <f aca="true">VLOOKUP($P949,INDIRECT("'M" &amp; $N949 &amp; "'!$A:$G"),BI$2,0)</f>
        <v>#REF!</v>
      </c>
      <c r="BJ949" s="55" t="e">
        <f aca="true">VLOOKUP($P949,INDIRECT("'M" &amp; $N949 &amp; "'!$A:$G"),BJ$2,0)</f>
        <v>#REF!</v>
      </c>
      <c r="BK949" s="55" t="e">
        <f aca="true">VLOOKUP($P949,INDIRECT("'M" &amp; $N949 &amp; "'!$A:$G"),BK$2,0)</f>
        <v>#REF!</v>
      </c>
      <c r="BL949" s="55" t="str">
        <f aca="false">IF(AND($BI949="Yes", $N949=2), "Yes", IF(ISBLANK(BI949), "", "No"))</f>
        <v>No</v>
      </c>
      <c r="BM949" s="55" t="e">
        <f aca="true">VLOOKUP($P949,INDIRECT("'M" &amp; $N949 &amp; "'!$A:$G"),BM$2,0)</f>
        <v>#REF!</v>
      </c>
    </row>
    <row r="950" customFormat="false" ht="13.2" hidden="false" customHeight="false" outlineLevel="0" collapsed="false">
      <c r="BI950" s="55" t="e">
        <f aca="true">VLOOKUP($P950,INDIRECT("'M" &amp; $N950 &amp; "'!$A:$G"),BI$2,0)</f>
        <v>#REF!</v>
      </c>
      <c r="BJ950" s="55" t="e">
        <f aca="true">VLOOKUP($P950,INDIRECT("'M" &amp; $N950 &amp; "'!$A:$G"),BJ$2,0)</f>
        <v>#REF!</v>
      </c>
      <c r="BK950" s="55" t="e">
        <f aca="true">VLOOKUP($P950,INDIRECT("'M" &amp; $N950 &amp; "'!$A:$G"),BK$2,0)</f>
        <v>#REF!</v>
      </c>
      <c r="BL950" s="55" t="str">
        <f aca="false">IF(AND($BI950="Yes", $N950=2), "Yes", IF(ISBLANK(BI950), "", "No"))</f>
        <v>No</v>
      </c>
      <c r="BM950" s="55" t="e">
        <f aca="true">VLOOKUP($P950,INDIRECT("'M" &amp; $N950 &amp; "'!$A:$G"),BM$2,0)</f>
        <v>#REF!</v>
      </c>
    </row>
    <row r="951" customFormat="false" ht="13.2" hidden="false" customHeight="false" outlineLevel="0" collapsed="false">
      <c r="BI951" s="55" t="e">
        <f aca="true">VLOOKUP($P951,INDIRECT("'M" &amp; $N951 &amp; "'!$A:$G"),BI$2,0)</f>
        <v>#REF!</v>
      </c>
      <c r="BJ951" s="55" t="e">
        <f aca="true">VLOOKUP($P951,INDIRECT("'M" &amp; $N951 &amp; "'!$A:$G"),BJ$2,0)</f>
        <v>#REF!</v>
      </c>
      <c r="BK951" s="55" t="e">
        <f aca="true">VLOOKUP($P951,INDIRECT("'M" &amp; $N951 &amp; "'!$A:$G"),BK$2,0)</f>
        <v>#REF!</v>
      </c>
      <c r="BL951" s="55" t="str">
        <f aca="false">IF(AND($BI951="Yes", $N951=2), "Yes", IF(ISBLANK(BI951), "", "No"))</f>
        <v>No</v>
      </c>
      <c r="BM951" s="55" t="e">
        <f aca="true">VLOOKUP($P951,INDIRECT("'M" &amp; $N951 &amp; "'!$A:$G"),BM$2,0)</f>
        <v>#REF!</v>
      </c>
    </row>
    <row r="952" customFormat="false" ht="13.2" hidden="false" customHeight="false" outlineLevel="0" collapsed="false">
      <c r="BI952" s="55" t="e">
        <f aca="true">VLOOKUP($P952,INDIRECT("'M" &amp; $N952 &amp; "'!$A:$G"),BI$2,0)</f>
        <v>#REF!</v>
      </c>
      <c r="BJ952" s="55" t="e">
        <f aca="true">VLOOKUP($P952,INDIRECT("'M" &amp; $N952 &amp; "'!$A:$G"),BJ$2,0)</f>
        <v>#REF!</v>
      </c>
      <c r="BK952" s="55" t="e">
        <f aca="true">VLOOKUP($P952,INDIRECT("'M" &amp; $N952 &amp; "'!$A:$G"),BK$2,0)</f>
        <v>#REF!</v>
      </c>
      <c r="BL952" s="55" t="str">
        <f aca="false">IF(AND($BI952="Yes", $N952=2), "Yes", IF(ISBLANK(BI952), "", "No"))</f>
        <v>No</v>
      </c>
      <c r="BM952" s="55" t="e">
        <f aca="true">VLOOKUP($P952,INDIRECT("'M" &amp; $N952 &amp; "'!$A:$G"),BM$2,0)</f>
        <v>#REF!</v>
      </c>
    </row>
    <row r="953" customFormat="false" ht="13.2" hidden="false" customHeight="false" outlineLevel="0" collapsed="false">
      <c r="BI953" s="55" t="e">
        <f aca="true">VLOOKUP($P953,INDIRECT("'M" &amp; $N953 &amp; "'!$A:$G"),BI$2,0)</f>
        <v>#REF!</v>
      </c>
      <c r="BJ953" s="55" t="e">
        <f aca="true">VLOOKUP($P953,INDIRECT("'M" &amp; $N953 &amp; "'!$A:$G"),BJ$2,0)</f>
        <v>#REF!</v>
      </c>
      <c r="BK953" s="55" t="e">
        <f aca="true">VLOOKUP($P953,INDIRECT("'M" &amp; $N953 &amp; "'!$A:$G"),BK$2,0)</f>
        <v>#REF!</v>
      </c>
      <c r="BL953" s="55" t="str">
        <f aca="false">IF(AND($BI953="Yes", $N953=2), "Yes", IF(ISBLANK(BI953), "", "No"))</f>
        <v>No</v>
      </c>
      <c r="BM953" s="55" t="e">
        <f aca="true">VLOOKUP($P953,INDIRECT("'M" &amp; $N953 &amp; "'!$A:$G"),BM$2,0)</f>
        <v>#REF!</v>
      </c>
    </row>
    <row r="954" customFormat="false" ht="13.2" hidden="false" customHeight="false" outlineLevel="0" collapsed="false">
      <c r="BI954" s="55" t="e">
        <f aca="true">VLOOKUP($P954,INDIRECT("'M" &amp; $N954 &amp; "'!$A:$G"),BI$2,0)</f>
        <v>#REF!</v>
      </c>
      <c r="BJ954" s="55" t="e">
        <f aca="true">VLOOKUP($P954,INDIRECT("'M" &amp; $N954 &amp; "'!$A:$G"),BJ$2,0)</f>
        <v>#REF!</v>
      </c>
      <c r="BK954" s="55" t="e">
        <f aca="true">VLOOKUP($P954,INDIRECT("'M" &amp; $N954 &amp; "'!$A:$G"),BK$2,0)</f>
        <v>#REF!</v>
      </c>
      <c r="BL954" s="55" t="str">
        <f aca="false">IF(AND($BI954="Yes", $N954=2), "Yes", IF(ISBLANK(BI954), "", "No"))</f>
        <v>No</v>
      </c>
      <c r="BM954" s="55" t="e">
        <f aca="true">VLOOKUP($P954,INDIRECT("'M" &amp; $N954 &amp; "'!$A:$G"),BM$2,0)</f>
        <v>#REF!</v>
      </c>
    </row>
    <row r="955" customFormat="false" ht="13.2" hidden="false" customHeight="false" outlineLevel="0" collapsed="false">
      <c r="BI955" s="55" t="e">
        <f aca="true">VLOOKUP($P955,INDIRECT("'M" &amp; $N955 &amp; "'!$A:$G"),BI$2,0)</f>
        <v>#REF!</v>
      </c>
      <c r="BJ955" s="55" t="e">
        <f aca="true">VLOOKUP($P955,INDIRECT("'M" &amp; $N955 &amp; "'!$A:$G"),BJ$2,0)</f>
        <v>#REF!</v>
      </c>
      <c r="BK955" s="55" t="e">
        <f aca="true">VLOOKUP($P955,INDIRECT("'M" &amp; $N955 &amp; "'!$A:$G"),BK$2,0)</f>
        <v>#REF!</v>
      </c>
      <c r="BL955" s="55" t="str">
        <f aca="false">IF(AND($BI955="Yes", $N955=2), "Yes", IF(ISBLANK(BI955), "", "No"))</f>
        <v>No</v>
      </c>
      <c r="BM955" s="55" t="e">
        <f aca="true">VLOOKUP($P955,INDIRECT("'M" &amp; $N955 &amp; "'!$A:$G"),BM$2,0)</f>
        <v>#REF!</v>
      </c>
    </row>
    <row r="956" customFormat="false" ht="13.2" hidden="false" customHeight="false" outlineLevel="0" collapsed="false">
      <c r="BI956" s="55" t="e">
        <f aca="true">VLOOKUP($P956,INDIRECT("'M" &amp; $N956 &amp; "'!$A:$G"),BI$2,0)</f>
        <v>#REF!</v>
      </c>
      <c r="BJ956" s="55" t="e">
        <f aca="true">VLOOKUP($P956,INDIRECT("'M" &amp; $N956 &amp; "'!$A:$G"),BJ$2,0)</f>
        <v>#REF!</v>
      </c>
      <c r="BK956" s="55" t="e">
        <f aca="true">VLOOKUP($P956,INDIRECT("'M" &amp; $N956 &amp; "'!$A:$G"),BK$2,0)</f>
        <v>#REF!</v>
      </c>
      <c r="BL956" s="55" t="str">
        <f aca="false">IF(AND($BI956="Yes", $N956=2), "Yes", IF(ISBLANK(BI956), "", "No"))</f>
        <v>No</v>
      </c>
      <c r="BM956" s="55" t="e">
        <f aca="true">VLOOKUP($P956,INDIRECT("'M" &amp; $N956 &amp; "'!$A:$G"),BM$2,0)</f>
        <v>#REF!</v>
      </c>
    </row>
    <row r="957" customFormat="false" ht="13.2" hidden="false" customHeight="false" outlineLevel="0" collapsed="false">
      <c r="BI957" s="55" t="e">
        <f aca="true">VLOOKUP($P957,INDIRECT("'M" &amp; $N957 &amp; "'!$A:$G"),BI$2,0)</f>
        <v>#REF!</v>
      </c>
      <c r="BJ957" s="55" t="e">
        <f aca="true">VLOOKUP($P957,INDIRECT("'M" &amp; $N957 &amp; "'!$A:$G"),BJ$2,0)</f>
        <v>#REF!</v>
      </c>
      <c r="BK957" s="55" t="e">
        <f aca="true">VLOOKUP($P957,INDIRECT("'M" &amp; $N957 &amp; "'!$A:$G"),BK$2,0)</f>
        <v>#REF!</v>
      </c>
      <c r="BL957" s="55" t="str">
        <f aca="false">IF(AND($BI957="Yes", $N957=2), "Yes", IF(ISBLANK(BI957), "", "No"))</f>
        <v>No</v>
      </c>
      <c r="BM957" s="55" t="e">
        <f aca="true">VLOOKUP($P957,INDIRECT("'M" &amp; $N957 &amp; "'!$A:$G"),BM$2,0)</f>
        <v>#REF!</v>
      </c>
    </row>
    <row r="958" customFormat="false" ht="13.2" hidden="false" customHeight="false" outlineLevel="0" collapsed="false">
      <c r="BI958" s="55" t="e">
        <f aca="true">VLOOKUP($P958,INDIRECT("'M" &amp; $N958 &amp; "'!$A:$G"),BI$2,0)</f>
        <v>#REF!</v>
      </c>
      <c r="BJ958" s="55" t="e">
        <f aca="true">VLOOKUP($P958,INDIRECT("'M" &amp; $N958 &amp; "'!$A:$G"),BJ$2,0)</f>
        <v>#REF!</v>
      </c>
      <c r="BK958" s="55" t="e">
        <f aca="true">VLOOKUP($P958,INDIRECT("'M" &amp; $N958 &amp; "'!$A:$G"),BK$2,0)</f>
        <v>#REF!</v>
      </c>
      <c r="BL958" s="55" t="str">
        <f aca="false">IF(AND($BI958="Yes", $N958=2), "Yes", IF(ISBLANK(BI958), "", "No"))</f>
        <v>No</v>
      </c>
      <c r="BM958" s="55" t="e">
        <f aca="true">VLOOKUP($P958,INDIRECT("'M" &amp; $N958 &amp; "'!$A:$G"),BM$2,0)</f>
        <v>#REF!</v>
      </c>
    </row>
    <row r="959" customFormat="false" ht="13.2" hidden="false" customHeight="false" outlineLevel="0" collapsed="false">
      <c r="BI959" s="55" t="e">
        <f aca="true">VLOOKUP($P959,INDIRECT("'M" &amp; $N959 &amp; "'!$A:$G"),BI$2,0)</f>
        <v>#REF!</v>
      </c>
      <c r="BJ959" s="55" t="e">
        <f aca="true">VLOOKUP($P959,INDIRECT("'M" &amp; $N959 &amp; "'!$A:$G"),BJ$2,0)</f>
        <v>#REF!</v>
      </c>
      <c r="BK959" s="55" t="e">
        <f aca="true">VLOOKUP($P959,INDIRECT("'M" &amp; $N959 &amp; "'!$A:$G"),BK$2,0)</f>
        <v>#REF!</v>
      </c>
      <c r="BL959" s="55" t="str">
        <f aca="false">IF(AND($BI959="Yes", $N959=2), "Yes", IF(ISBLANK(BI959), "", "No"))</f>
        <v>No</v>
      </c>
      <c r="BM959" s="55" t="e">
        <f aca="true">VLOOKUP($P959,INDIRECT("'M" &amp; $N959 &amp; "'!$A:$G"),BM$2,0)</f>
        <v>#REF!</v>
      </c>
    </row>
    <row r="960" customFormat="false" ht="13.2" hidden="false" customHeight="false" outlineLevel="0" collapsed="false">
      <c r="BI960" s="55" t="e">
        <f aca="true">VLOOKUP($P960,INDIRECT("'M" &amp; $N960 &amp; "'!$A:$G"),BI$2,0)</f>
        <v>#REF!</v>
      </c>
      <c r="BJ960" s="55" t="e">
        <f aca="true">VLOOKUP($P960,INDIRECT("'M" &amp; $N960 &amp; "'!$A:$G"),BJ$2,0)</f>
        <v>#REF!</v>
      </c>
      <c r="BK960" s="55" t="e">
        <f aca="true">VLOOKUP($P960,INDIRECT("'M" &amp; $N960 &amp; "'!$A:$G"),BK$2,0)</f>
        <v>#REF!</v>
      </c>
      <c r="BL960" s="55" t="str">
        <f aca="false">IF(AND($BI960="Yes", $N960=2), "Yes", IF(ISBLANK(BI960), "", "No"))</f>
        <v>No</v>
      </c>
      <c r="BM960" s="55" t="e">
        <f aca="true">VLOOKUP($P960,INDIRECT("'M" &amp; $N960 &amp; "'!$A:$G"),BM$2,0)</f>
        <v>#REF!</v>
      </c>
    </row>
    <row r="961" customFormat="false" ht="13.2" hidden="false" customHeight="false" outlineLevel="0" collapsed="false">
      <c r="BI961" s="55" t="e">
        <f aca="true">VLOOKUP($P961,INDIRECT("'M" &amp; $N961 &amp; "'!$A:$G"),BI$2,0)</f>
        <v>#REF!</v>
      </c>
      <c r="BJ961" s="55" t="e">
        <f aca="true">VLOOKUP($P961,INDIRECT("'M" &amp; $N961 &amp; "'!$A:$G"),BJ$2,0)</f>
        <v>#REF!</v>
      </c>
      <c r="BK961" s="55" t="e">
        <f aca="true">VLOOKUP($P961,INDIRECT("'M" &amp; $N961 &amp; "'!$A:$G"),BK$2,0)</f>
        <v>#REF!</v>
      </c>
      <c r="BL961" s="55" t="str">
        <f aca="false">IF(AND($BI961="Yes", $N961=2), "Yes", IF(ISBLANK(BI961), "", "No"))</f>
        <v>No</v>
      </c>
      <c r="BM961" s="55" t="e">
        <f aca="true">VLOOKUP($P961,INDIRECT("'M" &amp; $N961 &amp; "'!$A:$G"),BM$2,0)</f>
        <v>#REF!</v>
      </c>
    </row>
    <row r="962" customFormat="false" ht="13.2" hidden="false" customHeight="false" outlineLevel="0" collapsed="false">
      <c r="BI962" s="55" t="e">
        <f aca="true">VLOOKUP($P962,INDIRECT("'M" &amp; $N962 &amp; "'!$A:$G"),BI$2,0)</f>
        <v>#REF!</v>
      </c>
      <c r="BJ962" s="55" t="e">
        <f aca="true">VLOOKUP($P962,INDIRECT("'M" &amp; $N962 &amp; "'!$A:$G"),BJ$2,0)</f>
        <v>#REF!</v>
      </c>
      <c r="BK962" s="55" t="e">
        <f aca="true">VLOOKUP($P962,INDIRECT("'M" &amp; $N962 &amp; "'!$A:$G"),BK$2,0)</f>
        <v>#REF!</v>
      </c>
      <c r="BL962" s="55" t="str">
        <f aca="false">IF(AND($BI962="Yes", $N962=2), "Yes", IF(ISBLANK(BI962), "", "No"))</f>
        <v>No</v>
      </c>
      <c r="BM962" s="55" t="e">
        <f aca="true">VLOOKUP($P962,INDIRECT("'M" &amp; $N962 &amp; "'!$A:$G"),BM$2,0)</f>
        <v>#REF!</v>
      </c>
    </row>
    <row r="963" customFormat="false" ht="13.2" hidden="false" customHeight="false" outlineLevel="0" collapsed="false">
      <c r="BI963" s="55" t="e">
        <f aca="true">VLOOKUP($P963,INDIRECT("'M" &amp; $N963 &amp; "'!$A:$G"),BI$2,0)</f>
        <v>#REF!</v>
      </c>
      <c r="BJ963" s="55" t="e">
        <f aca="true">VLOOKUP($P963,INDIRECT("'M" &amp; $N963 &amp; "'!$A:$G"),BJ$2,0)</f>
        <v>#REF!</v>
      </c>
      <c r="BK963" s="55" t="e">
        <f aca="true">VLOOKUP($P963,INDIRECT("'M" &amp; $N963 &amp; "'!$A:$G"),BK$2,0)</f>
        <v>#REF!</v>
      </c>
      <c r="BL963" s="55" t="str">
        <f aca="false">IF(AND($BI963="Yes", $N963=2), "Yes", IF(ISBLANK(BI963), "", "No"))</f>
        <v>No</v>
      </c>
      <c r="BM963" s="55" t="e">
        <f aca="true">VLOOKUP($P963,INDIRECT("'M" &amp; $N963 &amp; "'!$A:$G"),BM$2,0)</f>
        <v>#REF!</v>
      </c>
    </row>
    <row r="964" customFormat="false" ht="13.2" hidden="false" customHeight="false" outlineLevel="0" collapsed="false">
      <c r="BI964" s="55" t="e">
        <f aca="true">VLOOKUP($P964,INDIRECT("'M" &amp; $N964 &amp; "'!$A:$G"),BI$2,0)</f>
        <v>#REF!</v>
      </c>
      <c r="BJ964" s="55" t="e">
        <f aca="true">VLOOKUP($P964,INDIRECT("'M" &amp; $N964 &amp; "'!$A:$G"),BJ$2,0)</f>
        <v>#REF!</v>
      </c>
      <c r="BK964" s="55" t="e">
        <f aca="true">VLOOKUP($P964,INDIRECT("'M" &amp; $N964 &amp; "'!$A:$G"),BK$2,0)</f>
        <v>#REF!</v>
      </c>
      <c r="BL964" s="55" t="str">
        <f aca="false">IF(AND($BI964="Yes", $N964=2), "Yes", IF(ISBLANK(BI964), "", "No"))</f>
        <v>No</v>
      </c>
      <c r="BM964" s="55" t="e">
        <f aca="true">VLOOKUP($P964,INDIRECT("'M" &amp; $N964 &amp; "'!$A:$G"),BM$2,0)</f>
        <v>#REF!</v>
      </c>
    </row>
    <row r="965" customFormat="false" ht="13.2" hidden="false" customHeight="false" outlineLevel="0" collapsed="false">
      <c r="BI965" s="55" t="e">
        <f aca="true">VLOOKUP($P965,INDIRECT("'M" &amp; $N965 &amp; "'!$A:$G"),BI$2,0)</f>
        <v>#REF!</v>
      </c>
      <c r="BJ965" s="55" t="e">
        <f aca="true">VLOOKUP($P965,INDIRECT("'M" &amp; $N965 &amp; "'!$A:$G"),BJ$2,0)</f>
        <v>#REF!</v>
      </c>
      <c r="BK965" s="55" t="e">
        <f aca="true">VLOOKUP($P965,INDIRECT("'M" &amp; $N965 &amp; "'!$A:$G"),BK$2,0)</f>
        <v>#REF!</v>
      </c>
      <c r="BL965" s="55" t="str">
        <f aca="false">IF(AND($BI965="Yes", $N965=2), "Yes", IF(ISBLANK(BI965), "", "No"))</f>
        <v>No</v>
      </c>
      <c r="BM965" s="55" t="e">
        <f aca="true">VLOOKUP($P965,INDIRECT("'M" &amp; $N965 &amp; "'!$A:$G"),BM$2,0)</f>
        <v>#REF!</v>
      </c>
    </row>
    <row r="966" customFormat="false" ht="13.2" hidden="false" customHeight="false" outlineLevel="0" collapsed="false">
      <c r="BI966" s="55" t="e">
        <f aca="true">VLOOKUP($P966,INDIRECT("'M" &amp; $N966 &amp; "'!$A:$G"),BI$2,0)</f>
        <v>#REF!</v>
      </c>
      <c r="BJ966" s="55" t="e">
        <f aca="true">VLOOKUP($P966,INDIRECT("'M" &amp; $N966 &amp; "'!$A:$G"),BJ$2,0)</f>
        <v>#REF!</v>
      </c>
      <c r="BK966" s="55" t="e">
        <f aca="true">VLOOKUP($P966,INDIRECT("'M" &amp; $N966 &amp; "'!$A:$G"),BK$2,0)</f>
        <v>#REF!</v>
      </c>
      <c r="BL966" s="55" t="str">
        <f aca="false">IF(AND($BI966="Yes", $N966=2), "Yes", IF(ISBLANK(BI966), "", "No"))</f>
        <v>No</v>
      </c>
      <c r="BM966" s="55" t="e">
        <f aca="true">VLOOKUP($P966,INDIRECT("'M" &amp; $N966 &amp; "'!$A:$G"),BM$2,0)</f>
        <v>#REF!</v>
      </c>
    </row>
    <row r="967" customFormat="false" ht="13.2" hidden="false" customHeight="false" outlineLevel="0" collapsed="false">
      <c r="BI967" s="55" t="e">
        <f aca="true">VLOOKUP($P967,INDIRECT("'M" &amp; $N967 &amp; "'!$A:$G"),BI$2,0)</f>
        <v>#REF!</v>
      </c>
      <c r="BJ967" s="55" t="e">
        <f aca="true">VLOOKUP($P967,INDIRECT("'M" &amp; $N967 &amp; "'!$A:$G"),BJ$2,0)</f>
        <v>#REF!</v>
      </c>
      <c r="BK967" s="55" t="e">
        <f aca="true">VLOOKUP($P967,INDIRECT("'M" &amp; $N967 &amp; "'!$A:$G"),BK$2,0)</f>
        <v>#REF!</v>
      </c>
      <c r="BL967" s="55" t="str">
        <f aca="false">IF(AND($BI967="Yes", $N967=2), "Yes", IF(ISBLANK(BI967), "", "No"))</f>
        <v>No</v>
      </c>
      <c r="BM967" s="55" t="e">
        <f aca="true">VLOOKUP($P967,INDIRECT("'M" &amp; $N967 &amp; "'!$A:$G"),BM$2,0)</f>
        <v>#REF!</v>
      </c>
    </row>
    <row r="968" customFormat="false" ht="13.2" hidden="false" customHeight="false" outlineLevel="0" collapsed="false">
      <c r="BI968" s="55" t="e">
        <f aca="true">VLOOKUP($P968,INDIRECT("'M" &amp; $N968 &amp; "'!$A:$G"),BI$2,0)</f>
        <v>#REF!</v>
      </c>
      <c r="BJ968" s="55" t="e">
        <f aca="true">VLOOKUP($P968,INDIRECT("'M" &amp; $N968 &amp; "'!$A:$G"),BJ$2,0)</f>
        <v>#REF!</v>
      </c>
      <c r="BK968" s="55" t="e">
        <f aca="true">VLOOKUP($P968,INDIRECT("'M" &amp; $N968 &amp; "'!$A:$G"),BK$2,0)</f>
        <v>#REF!</v>
      </c>
      <c r="BL968" s="55" t="str">
        <f aca="false">IF(AND($BI968="Yes", $N968=2), "Yes", IF(ISBLANK(BI968), "", "No"))</f>
        <v>No</v>
      </c>
      <c r="BM968" s="55" t="e">
        <f aca="true">VLOOKUP($P968,INDIRECT("'M" &amp; $N968 &amp; "'!$A:$G"),BM$2,0)</f>
        <v>#REF!</v>
      </c>
    </row>
    <row r="969" customFormat="false" ht="13.2" hidden="false" customHeight="false" outlineLevel="0" collapsed="false">
      <c r="BI969" s="55" t="e">
        <f aca="true">VLOOKUP($P969,INDIRECT("'M" &amp; $N969 &amp; "'!$A:$G"),BI$2,0)</f>
        <v>#REF!</v>
      </c>
      <c r="BJ969" s="55" t="e">
        <f aca="true">VLOOKUP($P969,INDIRECT("'M" &amp; $N969 &amp; "'!$A:$G"),BJ$2,0)</f>
        <v>#REF!</v>
      </c>
      <c r="BK969" s="55" t="e">
        <f aca="true">VLOOKUP($P969,INDIRECT("'M" &amp; $N969 &amp; "'!$A:$G"),BK$2,0)</f>
        <v>#REF!</v>
      </c>
      <c r="BL969" s="55" t="str">
        <f aca="false">IF(AND($BI969="Yes", $N969=2), "Yes", IF(ISBLANK(BI969), "", "No"))</f>
        <v>No</v>
      </c>
      <c r="BM969" s="55" t="e">
        <f aca="true">VLOOKUP($P969,INDIRECT("'M" &amp; $N969 &amp; "'!$A:$G"),BM$2,0)</f>
        <v>#REF!</v>
      </c>
    </row>
    <row r="970" customFormat="false" ht="13.2" hidden="false" customHeight="false" outlineLevel="0" collapsed="false">
      <c r="BI970" s="55" t="e">
        <f aca="true">VLOOKUP($P970,INDIRECT("'M" &amp; $N970 &amp; "'!$A:$G"),BI$2,0)</f>
        <v>#REF!</v>
      </c>
      <c r="BJ970" s="55" t="e">
        <f aca="true">VLOOKUP($P970,INDIRECT("'M" &amp; $N970 &amp; "'!$A:$G"),BJ$2,0)</f>
        <v>#REF!</v>
      </c>
      <c r="BK970" s="55" t="e">
        <f aca="true">VLOOKUP($P970,INDIRECT("'M" &amp; $N970 &amp; "'!$A:$G"),BK$2,0)</f>
        <v>#REF!</v>
      </c>
      <c r="BL970" s="55" t="str">
        <f aca="false">IF(AND($BI970="Yes", $N970=2), "Yes", IF(ISBLANK(BI970), "", "No"))</f>
        <v>No</v>
      </c>
      <c r="BM970" s="55" t="e">
        <f aca="true">VLOOKUP($P970,INDIRECT("'M" &amp; $N970 &amp; "'!$A:$G"),BM$2,0)</f>
        <v>#REF!</v>
      </c>
    </row>
    <row r="971" customFormat="false" ht="13.2" hidden="false" customHeight="false" outlineLevel="0" collapsed="false">
      <c r="BI971" s="55" t="e">
        <f aca="true">VLOOKUP($P971,INDIRECT("'M" &amp; $N971 &amp; "'!$A:$G"),BI$2,0)</f>
        <v>#REF!</v>
      </c>
      <c r="BJ971" s="55" t="e">
        <f aca="true">VLOOKUP($P971,INDIRECT("'M" &amp; $N971 &amp; "'!$A:$G"),BJ$2,0)</f>
        <v>#REF!</v>
      </c>
      <c r="BK971" s="55" t="e">
        <f aca="true">VLOOKUP($P971,INDIRECT("'M" &amp; $N971 &amp; "'!$A:$G"),BK$2,0)</f>
        <v>#REF!</v>
      </c>
      <c r="BL971" s="55" t="str">
        <f aca="false">IF(AND($BI971="Yes", $N971=2), "Yes", IF(ISBLANK(BI971), "", "No"))</f>
        <v>No</v>
      </c>
      <c r="BM971" s="55" t="e">
        <f aca="true">VLOOKUP($P971,INDIRECT("'M" &amp; $N971 &amp; "'!$A:$G"),BM$2,0)</f>
        <v>#REF!</v>
      </c>
    </row>
    <row r="972" customFormat="false" ht="13.2" hidden="false" customHeight="false" outlineLevel="0" collapsed="false">
      <c r="BI972" s="55" t="e">
        <f aca="true">VLOOKUP($P972,INDIRECT("'M" &amp; $N972 &amp; "'!$A:$G"),BI$2,0)</f>
        <v>#REF!</v>
      </c>
      <c r="BJ972" s="55" t="e">
        <f aca="true">VLOOKUP($P972,INDIRECT("'M" &amp; $N972 &amp; "'!$A:$G"),BJ$2,0)</f>
        <v>#REF!</v>
      </c>
      <c r="BK972" s="55" t="e">
        <f aca="true">VLOOKUP($P972,INDIRECT("'M" &amp; $N972 &amp; "'!$A:$G"),BK$2,0)</f>
        <v>#REF!</v>
      </c>
      <c r="BL972" s="55" t="str">
        <f aca="false">IF(AND($BI972="Yes", $N972=2), "Yes", IF(ISBLANK(BI972), "", "No"))</f>
        <v>No</v>
      </c>
      <c r="BM972" s="55" t="e">
        <f aca="true">VLOOKUP($P972,INDIRECT("'M" &amp; $N972 &amp; "'!$A:$G"),BM$2,0)</f>
        <v>#REF!</v>
      </c>
    </row>
    <row r="973" customFormat="false" ht="13.2" hidden="false" customHeight="false" outlineLevel="0" collapsed="false">
      <c r="BI973" s="55" t="e">
        <f aca="true">VLOOKUP($P973,INDIRECT("'M" &amp; $N973 &amp; "'!$A:$G"),BI$2,0)</f>
        <v>#REF!</v>
      </c>
      <c r="BJ973" s="55" t="e">
        <f aca="true">VLOOKUP($P973,INDIRECT("'M" &amp; $N973 &amp; "'!$A:$G"),BJ$2,0)</f>
        <v>#REF!</v>
      </c>
      <c r="BK973" s="55" t="e">
        <f aca="true">VLOOKUP($P973,INDIRECT("'M" &amp; $N973 &amp; "'!$A:$G"),BK$2,0)</f>
        <v>#REF!</v>
      </c>
      <c r="BL973" s="55" t="str">
        <f aca="false">IF(AND($BI973="Yes", $N973=2), "Yes", IF(ISBLANK(BI973), "", "No"))</f>
        <v>No</v>
      </c>
      <c r="BM973" s="55" t="e">
        <f aca="true">VLOOKUP($P973,INDIRECT("'M" &amp; $N973 &amp; "'!$A:$G"),BM$2,0)</f>
        <v>#REF!</v>
      </c>
    </row>
    <row r="974" customFormat="false" ht="13.2" hidden="false" customHeight="false" outlineLevel="0" collapsed="false">
      <c r="BI974" s="55" t="e">
        <f aca="true">VLOOKUP($P974,INDIRECT("'M" &amp; $N974 &amp; "'!$A:$G"),BI$2,0)</f>
        <v>#REF!</v>
      </c>
      <c r="BJ974" s="55" t="e">
        <f aca="true">VLOOKUP($P974,INDIRECT("'M" &amp; $N974 &amp; "'!$A:$G"),BJ$2,0)</f>
        <v>#REF!</v>
      </c>
      <c r="BK974" s="55" t="e">
        <f aca="true">VLOOKUP($P974,INDIRECT("'M" &amp; $N974 &amp; "'!$A:$G"),BK$2,0)</f>
        <v>#REF!</v>
      </c>
      <c r="BL974" s="55" t="str">
        <f aca="false">IF(AND($BI974="Yes", $N974=2), "Yes", IF(ISBLANK(BI974), "", "No"))</f>
        <v>No</v>
      </c>
      <c r="BM974" s="55" t="e">
        <f aca="true">VLOOKUP($P974,INDIRECT("'M" &amp; $N974 &amp; "'!$A:$G"),BM$2,0)</f>
        <v>#REF!</v>
      </c>
    </row>
    <row r="975" customFormat="false" ht="13.2" hidden="false" customHeight="false" outlineLevel="0" collapsed="false">
      <c r="BI975" s="55" t="e">
        <f aca="true">VLOOKUP($P975,INDIRECT("'M" &amp; $N975 &amp; "'!$A:$G"),BI$2,0)</f>
        <v>#REF!</v>
      </c>
      <c r="BJ975" s="55" t="e">
        <f aca="true">VLOOKUP($P975,INDIRECT("'M" &amp; $N975 &amp; "'!$A:$G"),BJ$2,0)</f>
        <v>#REF!</v>
      </c>
      <c r="BK975" s="55" t="e">
        <f aca="true">VLOOKUP($P975,INDIRECT("'M" &amp; $N975 &amp; "'!$A:$G"),BK$2,0)</f>
        <v>#REF!</v>
      </c>
      <c r="BL975" s="55" t="str">
        <f aca="false">IF(AND($BI975="Yes", $N975=2), "Yes", IF(ISBLANK(BI975), "", "No"))</f>
        <v>No</v>
      </c>
      <c r="BM975" s="55" t="e">
        <f aca="true">VLOOKUP($P975,INDIRECT("'M" &amp; $N975 &amp; "'!$A:$G"),BM$2,0)</f>
        <v>#REF!</v>
      </c>
    </row>
    <row r="976" customFormat="false" ht="13.2" hidden="false" customHeight="false" outlineLevel="0" collapsed="false">
      <c r="BI976" s="55" t="e">
        <f aca="true">VLOOKUP($P976,INDIRECT("'M" &amp; $N976 &amp; "'!$A:$G"),BI$2,0)</f>
        <v>#REF!</v>
      </c>
      <c r="BJ976" s="55" t="e">
        <f aca="true">VLOOKUP($P976,INDIRECT("'M" &amp; $N976 &amp; "'!$A:$G"),BJ$2,0)</f>
        <v>#REF!</v>
      </c>
      <c r="BK976" s="55" t="e">
        <f aca="true">VLOOKUP($P976,INDIRECT("'M" &amp; $N976 &amp; "'!$A:$G"),BK$2,0)</f>
        <v>#REF!</v>
      </c>
      <c r="BL976" s="55" t="str">
        <f aca="false">IF(AND($BI976="Yes", $N976=2), "Yes", IF(ISBLANK(BI976), "", "No"))</f>
        <v>No</v>
      </c>
      <c r="BM976" s="55" t="e">
        <f aca="true">VLOOKUP($P976,INDIRECT("'M" &amp; $N976 &amp; "'!$A:$G"),BM$2,0)</f>
        <v>#REF!</v>
      </c>
    </row>
    <row r="977" customFormat="false" ht="13.2" hidden="false" customHeight="false" outlineLevel="0" collapsed="false">
      <c r="BI977" s="55" t="e">
        <f aca="true">VLOOKUP($P977,INDIRECT("'M" &amp; $N977 &amp; "'!$A:$G"),BI$2,0)</f>
        <v>#REF!</v>
      </c>
      <c r="BJ977" s="55" t="e">
        <f aca="true">VLOOKUP($P977,INDIRECT("'M" &amp; $N977 &amp; "'!$A:$G"),BJ$2,0)</f>
        <v>#REF!</v>
      </c>
      <c r="BK977" s="55" t="e">
        <f aca="true">VLOOKUP($P977,INDIRECT("'M" &amp; $N977 &amp; "'!$A:$G"),BK$2,0)</f>
        <v>#REF!</v>
      </c>
      <c r="BL977" s="55" t="str">
        <f aca="false">IF(AND($BI977="Yes", $N977=2), "Yes", IF(ISBLANK(BI977), "", "No"))</f>
        <v>No</v>
      </c>
      <c r="BM977" s="55" t="e">
        <f aca="true">VLOOKUP($P977,INDIRECT("'M" &amp; $N977 &amp; "'!$A:$G"),BM$2,0)</f>
        <v>#REF!</v>
      </c>
    </row>
    <row r="978" customFormat="false" ht="13.2" hidden="false" customHeight="false" outlineLevel="0" collapsed="false">
      <c r="BI978" s="55" t="e">
        <f aca="true">VLOOKUP($P978,INDIRECT("'M" &amp; $N978 &amp; "'!$A:$G"),BI$2,0)</f>
        <v>#REF!</v>
      </c>
      <c r="BJ978" s="55" t="e">
        <f aca="true">VLOOKUP($P978,INDIRECT("'M" &amp; $N978 &amp; "'!$A:$G"),BJ$2,0)</f>
        <v>#REF!</v>
      </c>
      <c r="BK978" s="55" t="e">
        <f aca="true">VLOOKUP($P978,INDIRECT("'M" &amp; $N978 &amp; "'!$A:$G"),BK$2,0)</f>
        <v>#REF!</v>
      </c>
      <c r="BL978" s="55" t="str">
        <f aca="false">IF(AND($BI978="Yes", $N978=2), "Yes", IF(ISBLANK(BI978), "", "No"))</f>
        <v>No</v>
      </c>
      <c r="BM978" s="55" t="e">
        <f aca="true">VLOOKUP($P978,INDIRECT("'M" &amp; $N978 &amp; "'!$A:$G"),BM$2,0)</f>
        <v>#REF!</v>
      </c>
    </row>
    <row r="979" customFormat="false" ht="13.2" hidden="false" customHeight="false" outlineLevel="0" collapsed="false">
      <c r="BI979" s="55" t="e">
        <f aca="true">VLOOKUP($P979,INDIRECT("'M" &amp; $N979 &amp; "'!$A:$G"),BI$2,0)</f>
        <v>#REF!</v>
      </c>
      <c r="BJ979" s="55" t="e">
        <f aca="true">VLOOKUP($P979,INDIRECT("'M" &amp; $N979 &amp; "'!$A:$G"),BJ$2,0)</f>
        <v>#REF!</v>
      </c>
      <c r="BK979" s="55" t="e">
        <f aca="true">VLOOKUP($P979,INDIRECT("'M" &amp; $N979 &amp; "'!$A:$G"),BK$2,0)</f>
        <v>#REF!</v>
      </c>
      <c r="BL979" s="55" t="str">
        <f aca="false">IF(AND($BI979="Yes", $N979=2), "Yes", IF(ISBLANK(BI979), "", "No"))</f>
        <v>No</v>
      </c>
      <c r="BM979" s="55" t="e">
        <f aca="true">VLOOKUP($P979,INDIRECT("'M" &amp; $N979 &amp; "'!$A:$G"),BM$2,0)</f>
        <v>#REF!</v>
      </c>
    </row>
    <row r="980" customFormat="false" ht="13.2" hidden="false" customHeight="false" outlineLevel="0" collapsed="false">
      <c r="BI980" s="55" t="e">
        <f aca="true">VLOOKUP($P980,INDIRECT("'M" &amp; $N980 &amp; "'!$A:$G"),BI$2,0)</f>
        <v>#REF!</v>
      </c>
      <c r="BJ980" s="55" t="e">
        <f aca="true">VLOOKUP($P980,INDIRECT("'M" &amp; $N980 &amp; "'!$A:$G"),BJ$2,0)</f>
        <v>#REF!</v>
      </c>
      <c r="BK980" s="55" t="e">
        <f aca="true">VLOOKUP($P980,INDIRECT("'M" &amp; $N980 &amp; "'!$A:$G"),BK$2,0)</f>
        <v>#REF!</v>
      </c>
      <c r="BL980" s="55" t="str">
        <f aca="false">IF(AND($BI980="Yes", $N980=2), "Yes", IF(ISBLANK(BI980), "", "No"))</f>
        <v>No</v>
      </c>
      <c r="BM980" s="55" t="e">
        <f aca="true">VLOOKUP($P980,INDIRECT("'M" &amp; $N980 &amp; "'!$A:$G"),BM$2,0)</f>
        <v>#REF!</v>
      </c>
    </row>
    <row r="981" customFormat="false" ht="13.2" hidden="false" customHeight="false" outlineLevel="0" collapsed="false">
      <c r="BI981" s="55" t="e">
        <f aca="true">VLOOKUP($P981,INDIRECT("'M" &amp; $N981 &amp; "'!$A:$G"),BI$2,0)</f>
        <v>#REF!</v>
      </c>
      <c r="BJ981" s="55" t="e">
        <f aca="true">VLOOKUP($P981,INDIRECT("'M" &amp; $N981 &amp; "'!$A:$G"),BJ$2,0)</f>
        <v>#REF!</v>
      </c>
      <c r="BK981" s="55" t="e">
        <f aca="true">VLOOKUP($P981,INDIRECT("'M" &amp; $N981 &amp; "'!$A:$G"),BK$2,0)</f>
        <v>#REF!</v>
      </c>
      <c r="BL981" s="55" t="str">
        <f aca="false">IF(AND($BI981="Yes", $N981=2), "Yes", IF(ISBLANK(BI981), "", "No"))</f>
        <v>No</v>
      </c>
      <c r="BM981" s="55" t="e">
        <f aca="true">VLOOKUP($P981,INDIRECT("'M" &amp; $N981 &amp; "'!$A:$G"),BM$2,0)</f>
        <v>#REF!</v>
      </c>
    </row>
    <row r="982" customFormat="false" ht="13.2" hidden="false" customHeight="false" outlineLevel="0" collapsed="false">
      <c r="BI982" s="55" t="e">
        <f aca="true">VLOOKUP($P982,INDIRECT("'M" &amp; $N982 &amp; "'!$A:$G"),BI$2,0)</f>
        <v>#REF!</v>
      </c>
      <c r="BJ982" s="55" t="e">
        <f aca="true">VLOOKUP($P982,INDIRECT("'M" &amp; $N982 &amp; "'!$A:$G"),BJ$2,0)</f>
        <v>#REF!</v>
      </c>
      <c r="BK982" s="55" t="e">
        <f aca="true">VLOOKUP($P982,INDIRECT("'M" &amp; $N982 &amp; "'!$A:$G"),BK$2,0)</f>
        <v>#REF!</v>
      </c>
      <c r="BL982" s="55" t="str">
        <f aca="false">IF(AND($BI982="Yes", $N982=2), "Yes", IF(ISBLANK(BI982), "", "No"))</f>
        <v>No</v>
      </c>
      <c r="BM982" s="55" t="e">
        <f aca="true">VLOOKUP($P982,INDIRECT("'M" &amp; $N982 &amp; "'!$A:$G"),BM$2,0)</f>
        <v>#REF!</v>
      </c>
    </row>
    <row r="983" customFormat="false" ht="13.2" hidden="false" customHeight="false" outlineLevel="0" collapsed="false">
      <c r="BI983" s="55" t="e">
        <f aca="true">VLOOKUP($P983,INDIRECT("'M" &amp; $N983 &amp; "'!$A:$G"),BI$2,0)</f>
        <v>#REF!</v>
      </c>
      <c r="BJ983" s="55" t="e">
        <f aca="true">VLOOKUP($P983,INDIRECT("'M" &amp; $N983 &amp; "'!$A:$G"),BJ$2,0)</f>
        <v>#REF!</v>
      </c>
      <c r="BK983" s="55" t="e">
        <f aca="true">VLOOKUP($P983,INDIRECT("'M" &amp; $N983 &amp; "'!$A:$G"),BK$2,0)</f>
        <v>#REF!</v>
      </c>
      <c r="BL983" s="55" t="str">
        <f aca="false">IF(AND($BI983="Yes", $N983=2), "Yes", IF(ISBLANK(BI983), "", "No"))</f>
        <v>No</v>
      </c>
      <c r="BM983" s="55" t="e">
        <f aca="true">VLOOKUP($P983,INDIRECT("'M" &amp; $N983 &amp; "'!$A:$G"),BM$2,0)</f>
        <v>#REF!</v>
      </c>
    </row>
    <row r="984" customFormat="false" ht="13.2" hidden="false" customHeight="false" outlineLevel="0" collapsed="false">
      <c r="BI984" s="55" t="e">
        <f aca="true">VLOOKUP($P984,INDIRECT("'M" &amp; $N984 &amp; "'!$A:$G"),BI$2,0)</f>
        <v>#REF!</v>
      </c>
      <c r="BJ984" s="55" t="e">
        <f aca="true">VLOOKUP($P984,INDIRECT("'M" &amp; $N984 &amp; "'!$A:$G"),BJ$2,0)</f>
        <v>#REF!</v>
      </c>
      <c r="BK984" s="55" t="e">
        <f aca="true">VLOOKUP($P984,INDIRECT("'M" &amp; $N984 &amp; "'!$A:$G"),BK$2,0)</f>
        <v>#REF!</v>
      </c>
      <c r="BL984" s="55" t="str">
        <f aca="false">IF(AND($BI984="Yes", $N984=2), "Yes", IF(ISBLANK(BI984), "", "No"))</f>
        <v>No</v>
      </c>
      <c r="BM984" s="55" t="e">
        <f aca="true">VLOOKUP($P984,INDIRECT("'M" &amp; $N984 &amp; "'!$A:$G"),BM$2,0)</f>
        <v>#REF!</v>
      </c>
    </row>
    <row r="985" customFormat="false" ht="13.2" hidden="false" customHeight="false" outlineLevel="0" collapsed="false">
      <c r="BI985" s="55" t="e">
        <f aca="true">VLOOKUP($P985,INDIRECT("'M" &amp; $N985 &amp; "'!$A:$G"),BI$2,0)</f>
        <v>#REF!</v>
      </c>
      <c r="BJ985" s="55" t="e">
        <f aca="true">VLOOKUP($P985,INDIRECT("'M" &amp; $N985 &amp; "'!$A:$G"),BJ$2,0)</f>
        <v>#REF!</v>
      </c>
      <c r="BK985" s="55" t="e">
        <f aca="true">VLOOKUP($P985,INDIRECT("'M" &amp; $N985 &amp; "'!$A:$G"),BK$2,0)</f>
        <v>#REF!</v>
      </c>
      <c r="BL985" s="55" t="str">
        <f aca="false">IF(AND($BI985="Yes", $N985=2), "Yes", IF(ISBLANK(BI985), "", "No"))</f>
        <v>No</v>
      </c>
      <c r="BM985" s="55" t="e">
        <f aca="true">VLOOKUP($P985,INDIRECT("'M" &amp; $N985 &amp; "'!$A:$G"),BM$2,0)</f>
        <v>#REF!</v>
      </c>
    </row>
    <row r="986" customFormat="false" ht="13.2" hidden="false" customHeight="false" outlineLevel="0" collapsed="false">
      <c r="BI986" s="55" t="e">
        <f aca="true">VLOOKUP($P986,INDIRECT("'M" &amp; $N986 &amp; "'!$A:$G"),BI$2,0)</f>
        <v>#REF!</v>
      </c>
      <c r="BJ986" s="55" t="e">
        <f aca="true">VLOOKUP($P986,INDIRECT("'M" &amp; $N986 &amp; "'!$A:$G"),BJ$2,0)</f>
        <v>#REF!</v>
      </c>
      <c r="BK986" s="55" t="e">
        <f aca="true">VLOOKUP($P986,INDIRECT("'M" &amp; $N986 &amp; "'!$A:$G"),BK$2,0)</f>
        <v>#REF!</v>
      </c>
      <c r="BL986" s="55" t="str">
        <f aca="false">IF(AND($BI986="Yes", $N986=2), "Yes", IF(ISBLANK(BI986), "", "No"))</f>
        <v>No</v>
      </c>
      <c r="BM986" s="55" t="e">
        <f aca="true">VLOOKUP($P986,INDIRECT("'M" &amp; $N986 &amp; "'!$A:$G"),BM$2,0)</f>
        <v>#REF!</v>
      </c>
    </row>
    <row r="987" customFormat="false" ht="13.2" hidden="false" customHeight="false" outlineLevel="0" collapsed="false">
      <c r="BI987" s="55" t="e">
        <f aca="true">VLOOKUP($P987,INDIRECT("'M" &amp; $N987 &amp; "'!$A:$G"),BI$2,0)</f>
        <v>#REF!</v>
      </c>
      <c r="BJ987" s="55" t="e">
        <f aca="true">VLOOKUP($P987,INDIRECT("'M" &amp; $N987 &amp; "'!$A:$G"),BJ$2,0)</f>
        <v>#REF!</v>
      </c>
      <c r="BK987" s="55" t="e">
        <f aca="true">VLOOKUP($P987,INDIRECT("'M" &amp; $N987 &amp; "'!$A:$G"),BK$2,0)</f>
        <v>#REF!</v>
      </c>
      <c r="BL987" s="55" t="str">
        <f aca="false">IF(AND($BI987="Yes", $N987=2), "Yes", IF(ISBLANK(BI987), "", "No"))</f>
        <v>No</v>
      </c>
      <c r="BM987" s="55" t="e">
        <f aca="true">VLOOKUP($P987,INDIRECT("'M" &amp; $N987 &amp; "'!$A:$G"),BM$2,0)</f>
        <v>#REF!</v>
      </c>
    </row>
    <row r="988" customFormat="false" ht="13.2" hidden="false" customHeight="false" outlineLevel="0" collapsed="false">
      <c r="BI988" s="55" t="e">
        <f aca="true">VLOOKUP($P988,INDIRECT("'M" &amp; $N988 &amp; "'!$A:$G"),BI$2,0)</f>
        <v>#REF!</v>
      </c>
      <c r="BJ988" s="55" t="e">
        <f aca="true">VLOOKUP($P988,INDIRECT("'M" &amp; $N988 &amp; "'!$A:$G"),BJ$2,0)</f>
        <v>#REF!</v>
      </c>
      <c r="BK988" s="55" t="e">
        <f aca="true">VLOOKUP($P988,INDIRECT("'M" &amp; $N988 &amp; "'!$A:$G"),BK$2,0)</f>
        <v>#REF!</v>
      </c>
      <c r="BL988" s="55" t="str">
        <f aca="false">IF(AND($BI988="Yes", $N988=2), "Yes", IF(ISBLANK(BI988), "", "No"))</f>
        <v>No</v>
      </c>
      <c r="BM988" s="55" t="e">
        <f aca="true">VLOOKUP($P988,INDIRECT("'M" &amp; $N988 &amp; "'!$A:$G"),BM$2,0)</f>
        <v>#REF!</v>
      </c>
    </row>
    <row r="989" customFormat="false" ht="13.2" hidden="false" customHeight="false" outlineLevel="0" collapsed="false">
      <c r="BI989" s="55" t="e">
        <f aca="true">VLOOKUP($P989,INDIRECT("'M" &amp; $N989 &amp; "'!$A:$G"),BI$2,0)</f>
        <v>#REF!</v>
      </c>
      <c r="BJ989" s="55" t="e">
        <f aca="true">VLOOKUP($P989,INDIRECT("'M" &amp; $N989 &amp; "'!$A:$G"),BJ$2,0)</f>
        <v>#REF!</v>
      </c>
      <c r="BK989" s="55" t="e">
        <f aca="true">VLOOKUP($P989,INDIRECT("'M" &amp; $N989 &amp; "'!$A:$G"),BK$2,0)</f>
        <v>#REF!</v>
      </c>
      <c r="BL989" s="55" t="str">
        <f aca="false">IF(AND($BI989="Yes", $N989=2), "Yes", IF(ISBLANK(BI989), "", "No"))</f>
        <v>No</v>
      </c>
      <c r="BM989" s="55" t="e">
        <f aca="true">VLOOKUP($P989,INDIRECT("'M" &amp; $N989 &amp; "'!$A:$G"),BM$2,0)</f>
        <v>#REF!</v>
      </c>
    </row>
    <row r="990" customFormat="false" ht="13.2" hidden="false" customHeight="false" outlineLevel="0" collapsed="false">
      <c r="BI990" s="55" t="e">
        <f aca="true">VLOOKUP($P990,INDIRECT("'M" &amp; $N990 &amp; "'!$A:$G"),BI$2,0)</f>
        <v>#REF!</v>
      </c>
      <c r="BJ990" s="55" t="e">
        <f aca="true">VLOOKUP($P990,INDIRECT("'M" &amp; $N990 &amp; "'!$A:$G"),BJ$2,0)</f>
        <v>#REF!</v>
      </c>
      <c r="BK990" s="55" t="e">
        <f aca="true">VLOOKUP($P990,INDIRECT("'M" &amp; $N990 &amp; "'!$A:$G"),BK$2,0)</f>
        <v>#REF!</v>
      </c>
      <c r="BL990" s="55" t="str">
        <f aca="false">IF(AND($BI990="Yes", $N990=2), "Yes", IF(ISBLANK(BI990), "", "No"))</f>
        <v>No</v>
      </c>
      <c r="BM990" s="55" t="e">
        <f aca="true">VLOOKUP($P990,INDIRECT("'M" &amp; $N990 &amp; "'!$A:$G"),BM$2,0)</f>
        <v>#REF!</v>
      </c>
    </row>
    <row r="991" customFormat="false" ht="13.2" hidden="false" customHeight="false" outlineLevel="0" collapsed="false">
      <c r="BI991" s="55" t="e">
        <f aca="true">VLOOKUP($P991,INDIRECT("'M" &amp; $N991 &amp; "'!$A:$G"),BI$2,0)</f>
        <v>#REF!</v>
      </c>
      <c r="BJ991" s="55" t="e">
        <f aca="true">VLOOKUP($P991,INDIRECT("'M" &amp; $N991 &amp; "'!$A:$G"),BJ$2,0)</f>
        <v>#REF!</v>
      </c>
      <c r="BK991" s="55" t="e">
        <f aca="true">VLOOKUP($P991,INDIRECT("'M" &amp; $N991 &amp; "'!$A:$G"),BK$2,0)</f>
        <v>#REF!</v>
      </c>
      <c r="BL991" s="55" t="str">
        <f aca="false">IF(AND($BI991="Yes", $N991=2), "Yes", IF(ISBLANK(BI991), "", "No"))</f>
        <v>No</v>
      </c>
      <c r="BM991" s="55" t="e">
        <f aca="true">VLOOKUP($P991,INDIRECT("'M" &amp; $N991 &amp; "'!$A:$G"),BM$2,0)</f>
        <v>#REF!</v>
      </c>
    </row>
    <row r="992" customFormat="false" ht="13.2" hidden="false" customHeight="false" outlineLevel="0" collapsed="false">
      <c r="BI992" s="55" t="e">
        <f aca="true">VLOOKUP($P992,INDIRECT("'M" &amp; $N992 &amp; "'!$A:$G"),BI$2,0)</f>
        <v>#REF!</v>
      </c>
      <c r="BJ992" s="55" t="e">
        <f aca="true">VLOOKUP($P992,INDIRECT("'M" &amp; $N992 &amp; "'!$A:$G"),BJ$2,0)</f>
        <v>#REF!</v>
      </c>
      <c r="BK992" s="55" t="e">
        <f aca="true">VLOOKUP($P992,INDIRECT("'M" &amp; $N992 &amp; "'!$A:$G"),BK$2,0)</f>
        <v>#REF!</v>
      </c>
      <c r="BL992" s="55" t="str">
        <f aca="false">IF(AND($BI992="Yes", $N992=2), "Yes", IF(ISBLANK(BI992), "", "No"))</f>
        <v>No</v>
      </c>
      <c r="BM992" s="55" t="e">
        <f aca="true">VLOOKUP($P992,INDIRECT("'M" &amp; $N992 &amp; "'!$A:$G"),BM$2,0)</f>
        <v>#REF!</v>
      </c>
    </row>
    <row r="993" customFormat="false" ht="13.2" hidden="false" customHeight="false" outlineLevel="0" collapsed="false">
      <c r="BI993" s="55" t="e">
        <f aca="true">VLOOKUP($P993,INDIRECT("'M" &amp; $N993 &amp; "'!$A:$G"),BI$2,0)</f>
        <v>#REF!</v>
      </c>
      <c r="BJ993" s="55" t="e">
        <f aca="true">VLOOKUP($P993,INDIRECT("'M" &amp; $N993 &amp; "'!$A:$G"),BJ$2,0)</f>
        <v>#REF!</v>
      </c>
      <c r="BK993" s="55" t="e">
        <f aca="true">VLOOKUP($P993,INDIRECT("'M" &amp; $N993 &amp; "'!$A:$G"),BK$2,0)</f>
        <v>#REF!</v>
      </c>
      <c r="BL993" s="55" t="str">
        <f aca="false">IF(AND($BI993="Yes", $N993=2), "Yes", IF(ISBLANK(BI993), "", "No"))</f>
        <v>No</v>
      </c>
      <c r="BM993" s="55" t="e">
        <f aca="true">VLOOKUP($P993,INDIRECT("'M" &amp; $N993 &amp; "'!$A:$G"),BM$2,0)</f>
        <v>#REF!</v>
      </c>
    </row>
    <row r="994" customFormat="false" ht="13.2" hidden="false" customHeight="false" outlineLevel="0" collapsed="false">
      <c r="BI994" s="55" t="e">
        <f aca="true">VLOOKUP($P994,INDIRECT("'M" &amp; $N994 &amp; "'!$A:$G"),BI$2,0)</f>
        <v>#REF!</v>
      </c>
      <c r="BJ994" s="55" t="e">
        <f aca="true">VLOOKUP($P994,INDIRECT("'M" &amp; $N994 &amp; "'!$A:$G"),BJ$2,0)</f>
        <v>#REF!</v>
      </c>
      <c r="BK994" s="55" t="e">
        <f aca="true">VLOOKUP($P994,INDIRECT("'M" &amp; $N994 &amp; "'!$A:$G"),BK$2,0)</f>
        <v>#REF!</v>
      </c>
      <c r="BL994" s="55" t="str">
        <f aca="false">IF(AND($BI994="Yes", $N994=2), "Yes", IF(ISBLANK(BI994), "", "No"))</f>
        <v>No</v>
      </c>
      <c r="BM994" s="55" t="e">
        <f aca="true">VLOOKUP($P994,INDIRECT("'M" &amp; $N994 &amp; "'!$A:$G"),BM$2,0)</f>
        <v>#REF!</v>
      </c>
    </row>
    <row r="995" customFormat="false" ht="13.2" hidden="false" customHeight="false" outlineLevel="0" collapsed="false">
      <c r="BI995" s="55" t="e">
        <f aca="true">VLOOKUP($P995,INDIRECT("'M" &amp; $N995 &amp; "'!$A:$G"),BI$2,0)</f>
        <v>#REF!</v>
      </c>
      <c r="BJ995" s="55" t="e">
        <f aca="true">VLOOKUP($P995,INDIRECT("'M" &amp; $N995 &amp; "'!$A:$G"),BJ$2,0)</f>
        <v>#REF!</v>
      </c>
      <c r="BK995" s="55" t="e">
        <f aca="true">VLOOKUP($P995,INDIRECT("'M" &amp; $N995 &amp; "'!$A:$G"),BK$2,0)</f>
        <v>#REF!</v>
      </c>
      <c r="BL995" s="55" t="str">
        <f aca="false">IF(AND($BI995="Yes", $N995=2), "Yes", IF(ISBLANK(BI995), "", "No"))</f>
        <v>No</v>
      </c>
      <c r="BM995" s="55" t="e">
        <f aca="true">VLOOKUP($P995,INDIRECT("'M" &amp; $N995 &amp; "'!$A:$G"),BM$2,0)</f>
        <v>#REF!</v>
      </c>
    </row>
    <row r="996" customFormat="false" ht="13.2" hidden="false" customHeight="false" outlineLevel="0" collapsed="false">
      <c r="BI996" s="55" t="e">
        <f aca="true">VLOOKUP($P996,INDIRECT("'M" &amp; $N996 &amp; "'!$A:$G"),BI$2,0)</f>
        <v>#REF!</v>
      </c>
      <c r="BJ996" s="55" t="e">
        <f aca="true">VLOOKUP($P996,INDIRECT("'M" &amp; $N996 &amp; "'!$A:$G"),BJ$2,0)</f>
        <v>#REF!</v>
      </c>
      <c r="BK996" s="55" t="e">
        <f aca="true">VLOOKUP($P996,INDIRECT("'M" &amp; $N996 &amp; "'!$A:$G"),BK$2,0)</f>
        <v>#REF!</v>
      </c>
      <c r="BL996" s="55" t="str">
        <f aca="false">IF(AND($BI996="Yes", $N996=2), "Yes", IF(ISBLANK(BI996), "", "No"))</f>
        <v>No</v>
      </c>
      <c r="BM996" s="55" t="e">
        <f aca="true">VLOOKUP($P996,INDIRECT("'M" &amp; $N996 &amp; "'!$A:$G"),BM$2,0)</f>
        <v>#REF!</v>
      </c>
    </row>
    <row r="997" customFormat="false" ht="13.2" hidden="false" customHeight="false" outlineLevel="0" collapsed="false">
      <c r="BI997" s="55" t="e">
        <f aca="true">VLOOKUP($P997,INDIRECT("'M" &amp; $N997 &amp; "'!$A:$G"),BI$2,0)</f>
        <v>#REF!</v>
      </c>
      <c r="BJ997" s="55" t="e">
        <f aca="true">VLOOKUP($P997,INDIRECT("'M" &amp; $N997 &amp; "'!$A:$G"),BJ$2,0)</f>
        <v>#REF!</v>
      </c>
      <c r="BK997" s="55" t="e">
        <f aca="true">VLOOKUP($P997,INDIRECT("'M" &amp; $N997 &amp; "'!$A:$G"),BK$2,0)</f>
        <v>#REF!</v>
      </c>
      <c r="BL997" s="55" t="str">
        <f aca="false">IF(AND($BI997="Yes", $N997=2), "Yes", IF(ISBLANK(BI997), "", "No"))</f>
        <v>No</v>
      </c>
      <c r="BM997" s="55" t="e">
        <f aca="true">VLOOKUP($P997,INDIRECT("'M" &amp; $N997 &amp; "'!$A:$G"),BM$2,0)</f>
        <v>#REF!</v>
      </c>
    </row>
    <row r="998" customFormat="false" ht="13.2" hidden="false" customHeight="false" outlineLevel="0" collapsed="false">
      <c r="BI998" s="55" t="e">
        <f aca="true">VLOOKUP($P998,INDIRECT("'M" &amp; $N998 &amp; "'!$A:$G"),BI$2,0)</f>
        <v>#REF!</v>
      </c>
      <c r="BJ998" s="55" t="e">
        <f aca="true">VLOOKUP($P998,INDIRECT("'M" &amp; $N998 &amp; "'!$A:$G"),BJ$2,0)</f>
        <v>#REF!</v>
      </c>
      <c r="BK998" s="55" t="e">
        <f aca="true">VLOOKUP($P998,INDIRECT("'M" &amp; $N998 &amp; "'!$A:$G"),BK$2,0)</f>
        <v>#REF!</v>
      </c>
      <c r="BL998" s="55" t="str">
        <f aca="false">IF(AND($BI998="Yes", $N998=2), "Yes", IF(ISBLANK(BI998), "", "No"))</f>
        <v>No</v>
      </c>
      <c r="BM998" s="55" t="e">
        <f aca="true">VLOOKUP($P998,INDIRECT("'M" &amp; $N998 &amp; "'!$A:$G"),BM$2,0)</f>
        <v>#REF!</v>
      </c>
    </row>
    <row r="999" customFormat="false" ht="13.2" hidden="false" customHeight="false" outlineLevel="0" collapsed="false">
      <c r="BI999" s="55" t="e">
        <f aca="true">VLOOKUP($P999,INDIRECT("'M" &amp; $N999 &amp; "'!$A:$G"),BI$2,0)</f>
        <v>#REF!</v>
      </c>
      <c r="BJ999" s="55" t="e">
        <f aca="true">VLOOKUP($P999,INDIRECT("'M" &amp; $N999 &amp; "'!$A:$G"),BJ$2,0)</f>
        <v>#REF!</v>
      </c>
      <c r="BK999" s="55" t="e">
        <f aca="true">VLOOKUP($P999,INDIRECT("'M" &amp; $N999 &amp; "'!$A:$G"),BK$2,0)</f>
        <v>#REF!</v>
      </c>
      <c r="BL999" s="55" t="str">
        <f aca="false">IF(AND($BI999="Yes", $N999=2), "Yes", IF(ISBLANK(BI999), "", "No"))</f>
        <v>No</v>
      </c>
      <c r="BM999" s="55" t="e">
        <f aca="true">VLOOKUP($P999,INDIRECT("'M" &amp; $N999 &amp; "'!$A:$G"),BM$2,0)</f>
        <v>#REF!</v>
      </c>
    </row>
    <row r="1000" customFormat="false" ht="13.2" hidden="false" customHeight="false" outlineLevel="0" collapsed="false">
      <c r="BI1000" s="55" t="e">
        <f aca="true">VLOOKUP($P1000,INDIRECT("'M" &amp; $N1000 &amp; "'!$A:$G"),BI$2,0)</f>
        <v>#REF!</v>
      </c>
      <c r="BJ1000" s="55" t="e">
        <f aca="true">VLOOKUP($P1000,INDIRECT("'M" &amp; $N1000 &amp; "'!$A:$G"),BJ$2,0)</f>
        <v>#REF!</v>
      </c>
      <c r="BK1000" s="55" t="e">
        <f aca="true">VLOOKUP($P1000,INDIRECT("'M" &amp; $N1000 &amp; "'!$A:$G"),BK$2,0)</f>
        <v>#REF!</v>
      </c>
      <c r="BL1000" s="55" t="str">
        <f aca="false">IF(AND($BI1000="Yes", $N1000=2), "Yes", IF(ISBLANK(BI1000), "", "No"))</f>
        <v>No</v>
      </c>
      <c r="BM1000" s="55" t="e">
        <f aca="true">VLOOKUP($P1000,INDIRECT("'M" &amp; $N1000 &amp; "'!$A:$G"),BM$2,0)</f>
        <v>#REF!</v>
      </c>
    </row>
    <row r="1001" customFormat="false" ht="13.2" hidden="false" customHeight="false" outlineLevel="0" collapsed="false">
      <c r="BI1001" s="55" t="e">
        <f aca="true">VLOOKUP($P1001,INDIRECT("'M" &amp; $N1001 &amp; "'!$A:$G"),BI$2,0)</f>
        <v>#REF!</v>
      </c>
      <c r="BJ1001" s="55" t="e">
        <f aca="true">VLOOKUP($P1001,INDIRECT("'M" &amp; $N1001 &amp; "'!$A:$G"),BJ$2,0)</f>
        <v>#REF!</v>
      </c>
      <c r="BK1001" s="55" t="e">
        <f aca="true">VLOOKUP($P1001,INDIRECT("'M" &amp; $N1001 &amp; "'!$A:$G"),BK$2,0)</f>
        <v>#REF!</v>
      </c>
      <c r="BL1001" s="55" t="str">
        <f aca="false">IF(AND($BI1001="Yes", $N1001=2), "Yes", IF(ISBLANK(BI1001), "", "No"))</f>
        <v>No</v>
      </c>
      <c r="BM1001" s="55" t="e">
        <f aca="true">VLOOKUP($P1001,INDIRECT("'M" &amp; $N1001 &amp; "'!$A:$G"),BM$2,0)</f>
        <v>#REF!</v>
      </c>
    </row>
    <row r="1002" customFormat="false" ht="13.2" hidden="false" customHeight="false" outlineLevel="0" collapsed="false">
      <c r="BI1002" s="55" t="e">
        <f aca="true">VLOOKUP($P1002,INDIRECT("'M" &amp; $N1002 &amp; "'!$A:$G"),BI$2,0)</f>
        <v>#REF!</v>
      </c>
      <c r="BJ1002" s="55" t="e">
        <f aca="true">VLOOKUP($P1002,INDIRECT("'M" &amp; $N1002 &amp; "'!$A:$G"),BJ$2,0)</f>
        <v>#REF!</v>
      </c>
      <c r="BK1002" s="55" t="e">
        <f aca="true">VLOOKUP($P1002,INDIRECT("'M" &amp; $N1002 &amp; "'!$A:$G"),BK$2,0)</f>
        <v>#REF!</v>
      </c>
      <c r="BL1002" s="55" t="str">
        <f aca="false">IF(AND($BI1002="Yes", $N1002=2), "Yes", IF(ISBLANK(BI1002), "", "No"))</f>
        <v>No</v>
      </c>
      <c r="BM1002" s="55" t="e">
        <f aca="true">VLOOKUP($P1002,INDIRECT("'M" &amp; $N1002 &amp; "'!$A:$G"),BM$2,0)</f>
        <v>#REF!</v>
      </c>
    </row>
    <row r="1003" customFormat="false" ht="13.2" hidden="false" customHeight="false" outlineLevel="0" collapsed="false">
      <c r="BI1003" s="55" t="e">
        <f aca="true">VLOOKUP($P1003,INDIRECT("'M" &amp; $N1003 &amp; "'!$A:$G"),BI$2,0)</f>
        <v>#REF!</v>
      </c>
      <c r="BJ1003" s="55" t="e">
        <f aca="true">VLOOKUP($P1003,INDIRECT("'M" &amp; $N1003 &amp; "'!$A:$G"),BJ$2,0)</f>
        <v>#REF!</v>
      </c>
      <c r="BK1003" s="55" t="e">
        <f aca="true">VLOOKUP($P1003,INDIRECT("'M" &amp; $N1003 &amp; "'!$A:$G"),BK$2,0)</f>
        <v>#REF!</v>
      </c>
      <c r="BL1003" s="55" t="str">
        <f aca="false">IF(AND($BI1003="Yes", $N1003=2), "Yes", IF(ISBLANK(BI1003), "", "No"))</f>
        <v>No</v>
      </c>
      <c r="BM1003" s="55" t="e">
        <f aca="true">VLOOKUP($P1003,INDIRECT("'M" &amp; $N1003 &amp; "'!$A:$G"),BM$2,0)</f>
        <v>#REF!</v>
      </c>
    </row>
    <row r="1004" customFormat="false" ht="13.2" hidden="false" customHeight="false" outlineLevel="0" collapsed="false">
      <c r="BI1004" s="55" t="e">
        <f aca="true">VLOOKUP($P1004,INDIRECT("'M" &amp; $N1004 &amp; "'!$A:$G"),BI$2,0)</f>
        <v>#REF!</v>
      </c>
      <c r="BJ1004" s="55" t="e">
        <f aca="true">VLOOKUP($P1004,INDIRECT("'M" &amp; $N1004 &amp; "'!$A:$G"),BJ$2,0)</f>
        <v>#REF!</v>
      </c>
      <c r="BK1004" s="55" t="e">
        <f aca="true">VLOOKUP($P1004,INDIRECT("'M" &amp; $N1004 &amp; "'!$A:$G"),BK$2,0)</f>
        <v>#REF!</v>
      </c>
      <c r="BL1004" s="55" t="str">
        <f aca="false">IF(AND($BI1004="Yes", $N1004=2), "Yes", IF(ISBLANK(BI1004), "", "No"))</f>
        <v>No</v>
      </c>
      <c r="BM1004" s="55" t="e">
        <f aca="true">VLOOKUP($P1004,INDIRECT("'M" &amp; $N1004 &amp; "'!$A:$G"),BM$2,0)</f>
        <v>#REF!</v>
      </c>
    </row>
    <row r="1005" customFormat="false" ht="13.2" hidden="false" customHeight="false" outlineLevel="0" collapsed="false">
      <c r="BI1005" s="55" t="e">
        <f aca="true">VLOOKUP($P1005,INDIRECT("'M" &amp; $N1005 &amp; "'!$A:$G"),BI$2,0)</f>
        <v>#REF!</v>
      </c>
      <c r="BJ1005" s="55" t="e">
        <f aca="true">VLOOKUP($P1005,INDIRECT("'M" &amp; $N1005 &amp; "'!$A:$G"),BJ$2,0)</f>
        <v>#REF!</v>
      </c>
      <c r="BK1005" s="55" t="e">
        <f aca="true">VLOOKUP($P1005,INDIRECT("'M" &amp; $N1005 &amp; "'!$A:$G"),BK$2,0)</f>
        <v>#REF!</v>
      </c>
      <c r="BL1005" s="55" t="str">
        <f aca="false">IF(AND($BI1005="Yes", $N1005=2), "Yes", IF(ISBLANK(BI1005), "", "No"))</f>
        <v>No</v>
      </c>
      <c r="BM1005" s="55" t="e">
        <f aca="true">VLOOKUP($P1005,INDIRECT("'M" &amp; $N1005 &amp; "'!$A:$G"),BM$2,0)</f>
        <v>#REF!</v>
      </c>
    </row>
    <row r="1006" customFormat="false" ht="13.2" hidden="false" customHeight="false" outlineLevel="0" collapsed="false">
      <c r="BI1006" s="55" t="e">
        <f aca="true">VLOOKUP($P1006,INDIRECT("'M" &amp; $N1006 &amp; "'!$A:$G"),BI$2,0)</f>
        <v>#REF!</v>
      </c>
      <c r="BJ1006" s="55" t="e">
        <f aca="true">VLOOKUP($P1006,INDIRECT("'M" &amp; $N1006 &amp; "'!$A:$G"),BJ$2,0)</f>
        <v>#REF!</v>
      </c>
      <c r="BK1006" s="55" t="e">
        <f aca="true">VLOOKUP($P1006,INDIRECT("'M" &amp; $N1006 &amp; "'!$A:$G"),BK$2,0)</f>
        <v>#REF!</v>
      </c>
      <c r="BL1006" s="55" t="str">
        <f aca="false">IF(AND($BI1006="Yes", $N1006=2), "Yes", IF(ISBLANK(BI1006), "", "No"))</f>
        <v>No</v>
      </c>
      <c r="BM1006" s="55" t="e">
        <f aca="true">VLOOKUP($P1006,INDIRECT("'M" &amp; $N1006 &amp; "'!$A:$G"),BM$2,0)</f>
        <v>#REF!</v>
      </c>
    </row>
    <row r="1007" customFormat="false" ht="13.2" hidden="false" customHeight="false" outlineLevel="0" collapsed="false">
      <c r="BI1007" s="55" t="e">
        <f aca="true">VLOOKUP($P1007,INDIRECT("'M" &amp; $N1007 &amp; "'!$A:$G"),BI$2,0)</f>
        <v>#REF!</v>
      </c>
      <c r="BJ1007" s="55" t="e">
        <f aca="true">VLOOKUP($P1007,INDIRECT("'M" &amp; $N1007 &amp; "'!$A:$G"),BJ$2,0)</f>
        <v>#REF!</v>
      </c>
      <c r="BK1007" s="55" t="e">
        <f aca="true">VLOOKUP($P1007,INDIRECT("'M" &amp; $N1007 &amp; "'!$A:$G"),BK$2,0)</f>
        <v>#REF!</v>
      </c>
      <c r="BL1007" s="55" t="str">
        <f aca="false">IF(AND($BI1007="Yes", $N1007=2), "Yes", IF(ISBLANK(BI1007), "", "No"))</f>
        <v>No</v>
      </c>
      <c r="BM1007" s="55" t="e">
        <f aca="true">VLOOKUP($P1007,INDIRECT("'M" &amp; $N1007 &amp; "'!$A:$G"),BM$2,0)</f>
        <v>#REF!</v>
      </c>
    </row>
    <row r="1008" customFormat="false" ht="13.2" hidden="false" customHeight="false" outlineLevel="0" collapsed="false">
      <c r="BI1008" s="55" t="e">
        <f aca="true">VLOOKUP($P1008,INDIRECT("'M" &amp; $N1008 &amp; "'!$A:$G"),BI$2,0)</f>
        <v>#REF!</v>
      </c>
      <c r="BJ1008" s="55" t="e">
        <f aca="true">VLOOKUP($P1008,INDIRECT("'M" &amp; $N1008 &amp; "'!$A:$G"),BJ$2,0)</f>
        <v>#REF!</v>
      </c>
      <c r="BK1008" s="55" t="e">
        <f aca="true">VLOOKUP($P1008,INDIRECT("'M" &amp; $N1008 &amp; "'!$A:$G"),BK$2,0)</f>
        <v>#REF!</v>
      </c>
      <c r="BL1008" s="55" t="str">
        <f aca="false">IF(AND($BI1008="Yes", $N1008=2), "Yes", IF(ISBLANK(BI1008), "", "No"))</f>
        <v>No</v>
      </c>
      <c r="BM1008" s="55" t="e">
        <f aca="true">VLOOKUP($P1008,INDIRECT("'M" &amp; $N1008 &amp; "'!$A:$G"),BM$2,0)</f>
        <v>#REF!</v>
      </c>
    </row>
    <row r="1009" customFormat="false" ht="13.2" hidden="false" customHeight="false" outlineLevel="0" collapsed="false">
      <c r="BI1009" s="55" t="e">
        <f aca="true">VLOOKUP($P1009,INDIRECT("'M" &amp; $N1009 &amp; "'!$A:$G"),BI$2,0)</f>
        <v>#REF!</v>
      </c>
      <c r="BJ1009" s="55" t="e">
        <f aca="true">VLOOKUP($P1009,INDIRECT("'M" &amp; $N1009 &amp; "'!$A:$G"),BJ$2,0)</f>
        <v>#REF!</v>
      </c>
      <c r="BK1009" s="55" t="e">
        <f aca="true">VLOOKUP($P1009,INDIRECT("'M" &amp; $N1009 &amp; "'!$A:$G"),BK$2,0)</f>
        <v>#REF!</v>
      </c>
      <c r="BL1009" s="55" t="str">
        <f aca="false">IF(AND($BI1009="Yes", $N1009=2), "Yes", IF(ISBLANK(BI1009), "", "No"))</f>
        <v>No</v>
      </c>
      <c r="BM1009" s="55" t="e">
        <f aca="true">VLOOKUP($P1009,INDIRECT("'M" &amp; $N1009 &amp; "'!$A:$G"),BM$2,0)</f>
        <v>#REF!</v>
      </c>
    </row>
    <row r="1010" customFormat="false" ht="13.2" hidden="false" customHeight="false" outlineLevel="0" collapsed="false">
      <c r="BI1010" s="55" t="e">
        <f aca="true">VLOOKUP($P1010,INDIRECT("'M" &amp; $N1010 &amp; "'!$A:$G"),BI$2,0)</f>
        <v>#REF!</v>
      </c>
      <c r="BJ1010" s="55" t="e">
        <f aca="true">VLOOKUP($P1010,INDIRECT("'M" &amp; $N1010 &amp; "'!$A:$G"),BJ$2,0)</f>
        <v>#REF!</v>
      </c>
      <c r="BK1010" s="55" t="e">
        <f aca="true">VLOOKUP($P1010,INDIRECT("'M" &amp; $N1010 &amp; "'!$A:$G"),BK$2,0)</f>
        <v>#REF!</v>
      </c>
      <c r="BL1010" s="55" t="str">
        <f aca="false">IF(AND($BI1010="Yes", $N1010=2), "Yes", IF(ISBLANK(BI1010), "", "No"))</f>
        <v>No</v>
      </c>
      <c r="BM1010" s="55" t="e">
        <f aca="true">VLOOKUP($P1010,INDIRECT("'M" &amp; $N1010 &amp; "'!$A:$G"),BM$2,0)</f>
        <v>#REF!</v>
      </c>
    </row>
    <row r="1011" customFormat="false" ht="13.2" hidden="false" customHeight="false" outlineLevel="0" collapsed="false">
      <c r="BI1011" s="55" t="e">
        <f aca="true">VLOOKUP($P1011,INDIRECT("'M" &amp; $N1011 &amp; "'!$A:$G"),BI$2,0)</f>
        <v>#REF!</v>
      </c>
      <c r="BJ1011" s="55" t="e">
        <f aca="true">VLOOKUP($P1011,INDIRECT("'M" &amp; $N1011 &amp; "'!$A:$G"),BJ$2,0)</f>
        <v>#REF!</v>
      </c>
      <c r="BK1011" s="55" t="e">
        <f aca="true">VLOOKUP($P1011,INDIRECT("'M" &amp; $N1011 &amp; "'!$A:$G"),BK$2,0)</f>
        <v>#REF!</v>
      </c>
      <c r="BL1011" s="55" t="str">
        <f aca="false">IF(AND($BI1011="Yes", $N1011=2), "Yes", IF(ISBLANK(BI1011), "", "No"))</f>
        <v>No</v>
      </c>
      <c r="BM1011" s="55" t="e">
        <f aca="true">VLOOKUP($P1011,INDIRECT("'M" &amp; $N1011 &amp; "'!$A:$G"),BM$2,0)</f>
        <v>#REF!</v>
      </c>
    </row>
    <row r="1012" customFormat="false" ht="13.2" hidden="false" customHeight="false" outlineLevel="0" collapsed="false">
      <c r="BI1012" s="55" t="e">
        <f aca="true">VLOOKUP($P1012,INDIRECT("'M" &amp; $N1012 &amp; "'!$A:$G"),BI$2,0)</f>
        <v>#REF!</v>
      </c>
      <c r="BJ1012" s="55" t="e">
        <f aca="true">VLOOKUP($P1012,INDIRECT("'M" &amp; $N1012 &amp; "'!$A:$G"),BJ$2,0)</f>
        <v>#REF!</v>
      </c>
      <c r="BK1012" s="55" t="e">
        <f aca="true">VLOOKUP($P1012,INDIRECT("'M" &amp; $N1012 &amp; "'!$A:$G"),BK$2,0)</f>
        <v>#REF!</v>
      </c>
      <c r="BL1012" s="55" t="str">
        <f aca="false">IF(AND($BI1012="Yes", $N1012=2), "Yes", IF(ISBLANK(BI1012), "", "No"))</f>
        <v>No</v>
      </c>
      <c r="BM1012" s="55" t="e">
        <f aca="true">VLOOKUP($P1012,INDIRECT("'M" &amp; $N1012 &amp; "'!$A:$G"),BM$2,0)</f>
        <v>#REF!</v>
      </c>
    </row>
    <row r="1013" customFormat="false" ht="13.2" hidden="false" customHeight="false" outlineLevel="0" collapsed="false">
      <c r="BI1013" s="55" t="e">
        <f aca="true">VLOOKUP($P1013,INDIRECT("'M" &amp; $N1013 &amp; "'!$A:$G"),BI$2,0)</f>
        <v>#REF!</v>
      </c>
      <c r="BJ1013" s="55" t="e">
        <f aca="true">VLOOKUP($P1013,INDIRECT("'M" &amp; $N1013 &amp; "'!$A:$G"),BJ$2,0)</f>
        <v>#REF!</v>
      </c>
      <c r="BK1013" s="55" t="e">
        <f aca="true">VLOOKUP($P1013,INDIRECT("'M" &amp; $N1013 &amp; "'!$A:$G"),BK$2,0)</f>
        <v>#REF!</v>
      </c>
      <c r="BL1013" s="55" t="str">
        <f aca="false">IF(AND($BI1013="Yes", $N1013=2), "Yes", IF(ISBLANK(BI1013), "", "No"))</f>
        <v>No</v>
      </c>
      <c r="BM1013" s="55" t="e">
        <f aca="true">VLOOKUP($P1013,INDIRECT("'M" &amp; $N1013 &amp; "'!$A:$G"),BM$2,0)</f>
        <v>#REF!</v>
      </c>
    </row>
    <row r="1014" customFormat="false" ht="13.2" hidden="false" customHeight="false" outlineLevel="0" collapsed="false">
      <c r="BI1014" s="55" t="e">
        <f aca="true">VLOOKUP($P1014,INDIRECT("'M" &amp; $N1014 &amp; "'!$A:$G"),BI$2,0)</f>
        <v>#REF!</v>
      </c>
      <c r="BJ1014" s="55" t="e">
        <f aca="true">VLOOKUP($P1014,INDIRECT("'M" &amp; $N1014 &amp; "'!$A:$G"),BJ$2,0)</f>
        <v>#REF!</v>
      </c>
      <c r="BK1014" s="55" t="e">
        <f aca="true">VLOOKUP($P1014,INDIRECT("'M" &amp; $N1014 &amp; "'!$A:$G"),BK$2,0)</f>
        <v>#REF!</v>
      </c>
      <c r="BL1014" s="55" t="str">
        <f aca="false">IF(AND($BI1014="Yes", $N1014=2), "Yes", IF(ISBLANK(BI1014), "", "No"))</f>
        <v>No</v>
      </c>
      <c r="BM1014" s="55" t="e">
        <f aca="true">VLOOKUP($P1014,INDIRECT("'M" &amp; $N1014 &amp; "'!$A:$G"),BM$2,0)</f>
        <v>#REF!</v>
      </c>
    </row>
    <row r="1015" customFormat="false" ht="13.2" hidden="false" customHeight="false" outlineLevel="0" collapsed="false">
      <c r="BI1015" s="55" t="e">
        <f aca="true">VLOOKUP($P1015,INDIRECT("'M" &amp; $N1015 &amp; "'!$A:$G"),BI$2,0)</f>
        <v>#REF!</v>
      </c>
      <c r="BJ1015" s="55" t="e">
        <f aca="true">VLOOKUP($P1015,INDIRECT("'M" &amp; $N1015 &amp; "'!$A:$G"),BJ$2,0)</f>
        <v>#REF!</v>
      </c>
      <c r="BK1015" s="55" t="e">
        <f aca="true">VLOOKUP($P1015,INDIRECT("'M" &amp; $N1015 &amp; "'!$A:$G"),BK$2,0)</f>
        <v>#REF!</v>
      </c>
      <c r="BL1015" s="55" t="str">
        <f aca="false">IF(AND($BI1015="Yes", $N1015=2), "Yes", IF(ISBLANK(BI1015), "", "No"))</f>
        <v>No</v>
      </c>
      <c r="BM1015" s="55" t="e">
        <f aca="true">VLOOKUP($P1015,INDIRECT("'M" &amp; $N1015 &amp; "'!$A:$G"),BM$2,0)</f>
        <v>#REF!</v>
      </c>
    </row>
    <row r="1016" customFormat="false" ht="13.2" hidden="false" customHeight="false" outlineLevel="0" collapsed="false">
      <c r="BI1016" s="55" t="e">
        <f aca="true">VLOOKUP($P1016,INDIRECT("'M" &amp; $N1016 &amp; "'!$A:$G"),BI$2,0)</f>
        <v>#REF!</v>
      </c>
      <c r="BJ1016" s="55" t="e">
        <f aca="true">VLOOKUP($P1016,INDIRECT("'M" &amp; $N1016 &amp; "'!$A:$G"),BJ$2,0)</f>
        <v>#REF!</v>
      </c>
      <c r="BK1016" s="55" t="e">
        <f aca="true">VLOOKUP($P1016,INDIRECT("'M" &amp; $N1016 &amp; "'!$A:$G"),BK$2,0)</f>
        <v>#REF!</v>
      </c>
      <c r="BL1016" s="55" t="str">
        <f aca="false">IF(AND($BI1016="Yes", $N1016=2), "Yes", IF(ISBLANK(BI1016), "", "No"))</f>
        <v>No</v>
      </c>
      <c r="BM1016" s="55" t="e">
        <f aca="true">VLOOKUP($P1016,INDIRECT("'M" &amp; $N1016 &amp; "'!$A:$G"),BM$2,0)</f>
        <v>#REF!</v>
      </c>
    </row>
    <row r="1017" customFormat="false" ht="13.2" hidden="false" customHeight="false" outlineLevel="0" collapsed="false">
      <c r="BI1017" s="55" t="e">
        <f aca="true">VLOOKUP($P1017,INDIRECT("'M" &amp; $N1017 &amp; "'!$A:$G"),BI$2,0)</f>
        <v>#REF!</v>
      </c>
      <c r="BJ1017" s="55" t="e">
        <f aca="true">VLOOKUP($P1017,INDIRECT("'M" &amp; $N1017 &amp; "'!$A:$G"),BJ$2,0)</f>
        <v>#REF!</v>
      </c>
      <c r="BK1017" s="55" t="e">
        <f aca="true">VLOOKUP($P1017,INDIRECT("'M" &amp; $N1017 &amp; "'!$A:$G"),BK$2,0)</f>
        <v>#REF!</v>
      </c>
      <c r="BL1017" s="55" t="str">
        <f aca="false">IF(AND($BI1017="Yes", $N1017=2), "Yes", IF(ISBLANK(BI1017), "", "No"))</f>
        <v>No</v>
      </c>
      <c r="BM1017" s="55" t="e">
        <f aca="true">VLOOKUP($P1017,INDIRECT("'M" &amp; $N1017 &amp; "'!$A:$G"),BM$2,0)</f>
        <v>#REF!</v>
      </c>
    </row>
    <row r="1018" customFormat="false" ht="13.2" hidden="false" customHeight="false" outlineLevel="0" collapsed="false">
      <c r="BI1018" s="55" t="e">
        <f aca="true">VLOOKUP($P1018,INDIRECT("'M" &amp; $N1018 &amp; "'!$A:$G"),BI$2,0)</f>
        <v>#REF!</v>
      </c>
      <c r="BJ1018" s="55" t="e">
        <f aca="true">VLOOKUP($P1018,INDIRECT("'M" &amp; $N1018 &amp; "'!$A:$G"),BJ$2,0)</f>
        <v>#REF!</v>
      </c>
      <c r="BK1018" s="55" t="e">
        <f aca="true">VLOOKUP($P1018,INDIRECT("'M" &amp; $N1018 &amp; "'!$A:$G"),BK$2,0)</f>
        <v>#REF!</v>
      </c>
      <c r="BL1018" s="55" t="str">
        <f aca="false">IF(AND($BI1018="Yes", $N1018=2), "Yes", IF(ISBLANK(BI1018), "", "No"))</f>
        <v>No</v>
      </c>
      <c r="BM1018" s="55" t="e">
        <f aca="true">VLOOKUP($P1018,INDIRECT("'M" &amp; $N1018 &amp; "'!$A:$G"),BM$2,0)</f>
        <v>#REF!</v>
      </c>
    </row>
    <row r="1019" customFormat="false" ht="13.2" hidden="false" customHeight="false" outlineLevel="0" collapsed="false">
      <c r="BI1019" s="55" t="e">
        <f aca="true">VLOOKUP($P1019,INDIRECT("'M" &amp; $N1019 &amp; "'!$A:$G"),BI$2,0)</f>
        <v>#REF!</v>
      </c>
      <c r="BJ1019" s="55" t="e">
        <f aca="true">VLOOKUP($P1019,INDIRECT("'M" &amp; $N1019 &amp; "'!$A:$G"),BJ$2,0)</f>
        <v>#REF!</v>
      </c>
      <c r="BK1019" s="55" t="e">
        <f aca="true">VLOOKUP($P1019,INDIRECT("'M" &amp; $N1019 &amp; "'!$A:$G"),BK$2,0)</f>
        <v>#REF!</v>
      </c>
      <c r="BL1019" s="55" t="str">
        <f aca="false">IF(AND($BI1019="Yes", $N1019=2), "Yes", IF(ISBLANK(BI1019), "", "No"))</f>
        <v>No</v>
      </c>
      <c r="BM1019" s="55" t="e">
        <f aca="true">VLOOKUP($P1019,INDIRECT("'M" &amp; $N1019 &amp; "'!$A:$G"),BM$2,0)</f>
        <v>#REF!</v>
      </c>
    </row>
    <row r="1020" customFormat="false" ht="13.2" hidden="false" customHeight="false" outlineLevel="0" collapsed="false">
      <c r="BI1020" s="55" t="e">
        <f aca="true">VLOOKUP($P1020,INDIRECT("'M" &amp; $N1020 &amp; "'!$A:$G"),BI$2,0)</f>
        <v>#REF!</v>
      </c>
      <c r="BJ1020" s="55" t="e">
        <f aca="true">VLOOKUP($P1020,INDIRECT("'M" &amp; $N1020 &amp; "'!$A:$G"),BJ$2,0)</f>
        <v>#REF!</v>
      </c>
      <c r="BK1020" s="55" t="e">
        <f aca="true">VLOOKUP($P1020,INDIRECT("'M" &amp; $N1020 &amp; "'!$A:$G"),BK$2,0)</f>
        <v>#REF!</v>
      </c>
      <c r="BL1020" s="55" t="str">
        <f aca="false">IF(AND($BI1020="Yes", $N1020=2), "Yes", IF(ISBLANK(BI1020), "", "No"))</f>
        <v>No</v>
      </c>
      <c r="BM1020" s="55" t="e">
        <f aca="true">VLOOKUP($P1020,INDIRECT("'M" &amp; $N1020 &amp; "'!$A:$G"),BM$2,0)</f>
        <v>#REF!</v>
      </c>
    </row>
    <row r="1021" customFormat="false" ht="13.2" hidden="false" customHeight="false" outlineLevel="0" collapsed="false">
      <c r="BI1021" s="55" t="e">
        <f aca="true">VLOOKUP($P1021,INDIRECT("'M" &amp; $N1021 &amp; "'!$A:$G"),BI$2,0)</f>
        <v>#REF!</v>
      </c>
      <c r="BJ1021" s="55" t="e">
        <f aca="true">VLOOKUP($P1021,INDIRECT("'M" &amp; $N1021 &amp; "'!$A:$G"),BJ$2,0)</f>
        <v>#REF!</v>
      </c>
      <c r="BK1021" s="55" t="e">
        <f aca="true">VLOOKUP($P1021,INDIRECT("'M" &amp; $N1021 &amp; "'!$A:$G"),BK$2,0)</f>
        <v>#REF!</v>
      </c>
      <c r="BL1021" s="55" t="str">
        <f aca="false">IF(AND($BI1021="Yes", $N1021=2), "Yes", IF(ISBLANK(BI1021), "", "No"))</f>
        <v>No</v>
      </c>
      <c r="BM1021" s="55" t="e">
        <f aca="true">VLOOKUP($P1021,INDIRECT("'M" &amp; $N1021 &amp; "'!$A:$G"),BM$2,0)</f>
        <v>#REF!</v>
      </c>
    </row>
    <row r="1022" customFormat="false" ht="13.2" hidden="false" customHeight="false" outlineLevel="0" collapsed="false">
      <c r="BI1022" s="55" t="e">
        <f aca="true">VLOOKUP($P1022,INDIRECT("'M" &amp; $N1022 &amp; "'!$A:$G"),BI$2,0)</f>
        <v>#REF!</v>
      </c>
      <c r="BJ1022" s="55" t="e">
        <f aca="true">VLOOKUP($P1022,INDIRECT("'M" &amp; $N1022 &amp; "'!$A:$G"),BJ$2,0)</f>
        <v>#REF!</v>
      </c>
      <c r="BK1022" s="55" t="e">
        <f aca="true">VLOOKUP($P1022,INDIRECT("'M" &amp; $N1022 &amp; "'!$A:$G"),BK$2,0)</f>
        <v>#REF!</v>
      </c>
      <c r="BL1022" s="55" t="str">
        <f aca="false">IF(AND($BI1022="Yes", $N1022=2), "Yes", IF(ISBLANK(BI1022), "", "No"))</f>
        <v>No</v>
      </c>
      <c r="BM1022" s="55" t="e">
        <f aca="true">VLOOKUP($P1022,INDIRECT("'M" &amp; $N1022 &amp; "'!$A:$G"),BM$2,0)</f>
        <v>#REF!</v>
      </c>
    </row>
    <row r="1023" customFormat="false" ht="13.2" hidden="false" customHeight="false" outlineLevel="0" collapsed="false">
      <c r="BI1023" s="55" t="e">
        <f aca="true">VLOOKUP($P1023,INDIRECT("'M" &amp; $N1023 &amp; "'!$A:$G"),BI$2,0)</f>
        <v>#REF!</v>
      </c>
      <c r="BJ1023" s="55" t="e">
        <f aca="true">VLOOKUP($P1023,INDIRECT("'M" &amp; $N1023 &amp; "'!$A:$G"),BJ$2,0)</f>
        <v>#REF!</v>
      </c>
      <c r="BK1023" s="55" t="e">
        <f aca="true">VLOOKUP($P1023,INDIRECT("'M" &amp; $N1023 &amp; "'!$A:$G"),BK$2,0)</f>
        <v>#REF!</v>
      </c>
      <c r="BL1023" s="55" t="str">
        <f aca="false">IF(AND($BI1023="Yes", $N1023=2), "Yes", IF(ISBLANK(BI1023), "", "No"))</f>
        <v>No</v>
      </c>
      <c r="BM1023" s="55" t="e">
        <f aca="true">VLOOKUP($P1023,INDIRECT("'M" &amp; $N1023 &amp; "'!$A:$G"),BM$2,0)</f>
        <v>#REF!</v>
      </c>
    </row>
    <row r="1024" customFormat="false" ht="13.2" hidden="false" customHeight="false" outlineLevel="0" collapsed="false">
      <c r="BI1024" s="55" t="e">
        <f aca="true">VLOOKUP($P1024,INDIRECT("'M" &amp; $N1024 &amp; "'!$A:$G"),BI$2,0)</f>
        <v>#REF!</v>
      </c>
      <c r="BJ1024" s="55" t="e">
        <f aca="true">VLOOKUP($P1024,INDIRECT("'M" &amp; $N1024 &amp; "'!$A:$G"),BJ$2,0)</f>
        <v>#REF!</v>
      </c>
      <c r="BK1024" s="55" t="e">
        <f aca="true">VLOOKUP($P1024,INDIRECT("'M" &amp; $N1024 &amp; "'!$A:$G"),BK$2,0)</f>
        <v>#REF!</v>
      </c>
      <c r="BL1024" s="55" t="str">
        <f aca="false">IF(AND($BI1024="Yes", $N1024=2), "Yes", IF(ISBLANK(BI1024), "", "No"))</f>
        <v>No</v>
      </c>
      <c r="BM1024" s="55" t="e">
        <f aca="true">VLOOKUP($P1024,INDIRECT("'M" &amp; $N1024 &amp; "'!$A:$G"),BM$2,0)</f>
        <v>#REF!</v>
      </c>
    </row>
    <row r="1025" customFormat="false" ht="13.2" hidden="false" customHeight="false" outlineLevel="0" collapsed="false">
      <c r="BI1025" s="55" t="e">
        <f aca="true">VLOOKUP($P1025,INDIRECT("'M" &amp; $N1025 &amp; "'!$A:$G"),BI$2,0)</f>
        <v>#REF!</v>
      </c>
      <c r="BJ1025" s="55" t="e">
        <f aca="true">VLOOKUP($P1025,INDIRECT("'M" &amp; $N1025 &amp; "'!$A:$G"),BJ$2,0)</f>
        <v>#REF!</v>
      </c>
      <c r="BK1025" s="55" t="e">
        <f aca="true">VLOOKUP($P1025,INDIRECT("'M" &amp; $N1025 &amp; "'!$A:$G"),BK$2,0)</f>
        <v>#REF!</v>
      </c>
      <c r="BL1025" s="55" t="str">
        <f aca="false">IF(AND($BI1025="Yes", $N1025=2), "Yes", IF(ISBLANK(BI1025), "", "No"))</f>
        <v>No</v>
      </c>
      <c r="BM1025" s="55" t="e">
        <f aca="true">VLOOKUP($P1025,INDIRECT("'M" &amp; $N1025 &amp; "'!$A:$G"),BM$2,0)</f>
        <v>#REF!</v>
      </c>
    </row>
    <row r="1026" customFormat="false" ht="13.2" hidden="false" customHeight="false" outlineLevel="0" collapsed="false">
      <c r="BI1026" s="55" t="e">
        <f aca="true">VLOOKUP($P1026,INDIRECT("'M" &amp; $N1026 &amp; "'!$A:$G"),BI$2,0)</f>
        <v>#REF!</v>
      </c>
      <c r="BJ1026" s="55" t="e">
        <f aca="true">VLOOKUP($P1026,INDIRECT("'M" &amp; $N1026 &amp; "'!$A:$G"),BJ$2,0)</f>
        <v>#REF!</v>
      </c>
      <c r="BK1026" s="55" t="e">
        <f aca="true">VLOOKUP($P1026,INDIRECT("'M" &amp; $N1026 &amp; "'!$A:$G"),BK$2,0)</f>
        <v>#REF!</v>
      </c>
      <c r="BL1026" s="55" t="str">
        <f aca="false">IF(AND($BI1026="Yes", $N1026=2), "Yes", IF(ISBLANK(BI1026), "", "No"))</f>
        <v>No</v>
      </c>
      <c r="BM1026" s="55" t="e">
        <f aca="true">VLOOKUP($P1026,INDIRECT("'M" &amp; $N1026 &amp; "'!$A:$G"),BM$2,0)</f>
        <v>#REF!</v>
      </c>
    </row>
    <row r="1027" customFormat="false" ht="13.2" hidden="false" customHeight="false" outlineLevel="0" collapsed="false">
      <c r="BI1027" s="55" t="e">
        <f aca="true">VLOOKUP($P1027,INDIRECT("'M" &amp; $N1027 &amp; "'!$A:$G"),BI$2,0)</f>
        <v>#REF!</v>
      </c>
      <c r="BJ1027" s="55" t="e">
        <f aca="true">VLOOKUP($P1027,INDIRECT("'M" &amp; $N1027 &amp; "'!$A:$G"),BJ$2,0)</f>
        <v>#REF!</v>
      </c>
      <c r="BK1027" s="55" t="e">
        <f aca="true">VLOOKUP($P1027,INDIRECT("'M" &amp; $N1027 &amp; "'!$A:$G"),BK$2,0)</f>
        <v>#REF!</v>
      </c>
      <c r="BL1027" s="55" t="str">
        <f aca="false">IF(AND($BI1027="Yes", $N1027=2), "Yes", IF(ISBLANK(BI1027), "", "No"))</f>
        <v>No</v>
      </c>
      <c r="BM1027" s="55" t="e">
        <f aca="true">VLOOKUP($P1027,INDIRECT("'M" &amp; $N1027 &amp; "'!$A:$G"),BM$2,0)</f>
        <v>#REF!</v>
      </c>
    </row>
    <row r="1028" customFormat="false" ht="13.2" hidden="false" customHeight="false" outlineLevel="0" collapsed="false">
      <c r="BI1028" s="55" t="e">
        <f aca="true">VLOOKUP($P1028,INDIRECT("'M" &amp; $N1028 &amp; "'!$A:$G"),BI$2,0)</f>
        <v>#REF!</v>
      </c>
      <c r="BJ1028" s="55" t="e">
        <f aca="true">VLOOKUP($P1028,INDIRECT("'M" &amp; $N1028 &amp; "'!$A:$G"),BJ$2,0)</f>
        <v>#REF!</v>
      </c>
      <c r="BK1028" s="55" t="e">
        <f aca="true">VLOOKUP($P1028,INDIRECT("'M" &amp; $N1028 &amp; "'!$A:$G"),BK$2,0)</f>
        <v>#REF!</v>
      </c>
      <c r="BL1028" s="55" t="str">
        <f aca="false">IF(AND($BI1028="Yes", $N1028=2), "Yes", IF(ISBLANK(BI1028), "", "No"))</f>
        <v>No</v>
      </c>
      <c r="BM1028" s="55" t="e">
        <f aca="true">VLOOKUP($P1028,INDIRECT("'M" &amp; $N1028 &amp; "'!$A:$G"),BM$2,0)</f>
        <v>#REF!</v>
      </c>
    </row>
    <row r="1029" customFormat="false" ht="13.2" hidden="false" customHeight="false" outlineLevel="0" collapsed="false">
      <c r="BI1029" s="55" t="e">
        <f aca="true">VLOOKUP($P1029,INDIRECT("'M" &amp; $N1029 &amp; "'!$A:$G"),BI$2,0)</f>
        <v>#REF!</v>
      </c>
      <c r="BJ1029" s="55" t="e">
        <f aca="true">VLOOKUP($P1029,INDIRECT("'M" &amp; $N1029 &amp; "'!$A:$G"),BJ$2,0)</f>
        <v>#REF!</v>
      </c>
      <c r="BK1029" s="55" t="e">
        <f aca="true">VLOOKUP($P1029,INDIRECT("'M" &amp; $N1029 &amp; "'!$A:$G"),BK$2,0)</f>
        <v>#REF!</v>
      </c>
      <c r="BL1029" s="55" t="str">
        <f aca="false">IF(AND($BI1029="Yes", $N1029=2), "Yes", IF(ISBLANK(BI1029), "", "No"))</f>
        <v>No</v>
      </c>
      <c r="BM1029" s="55" t="e">
        <f aca="true">VLOOKUP($P1029,INDIRECT("'M" &amp; $N1029 &amp; "'!$A:$G"),BM$2,0)</f>
        <v>#REF!</v>
      </c>
    </row>
    <row r="1030" customFormat="false" ht="13.2" hidden="false" customHeight="false" outlineLevel="0" collapsed="false">
      <c r="BI1030" s="55" t="e">
        <f aca="true">VLOOKUP($P1030,INDIRECT("'M" &amp; $N1030 &amp; "'!$A:$G"),BI$2,0)</f>
        <v>#REF!</v>
      </c>
      <c r="BJ1030" s="55" t="e">
        <f aca="true">VLOOKUP($P1030,INDIRECT("'M" &amp; $N1030 &amp; "'!$A:$G"),BJ$2,0)</f>
        <v>#REF!</v>
      </c>
      <c r="BK1030" s="55" t="e">
        <f aca="true">VLOOKUP($P1030,INDIRECT("'M" &amp; $N1030 &amp; "'!$A:$G"),BK$2,0)</f>
        <v>#REF!</v>
      </c>
      <c r="BL1030" s="55" t="str">
        <f aca="false">IF(AND($BI1030="Yes", $N1030=2), "Yes", IF(ISBLANK(BI1030), "", "No"))</f>
        <v>No</v>
      </c>
      <c r="BM1030" s="55" t="e">
        <f aca="true">VLOOKUP($P1030,INDIRECT("'M" &amp; $N1030 &amp; "'!$A:$G"),BM$2,0)</f>
        <v>#REF!</v>
      </c>
    </row>
    <row r="1031" customFormat="false" ht="13.2" hidden="false" customHeight="false" outlineLevel="0" collapsed="false">
      <c r="BI1031" s="55" t="e">
        <f aca="true">VLOOKUP($P1031,INDIRECT("'M" &amp; $N1031 &amp; "'!$A:$G"),BI$2,0)</f>
        <v>#REF!</v>
      </c>
      <c r="BJ1031" s="55" t="e">
        <f aca="true">VLOOKUP($P1031,INDIRECT("'M" &amp; $N1031 &amp; "'!$A:$G"),BJ$2,0)</f>
        <v>#REF!</v>
      </c>
      <c r="BK1031" s="55" t="e">
        <f aca="true">VLOOKUP($P1031,INDIRECT("'M" &amp; $N1031 &amp; "'!$A:$G"),BK$2,0)</f>
        <v>#REF!</v>
      </c>
      <c r="BL1031" s="55" t="str">
        <f aca="false">IF(AND($BI1031="Yes", $N1031=2), "Yes", IF(ISBLANK(BI1031), "", "No"))</f>
        <v>No</v>
      </c>
      <c r="BM1031" s="55" t="e">
        <f aca="true">VLOOKUP($P1031,INDIRECT("'M" &amp; $N1031 &amp; "'!$A:$G"),BM$2,0)</f>
        <v>#REF!</v>
      </c>
    </row>
    <row r="1032" customFormat="false" ht="13.2" hidden="false" customHeight="false" outlineLevel="0" collapsed="false">
      <c r="BI1032" s="55" t="e">
        <f aca="true">VLOOKUP($P1032,INDIRECT("'M" &amp; $N1032 &amp; "'!$A:$G"),BI$2,0)</f>
        <v>#REF!</v>
      </c>
      <c r="BJ1032" s="55" t="e">
        <f aca="true">VLOOKUP($P1032,INDIRECT("'M" &amp; $N1032 &amp; "'!$A:$G"),BJ$2,0)</f>
        <v>#REF!</v>
      </c>
      <c r="BK1032" s="55" t="e">
        <f aca="true">VLOOKUP($P1032,INDIRECT("'M" &amp; $N1032 &amp; "'!$A:$G"),BK$2,0)</f>
        <v>#REF!</v>
      </c>
      <c r="BL1032" s="55" t="str">
        <f aca="false">IF(AND($BI1032="Yes", $N1032=2), "Yes", IF(ISBLANK(BI1032), "", "No"))</f>
        <v>No</v>
      </c>
      <c r="BM1032" s="55" t="e">
        <f aca="true">VLOOKUP($P1032,INDIRECT("'M" &amp; $N1032 &amp; "'!$A:$G"),BM$2,0)</f>
        <v>#REF!</v>
      </c>
    </row>
    <row r="1033" customFormat="false" ht="13.2" hidden="false" customHeight="false" outlineLevel="0" collapsed="false">
      <c r="BI1033" s="55" t="e">
        <f aca="true">VLOOKUP($P1033,INDIRECT("'M" &amp; $N1033 &amp; "'!$A:$G"),BI$2,0)</f>
        <v>#REF!</v>
      </c>
      <c r="BJ1033" s="55" t="e">
        <f aca="true">VLOOKUP($P1033,INDIRECT("'M" &amp; $N1033 &amp; "'!$A:$G"),BJ$2,0)</f>
        <v>#REF!</v>
      </c>
      <c r="BK1033" s="55" t="e">
        <f aca="true">VLOOKUP($P1033,INDIRECT("'M" &amp; $N1033 &amp; "'!$A:$G"),BK$2,0)</f>
        <v>#REF!</v>
      </c>
      <c r="BL1033" s="55" t="str">
        <f aca="false">IF(AND($BI1033="Yes", $N1033=2), "Yes", IF(ISBLANK(BI1033), "", "No"))</f>
        <v>No</v>
      </c>
      <c r="BM1033" s="55" t="e">
        <f aca="true">VLOOKUP($P1033,INDIRECT("'M" &amp; $N1033 &amp; "'!$A:$G"),BM$2,0)</f>
        <v>#REF!</v>
      </c>
    </row>
    <row r="1034" customFormat="false" ht="13.2" hidden="false" customHeight="false" outlineLevel="0" collapsed="false">
      <c r="BI1034" s="55" t="e">
        <f aca="true">VLOOKUP($P1034,INDIRECT("'M" &amp; $N1034 &amp; "'!$A:$G"),BI$2,0)</f>
        <v>#REF!</v>
      </c>
      <c r="BJ1034" s="55" t="e">
        <f aca="true">VLOOKUP($P1034,INDIRECT("'M" &amp; $N1034 &amp; "'!$A:$G"),BJ$2,0)</f>
        <v>#REF!</v>
      </c>
      <c r="BK1034" s="55" t="e">
        <f aca="true">VLOOKUP($P1034,INDIRECT("'M" &amp; $N1034 &amp; "'!$A:$G"),BK$2,0)</f>
        <v>#REF!</v>
      </c>
      <c r="BL1034" s="55" t="str">
        <f aca="false">IF(AND($BI1034="Yes", $N1034=2), "Yes", IF(ISBLANK(BI1034), "", "No"))</f>
        <v>No</v>
      </c>
      <c r="BM1034" s="55" t="e">
        <f aca="true">VLOOKUP($P1034,INDIRECT("'M" &amp; $N1034 &amp; "'!$A:$G"),BM$2,0)</f>
        <v>#REF!</v>
      </c>
    </row>
    <row r="1035" customFormat="false" ht="13.2" hidden="false" customHeight="false" outlineLevel="0" collapsed="false">
      <c r="BI1035" s="55" t="e">
        <f aca="true">VLOOKUP($P1035,INDIRECT("'M" &amp; $N1035 &amp; "'!$A:$G"),BI$2,0)</f>
        <v>#REF!</v>
      </c>
      <c r="BJ1035" s="55" t="e">
        <f aca="true">VLOOKUP($P1035,INDIRECT("'M" &amp; $N1035 &amp; "'!$A:$G"),BJ$2,0)</f>
        <v>#REF!</v>
      </c>
      <c r="BK1035" s="55" t="e">
        <f aca="true">VLOOKUP($P1035,INDIRECT("'M" &amp; $N1035 &amp; "'!$A:$G"),BK$2,0)</f>
        <v>#REF!</v>
      </c>
      <c r="BL1035" s="55" t="str">
        <f aca="false">IF(AND($BI1035="Yes", $N1035=2), "Yes", IF(ISBLANK(BI1035), "", "No"))</f>
        <v>No</v>
      </c>
      <c r="BM1035" s="55" t="e">
        <f aca="true">VLOOKUP($P1035,INDIRECT("'M" &amp; $N1035 &amp; "'!$A:$G"),BM$2,0)</f>
        <v>#REF!</v>
      </c>
    </row>
    <row r="1036" customFormat="false" ht="13.2" hidden="false" customHeight="false" outlineLevel="0" collapsed="false">
      <c r="BI1036" s="55" t="e">
        <f aca="true">VLOOKUP($P1036,INDIRECT("'M" &amp; $N1036 &amp; "'!$A:$G"),BI$2,0)</f>
        <v>#REF!</v>
      </c>
      <c r="BJ1036" s="55" t="e">
        <f aca="true">VLOOKUP($P1036,INDIRECT("'M" &amp; $N1036 &amp; "'!$A:$G"),BJ$2,0)</f>
        <v>#REF!</v>
      </c>
      <c r="BK1036" s="55" t="e">
        <f aca="true">VLOOKUP($P1036,INDIRECT("'M" &amp; $N1036 &amp; "'!$A:$G"),BK$2,0)</f>
        <v>#REF!</v>
      </c>
      <c r="BL1036" s="55" t="str">
        <f aca="false">IF(AND($BI1036="Yes", $N1036=2), "Yes", IF(ISBLANK(BI1036), "", "No"))</f>
        <v>No</v>
      </c>
      <c r="BM1036" s="55" t="e">
        <f aca="true">VLOOKUP($P1036,INDIRECT("'M" &amp; $N1036 &amp; "'!$A:$G"),BM$2,0)</f>
        <v>#REF!</v>
      </c>
    </row>
    <row r="1037" customFormat="false" ht="13.2" hidden="false" customHeight="false" outlineLevel="0" collapsed="false">
      <c r="BI1037" s="55" t="e">
        <f aca="true">VLOOKUP($P1037,INDIRECT("'M" &amp; $N1037 &amp; "'!$A:$G"),BI$2,0)</f>
        <v>#REF!</v>
      </c>
      <c r="BJ1037" s="55" t="e">
        <f aca="true">VLOOKUP($P1037,INDIRECT("'M" &amp; $N1037 &amp; "'!$A:$G"),BJ$2,0)</f>
        <v>#REF!</v>
      </c>
      <c r="BK1037" s="55" t="e">
        <f aca="true">VLOOKUP($P1037,INDIRECT("'M" &amp; $N1037 &amp; "'!$A:$G"),BK$2,0)</f>
        <v>#REF!</v>
      </c>
      <c r="BL1037" s="55" t="str">
        <f aca="false">IF(AND($BI1037="Yes", $N1037=2), "Yes", IF(ISBLANK(BI1037), "", "No"))</f>
        <v>No</v>
      </c>
      <c r="BM1037" s="55" t="e">
        <f aca="true">VLOOKUP($P1037,INDIRECT("'M" &amp; $N1037 &amp; "'!$A:$G"),BM$2,0)</f>
        <v>#REF!</v>
      </c>
    </row>
    <row r="1038" customFormat="false" ht="13.2" hidden="false" customHeight="false" outlineLevel="0" collapsed="false">
      <c r="BI1038" s="55" t="e">
        <f aca="true">VLOOKUP($P1038,INDIRECT("'M" &amp; $N1038 &amp; "'!$A:$G"),BI$2,0)</f>
        <v>#REF!</v>
      </c>
      <c r="BJ1038" s="55" t="e">
        <f aca="true">VLOOKUP($P1038,INDIRECT("'M" &amp; $N1038 &amp; "'!$A:$G"),BJ$2,0)</f>
        <v>#REF!</v>
      </c>
      <c r="BK1038" s="55" t="e">
        <f aca="true">VLOOKUP($P1038,INDIRECT("'M" &amp; $N1038 &amp; "'!$A:$G"),BK$2,0)</f>
        <v>#REF!</v>
      </c>
      <c r="BL1038" s="55" t="str">
        <f aca="false">IF(AND($BI1038="Yes", $N1038=2), "Yes", IF(ISBLANK(BI1038), "", "No"))</f>
        <v>No</v>
      </c>
      <c r="BM1038" s="55" t="e">
        <f aca="true">VLOOKUP($P1038,INDIRECT("'M" &amp; $N1038 &amp; "'!$A:$G"),BM$2,0)</f>
        <v>#REF!</v>
      </c>
    </row>
    <row r="1039" customFormat="false" ht="13.2" hidden="false" customHeight="false" outlineLevel="0" collapsed="false">
      <c r="BI1039" s="55" t="e">
        <f aca="true">VLOOKUP($P1039,INDIRECT("'M" &amp; $N1039 &amp; "'!$A:$G"),BI$2,0)</f>
        <v>#REF!</v>
      </c>
      <c r="BJ1039" s="55" t="e">
        <f aca="true">VLOOKUP($P1039,INDIRECT("'M" &amp; $N1039 &amp; "'!$A:$G"),BJ$2,0)</f>
        <v>#REF!</v>
      </c>
      <c r="BK1039" s="55" t="e">
        <f aca="true">VLOOKUP($P1039,INDIRECT("'M" &amp; $N1039 &amp; "'!$A:$G"),BK$2,0)</f>
        <v>#REF!</v>
      </c>
      <c r="BL1039" s="55" t="str">
        <f aca="false">IF(AND($BI1039="Yes", $N1039=2), "Yes", IF(ISBLANK(BI1039), "", "No"))</f>
        <v>No</v>
      </c>
      <c r="BM1039" s="55" t="e">
        <f aca="true">VLOOKUP($P1039,INDIRECT("'M" &amp; $N1039 &amp; "'!$A:$G"),BM$2,0)</f>
        <v>#REF!</v>
      </c>
    </row>
    <row r="1040" customFormat="false" ht="13.2" hidden="false" customHeight="false" outlineLevel="0" collapsed="false">
      <c r="BI1040" s="55" t="e">
        <f aca="true">VLOOKUP($P1040,INDIRECT("'M" &amp; $N1040 &amp; "'!$A:$G"),BI$2,0)</f>
        <v>#REF!</v>
      </c>
      <c r="BJ1040" s="55" t="e">
        <f aca="true">VLOOKUP($P1040,INDIRECT("'M" &amp; $N1040 &amp; "'!$A:$G"),BJ$2,0)</f>
        <v>#REF!</v>
      </c>
      <c r="BK1040" s="55" t="e">
        <f aca="true">VLOOKUP($P1040,INDIRECT("'M" &amp; $N1040 &amp; "'!$A:$G"),BK$2,0)</f>
        <v>#REF!</v>
      </c>
      <c r="BL1040" s="55" t="str">
        <f aca="false">IF(AND($BI1040="Yes", $N1040=2), "Yes", IF(ISBLANK(BI1040), "", "No"))</f>
        <v>No</v>
      </c>
      <c r="BM1040" s="55" t="e">
        <f aca="true">VLOOKUP($P1040,INDIRECT("'M" &amp; $N1040 &amp; "'!$A:$G"),BM$2,0)</f>
        <v>#REF!</v>
      </c>
    </row>
    <row r="1041" customFormat="false" ht="13.2" hidden="false" customHeight="false" outlineLevel="0" collapsed="false">
      <c r="BI1041" s="55" t="e">
        <f aca="true">VLOOKUP($P1041,INDIRECT("'M" &amp; $N1041 &amp; "'!$A:$G"),BI$2,0)</f>
        <v>#REF!</v>
      </c>
      <c r="BJ1041" s="55" t="e">
        <f aca="true">VLOOKUP($P1041,INDIRECT("'M" &amp; $N1041 &amp; "'!$A:$G"),BJ$2,0)</f>
        <v>#REF!</v>
      </c>
      <c r="BK1041" s="55" t="e">
        <f aca="true">VLOOKUP($P1041,INDIRECT("'M" &amp; $N1041 &amp; "'!$A:$G"),BK$2,0)</f>
        <v>#REF!</v>
      </c>
      <c r="BL1041" s="55" t="str">
        <f aca="false">IF(AND($BI1041="Yes", $N1041=2), "Yes", IF(ISBLANK(BI1041), "", "No"))</f>
        <v>No</v>
      </c>
      <c r="BM1041" s="55" t="e">
        <f aca="true">VLOOKUP($P1041,INDIRECT("'M" &amp; $N1041 &amp; "'!$A:$G"),BM$2,0)</f>
        <v>#REF!</v>
      </c>
    </row>
    <row r="1042" customFormat="false" ht="13.2" hidden="false" customHeight="false" outlineLevel="0" collapsed="false">
      <c r="BI1042" s="55" t="e">
        <f aca="true">VLOOKUP($P1042,INDIRECT("'M" &amp; $N1042 &amp; "'!$A:$G"),BI$2,0)</f>
        <v>#REF!</v>
      </c>
      <c r="BJ1042" s="55" t="e">
        <f aca="true">VLOOKUP($P1042,INDIRECT("'M" &amp; $N1042 &amp; "'!$A:$G"),BJ$2,0)</f>
        <v>#REF!</v>
      </c>
      <c r="BK1042" s="55" t="e">
        <f aca="true">VLOOKUP($P1042,INDIRECT("'M" &amp; $N1042 &amp; "'!$A:$G"),BK$2,0)</f>
        <v>#REF!</v>
      </c>
      <c r="BL1042" s="55" t="str">
        <f aca="false">IF(AND($BI1042="Yes", $N1042=2), "Yes", IF(ISBLANK(BI1042), "", "No"))</f>
        <v>No</v>
      </c>
      <c r="BM1042" s="55" t="e">
        <f aca="true">VLOOKUP($P1042,INDIRECT("'M" &amp; $N1042 &amp; "'!$A:$G"),BM$2,0)</f>
        <v>#REF!</v>
      </c>
    </row>
    <row r="1043" customFormat="false" ht="13.2" hidden="false" customHeight="false" outlineLevel="0" collapsed="false">
      <c r="BI1043" s="55" t="e">
        <f aca="true">VLOOKUP($P1043,INDIRECT("'M" &amp; $N1043 &amp; "'!$A:$G"),BI$2,0)</f>
        <v>#REF!</v>
      </c>
      <c r="BJ1043" s="55" t="e">
        <f aca="true">VLOOKUP($P1043,INDIRECT("'M" &amp; $N1043 &amp; "'!$A:$G"),BJ$2,0)</f>
        <v>#REF!</v>
      </c>
      <c r="BK1043" s="55" t="e">
        <f aca="true">VLOOKUP($P1043,INDIRECT("'M" &amp; $N1043 &amp; "'!$A:$G"),BK$2,0)</f>
        <v>#REF!</v>
      </c>
      <c r="BL1043" s="55" t="str">
        <f aca="false">IF(AND($BI1043="Yes", $N1043=2), "Yes", IF(ISBLANK(BI1043), "", "No"))</f>
        <v>No</v>
      </c>
      <c r="BM1043" s="55" t="e">
        <f aca="true">VLOOKUP($P1043,INDIRECT("'M" &amp; $N1043 &amp; "'!$A:$G"),BM$2,0)</f>
        <v>#REF!</v>
      </c>
    </row>
    <row r="1044" customFormat="false" ht="13.2" hidden="false" customHeight="false" outlineLevel="0" collapsed="false">
      <c r="BI1044" s="55" t="e">
        <f aca="true">VLOOKUP($P1044,INDIRECT("'M" &amp; $N1044 &amp; "'!$A:$G"),BI$2,0)</f>
        <v>#REF!</v>
      </c>
      <c r="BJ1044" s="55" t="e">
        <f aca="true">VLOOKUP($P1044,INDIRECT("'M" &amp; $N1044 &amp; "'!$A:$G"),BJ$2,0)</f>
        <v>#REF!</v>
      </c>
      <c r="BK1044" s="55" t="e">
        <f aca="true">VLOOKUP($P1044,INDIRECT("'M" &amp; $N1044 &amp; "'!$A:$G"),BK$2,0)</f>
        <v>#REF!</v>
      </c>
      <c r="BL1044" s="55" t="str">
        <f aca="false">IF(AND($BI1044="Yes", $N1044=2), "Yes", IF(ISBLANK(BI1044), "", "No"))</f>
        <v>No</v>
      </c>
      <c r="BM1044" s="55" t="e">
        <f aca="true">VLOOKUP($P1044,INDIRECT("'M" &amp; $N1044 &amp; "'!$A:$G"),BM$2,0)</f>
        <v>#REF!</v>
      </c>
    </row>
    <row r="1045" customFormat="false" ht="13.2" hidden="false" customHeight="false" outlineLevel="0" collapsed="false">
      <c r="BI1045" s="55" t="e">
        <f aca="true">VLOOKUP($P1045,INDIRECT("'M" &amp; $N1045 &amp; "'!$A:$G"),BI$2,0)</f>
        <v>#REF!</v>
      </c>
      <c r="BJ1045" s="55" t="e">
        <f aca="true">VLOOKUP($P1045,INDIRECT("'M" &amp; $N1045 &amp; "'!$A:$G"),BJ$2,0)</f>
        <v>#REF!</v>
      </c>
      <c r="BK1045" s="55" t="e">
        <f aca="true">VLOOKUP($P1045,INDIRECT("'M" &amp; $N1045 &amp; "'!$A:$G"),BK$2,0)</f>
        <v>#REF!</v>
      </c>
      <c r="BL1045" s="55" t="str">
        <f aca="false">IF(AND($BI1045="Yes", $N1045=2), "Yes", IF(ISBLANK(BI1045), "", "No"))</f>
        <v>No</v>
      </c>
      <c r="BM1045" s="55" t="e">
        <f aca="true">VLOOKUP($P1045,INDIRECT("'M" &amp; $N1045 &amp; "'!$A:$G"),BM$2,0)</f>
        <v>#REF!</v>
      </c>
    </row>
    <row r="1046" customFormat="false" ht="13.2" hidden="false" customHeight="false" outlineLevel="0" collapsed="false">
      <c r="BI1046" s="55" t="e">
        <f aca="true">VLOOKUP($P1046,INDIRECT("'M" &amp; $N1046 &amp; "'!$A:$G"),BI$2,0)</f>
        <v>#REF!</v>
      </c>
      <c r="BJ1046" s="55" t="e">
        <f aca="true">VLOOKUP($P1046,INDIRECT("'M" &amp; $N1046 &amp; "'!$A:$G"),BJ$2,0)</f>
        <v>#REF!</v>
      </c>
      <c r="BK1046" s="55" t="e">
        <f aca="true">VLOOKUP($P1046,INDIRECT("'M" &amp; $N1046 &amp; "'!$A:$G"),BK$2,0)</f>
        <v>#REF!</v>
      </c>
      <c r="BL1046" s="55" t="str">
        <f aca="false">IF(AND($BI1046="Yes", $N1046=2), "Yes", IF(ISBLANK(BI1046), "", "No"))</f>
        <v>No</v>
      </c>
      <c r="BM1046" s="55" t="e">
        <f aca="true">VLOOKUP($P1046,INDIRECT("'M" &amp; $N1046 &amp; "'!$A:$G"),BM$2,0)</f>
        <v>#REF!</v>
      </c>
    </row>
    <row r="1047" customFormat="false" ht="13.2" hidden="false" customHeight="false" outlineLevel="0" collapsed="false">
      <c r="BI1047" s="55" t="e">
        <f aca="true">VLOOKUP($P1047,INDIRECT("'M" &amp; $N1047 &amp; "'!$A:$G"),BI$2,0)</f>
        <v>#REF!</v>
      </c>
      <c r="BJ1047" s="55" t="e">
        <f aca="true">VLOOKUP($P1047,INDIRECT("'M" &amp; $N1047 &amp; "'!$A:$G"),BJ$2,0)</f>
        <v>#REF!</v>
      </c>
      <c r="BK1047" s="55" t="e">
        <f aca="true">VLOOKUP($P1047,INDIRECT("'M" &amp; $N1047 &amp; "'!$A:$G"),BK$2,0)</f>
        <v>#REF!</v>
      </c>
      <c r="BL1047" s="55" t="str">
        <f aca="false">IF(AND($BI1047="Yes", $N1047=2), "Yes", IF(ISBLANK(BI1047), "", "No"))</f>
        <v>No</v>
      </c>
      <c r="BM1047" s="55" t="e">
        <f aca="true">VLOOKUP($P1047,INDIRECT("'M" &amp; $N1047 &amp; "'!$A:$G"),BM$2,0)</f>
        <v>#REF!</v>
      </c>
    </row>
    <row r="1048" customFormat="false" ht="13.2" hidden="false" customHeight="false" outlineLevel="0" collapsed="false">
      <c r="BI1048" s="55" t="e">
        <f aca="true">VLOOKUP($P1048,INDIRECT("'M" &amp; $N1048 &amp; "'!$A:$G"),BI$2,0)</f>
        <v>#REF!</v>
      </c>
      <c r="BJ1048" s="55" t="e">
        <f aca="true">VLOOKUP($P1048,INDIRECT("'M" &amp; $N1048 &amp; "'!$A:$G"),BJ$2,0)</f>
        <v>#REF!</v>
      </c>
      <c r="BK1048" s="55" t="e">
        <f aca="true">VLOOKUP($P1048,INDIRECT("'M" &amp; $N1048 &amp; "'!$A:$G"),BK$2,0)</f>
        <v>#REF!</v>
      </c>
      <c r="BL1048" s="55" t="str">
        <f aca="false">IF(AND($BI1048="Yes", $N1048=2), "Yes", IF(ISBLANK(BI1048), "", "No"))</f>
        <v>No</v>
      </c>
      <c r="BM1048" s="55" t="e">
        <f aca="true">VLOOKUP($P1048,INDIRECT("'M" &amp; $N1048 &amp; "'!$A:$G"),BM$2,0)</f>
        <v>#REF!</v>
      </c>
    </row>
    <row r="1049" customFormat="false" ht="13.2" hidden="false" customHeight="false" outlineLevel="0" collapsed="false">
      <c r="BI1049" s="55" t="e">
        <f aca="true">VLOOKUP($P1049,INDIRECT("'M" &amp; $N1049 &amp; "'!$A:$G"),BI$2,0)</f>
        <v>#REF!</v>
      </c>
      <c r="BJ1049" s="55" t="e">
        <f aca="true">VLOOKUP($P1049,INDIRECT("'M" &amp; $N1049 &amp; "'!$A:$G"),BJ$2,0)</f>
        <v>#REF!</v>
      </c>
      <c r="BK1049" s="55" t="e">
        <f aca="true">VLOOKUP($P1049,INDIRECT("'M" &amp; $N1049 &amp; "'!$A:$G"),BK$2,0)</f>
        <v>#REF!</v>
      </c>
      <c r="BL1049" s="55" t="str">
        <f aca="false">IF(AND($BI1049="Yes", $N1049=2), "Yes", IF(ISBLANK(BI1049), "", "No"))</f>
        <v>No</v>
      </c>
      <c r="BM1049" s="55" t="e">
        <f aca="true">VLOOKUP($P1049,INDIRECT("'M" &amp; $N1049 &amp; "'!$A:$G"),BM$2,0)</f>
        <v>#REF!</v>
      </c>
    </row>
    <row r="1050" customFormat="false" ht="13.2" hidden="false" customHeight="false" outlineLevel="0" collapsed="false">
      <c r="BI1050" s="55" t="e">
        <f aca="true">VLOOKUP($P1050,INDIRECT("'M" &amp; $N1050 &amp; "'!$A:$G"),BI$2,0)</f>
        <v>#REF!</v>
      </c>
      <c r="BJ1050" s="55" t="e">
        <f aca="true">VLOOKUP($P1050,INDIRECT("'M" &amp; $N1050 &amp; "'!$A:$G"),BJ$2,0)</f>
        <v>#REF!</v>
      </c>
      <c r="BK1050" s="55" t="e">
        <f aca="true">VLOOKUP($P1050,INDIRECT("'M" &amp; $N1050 &amp; "'!$A:$G"),BK$2,0)</f>
        <v>#REF!</v>
      </c>
      <c r="BL1050" s="55" t="str">
        <f aca="false">IF(AND($BI1050="Yes", $N1050=2), "Yes", IF(ISBLANK(BI1050), "", "No"))</f>
        <v>No</v>
      </c>
      <c r="BM1050" s="55" t="e">
        <f aca="true">VLOOKUP($P1050,INDIRECT("'M" &amp; $N1050 &amp; "'!$A:$G"),BM$2,0)</f>
        <v>#REF!</v>
      </c>
    </row>
    <row r="1051" customFormat="false" ht="13.2" hidden="false" customHeight="false" outlineLevel="0" collapsed="false">
      <c r="BI1051" s="55" t="e">
        <f aca="true">VLOOKUP($P1051,INDIRECT("'M" &amp; $N1051 &amp; "'!$A:$G"),BI$2,0)</f>
        <v>#REF!</v>
      </c>
      <c r="BJ1051" s="55" t="e">
        <f aca="true">VLOOKUP($P1051,INDIRECT("'M" &amp; $N1051 &amp; "'!$A:$G"),BJ$2,0)</f>
        <v>#REF!</v>
      </c>
      <c r="BK1051" s="55" t="e">
        <f aca="true">VLOOKUP($P1051,INDIRECT("'M" &amp; $N1051 &amp; "'!$A:$G"),BK$2,0)</f>
        <v>#REF!</v>
      </c>
      <c r="BL1051" s="55" t="str">
        <f aca="false">IF(AND($BI1051="Yes", $N1051=2), "Yes", IF(ISBLANK(BI1051), "", "No"))</f>
        <v>No</v>
      </c>
      <c r="BM1051" s="55" t="e">
        <f aca="true">VLOOKUP($P1051,INDIRECT("'M" &amp; $N1051 &amp; "'!$A:$G"),BM$2,0)</f>
        <v>#REF!</v>
      </c>
    </row>
    <row r="1052" customFormat="false" ht="13.2" hidden="false" customHeight="false" outlineLevel="0" collapsed="false">
      <c r="BI1052" s="55" t="e">
        <f aca="true">VLOOKUP($P1052,INDIRECT("'M" &amp; $N1052 &amp; "'!$A:$G"),BI$2,0)</f>
        <v>#REF!</v>
      </c>
      <c r="BJ1052" s="55" t="e">
        <f aca="true">VLOOKUP($P1052,INDIRECT("'M" &amp; $N1052 &amp; "'!$A:$G"),BJ$2,0)</f>
        <v>#REF!</v>
      </c>
      <c r="BK1052" s="55" t="e">
        <f aca="true">VLOOKUP($P1052,INDIRECT("'M" &amp; $N1052 &amp; "'!$A:$G"),BK$2,0)</f>
        <v>#REF!</v>
      </c>
      <c r="BL1052" s="55" t="str">
        <f aca="false">IF(AND($BI1052="Yes", $N1052=2), "Yes", IF(ISBLANK(BI1052), "", "No"))</f>
        <v>No</v>
      </c>
      <c r="BM1052" s="55" t="e">
        <f aca="true">VLOOKUP($P1052,INDIRECT("'M" &amp; $N1052 &amp; "'!$A:$G"),BM$2,0)</f>
        <v>#REF!</v>
      </c>
    </row>
    <row r="1053" customFormat="false" ht="13.2" hidden="false" customHeight="false" outlineLevel="0" collapsed="false">
      <c r="BI1053" s="55" t="e">
        <f aca="true">VLOOKUP($P1053,INDIRECT("'M" &amp; $N1053 &amp; "'!$A:$G"),BI$2,0)</f>
        <v>#REF!</v>
      </c>
      <c r="BJ1053" s="55" t="e">
        <f aca="true">VLOOKUP($P1053,INDIRECT("'M" &amp; $N1053 &amp; "'!$A:$G"),BJ$2,0)</f>
        <v>#REF!</v>
      </c>
      <c r="BK1053" s="55" t="e">
        <f aca="true">VLOOKUP($P1053,INDIRECT("'M" &amp; $N1053 &amp; "'!$A:$G"),BK$2,0)</f>
        <v>#REF!</v>
      </c>
      <c r="BL1053" s="55" t="str">
        <f aca="false">IF(AND($BI1053="Yes", $N1053=2), "Yes", IF(ISBLANK(BI1053), "", "No"))</f>
        <v>No</v>
      </c>
      <c r="BM1053" s="55" t="e">
        <f aca="true">VLOOKUP($P1053,INDIRECT("'M" &amp; $N1053 &amp; "'!$A:$G"),BM$2,0)</f>
        <v>#REF!</v>
      </c>
    </row>
    <row r="1054" customFormat="false" ht="13.2" hidden="false" customHeight="false" outlineLevel="0" collapsed="false">
      <c r="BI1054" s="55" t="e">
        <f aca="true">VLOOKUP($P1054,INDIRECT("'M" &amp; $N1054 &amp; "'!$A:$G"),BI$2,0)</f>
        <v>#REF!</v>
      </c>
      <c r="BJ1054" s="55" t="e">
        <f aca="true">VLOOKUP($P1054,INDIRECT("'M" &amp; $N1054 &amp; "'!$A:$G"),BJ$2,0)</f>
        <v>#REF!</v>
      </c>
      <c r="BK1054" s="55" t="e">
        <f aca="true">VLOOKUP($P1054,INDIRECT("'M" &amp; $N1054 &amp; "'!$A:$G"),BK$2,0)</f>
        <v>#REF!</v>
      </c>
      <c r="BL1054" s="55" t="str">
        <f aca="false">IF(AND($BI1054="Yes", $N1054=2), "Yes", IF(ISBLANK(BI1054), "", "No"))</f>
        <v>No</v>
      </c>
      <c r="BM1054" s="55" t="e">
        <f aca="true">VLOOKUP($P1054,INDIRECT("'M" &amp; $N1054 &amp; "'!$A:$G"),BM$2,0)</f>
        <v>#REF!</v>
      </c>
    </row>
    <row r="1055" customFormat="false" ht="13.2" hidden="false" customHeight="false" outlineLevel="0" collapsed="false">
      <c r="BI1055" s="55" t="e">
        <f aca="true">VLOOKUP($P1055,INDIRECT("'M" &amp; $N1055 &amp; "'!$A:$G"),BI$2,0)</f>
        <v>#REF!</v>
      </c>
      <c r="BJ1055" s="55" t="e">
        <f aca="true">VLOOKUP($P1055,INDIRECT("'M" &amp; $N1055 &amp; "'!$A:$G"),BJ$2,0)</f>
        <v>#REF!</v>
      </c>
      <c r="BK1055" s="55" t="e">
        <f aca="true">VLOOKUP($P1055,INDIRECT("'M" &amp; $N1055 &amp; "'!$A:$G"),BK$2,0)</f>
        <v>#REF!</v>
      </c>
      <c r="BL1055" s="55" t="str">
        <f aca="false">IF(AND($BI1055="Yes", $N1055=2), "Yes", IF(ISBLANK(BI1055), "", "No"))</f>
        <v>No</v>
      </c>
      <c r="BM1055" s="55" t="e">
        <f aca="true">VLOOKUP($P1055,INDIRECT("'M" &amp; $N1055 &amp; "'!$A:$G"),BM$2,0)</f>
        <v>#REF!</v>
      </c>
    </row>
    <row r="1056" customFormat="false" ht="13.2" hidden="false" customHeight="false" outlineLevel="0" collapsed="false">
      <c r="BI1056" s="55" t="e">
        <f aca="true">VLOOKUP($P1056,INDIRECT("'M" &amp; $N1056 &amp; "'!$A:$G"),BI$2,0)</f>
        <v>#REF!</v>
      </c>
      <c r="BJ1056" s="55" t="e">
        <f aca="true">VLOOKUP($P1056,INDIRECT("'M" &amp; $N1056 &amp; "'!$A:$G"),BJ$2,0)</f>
        <v>#REF!</v>
      </c>
      <c r="BK1056" s="55" t="e">
        <f aca="true">VLOOKUP($P1056,INDIRECT("'M" &amp; $N1056 &amp; "'!$A:$G"),BK$2,0)</f>
        <v>#REF!</v>
      </c>
      <c r="BL1056" s="55" t="str">
        <f aca="false">IF(AND($BI1056="Yes", $N1056=2), "Yes", IF(ISBLANK(BI1056), "", "No"))</f>
        <v>No</v>
      </c>
      <c r="BM1056" s="55" t="e">
        <f aca="true">VLOOKUP($P1056,INDIRECT("'M" &amp; $N1056 &amp; "'!$A:$G"),BM$2,0)</f>
        <v>#REF!</v>
      </c>
    </row>
    <row r="1057" customFormat="false" ht="13.2" hidden="false" customHeight="false" outlineLevel="0" collapsed="false">
      <c r="BI1057" s="55" t="e">
        <f aca="true">VLOOKUP($P1057,INDIRECT("'M" &amp; $N1057 &amp; "'!$A:$G"),BI$2,0)</f>
        <v>#REF!</v>
      </c>
      <c r="BJ1057" s="55" t="e">
        <f aca="true">VLOOKUP($P1057,INDIRECT("'M" &amp; $N1057 &amp; "'!$A:$G"),BJ$2,0)</f>
        <v>#REF!</v>
      </c>
      <c r="BK1057" s="55" t="e">
        <f aca="true">VLOOKUP($P1057,INDIRECT("'M" &amp; $N1057 &amp; "'!$A:$G"),BK$2,0)</f>
        <v>#REF!</v>
      </c>
      <c r="BL1057" s="55" t="str">
        <f aca="false">IF(AND($BI1057="Yes", $N1057=2), "Yes", IF(ISBLANK(BI1057), "", "No"))</f>
        <v>No</v>
      </c>
      <c r="BM1057" s="55" t="e">
        <f aca="true">VLOOKUP($P1057,INDIRECT("'M" &amp; $N1057 &amp; "'!$A:$G"),BM$2,0)</f>
        <v>#REF!</v>
      </c>
    </row>
    <row r="1058" customFormat="false" ht="13.2" hidden="false" customHeight="false" outlineLevel="0" collapsed="false">
      <c r="BI1058" s="55" t="e">
        <f aca="true">VLOOKUP($P1058,INDIRECT("'M" &amp; $N1058 &amp; "'!$A:$G"),BI$2,0)</f>
        <v>#REF!</v>
      </c>
      <c r="BJ1058" s="55" t="e">
        <f aca="true">VLOOKUP($P1058,INDIRECT("'M" &amp; $N1058 &amp; "'!$A:$G"),BJ$2,0)</f>
        <v>#REF!</v>
      </c>
      <c r="BK1058" s="55" t="e">
        <f aca="true">VLOOKUP($P1058,INDIRECT("'M" &amp; $N1058 &amp; "'!$A:$G"),BK$2,0)</f>
        <v>#REF!</v>
      </c>
      <c r="BL1058" s="55" t="str">
        <f aca="false">IF(AND($BI1058="Yes", $N1058=2), "Yes", IF(ISBLANK(BI1058), "", "No"))</f>
        <v>No</v>
      </c>
      <c r="BM1058" s="55" t="e">
        <f aca="true">VLOOKUP($P1058,INDIRECT("'M" &amp; $N1058 &amp; "'!$A:$G"),BM$2,0)</f>
        <v>#REF!</v>
      </c>
    </row>
    <row r="1059" customFormat="false" ht="13.2" hidden="false" customHeight="false" outlineLevel="0" collapsed="false">
      <c r="BI1059" s="55" t="e">
        <f aca="true">VLOOKUP($P1059,INDIRECT("'M" &amp; $N1059 &amp; "'!$A:$G"),BI$2,0)</f>
        <v>#REF!</v>
      </c>
      <c r="BJ1059" s="55" t="e">
        <f aca="true">VLOOKUP($P1059,INDIRECT("'M" &amp; $N1059 &amp; "'!$A:$G"),BJ$2,0)</f>
        <v>#REF!</v>
      </c>
      <c r="BK1059" s="55" t="e">
        <f aca="true">VLOOKUP($P1059,INDIRECT("'M" &amp; $N1059 &amp; "'!$A:$G"),BK$2,0)</f>
        <v>#REF!</v>
      </c>
      <c r="BL1059" s="55" t="str">
        <f aca="false">IF(AND($BI1059="Yes", $N1059=2), "Yes", IF(ISBLANK(BI1059), "", "No"))</f>
        <v>No</v>
      </c>
      <c r="BM1059" s="55" t="e">
        <f aca="true">VLOOKUP($P1059,INDIRECT("'M" &amp; $N1059 &amp; "'!$A:$G"),BM$2,0)</f>
        <v>#REF!</v>
      </c>
    </row>
    <row r="1060" customFormat="false" ht="13.2" hidden="false" customHeight="false" outlineLevel="0" collapsed="false">
      <c r="BI1060" s="55" t="e">
        <f aca="true">VLOOKUP($P1060,INDIRECT("'M" &amp; $N1060 &amp; "'!$A:$G"),BI$2,0)</f>
        <v>#REF!</v>
      </c>
      <c r="BJ1060" s="55" t="e">
        <f aca="true">VLOOKUP($P1060,INDIRECT("'M" &amp; $N1060 &amp; "'!$A:$G"),BJ$2,0)</f>
        <v>#REF!</v>
      </c>
      <c r="BK1060" s="55" t="e">
        <f aca="true">VLOOKUP($P1060,INDIRECT("'M" &amp; $N1060 &amp; "'!$A:$G"),BK$2,0)</f>
        <v>#REF!</v>
      </c>
      <c r="BL1060" s="55" t="str">
        <f aca="false">IF(AND($BI1060="Yes", $N1060=2), "Yes", IF(ISBLANK(BI1060), "", "No"))</f>
        <v>No</v>
      </c>
      <c r="BM1060" s="55" t="e">
        <f aca="true">VLOOKUP($P1060,INDIRECT("'M" &amp; $N1060 &amp; "'!$A:$G"),BM$2,0)</f>
        <v>#REF!</v>
      </c>
    </row>
    <row r="1061" customFormat="false" ht="13.2" hidden="false" customHeight="false" outlineLevel="0" collapsed="false">
      <c r="BI1061" s="55" t="e">
        <f aca="true">VLOOKUP($P1061,INDIRECT("'M" &amp; $N1061 &amp; "'!$A:$G"),BI$2,0)</f>
        <v>#REF!</v>
      </c>
      <c r="BJ1061" s="55" t="e">
        <f aca="true">VLOOKUP($P1061,INDIRECT("'M" &amp; $N1061 &amp; "'!$A:$G"),BJ$2,0)</f>
        <v>#REF!</v>
      </c>
      <c r="BK1061" s="55" t="e">
        <f aca="true">VLOOKUP($P1061,INDIRECT("'M" &amp; $N1061 &amp; "'!$A:$G"),BK$2,0)</f>
        <v>#REF!</v>
      </c>
      <c r="BL1061" s="55" t="str">
        <f aca="false">IF(AND($BI1061="Yes", $N1061=2), "Yes", IF(ISBLANK(BI1061), "", "No"))</f>
        <v>No</v>
      </c>
      <c r="BM1061" s="55" t="e">
        <f aca="true">VLOOKUP($P1061,INDIRECT("'M" &amp; $N1061 &amp; "'!$A:$G"),BM$2,0)</f>
        <v>#REF!</v>
      </c>
    </row>
    <row r="1062" customFormat="false" ht="13.2" hidden="false" customHeight="false" outlineLevel="0" collapsed="false">
      <c r="BI1062" s="55" t="e">
        <f aca="true">VLOOKUP($P1062,INDIRECT("'M" &amp; $N1062 &amp; "'!$A:$G"),BI$2,0)</f>
        <v>#REF!</v>
      </c>
      <c r="BJ1062" s="55" t="e">
        <f aca="true">VLOOKUP($P1062,INDIRECT("'M" &amp; $N1062 &amp; "'!$A:$G"),BJ$2,0)</f>
        <v>#REF!</v>
      </c>
      <c r="BK1062" s="55" t="e">
        <f aca="true">VLOOKUP($P1062,INDIRECT("'M" &amp; $N1062 &amp; "'!$A:$G"),BK$2,0)</f>
        <v>#REF!</v>
      </c>
      <c r="BL1062" s="55" t="str">
        <f aca="false">IF(AND($BI1062="Yes", $N1062=2), "Yes", IF(ISBLANK(BI1062), "", "No"))</f>
        <v>No</v>
      </c>
      <c r="BM1062" s="55" t="e">
        <f aca="true">VLOOKUP($P1062,INDIRECT("'M" &amp; $N1062 &amp; "'!$A:$G"),BM$2,0)</f>
        <v>#REF!</v>
      </c>
    </row>
    <row r="1063" customFormat="false" ht="13.2" hidden="false" customHeight="false" outlineLevel="0" collapsed="false">
      <c r="BI1063" s="55" t="e">
        <f aca="true">VLOOKUP($P1063,INDIRECT("'M" &amp; $N1063 &amp; "'!$A:$G"),BI$2,0)</f>
        <v>#REF!</v>
      </c>
      <c r="BJ1063" s="55" t="e">
        <f aca="true">VLOOKUP($P1063,INDIRECT("'M" &amp; $N1063 &amp; "'!$A:$G"),BJ$2,0)</f>
        <v>#REF!</v>
      </c>
      <c r="BK1063" s="55" t="e">
        <f aca="true">VLOOKUP($P1063,INDIRECT("'M" &amp; $N1063 &amp; "'!$A:$G"),BK$2,0)</f>
        <v>#REF!</v>
      </c>
      <c r="BL1063" s="55" t="str">
        <f aca="false">IF(AND($BI1063="Yes", $N1063=2), "Yes", IF(ISBLANK(BI1063), "", "No"))</f>
        <v>No</v>
      </c>
      <c r="BM1063" s="55" t="e">
        <f aca="true">VLOOKUP($P1063,INDIRECT("'M" &amp; $N1063 &amp; "'!$A:$G"),BM$2,0)</f>
        <v>#REF!</v>
      </c>
    </row>
    <row r="1064" customFormat="false" ht="13.2" hidden="false" customHeight="false" outlineLevel="0" collapsed="false">
      <c r="BI1064" s="55" t="e">
        <f aca="true">VLOOKUP($P1064,INDIRECT("'M" &amp; $N1064 &amp; "'!$A:$G"),BI$2,0)</f>
        <v>#REF!</v>
      </c>
      <c r="BJ1064" s="55" t="e">
        <f aca="true">VLOOKUP($P1064,INDIRECT("'M" &amp; $N1064 &amp; "'!$A:$G"),BJ$2,0)</f>
        <v>#REF!</v>
      </c>
      <c r="BK1064" s="55" t="e">
        <f aca="true">VLOOKUP($P1064,INDIRECT("'M" &amp; $N1064 &amp; "'!$A:$G"),BK$2,0)</f>
        <v>#REF!</v>
      </c>
      <c r="BL1064" s="55" t="str">
        <f aca="false">IF(AND($BI1064="Yes", $N1064=2), "Yes", IF(ISBLANK(BI1064), "", "No"))</f>
        <v>No</v>
      </c>
      <c r="BM1064" s="55" t="e">
        <f aca="true">VLOOKUP($P1064,INDIRECT("'M" &amp; $N1064 &amp; "'!$A:$G"),BM$2,0)</f>
        <v>#REF!</v>
      </c>
    </row>
    <row r="1065" customFormat="false" ht="13.2" hidden="false" customHeight="false" outlineLevel="0" collapsed="false">
      <c r="BI1065" s="55" t="e">
        <f aca="true">VLOOKUP($P1065,INDIRECT("'M" &amp; $N1065 &amp; "'!$A:$G"),BI$2,0)</f>
        <v>#REF!</v>
      </c>
      <c r="BJ1065" s="55" t="e">
        <f aca="true">VLOOKUP($P1065,INDIRECT("'M" &amp; $N1065 &amp; "'!$A:$G"),BJ$2,0)</f>
        <v>#REF!</v>
      </c>
      <c r="BK1065" s="55" t="e">
        <f aca="true">VLOOKUP($P1065,INDIRECT("'M" &amp; $N1065 &amp; "'!$A:$G"),BK$2,0)</f>
        <v>#REF!</v>
      </c>
      <c r="BL1065" s="55" t="str">
        <f aca="false">IF(AND($BI1065="Yes", $N1065=2), "Yes", IF(ISBLANK(BI1065), "", "No"))</f>
        <v>No</v>
      </c>
      <c r="BM1065" s="55" t="e">
        <f aca="true">VLOOKUP($P1065,INDIRECT("'M" &amp; $N1065 &amp; "'!$A:$G"),BM$2,0)</f>
        <v>#REF!</v>
      </c>
    </row>
    <row r="1066" customFormat="false" ht="13.2" hidden="false" customHeight="false" outlineLevel="0" collapsed="false">
      <c r="BI1066" s="55" t="e">
        <f aca="true">VLOOKUP($P1066,INDIRECT("'M" &amp; $N1066 &amp; "'!$A:$G"),BI$2,0)</f>
        <v>#REF!</v>
      </c>
      <c r="BJ1066" s="55" t="e">
        <f aca="true">VLOOKUP($P1066,INDIRECT("'M" &amp; $N1066 &amp; "'!$A:$G"),BJ$2,0)</f>
        <v>#REF!</v>
      </c>
      <c r="BK1066" s="55" t="e">
        <f aca="true">VLOOKUP($P1066,INDIRECT("'M" &amp; $N1066 &amp; "'!$A:$G"),BK$2,0)</f>
        <v>#REF!</v>
      </c>
      <c r="BL1066" s="55" t="str">
        <f aca="false">IF(AND($BI1066="Yes", $N1066=2), "Yes", IF(ISBLANK(BI1066), "", "No"))</f>
        <v>No</v>
      </c>
      <c r="BM1066" s="55" t="e">
        <f aca="true">VLOOKUP($P1066,INDIRECT("'M" &amp; $N1066 &amp; "'!$A:$G"),BM$2,0)</f>
        <v>#REF!</v>
      </c>
    </row>
    <row r="1067" customFormat="false" ht="13.2" hidden="false" customHeight="false" outlineLevel="0" collapsed="false">
      <c r="BI1067" s="55" t="e">
        <f aca="true">VLOOKUP($P1067,INDIRECT("'M" &amp; $N1067 &amp; "'!$A:$G"),BI$2,0)</f>
        <v>#REF!</v>
      </c>
      <c r="BJ1067" s="55" t="e">
        <f aca="true">VLOOKUP($P1067,INDIRECT("'M" &amp; $N1067 &amp; "'!$A:$G"),BJ$2,0)</f>
        <v>#REF!</v>
      </c>
      <c r="BK1067" s="55" t="e">
        <f aca="true">VLOOKUP($P1067,INDIRECT("'M" &amp; $N1067 &amp; "'!$A:$G"),BK$2,0)</f>
        <v>#REF!</v>
      </c>
      <c r="BL1067" s="55" t="str">
        <f aca="false">IF(AND($BI1067="Yes", $N1067=2), "Yes", IF(ISBLANK(BI1067), "", "No"))</f>
        <v>No</v>
      </c>
      <c r="BM1067" s="55" t="e">
        <f aca="true">VLOOKUP($P1067,INDIRECT("'M" &amp; $N1067 &amp; "'!$A:$G"),BM$2,0)</f>
        <v>#REF!</v>
      </c>
    </row>
    <row r="1068" customFormat="false" ht="13.2" hidden="false" customHeight="false" outlineLevel="0" collapsed="false">
      <c r="BI1068" s="55" t="e">
        <f aca="true">VLOOKUP($P1068,INDIRECT("'M" &amp; $N1068 &amp; "'!$A:$G"),BI$2,0)</f>
        <v>#REF!</v>
      </c>
      <c r="BJ1068" s="55" t="e">
        <f aca="true">VLOOKUP($P1068,INDIRECT("'M" &amp; $N1068 &amp; "'!$A:$G"),BJ$2,0)</f>
        <v>#REF!</v>
      </c>
      <c r="BK1068" s="55" t="e">
        <f aca="true">VLOOKUP($P1068,INDIRECT("'M" &amp; $N1068 &amp; "'!$A:$G"),BK$2,0)</f>
        <v>#REF!</v>
      </c>
      <c r="BL1068" s="55" t="str">
        <f aca="false">IF(AND($BI1068="Yes", $N1068=2), "Yes", IF(ISBLANK(BI1068), "", "No"))</f>
        <v>No</v>
      </c>
      <c r="BM1068" s="55" t="e">
        <f aca="true">VLOOKUP($P1068,INDIRECT("'M" &amp; $N1068 &amp; "'!$A:$G"),BM$2,0)</f>
        <v>#REF!</v>
      </c>
    </row>
    <row r="1069" customFormat="false" ht="13.2" hidden="false" customHeight="false" outlineLevel="0" collapsed="false">
      <c r="BI1069" s="55" t="e">
        <f aca="true">VLOOKUP($P1069,INDIRECT("'M" &amp; $N1069 &amp; "'!$A:$G"),BI$2,0)</f>
        <v>#REF!</v>
      </c>
      <c r="BJ1069" s="55" t="e">
        <f aca="true">VLOOKUP($P1069,INDIRECT("'M" &amp; $N1069 &amp; "'!$A:$G"),BJ$2,0)</f>
        <v>#REF!</v>
      </c>
      <c r="BK1069" s="55" t="e">
        <f aca="true">VLOOKUP($P1069,INDIRECT("'M" &amp; $N1069 &amp; "'!$A:$G"),BK$2,0)</f>
        <v>#REF!</v>
      </c>
      <c r="BL1069" s="55" t="str">
        <f aca="false">IF(AND($BI1069="Yes", $N1069=2), "Yes", IF(ISBLANK(BI1069), "", "No"))</f>
        <v>No</v>
      </c>
      <c r="BM1069" s="55" t="e">
        <f aca="true">VLOOKUP($P1069,INDIRECT("'M" &amp; $N1069 &amp; "'!$A:$G"),BM$2,0)</f>
        <v>#REF!</v>
      </c>
    </row>
    <row r="1070" customFormat="false" ht="13.2" hidden="false" customHeight="false" outlineLevel="0" collapsed="false">
      <c r="BI1070" s="55" t="e">
        <f aca="true">VLOOKUP($P1070,INDIRECT("'M" &amp; $N1070 &amp; "'!$A:$G"),BI$2,0)</f>
        <v>#REF!</v>
      </c>
      <c r="BJ1070" s="55" t="e">
        <f aca="true">VLOOKUP($P1070,INDIRECT("'M" &amp; $N1070 &amp; "'!$A:$G"),BJ$2,0)</f>
        <v>#REF!</v>
      </c>
      <c r="BK1070" s="55" t="e">
        <f aca="true">VLOOKUP($P1070,INDIRECT("'M" &amp; $N1070 &amp; "'!$A:$G"),BK$2,0)</f>
        <v>#REF!</v>
      </c>
      <c r="BL1070" s="55" t="str">
        <f aca="false">IF(AND($BI1070="Yes", $N1070=2), "Yes", IF(ISBLANK(BI1070), "", "No"))</f>
        <v>No</v>
      </c>
      <c r="BM1070" s="55" t="e">
        <f aca="true">VLOOKUP($P1070,INDIRECT("'M" &amp; $N1070 &amp; "'!$A:$G"),BM$2,0)</f>
        <v>#REF!</v>
      </c>
    </row>
    <row r="1071" customFormat="false" ht="13.2" hidden="false" customHeight="false" outlineLevel="0" collapsed="false">
      <c r="BI1071" s="55" t="e">
        <f aca="true">VLOOKUP($P1071,INDIRECT("'M" &amp; $N1071 &amp; "'!$A:$G"),BI$2,0)</f>
        <v>#REF!</v>
      </c>
      <c r="BJ1071" s="55" t="e">
        <f aca="true">VLOOKUP($P1071,INDIRECT("'M" &amp; $N1071 &amp; "'!$A:$G"),BJ$2,0)</f>
        <v>#REF!</v>
      </c>
      <c r="BK1071" s="55" t="e">
        <f aca="true">VLOOKUP($P1071,INDIRECT("'M" &amp; $N1071 &amp; "'!$A:$G"),BK$2,0)</f>
        <v>#REF!</v>
      </c>
      <c r="BL1071" s="55" t="str">
        <f aca="false">IF(AND($BI1071="Yes", $N1071=2), "Yes", IF(ISBLANK(BI1071), "", "No"))</f>
        <v>No</v>
      </c>
      <c r="BM1071" s="55" t="e">
        <f aca="true">VLOOKUP($P1071,INDIRECT("'M" &amp; $N1071 &amp; "'!$A:$G"),BM$2,0)</f>
        <v>#REF!</v>
      </c>
    </row>
    <row r="1072" customFormat="false" ht="13.2" hidden="false" customHeight="false" outlineLevel="0" collapsed="false">
      <c r="BI1072" s="55" t="e">
        <f aca="true">VLOOKUP($P1072,INDIRECT("'M" &amp; $N1072 &amp; "'!$A:$G"),BI$2,0)</f>
        <v>#REF!</v>
      </c>
      <c r="BJ1072" s="55" t="e">
        <f aca="true">VLOOKUP($P1072,INDIRECT("'M" &amp; $N1072 &amp; "'!$A:$G"),BJ$2,0)</f>
        <v>#REF!</v>
      </c>
      <c r="BK1072" s="55" t="e">
        <f aca="true">VLOOKUP($P1072,INDIRECT("'M" &amp; $N1072 &amp; "'!$A:$G"),BK$2,0)</f>
        <v>#REF!</v>
      </c>
      <c r="BL1072" s="55" t="str">
        <f aca="false">IF(AND($BI1072="Yes", $N1072=2), "Yes", IF(ISBLANK(BI1072), "", "No"))</f>
        <v>No</v>
      </c>
      <c r="BM1072" s="55" t="e">
        <f aca="true">VLOOKUP($P1072,INDIRECT("'M" &amp; $N1072 &amp; "'!$A:$G"),BM$2,0)</f>
        <v>#REF!</v>
      </c>
    </row>
    <row r="1073" customFormat="false" ht="13.2" hidden="false" customHeight="false" outlineLevel="0" collapsed="false">
      <c r="BI1073" s="55" t="e">
        <f aca="true">VLOOKUP($P1073,INDIRECT("'M" &amp; $N1073 &amp; "'!$A:$G"),BI$2,0)</f>
        <v>#REF!</v>
      </c>
      <c r="BJ1073" s="55" t="e">
        <f aca="true">VLOOKUP($P1073,INDIRECT("'M" &amp; $N1073 &amp; "'!$A:$G"),BJ$2,0)</f>
        <v>#REF!</v>
      </c>
      <c r="BK1073" s="55" t="e">
        <f aca="true">VLOOKUP($P1073,INDIRECT("'M" &amp; $N1073 &amp; "'!$A:$G"),BK$2,0)</f>
        <v>#REF!</v>
      </c>
      <c r="BL1073" s="55" t="str">
        <f aca="false">IF(AND($BI1073="Yes", $N1073=2), "Yes", IF(ISBLANK(BI1073), "", "No"))</f>
        <v>No</v>
      </c>
      <c r="BM1073" s="55" t="e">
        <f aca="true">VLOOKUP($P1073,INDIRECT("'M" &amp; $N1073 &amp; "'!$A:$G"),BM$2,0)</f>
        <v>#REF!</v>
      </c>
    </row>
    <row r="1074" customFormat="false" ht="13.2" hidden="false" customHeight="false" outlineLevel="0" collapsed="false">
      <c r="BI1074" s="55" t="e">
        <f aca="true">VLOOKUP($P1074,INDIRECT("'M" &amp; $N1074 &amp; "'!$A:$G"),BI$2,0)</f>
        <v>#REF!</v>
      </c>
      <c r="BJ1074" s="55" t="e">
        <f aca="true">VLOOKUP($P1074,INDIRECT("'M" &amp; $N1074 &amp; "'!$A:$G"),BJ$2,0)</f>
        <v>#REF!</v>
      </c>
      <c r="BK1074" s="55" t="e">
        <f aca="true">VLOOKUP($P1074,INDIRECT("'M" &amp; $N1074 &amp; "'!$A:$G"),BK$2,0)</f>
        <v>#REF!</v>
      </c>
      <c r="BL1074" s="55" t="str">
        <f aca="false">IF(AND($BI1074="Yes", $N1074=2), "Yes", IF(ISBLANK(BI1074), "", "No"))</f>
        <v>No</v>
      </c>
      <c r="BM1074" s="55" t="e">
        <f aca="true">VLOOKUP($P1074,INDIRECT("'M" &amp; $N1074 &amp; "'!$A:$G"),BM$2,0)</f>
        <v>#REF!</v>
      </c>
    </row>
    <row r="1075" customFormat="false" ht="13.2" hidden="false" customHeight="false" outlineLevel="0" collapsed="false">
      <c r="BI1075" s="55" t="e">
        <f aca="true">VLOOKUP($P1075,INDIRECT("'M" &amp; $N1075 &amp; "'!$A:$G"),BI$2,0)</f>
        <v>#REF!</v>
      </c>
      <c r="BJ1075" s="55" t="e">
        <f aca="true">VLOOKUP($P1075,INDIRECT("'M" &amp; $N1075 &amp; "'!$A:$G"),BJ$2,0)</f>
        <v>#REF!</v>
      </c>
      <c r="BK1075" s="55" t="e">
        <f aca="true">VLOOKUP($P1075,INDIRECT("'M" &amp; $N1075 &amp; "'!$A:$G"),BK$2,0)</f>
        <v>#REF!</v>
      </c>
      <c r="BL1075" s="55" t="str">
        <f aca="false">IF(AND($BI1075="Yes", $N1075=2), "Yes", IF(ISBLANK(BI1075), "", "No"))</f>
        <v>No</v>
      </c>
      <c r="BM1075" s="55" t="e">
        <f aca="true">VLOOKUP($P1075,INDIRECT("'M" &amp; $N1075 &amp; "'!$A:$G"),BM$2,0)</f>
        <v>#REF!</v>
      </c>
    </row>
    <row r="1076" customFormat="false" ht="13.2" hidden="false" customHeight="false" outlineLevel="0" collapsed="false">
      <c r="BI1076" s="55" t="e">
        <f aca="true">VLOOKUP($P1076,INDIRECT("'M" &amp; $N1076 &amp; "'!$A:$G"),BI$2,0)</f>
        <v>#REF!</v>
      </c>
      <c r="BJ1076" s="55" t="e">
        <f aca="true">VLOOKUP($P1076,INDIRECT("'M" &amp; $N1076 &amp; "'!$A:$G"),BJ$2,0)</f>
        <v>#REF!</v>
      </c>
      <c r="BK1076" s="55" t="e">
        <f aca="true">VLOOKUP($P1076,INDIRECT("'M" &amp; $N1076 &amp; "'!$A:$G"),BK$2,0)</f>
        <v>#REF!</v>
      </c>
      <c r="BL1076" s="55" t="str">
        <f aca="false">IF(AND($BI1076="Yes", $N1076=2), "Yes", IF(ISBLANK(BI1076), "", "No"))</f>
        <v>No</v>
      </c>
      <c r="BM1076" s="55" t="e">
        <f aca="true">VLOOKUP($P1076,INDIRECT("'M" &amp; $N1076 &amp; "'!$A:$G"),BM$2,0)</f>
        <v>#REF!</v>
      </c>
    </row>
    <row r="1077" customFormat="false" ht="13.2" hidden="false" customHeight="false" outlineLevel="0" collapsed="false">
      <c r="BI1077" s="55" t="e">
        <f aca="true">VLOOKUP($P1077,INDIRECT("'M" &amp; $N1077 &amp; "'!$A:$G"),BI$2,0)</f>
        <v>#REF!</v>
      </c>
      <c r="BJ1077" s="55" t="e">
        <f aca="true">VLOOKUP($P1077,INDIRECT("'M" &amp; $N1077 &amp; "'!$A:$G"),BJ$2,0)</f>
        <v>#REF!</v>
      </c>
      <c r="BK1077" s="55" t="e">
        <f aca="true">VLOOKUP($P1077,INDIRECT("'M" &amp; $N1077 &amp; "'!$A:$G"),BK$2,0)</f>
        <v>#REF!</v>
      </c>
      <c r="BL1077" s="55" t="str">
        <f aca="false">IF(AND($BI1077="Yes", $N1077=2), "Yes", IF(ISBLANK(BI1077), "", "No"))</f>
        <v>No</v>
      </c>
      <c r="BM1077" s="55" t="e">
        <f aca="true">VLOOKUP($P1077,INDIRECT("'M" &amp; $N1077 &amp; "'!$A:$G"),BM$2,0)</f>
        <v>#REF!</v>
      </c>
    </row>
    <row r="1078" customFormat="false" ht="13.2" hidden="false" customHeight="false" outlineLevel="0" collapsed="false">
      <c r="BI1078" s="55" t="e">
        <f aca="true">VLOOKUP($P1078,INDIRECT("'M" &amp; $N1078 &amp; "'!$A:$G"),BI$2,0)</f>
        <v>#REF!</v>
      </c>
      <c r="BJ1078" s="55" t="e">
        <f aca="true">VLOOKUP($P1078,INDIRECT("'M" &amp; $N1078 &amp; "'!$A:$G"),BJ$2,0)</f>
        <v>#REF!</v>
      </c>
      <c r="BK1078" s="55" t="e">
        <f aca="true">VLOOKUP($P1078,INDIRECT("'M" &amp; $N1078 &amp; "'!$A:$G"),BK$2,0)</f>
        <v>#REF!</v>
      </c>
      <c r="BL1078" s="55" t="str">
        <f aca="false">IF(AND($BI1078="Yes", $N1078=2), "Yes", IF(ISBLANK(BI1078), "", "No"))</f>
        <v>No</v>
      </c>
      <c r="BM1078" s="55" t="e">
        <f aca="true">VLOOKUP($P1078,INDIRECT("'M" &amp; $N1078 &amp; "'!$A:$G"),BM$2,0)</f>
        <v>#REF!</v>
      </c>
    </row>
    <row r="1079" customFormat="false" ht="13.2" hidden="false" customHeight="false" outlineLevel="0" collapsed="false">
      <c r="BI1079" s="55" t="e">
        <f aca="true">VLOOKUP($P1079,INDIRECT("'M" &amp; $N1079 &amp; "'!$A:$G"),BI$2,0)</f>
        <v>#REF!</v>
      </c>
      <c r="BJ1079" s="55" t="e">
        <f aca="true">VLOOKUP($P1079,INDIRECT("'M" &amp; $N1079 &amp; "'!$A:$G"),BJ$2,0)</f>
        <v>#REF!</v>
      </c>
      <c r="BK1079" s="55" t="e">
        <f aca="true">VLOOKUP($P1079,INDIRECT("'M" &amp; $N1079 &amp; "'!$A:$G"),BK$2,0)</f>
        <v>#REF!</v>
      </c>
      <c r="BL1079" s="55" t="str">
        <f aca="false">IF(AND($BI1079="Yes", $N1079=2), "Yes", IF(ISBLANK(BI1079), "", "No"))</f>
        <v>No</v>
      </c>
      <c r="BM1079" s="55" t="e">
        <f aca="true">VLOOKUP($P1079,INDIRECT("'M" &amp; $N1079 &amp; "'!$A:$G"),BM$2,0)</f>
        <v>#REF!</v>
      </c>
    </row>
    <row r="1080" customFormat="false" ht="13.2" hidden="false" customHeight="false" outlineLevel="0" collapsed="false">
      <c r="BI1080" s="55" t="e">
        <f aca="true">VLOOKUP($P1080,INDIRECT("'M" &amp; $N1080 &amp; "'!$A:$G"),BI$2,0)</f>
        <v>#REF!</v>
      </c>
      <c r="BJ1080" s="55" t="e">
        <f aca="true">VLOOKUP($P1080,INDIRECT("'M" &amp; $N1080 &amp; "'!$A:$G"),BJ$2,0)</f>
        <v>#REF!</v>
      </c>
      <c r="BK1080" s="55" t="e">
        <f aca="true">VLOOKUP($P1080,INDIRECT("'M" &amp; $N1080 &amp; "'!$A:$G"),BK$2,0)</f>
        <v>#REF!</v>
      </c>
      <c r="BL1080" s="55" t="str">
        <f aca="false">IF(AND($BI1080="Yes", $N1080=2), "Yes", IF(ISBLANK(BI1080), "", "No"))</f>
        <v>No</v>
      </c>
      <c r="BM1080" s="55" t="e">
        <f aca="true">VLOOKUP($P1080,INDIRECT("'M" &amp; $N1080 &amp; "'!$A:$G"),BM$2,0)</f>
        <v>#REF!</v>
      </c>
    </row>
    <row r="1081" customFormat="false" ht="13.2" hidden="false" customHeight="false" outlineLevel="0" collapsed="false">
      <c r="BI1081" s="55" t="e">
        <f aca="true">VLOOKUP($P1081,INDIRECT("'M" &amp; $N1081 &amp; "'!$A:$G"),BI$2,0)</f>
        <v>#REF!</v>
      </c>
      <c r="BJ1081" s="55" t="e">
        <f aca="true">VLOOKUP($P1081,INDIRECT("'M" &amp; $N1081 &amp; "'!$A:$G"),BJ$2,0)</f>
        <v>#REF!</v>
      </c>
      <c r="BK1081" s="55" t="e">
        <f aca="true">VLOOKUP($P1081,INDIRECT("'M" &amp; $N1081 &amp; "'!$A:$G"),BK$2,0)</f>
        <v>#REF!</v>
      </c>
      <c r="BL1081" s="55" t="str">
        <f aca="false">IF(AND($BI1081="Yes", $N1081=2), "Yes", IF(ISBLANK(BI1081), "", "No"))</f>
        <v>No</v>
      </c>
      <c r="BM1081" s="55" t="e">
        <f aca="true">VLOOKUP($P1081,INDIRECT("'M" &amp; $N1081 &amp; "'!$A:$G"),BM$2,0)</f>
        <v>#REF!</v>
      </c>
    </row>
    <row r="1082" customFormat="false" ht="13.2" hidden="false" customHeight="false" outlineLevel="0" collapsed="false">
      <c r="BI1082" s="55" t="e">
        <f aca="true">VLOOKUP($P1082,INDIRECT("'M" &amp; $N1082 &amp; "'!$A:$G"),BI$2,0)</f>
        <v>#REF!</v>
      </c>
      <c r="BJ1082" s="55" t="e">
        <f aca="true">VLOOKUP($P1082,INDIRECT("'M" &amp; $N1082 &amp; "'!$A:$G"),BJ$2,0)</f>
        <v>#REF!</v>
      </c>
      <c r="BK1082" s="55" t="e">
        <f aca="true">VLOOKUP($P1082,INDIRECT("'M" &amp; $N1082 &amp; "'!$A:$G"),BK$2,0)</f>
        <v>#REF!</v>
      </c>
      <c r="BL1082" s="55" t="str">
        <f aca="false">IF(AND($BI1082="Yes", $N1082=2), "Yes", IF(ISBLANK(BI1082), "", "No"))</f>
        <v>No</v>
      </c>
      <c r="BM1082" s="55" t="e">
        <f aca="true">VLOOKUP($P1082,INDIRECT("'M" &amp; $N1082 &amp; "'!$A:$G"),BM$2,0)</f>
        <v>#REF!</v>
      </c>
    </row>
    <row r="1083" customFormat="false" ht="13.2" hidden="false" customHeight="false" outlineLevel="0" collapsed="false">
      <c r="BI1083" s="55" t="e">
        <f aca="true">VLOOKUP($P1083,INDIRECT("'M" &amp; $N1083 &amp; "'!$A:$G"),BI$2,0)</f>
        <v>#REF!</v>
      </c>
      <c r="BJ1083" s="55" t="e">
        <f aca="true">VLOOKUP($P1083,INDIRECT("'M" &amp; $N1083 &amp; "'!$A:$G"),BJ$2,0)</f>
        <v>#REF!</v>
      </c>
      <c r="BK1083" s="55" t="e">
        <f aca="true">VLOOKUP($P1083,INDIRECT("'M" &amp; $N1083 &amp; "'!$A:$G"),BK$2,0)</f>
        <v>#REF!</v>
      </c>
      <c r="BL1083" s="55" t="str">
        <f aca="false">IF(AND($BI1083="Yes", $N1083=2), "Yes", IF(ISBLANK(BI1083), "", "No"))</f>
        <v>No</v>
      </c>
      <c r="BM1083" s="55" t="e">
        <f aca="true">VLOOKUP($P1083,INDIRECT("'M" &amp; $N1083 &amp; "'!$A:$G"),BM$2,0)</f>
        <v>#REF!</v>
      </c>
    </row>
    <row r="1084" customFormat="false" ht="13.2" hidden="false" customHeight="false" outlineLevel="0" collapsed="false">
      <c r="BI1084" s="55" t="e">
        <f aca="true">VLOOKUP($P1084,INDIRECT("'M" &amp; $N1084 &amp; "'!$A:$G"),BI$2,0)</f>
        <v>#REF!</v>
      </c>
      <c r="BJ1084" s="55" t="e">
        <f aca="true">VLOOKUP($P1084,INDIRECT("'M" &amp; $N1084 &amp; "'!$A:$G"),BJ$2,0)</f>
        <v>#REF!</v>
      </c>
      <c r="BK1084" s="55" t="e">
        <f aca="true">VLOOKUP($P1084,INDIRECT("'M" &amp; $N1084 &amp; "'!$A:$G"),BK$2,0)</f>
        <v>#REF!</v>
      </c>
      <c r="BL1084" s="55" t="str">
        <f aca="false">IF(AND($BI1084="Yes", $N1084=2), "Yes", IF(ISBLANK(BI1084), "", "No"))</f>
        <v>No</v>
      </c>
      <c r="BM1084" s="55" t="e">
        <f aca="true">VLOOKUP($P1084,INDIRECT("'M" &amp; $N1084 &amp; "'!$A:$G"),BM$2,0)</f>
        <v>#REF!</v>
      </c>
    </row>
    <row r="1085" customFormat="false" ht="13.2" hidden="false" customHeight="false" outlineLevel="0" collapsed="false">
      <c r="BI1085" s="55" t="e">
        <f aca="true">VLOOKUP($P1085,INDIRECT("'M" &amp; $N1085 &amp; "'!$A:$G"),BI$2,0)</f>
        <v>#REF!</v>
      </c>
      <c r="BJ1085" s="55" t="e">
        <f aca="true">VLOOKUP($P1085,INDIRECT("'M" &amp; $N1085 &amp; "'!$A:$G"),BJ$2,0)</f>
        <v>#REF!</v>
      </c>
      <c r="BK1085" s="55" t="e">
        <f aca="true">VLOOKUP($P1085,INDIRECT("'M" &amp; $N1085 &amp; "'!$A:$G"),BK$2,0)</f>
        <v>#REF!</v>
      </c>
      <c r="BL1085" s="55" t="str">
        <f aca="false">IF(AND($BI1085="Yes", $N1085=2), "Yes", IF(ISBLANK(BI1085), "", "No"))</f>
        <v>No</v>
      </c>
      <c r="BM1085" s="55" t="e">
        <f aca="true">VLOOKUP($P1085,INDIRECT("'M" &amp; $N1085 &amp; "'!$A:$G"),BM$2,0)</f>
        <v>#REF!</v>
      </c>
    </row>
    <row r="1086" customFormat="false" ht="13.2" hidden="false" customHeight="false" outlineLevel="0" collapsed="false">
      <c r="BI1086" s="55" t="e">
        <f aca="true">VLOOKUP($P1086,INDIRECT("'M" &amp; $N1086 &amp; "'!$A:$G"),BI$2,0)</f>
        <v>#REF!</v>
      </c>
      <c r="BJ1086" s="55" t="e">
        <f aca="true">VLOOKUP($P1086,INDIRECT("'M" &amp; $N1086 &amp; "'!$A:$G"),BJ$2,0)</f>
        <v>#REF!</v>
      </c>
      <c r="BK1086" s="55" t="e">
        <f aca="true">VLOOKUP($P1086,INDIRECT("'M" &amp; $N1086 &amp; "'!$A:$G"),BK$2,0)</f>
        <v>#REF!</v>
      </c>
      <c r="BL1086" s="55" t="str">
        <f aca="false">IF(AND($BI1086="Yes", $N1086=2), "Yes", IF(ISBLANK(BI1086), "", "No"))</f>
        <v>No</v>
      </c>
      <c r="BM1086" s="55" t="e">
        <f aca="true">VLOOKUP($P1086,INDIRECT("'M" &amp; $N1086 &amp; "'!$A:$G"),BM$2,0)</f>
        <v>#REF!</v>
      </c>
    </row>
    <row r="1087" customFormat="false" ht="13.2" hidden="false" customHeight="false" outlineLevel="0" collapsed="false">
      <c r="BI1087" s="55" t="e">
        <f aca="true">VLOOKUP($P1087,INDIRECT("'M" &amp; $N1087 &amp; "'!$A:$G"),BI$2,0)</f>
        <v>#REF!</v>
      </c>
      <c r="BJ1087" s="55" t="e">
        <f aca="true">VLOOKUP($P1087,INDIRECT("'M" &amp; $N1087 &amp; "'!$A:$G"),BJ$2,0)</f>
        <v>#REF!</v>
      </c>
      <c r="BK1087" s="55" t="e">
        <f aca="true">VLOOKUP($P1087,INDIRECT("'M" &amp; $N1087 &amp; "'!$A:$G"),BK$2,0)</f>
        <v>#REF!</v>
      </c>
      <c r="BL1087" s="55" t="str">
        <f aca="false">IF(AND($BI1087="Yes", $N1087=2), "Yes", IF(ISBLANK(BI1087), "", "No"))</f>
        <v>No</v>
      </c>
      <c r="BM1087" s="55" t="e">
        <f aca="true">VLOOKUP($P1087,INDIRECT("'M" &amp; $N1087 &amp; "'!$A:$G"),BM$2,0)</f>
        <v>#REF!</v>
      </c>
    </row>
    <row r="1088" customFormat="false" ht="13.2" hidden="false" customHeight="false" outlineLevel="0" collapsed="false">
      <c r="BI1088" s="55" t="e">
        <f aca="true">VLOOKUP($P1088,INDIRECT("'M" &amp; $N1088 &amp; "'!$A:$G"),BI$2,0)</f>
        <v>#REF!</v>
      </c>
      <c r="BJ1088" s="55" t="e">
        <f aca="true">VLOOKUP($P1088,INDIRECT("'M" &amp; $N1088 &amp; "'!$A:$G"),BJ$2,0)</f>
        <v>#REF!</v>
      </c>
      <c r="BK1088" s="55" t="e">
        <f aca="true">VLOOKUP($P1088,INDIRECT("'M" &amp; $N1088 &amp; "'!$A:$G"),BK$2,0)</f>
        <v>#REF!</v>
      </c>
      <c r="BL1088" s="55" t="str">
        <f aca="false">IF(AND($BI1088="Yes", $N1088=2), "Yes", IF(ISBLANK(BI1088), "", "No"))</f>
        <v>No</v>
      </c>
      <c r="BM1088" s="55" t="e">
        <f aca="true">VLOOKUP($P1088,INDIRECT("'M" &amp; $N1088 &amp; "'!$A:$G"),BM$2,0)</f>
        <v>#REF!</v>
      </c>
    </row>
    <row r="1089" customFormat="false" ht="13.2" hidden="false" customHeight="false" outlineLevel="0" collapsed="false">
      <c r="BI1089" s="55" t="e">
        <f aca="true">VLOOKUP($P1089,INDIRECT("'M" &amp; $N1089 &amp; "'!$A:$G"),BI$2,0)</f>
        <v>#REF!</v>
      </c>
      <c r="BJ1089" s="55" t="e">
        <f aca="true">VLOOKUP($P1089,INDIRECT("'M" &amp; $N1089 &amp; "'!$A:$G"),BJ$2,0)</f>
        <v>#REF!</v>
      </c>
      <c r="BK1089" s="55" t="e">
        <f aca="true">VLOOKUP($P1089,INDIRECT("'M" &amp; $N1089 &amp; "'!$A:$G"),BK$2,0)</f>
        <v>#REF!</v>
      </c>
      <c r="BL1089" s="55" t="str">
        <f aca="false">IF(AND($BI1089="Yes", $N1089=2), "Yes", IF(ISBLANK(BI1089), "", "No"))</f>
        <v>No</v>
      </c>
      <c r="BM1089" s="55" t="e">
        <f aca="true">VLOOKUP($P1089,INDIRECT("'M" &amp; $N1089 &amp; "'!$A:$G"),BM$2,0)</f>
        <v>#REF!</v>
      </c>
    </row>
    <row r="1090" customFormat="false" ht="13.2" hidden="false" customHeight="false" outlineLevel="0" collapsed="false">
      <c r="BI1090" s="55" t="e">
        <f aca="true">VLOOKUP($P1090,INDIRECT("'M" &amp; $N1090 &amp; "'!$A:$G"),BI$2,0)</f>
        <v>#REF!</v>
      </c>
      <c r="BJ1090" s="55" t="e">
        <f aca="true">VLOOKUP($P1090,INDIRECT("'M" &amp; $N1090 &amp; "'!$A:$G"),BJ$2,0)</f>
        <v>#REF!</v>
      </c>
      <c r="BK1090" s="55" t="e">
        <f aca="true">VLOOKUP($P1090,INDIRECT("'M" &amp; $N1090 &amp; "'!$A:$G"),BK$2,0)</f>
        <v>#REF!</v>
      </c>
      <c r="BL1090" s="55" t="str">
        <f aca="false">IF(AND($BI1090="Yes", $N1090=2), "Yes", IF(ISBLANK(BI1090), "", "No"))</f>
        <v>No</v>
      </c>
      <c r="BM1090" s="55" t="e">
        <f aca="true">VLOOKUP($P1090,INDIRECT("'M" &amp; $N1090 &amp; "'!$A:$G"),BM$2,0)</f>
        <v>#REF!</v>
      </c>
    </row>
    <row r="1091" customFormat="false" ht="13.2" hidden="false" customHeight="false" outlineLevel="0" collapsed="false">
      <c r="BI1091" s="55" t="e">
        <f aca="true">VLOOKUP($P1091,INDIRECT("'M" &amp; $N1091 &amp; "'!$A:$G"),BI$2,0)</f>
        <v>#REF!</v>
      </c>
      <c r="BJ1091" s="55" t="e">
        <f aca="true">VLOOKUP($P1091,INDIRECT("'M" &amp; $N1091 &amp; "'!$A:$G"),BJ$2,0)</f>
        <v>#REF!</v>
      </c>
      <c r="BK1091" s="55" t="e">
        <f aca="true">VLOOKUP($P1091,INDIRECT("'M" &amp; $N1091 &amp; "'!$A:$G"),BK$2,0)</f>
        <v>#REF!</v>
      </c>
      <c r="BL1091" s="55" t="str">
        <f aca="false">IF(AND($BI1091="Yes", $N1091=2), "Yes", IF(ISBLANK(BI1091), "", "No"))</f>
        <v>No</v>
      </c>
      <c r="BM1091" s="55" t="e">
        <f aca="true">VLOOKUP($P1091,INDIRECT("'M" &amp; $N1091 &amp; "'!$A:$G"),BM$2,0)</f>
        <v>#REF!</v>
      </c>
    </row>
    <row r="1092" customFormat="false" ht="13.2" hidden="false" customHeight="false" outlineLevel="0" collapsed="false">
      <c r="BI1092" s="55" t="e">
        <f aca="true">VLOOKUP($P1092,INDIRECT("'M" &amp; $N1092 &amp; "'!$A:$G"),BI$2,0)</f>
        <v>#REF!</v>
      </c>
      <c r="BJ1092" s="55" t="e">
        <f aca="true">VLOOKUP($P1092,INDIRECT("'M" &amp; $N1092 &amp; "'!$A:$G"),BJ$2,0)</f>
        <v>#REF!</v>
      </c>
      <c r="BK1092" s="55" t="e">
        <f aca="true">VLOOKUP($P1092,INDIRECT("'M" &amp; $N1092 &amp; "'!$A:$G"),BK$2,0)</f>
        <v>#REF!</v>
      </c>
      <c r="BL1092" s="55" t="str">
        <f aca="false">IF(AND($BI1092="Yes", $N1092=2), "Yes", IF(ISBLANK(BI1092), "", "No"))</f>
        <v>No</v>
      </c>
      <c r="BM1092" s="55" t="e">
        <f aca="true">VLOOKUP($P1092,INDIRECT("'M" &amp; $N1092 &amp; "'!$A:$G"),BM$2,0)</f>
        <v>#REF!</v>
      </c>
    </row>
    <row r="1093" customFormat="false" ht="13.2" hidden="false" customHeight="false" outlineLevel="0" collapsed="false">
      <c r="BI1093" s="55" t="e">
        <f aca="true">VLOOKUP($P1093,INDIRECT("'M" &amp; $N1093 &amp; "'!$A:$G"),BI$2,0)</f>
        <v>#REF!</v>
      </c>
      <c r="BJ1093" s="55" t="e">
        <f aca="true">VLOOKUP($P1093,INDIRECT("'M" &amp; $N1093 &amp; "'!$A:$G"),BJ$2,0)</f>
        <v>#REF!</v>
      </c>
      <c r="BK1093" s="55" t="e">
        <f aca="true">VLOOKUP($P1093,INDIRECT("'M" &amp; $N1093 &amp; "'!$A:$G"),BK$2,0)</f>
        <v>#REF!</v>
      </c>
      <c r="BL1093" s="55" t="str">
        <f aca="false">IF(AND($BI1093="Yes", $N1093=2), "Yes", IF(ISBLANK(BI1093), "", "No"))</f>
        <v>No</v>
      </c>
      <c r="BM1093" s="55" t="e">
        <f aca="true">VLOOKUP($P1093,INDIRECT("'M" &amp; $N1093 &amp; "'!$A:$G"),BM$2,0)</f>
        <v>#REF!</v>
      </c>
    </row>
    <row r="1094" customFormat="false" ht="13.2" hidden="false" customHeight="false" outlineLevel="0" collapsed="false">
      <c r="BI1094" s="55" t="e">
        <f aca="true">VLOOKUP($P1094,INDIRECT("'M" &amp; $N1094 &amp; "'!$A:$G"),BI$2,0)</f>
        <v>#REF!</v>
      </c>
      <c r="BJ1094" s="55" t="e">
        <f aca="true">VLOOKUP($P1094,INDIRECT("'M" &amp; $N1094 &amp; "'!$A:$G"),BJ$2,0)</f>
        <v>#REF!</v>
      </c>
      <c r="BK1094" s="55" t="e">
        <f aca="true">VLOOKUP($P1094,INDIRECT("'M" &amp; $N1094 &amp; "'!$A:$G"),BK$2,0)</f>
        <v>#REF!</v>
      </c>
      <c r="BL1094" s="55" t="str">
        <f aca="false">IF(AND($BI1094="Yes", $N1094=2), "Yes", IF(ISBLANK(BI1094), "", "No"))</f>
        <v>No</v>
      </c>
      <c r="BM1094" s="55" t="e">
        <f aca="true">VLOOKUP($P1094,INDIRECT("'M" &amp; $N1094 &amp; "'!$A:$G"),BM$2,0)</f>
        <v>#REF!</v>
      </c>
    </row>
    <row r="1095" customFormat="false" ht="13.2" hidden="false" customHeight="false" outlineLevel="0" collapsed="false">
      <c r="BI1095" s="55" t="e">
        <f aca="true">VLOOKUP($P1095,INDIRECT("'M" &amp; $N1095 &amp; "'!$A:$G"),BI$2,0)</f>
        <v>#REF!</v>
      </c>
      <c r="BJ1095" s="55" t="e">
        <f aca="true">VLOOKUP($P1095,INDIRECT("'M" &amp; $N1095 &amp; "'!$A:$G"),BJ$2,0)</f>
        <v>#REF!</v>
      </c>
      <c r="BK1095" s="55" t="e">
        <f aca="true">VLOOKUP($P1095,INDIRECT("'M" &amp; $N1095 &amp; "'!$A:$G"),BK$2,0)</f>
        <v>#REF!</v>
      </c>
      <c r="BL1095" s="55" t="str">
        <f aca="false">IF(AND($BI1095="Yes", $N1095=2), "Yes", IF(ISBLANK(BI1095), "", "No"))</f>
        <v>No</v>
      </c>
      <c r="BM1095" s="55" t="e">
        <f aca="true">VLOOKUP($P1095,INDIRECT("'M" &amp; $N1095 &amp; "'!$A:$G"),BM$2,0)</f>
        <v>#REF!</v>
      </c>
    </row>
    <row r="1096" customFormat="false" ht="13.2" hidden="false" customHeight="false" outlineLevel="0" collapsed="false">
      <c r="BI1096" s="55" t="e">
        <f aca="true">VLOOKUP($P1096,INDIRECT("'M" &amp; $N1096 &amp; "'!$A:$G"),BI$2,0)</f>
        <v>#REF!</v>
      </c>
      <c r="BJ1096" s="55" t="e">
        <f aca="true">VLOOKUP($P1096,INDIRECT("'M" &amp; $N1096 &amp; "'!$A:$G"),BJ$2,0)</f>
        <v>#REF!</v>
      </c>
      <c r="BK1096" s="55" t="e">
        <f aca="true">VLOOKUP($P1096,INDIRECT("'M" &amp; $N1096 &amp; "'!$A:$G"),BK$2,0)</f>
        <v>#REF!</v>
      </c>
      <c r="BL1096" s="55" t="str">
        <f aca="false">IF(AND($BI1096="Yes", $N1096=2), "Yes", IF(ISBLANK(BI1096), "", "No"))</f>
        <v>No</v>
      </c>
      <c r="BM1096" s="55" t="e">
        <f aca="true">VLOOKUP($P1096,INDIRECT("'M" &amp; $N1096 &amp; "'!$A:$G"),BM$2,0)</f>
        <v>#REF!</v>
      </c>
    </row>
    <row r="1097" customFormat="false" ht="13.2" hidden="false" customHeight="false" outlineLevel="0" collapsed="false">
      <c r="BI1097" s="55" t="e">
        <f aca="true">VLOOKUP($P1097,INDIRECT("'M" &amp; $N1097 &amp; "'!$A:$G"),BI$2,0)</f>
        <v>#REF!</v>
      </c>
      <c r="BJ1097" s="55" t="e">
        <f aca="true">VLOOKUP($P1097,INDIRECT("'M" &amp; $N1097 &amp; "'!$A:$G"),BJ$2,0)</f>
        <v>#REF!</v>
      </c>
      <c r="BK1097" s="55" t="e">
        <f aca="true">VLOOKUP($P1097,INDIRECT("'M" &amp; $N1097 &amp; "'!$A:$G"),BK$2,0)</f>
        <v>#REF!</v>
      </c>
      <c r="BL1097" s="55" t="str">
        <f aca="false">IF(AND($BI1097="Yes", $N1097=2), "Yes", IF(ISBLANK(BI1097), "", "No"))</f>
        <v>No</v>
      </c>
      <c r="BM1097" s="55" t="e">
        <f aca="true">VLOOKUP($P1097,INDIRECT("'M" &amp; $N1097 &amp; "'!$A:$G"),BM$2,0)</f>
        <v>#REF!</v>
      </c>
    </row>
    <row r="1098" customFormat="false" ht="13.2" hidden="false" customHeight="false" outlineLevel="0" collapsed="false">
      <c r="BI1098" s="55" t="e">
        <f aca="true">VLOOKUP($P1098,INDIRECT("'M" &amp; $N1098 &amp; "'!$A:$G"),BI$2,0)</f>
        <v>#REF!</v>
      </c>
      <c r="BJ1098" s="55" t="e">
        <f aca="true">VLOOKUP($P1098,INDIRECT("'M" &amp; $N1098 &amp; "'!$A:$G"),BJ$2,0)</f>
        <v>#REF!</v>
      </c>
      <c r="BK1098" s="55" t="e">
        <f aca="true">VLOOKUP($P1098,INDIRECT("'M" &amp; $N1098 &amp; "'!$A:$G"),BK$2,0)</f>
        <v>#REF!</v>
      </c>
      <c r="BL1098" s="55" t="str">
        <f aca="false">IF(AND($BI1098="Yes", $N1098=2), "Yes", IF(ISBLANK(BI1098), "", "No"))</f>
        <v>No</v>
      </c>
      <c r="BM1098" s="55" t="e">
        <f aca="true">VLOOKUP($P1098,INDIRECT("'M" &amp; $N1098 &amp; "'!$A:$G"),BM$2,0)</f>
        <v>#REF!</v>
      </c>
    </row>
    <row r="1099" customFormat="false" ht="13.2" hidden="false" customHeight="false" outlineLevel="0" collapsed="false">
      <c r="BI1099" s="55" t="e">
        <f aca="true">VLOOKUP($P1099,INDIRECT("'M" &amp; $N1099 &amp; "'!$A:$G"),BI$2,0)</f>
        <v>#REF!</v>
      </c>
      <c r="BJ1099" s="55" t="e">
        <f aca="true">VLOOKUP($P1099,INDIRECT("'M" &amp; $N1099 &amp; "'!$A:$G"),BJ$2,0)</f>
        <v>#REF!</v>
      </c>
      <c r="BK1099" s="55" t="e">
        <f aca="true">VLOOKUP($P1099,INDIRECT("'M" &amp; $N1099 &amp; "'!$A:$G"),BK$2,0)</f>
        <v>#REF!</v>
      </c>
      <c r="BL1099" s="55" t="str">
        <f aca="false">IF(AND($BI1099="Yes", $N1099=2), "Yes", IF(ISBLANK(BI1099), "", "No"))</f>
        <v>No</v>
      </c>
      <c r="BM1099" s="55" t="e">
        <f aca="true">VLOOKUP($P1099,INDIRECT("'M" &amp; $N1099 &amp; "'!$A:$G"),BM$2,0)</f>
        <v>#REF!</v>
      </c>
    </row>
    <row r="1100" customFormat="false" ht="13.2" hidden="false" customHeight="false" outlineLevel="0" collapsed="false">
      <c r="BI1100" s="55" t="e">
        <f aca="true">VLOOKUP($P1100,INDIRECT("'M" &amp; $N1100 &amp; "'!$A:$G"),BI$2,0)</f>
        <v>#REF!</v>
      </c>
      <c r="BJ1100" s="55" t="e">
        <f aca="true">VLOOKUP($P1100,INDIRECT("'M" &amp; $N1100 &amp; "'!$A:$G"),BJ$2,0)</f>
        <v>#REF!</v>
      </c>
      <c r="BK1100" s="55" t="e">
        <f aca="true">VLOOKUP($P1100,INDIRECT("'M" &amp; $N1100 &amp; "'!$A:$G"),BK$2,0)</f>
        <v>#REF!</v>
      </c>
      <c r="BL1100" s="55" t="str">
        <f aca="false">IF(AND($BI1100="Yes", $N1100=2), "Yes", IF(ISBLANK(BI1100), "", "No"))</f>
        <v>No</v>
      </c>
      <c r="BM1100" s="55" t="e">
        <f aca="true">VLOOKUP($P1100,INDIRECT("'M" &amp; $N1100 &amp; "'!$A:$G"),BM$2,0)</f>
        <v>#REF!</v>
      </c>
    </row>
    <row r="1101" customFormat="false" ht="13.2" hidden="false" customHeight="false" outlineLevel="0" collapsed="false">
      <c r="BI1101" s="55" t="e">
        <f aca="true">VLOOKUP($P1101,INDIRECT("'M" &amp; $N1101 &amp; "'!$A:$G"),BI$2,0)</f>
        <v>#REF!</v>
      </c>
      <c r="BJ1101" s="55" t="e">
        <f aca="true">VLOOKUP($P1101,INDIRECT("'M" &amp; $N1101 &amp; "'!$A:$G"),BJ$2,0)</f>
        <v>#REF!</v>
      </c>
      <c r="BK1101" s="55" t="e">
        <f aca="true">VLOOKUP($P1101,INDIRECT("'M" &amp; $N1101 &amp; "'!$A:$G"),BK$2,0)</f>
        <v>#REF!</v>
      </c>
      <c r="BL1101" s="55" t="str">
        <f aca="false">IF(AND($BI1101="Yes", $N1101=2), "Yes", IF(ISBLANK(BI1101), "", "No"))</f>
        <v>No</v>
      </c>
      <c r="BM1101" s="55" t="e">
        <f aca="true">VLOOKUP($P1101,INDIRECT("'M" &amp; $N1101 &amp; "'!$A:$G"),BM$2,0)</f>
        <v>#REF!</v>
      </c>
    </row>
    <row r="1102" customFormat="false" ht="13.2" hidden="false" customHeight="false" outlineLevel="0" collapsed="false">
      <c r="BI1102" s="55" t="e">
        <f aca="true">VLOOKUP($P1102,INDIRECT("'M" &amp; $N1102 &amp; "'!$A:$G"),BI$2,0)</f>
        <v>#REF!</v>
      </c>
      <c r="BJ1102" s="55" t="e">
        <f aca="true">VLOOKUP($P1102,INDIRECT("'M" &amp; $N1102 &amp; "'!$A:$G"),BJ$2,0)</f>
        <v>#REF!</v>
      </c>
      <c r="BK1102" s="55" t="e">
        <f aca="true">VLOOKUP($P1102,INDIRECT("'M" &amp; $N1102 &amp; "'!$A:$G"),BK$2,0)</f>
        <v>#REF!</v>
      </c>
      <c r="BL1102" s="55" t="str">
        <f aca="false">IF(AND($BI1102="Yes", $N1102=2), "Yes", IF(ISBLANK(BI1102), "", "No"))</f>
        <v>No</v>
      </c>
      <c r="BM1102" s="55" t="e">
        <f aca="true">VLOOKUP($P1102,INDIRECT("'M" &amp; $N1102 &amp; "'!$A:$G"),BM$2,0)</f>
        <v>#REF!</v>
      </c>
    </row>
    <row r="1103" customFormat="false" ht="13.2" hidden="false" customHeight="false" outlineLevel="0" collapsed="false">
      <c r="BI1103" s="55" t="e">
        <f aca="true">VLOOKUP($P1103,INDIRECT("'M" &amp; $N1103 &amp; "'!$A:$G"),BI$2,0)</f>
        <v>#REF!</v>
      </c>
      <c r="BJ1103" s="55" t="e">
        <f aca="true">VLOOKUP($P1103,INDIRECT("'M" &amp; $N1103 &amp; "'!$A:$G"),BJ$2,0)</f>
        <v>#REF!</v>
      </c>
      <c r="BK1103" s="55" t="e">
        <f aca="true">VLOOKUP($P1103,INDIRECT("'M" &amp; $N1103 &amp; "'!$A:$G"),BK$2,0)</f>
        <v>#REF!</v>
      </c>
      <c r="BL1103" s="55" t="str">
        <f aca="false">IF(AND($BI1103="Yes", $N1103=2), "Yes", IF(ISBLANK(BI1103), "", "No"))</f>
        <v>No</v>
      </c>
      <c r="BM1103" s="55" t="e">
        <f aca="true">VLOOKUP($P1103,INDIRECT("'M" &amp; $N1103 &amp; "'!$A:$G"),BM$2,0)</f>
        <v>#REF!</v>
      </c>
    </row>
    <row r="1104" customFormat="false" ht="13.2" hidden="false" customHeight="false" outlineLevel="0" collapsed="false">
      <c r="BI1104" s="55" t="e">
        <f aca="true">VLOOKUP($P1104,INDIRECT("'M" &amp; $N1104 &amp; "'!$A:$G"),BI$2,0)</f>
        <v>#REF!</v>
      </c>
      <c r="BJ1104" s="55" t="e">
        <f aca="true">VLOOKUP($P1104,INDIRECT("'M" &amp; $N1104 &amp; "'!$A:$G"),BJ$2,0)</f>
        <v>#REF!</v>
      </c>
      <c r="BK1104" s="55" t="e">
        <f aca="true">VLOOKUP($P1104,INDIRECT("'M" &amp; $N1104 &amp; "'!$A:$G"),BK$2,0)</f>
        <v>#REF!</v>
      </c>
      <c r="BL1104" s="55" t="str">
        <f aca="false">IF(AND($BI1104="Yes", $N1104=2), "Yes", IF(ISBLANK(BI1104), "", "No"))</f>
        <v>No</v>
      </c>
      <c r="BM1104" s="55" t="e">
        <f aca="true">VLOOKUP($P1104,INDIRECT("'M" &amp; $N1104 &amp; "'!$A:$G"),BM$2,0)</f>
        <v>#REF!</v>
      </c>
    </row>
    <row r="1105" customFormat="false" ht="13.2" hidden="false" customHeight="false" outlineLevel="0" collapsed="false">
      <c r="BI1105" s="55" t="e">
        <f aca="true">VLOOKUP($P1105,INDIRECT("'M" &amp; $N1105 &amp; "'!$A:$G"),BI$2,0)</f>
        <v>#REF!</v>
      </c>
      <c r="BJ1105" s="55" t="e">
        <f aca="true">VLOOKUP($P1105,INDIRECT("'M" &amp; $N1105 &amp; "'!$A:$G"),BJ$2,0)</f>
        <v>#REF!</v>
      </c>
      <c r="BK1105" s="55" t="e">
        <f aca="true">VLOOKUP($P1105,INDIRECT("'M" &amp; $N1105 &amp; "'!$A:$G"),BK$2,0)</f>
        <v>#REF!</v>
      </c>
      <c r="BL1105" s="55" t="str">
        <f aca="false">IF(AND($BI1105="Yes", $N1105=2), "Yes", IF(ISBLANK(BI1105), "", "No"))</f>
        <v>No</v>
      </c>
      <c r="BM1105" s="55" t="e">
        <f aca="true">VLOOKUP($P1105,INDIRECT("'M" &amp; $N1105 &amp; "'!$A:$G"),BM$2,0)</f>
        <v>#REF!</v>
      </c>
    </row>
    <row r="1106" customFormat="false" ht="13.2" hidden="false" customHeight="false" outlineLevel="0" collapsed="false">
      <c r="BI1106" s="55" t="e">
        <f aca="true">VLOOKUP($P1106,INDIRECT("'M" &amp; $N1106 &amp; "'!$A:$G"),BI$2,0)</f>
        <v>#REF!</v>
      </c>
      <c r="BJ1106" s="55" t="e">
        <f aca="true">VLOOKUP($P1106,INDIRECT("'M" &amp; $N1106 &amp; "'!$A:$G"),BJ$2,0)</f>
        <v>#REF!</v>
      </c>
      <c r="BK1106" s="55" t="e">
        <f aca="true">VLOOKUP($P1106,INDIRECT("'M" &amp; $N1106 &amp; "'!$A:$G"),BK$2,0)</f>
        <v>#REF!</v>
      </c>
      <c r="BL1106" s="55" t="str">
        <f aca="false">IF(AND($BI1106="Yes", $N1106=2), "Yes", IF(ISBLANK(BI1106), "", "No"))</f>
        <v>No</v>
      </c>
      <c r="BM1106" s="55" t="e">
        <f aca="true">VLOOKUP($P1106,INDIRECT("'M" &amp; $N1106 &amp; "'!$A:$G"),BM$2,0)</f>
        <v>#REF!</v>
      </c>
    </row>
    <row r="1107" customFormat="false" ht="13.2" hidden="false" customHeight="false" outlineLevel="0" collapsed="false">
      <c r="BI1107" s="55" t="e">
        <f aca="true">VLOOKUP($P1107,INDIRECT("'M" &amp; $N1107 &amp; "'!$A:$G"),BI$2,0)</f>
        <v>#REF!</v>
      </c>
      <c r="BJ1107" s="55" t="e">
        <f aca="true">VLOOKUP($P1107,INDIRECT("'M" &amp; $N1107 &amp; "'!$A:$G"),BJ$2,0)</f>
        <v>#REF!</v>
      </c>
      <c r="BK1107" s="55" t="e">
        <f aca="true">VLOOKUP($P1107,INDIRECT("'M" &amp; $N1107 &amp; "'!$A:$G"),BK$2,0)</f>
        <v>#REF!</v>
      </c>
      <c r="BL1107" s="55" t="str">
        <f aca="false">IF(AND($BI1107="Yes", $N1107=2), "Yes", IF(ISBLANK(BI1107), "", "No"))</f>
        <v>No</v>
      </c>
      <c r="BM1107" s="55" t="e">
        <f aca="true">VLOOKUP($P1107,INDIRECT("'M" &amp; $N1107 &amp; "'!$A:$G"),BM$2,0)</f>
        <v>#REF!</v>
      </c>
    </row>
    <row r="1108" customFormat="false" ht="13.2" hidden="false" customHeight="false" outlineLevel="0" collapsed="false">
      <c r="BI1108" s="55" t="e">
        <f aca="true">VLOOKUP($P1108,INDIRECT("'M" &amp; $N1108 &amp; "'!$A:$G"),BI$2,0)</f>
        <v>#REF!</v>
      </c>
      <c r="BJ1108" s="55" t="e">
        <f aca="true">VLOOKUP($P1108,INDIRECT("'M" &amp; $N1108 &amp; "'!$A:$G"),BJ$2,0)</f>
        <v>#REF!</v>
      </c>
      <c r="BK1108" s="55" t="e">
        <f aca="true">VLOOKUP($P1108,INDIRECT("'M" &amp; $N1108 &amp; "'!$A:$G"),BK$2,0)</f>
        <v>#REF!</v>
      </c>
      <c r="BL1108" s="55" t="str">
        <f aca="false">IF(AND($BI1108="Yes", $N1108=2), "Yes", IF(ISBLANK(BI1108), "", "No"))</f>
        <v>No</v>
      </c>
      <c r="BM1108" s="55" t="e">
        <f aca="true">VLOOKUP($P1108,INDIRECT("'M" &amp; $N1108 &amp; "'!$A:$G"),BM$2,0)</f>
        <v>#REF!</v>
      </c>
    </row>
    <row r="1109" customFormat="false" ht="13.2" hidden="false" customHeight="false" outlineLevel="0" collapsed="false">
      <c r="BI1109" s="55" t="e">
        <f aca="true">VLOOKUP($P1109,INDIRECT("'M" &amp; $N1109 &amp; "'!$A:$G"),BI$2,0)</f>
        <v>#REF!</v>
      </c>
      <c r="BJ1109" s="55" t="e">
        <f aca="true">VLOOKUP($P1109,INDIRECT("'M" &amp; $N1109 &amp; "'!$A:$G"),BJ$2,0)</f>
        <v>#REF!</v>
      </c>
      <c r="BK1109" s="55" t="e">
        <f aca="true">VLOOKUP($P1109,INDIRECT("'M" &amp; $N1109 &amp; "'!$A:$G"),BK$2,0)</f>
        <v>#REF!</v>
      </c>
      <c r="BL1109" s="55" t="str">
        <f aca="false">IF(AND($BI1109="Yes", $N1109=2), "Yes", IF(ISBLANK(BI1109), "", "No"))</f>
        <v>No</v>
      </c>
      <c r="BM1109" s="55" t="e">
        <f aca="true">VLOOKUP($P1109,INDIRECT("'M" &amp; $N1109 &amp; "'!$A:$G"),BM$2,0)</f>
        <v>#REF!</v>
      </c>
    </row>
    <row r="1110" customFormat="false" ht="13.2" hidden="false" customHeight="false" outlineLevel="0" collapsed="false">
      <c r="BI1110" s="55" t="e">
        <f aca="true">VLOOKUP($P1110,INDIRECT("'M" &amp; $N1110 &amp; "'!$A:$G"),BI$2,0)</f>
        <v>#REF!</v>
      </c>
      <c r="BJ1110" s="55" t="e">
        <f aca="true">VLOOKUP($P1110,INDIRECT("'M" &amp; $N1110 &amp; "'!$A:$G"),BJ$2,0)</f>
        <v>#REF!</v>
      </c>
      <c r="BK1110" s="55" t="e">
        <f aca="true">VLOOKUP($P1110,INDIRECT("'M" &amp; $N1110 &amp; "'!$A:$G"),BK$2,0)</f>
        <v>#REF!</v>
      </c>
      <c r="BL1110" s="55" t="str">
        <f aca="false">IF(AND($BI1110="Yes", $N1110=2), "Yes", IF(ISBLANK(BI1110), "", "No"))</f>
        <v>No</v>
      </c>
      <c r="BM1110" s="55" t="e">
        <f aca="true">VLOOKUP($P1110,INDIRECT("'M" &amp; $N1110 &amp; "'!$A:$G"),BM$2,0)</f>
        <v>#REF!</v>
      </c>
    </row>
    <row r="1111" customFormat="false" ht="13.2" hidden="false" customHeight="false" outlineLevel="0" collapsed="false">
      <c r="BI1111" s="55" t="e">
        <f aca="true">VLOOKUP($P1111,INDIRECT("'M" &amp; $N1111 &amp; "'!$A:$G"),BI$2,0)</f>
        <v>#REF!</v>
      </c>
      <c r="BJ1111" s="55" t="e">
        <f aca="true">VLOOKUP($P1111,INDIRECT("'M" &amp; $N1111 &amp; "'!$A:$G"),BJ$2,0)</f>
        <v>#REF!</v>
      </c>
      <c r="BK1111" s="55" t="e">
        <f aca="true">VLOOKUP($P1111,INDIRECT("'M" &amp; $N1111 &amp; "'!$A:$G"),BK$2,0)</f>
        <v>#REF!</v>
      </c>
      <c r="BL1111" s="55" t="str">
        <f aca="false">IF(AND($BI1111="Yes", $N1111=2), "Yes", IF(ISBLANK(BI1111), "", "No"))</f>
        <v>No</v>
      </c>
      <c r="BM1111" s="55" t="e">
        <f aca="true">VLOOKUP($P1111,INDIRECT("'M" &amp; $N1111 &amp; "'!$A:$G"),BM$2,0)</f>
        <v>#REF!</v>
      </c>
    </row>
    <row r="1112" customFormat="false" ht="13.2" hidden="false" customHeight="false" outlineLevel="0" collapsed="false">
      <c r="BI1112" s="55" t="e">
        <f aca="true">VLOOKUP($P1112,INDIRECT("'M" &amp; $N1112 &amp; "'!$A:$G"),BI$2,0)</f>
        <v>#REF!</v>
      </c>
      <c r="BJ1112" s="55" t="e">
        <f aca="true">VLOOKUP($P1112,INDIRECT("'M" &amp; $N1112 &amp; "'!$A:$G"),BJ$2,0)</f>
        <v>#REF!</v>
      </c>
      <c r="BK1112" s="55" t="e">
        <f aca="true">VLOOKUP($P1112,INDIRECT("'M" &amp; $N1112 &amp; "'!$A:$G"),BK$2,0)</f>
        <v>#REF!</v>
      </c>
      <c r="BL1112" s="55" t="str">
        <f aca="false">IF(AND($BI1112="Yes", $N1112=2), "Yes", IF(ISBLANK(BI1112), "", "No"))</f>
        <v>No</v>
      </c>
      <c r="BM1112" s="55" t="e">
        <f aca="true">VLOOKUP($P1112,INDIRECT("'M" &amp; $N1112 &amp; "'!$A:$G"),BM$2,0)</f>
        <v>#REF!</v>
      </c>
    </row>
    <row r="1113" customFormat="false" ht="13.2" hidden="false" customHeight="false" outlineLevel="0" collapsed="false">
      <c r="BI1113" s="55" t="e">
        <f aca="true">VLOOKUP($P1113,INDIRECT("'M" &amp; $N1113 &amp; "'!$A:$G"),BI$2,0)</f>
        <v>#REF!</v>
      </c>
      <c r="BJ1113" s="55" t="e">
        <f aca="true">VLOOKUP($P1113,INDIRECT("'M" &amp; $N1113 &amp; "'!$A:$G"),BJ$2,0)</f>
        <v>#REF!</v>
      </c>
      <c r="BK1113" s="55" t="e">
        <f aca="true">VLOOKUP($P1113,INDIRECT("'M" &amp; $N1113 &amp; "'!$A:$G"),BK$2,0)</f>
        <v>#REF!</v>
      </c>
      <c r="BL1113" s="55" t="str">
        <f aca="false">IF(AND($BI1113="Yes", $N1113=2), "Yes", IF(ISBLANK(BI1113), "", "No"))</f>
        <v>No</v>
      </c>
      <c r="BM1113" s="55" t="e">
        <f aca="true">VLOOKUP($P1113,INDIRECT("'M" &amp; $N1113 &amp; "'!$A:$G"),BM$2,0)</f>
        <v>#REF!</v>
      </c>
    </row>
    <row r="1114" customFormat="false" ht="13.2" hidden="false" customHeight="false" outlineLevel="0" collapsed="false">
      <c r="BI1114" s="55" t="e">
        <f aca="true">VLOOKUP($P1114,INDIRECT("'M" &amp; $N1114 &amp; "'!$A:$G"),BI$2,0)</f>
        <v>#REF!</v>
      </c>
      <c r="BJ1114" s="55" t="e">
        <f aca="true">VLOOKUP($P1114,INDIRECT("'M" &amp; $N1114 &amp; "'!$A:$G"),BJ$2,0)</f>
        <v>#REF!</v>
      </c>
      <c r="BK1114" s="55" t="e">
        <f aca="true">VLOOKUP($P1114,INDIRECT("'M" &amp; $N1114 &amp; "'!$A:$G"),BK$2,0)</f>
        <v>#REF!</v>
      </c>
      <c r="BL1114" s="55" t="str">
        <f aca="false">IF(AND($BI1114="Yes", $N1114=2), "Yes", IF(ISBLANK(BI1114), "", "No"))</f>
        <v>No</v>
      </c>
      <c r="BM1114" s="55" t="e">
        <f aca="true">VLOOKUP($P1114,INDIRECT("'M" &amp; $N1114 &amp; "'!$A:$G"),BM$2,0)</f>
        <v>#REF!</v>
      </c>
    </row>
    <row r="1115" customFormat="false" ht="13.2" hidden="false" customHeight="false" outlineLevel="0" collapsed="false">
      <c r="BI1115" s="55" t="e">
        <f aca="true">VLOOKUP($P1115,INDIRECT("'M" &amp; $N1115 &amp; "'!$A:$G"),BI$2,0)</f>
        <v>#REF!</v>
      </c>
      <c r="BJ1115" s="55" t="e">
        <f aca="true">VLOOKUP($P1115,INDIRECT("'M" &amp; $N1115 &amp; "'!$A:$G"),BJ$2,0)</f>
        <v>#REF!</v>
      </c>
      <c r="BK1115" s="55" t="e">
        <f aca="true">VLOOKUP($P1115,INDIRECT("'M" &amp; $N1115 &amp; "'!$A:$G"),BK$2,0)</f>
        <v>#REF!</v>
      </c>
      <c r="BL1115" s="55" t="str">
        <f aca="false">IF(AND($BI1115="Yes", $N1115=2), "Yes", IF(ISBLANK(BI1115), "", "No"))</f>
        <v>No</v>
      </c>
      <c r="BM1115" s="55" t="e">
        <f aca="true">VLOOKUP($P1115,INDIRECT("'M" &amp; $N1115 &amp; "'!$A:$G"),BM$2,0)</f>
        <v>#REF!</v>
      </c>
    </row>
    <row r="1116" customFormat="false" ht="13.2" hidden="false" customHeight="false" outlineLevel="0" collapsed="false">
      <c r="BI1116" s="55" t="e">
        <f aca="true">VLOOKUP($P1116,INDIRECT("'M" &amp; $N1116 &amp; "'!$A:$G"),BI$2,0)</f>
        <v>#REF!</v>
      </c>
      <c r="BJ1116" s="55" t="e">
        <f aca="true">VLOOKUP($P1116,INDIRECT("'M" &amp; $N1116 &amp; "'!$A:$G"),BJ$2,0)</f>
        <v>#REF!</v>
      </c>
      <c r="BK1116" s="55" t="e">
        <f aca="true">VLOOKUP($P1116,INDIRECT("'M" &amp; $N1116 &amp; "'!$A:$G"),BK$2,0)</f>
        <v>#REF!</v>
      </c>
      <c r="BL1116" s="55" t="str">
        <f aca="false">IF(AND($BI1116="Yes", $N1116=2), "Yes", IF(ISBLANK(BI1116), "", "No"))</f>
        <v>No</v>
      </c>
      <c r="BM1116" s="55" t="e">
        <f aca="true">VLOOKUP($P1116,INDIRECT("'M" &amp; $N1116 &amp; "'!$A:$G"),BM$2,0)</f>
        <v>#REF!</v>
      </c>
    </row>
    <row r="1117" customFormat="false" ht="13.2" hidden="false" customHeight="false" outlineLevel="0" collapsed="false">
      <c r="BI1117" s="55" t="e">
        <f aca="true">VLOOKUP($P1117,INDIRECT("'M" &amp; $N1117 &amp; "'!$A:$G"),BI$2,0)</f>
        <v>#REF!</v>
      </c>
      <c r="BJ1117" s="55" t="e">
        <f aca="true">VLOOKUP($P1117,INDIRECT("'M" &amp; $N1117 &amp; "'!$A:$G"),BJ$2,0)</f>
        <v>#REF!</v>
      </c>
      <c r="BK1117" s="55" t="e">
        <f aca="true">VLOOKUP($P1117,INDIRECT("'M" &amp; $N1117 &amp; "'!$A:$G"),BK$2,0)</f>
        <v>#REF!</v>
      </c>
      <c r="BL1117" s="55" t="str">
        <f aca="false">IF(AND($BI1117="Yes", $N1117=2), "Yes", IF(ISBLANK(BI1117), "", "No"))</f>
        <v>No</v>
      </c>
      <c r="BM1117" s="55" t="e">
        <f aca="true">VLOOKUP($P1117,INDIRECT("'M" &amp; $N1117 &amp; "'!$A:$G"),BM$2,0)</f>
        <v>#REF!</v>
      </c>
    </row>
    <row r="1118" customFormat="false" ht="13.2" hidden="false" customHeight="false" outlineLevel="0" collapsed="false">
      <c r="BI1118" s="55" t="e">
        <f aca="true">VLOOKUP($P1118,INDIRECT("'M" &amp; $N1118 &amp; "'!$A:$G"),BI$2,0)</f>
        <v>#REF!</v>
      </c>
      <c r="BJ1118" s="55" t="e">
        <f aca="true">VLOOKUP($P1118,INDIRECT("'M" &amp; $N1118 &amp; "'!$A:$G"),BJ$2,0)</f>
        <v>#REF!</v>
      </c>
      <c r="BK1118" s="55" t="e">
        <f aca="true">VLOOKUP($P1118,INDIRECT("'M" &amp; $N1118 &amp; "'!$A:$G"),BK$2,0)</f>
        <v>#REF!</v>
      </c>
      <c r="BL1118" s="55" t="str">
        <f aca="false">IF(AND($BI1118="Yes", $N1118=2), "Yes", IF(ISBLANK(BI1118), "", "No"))</f>
        <v>No</v>
      </c>
      <c r="BM1118" s="55" t="e">
        <f aca="true">VLOOKUP($P1118,INDIRECT("'M" &amp; $N1118 &amp; "'!$A:$G"),BM$2,0)</f>
        <v>#REF!</v>
      </c>
    </row>
    <row r="1119" customFormat="false" ht="13.2" hidden="false" customHeight="false" outlineLevel="0" collapsed="false">
      <c r="BI1119" s="55" t="e">
        <f aca="true">VLOOKUP($P1119,INDIRECT("'M" &amp; $N1119 &amp; "'!$A:$G"),BI$2,0)</f>
        <v>#REF!</v>
      </c>
      <c r="BJ1119" s="55" t="e">
        <f aca="true">VLOOKUP($P1119,INDIRECT("'M" &amp; $N1119 &amp; "'!$A:$G"),BJ$2,0)</f>
        <v>#REF!</v>
      </c>
      <c r="BK1119" s="55" t="e">
        <f aca="true">VLOOKUP($P1119,INDIRECT("'M" &amp; $N1119 &amp; "'!$A:$G"),BK$2,0)</f>
        <v>#REF!</v>
      </c>
      <c r="BL1119" s="55" t="str">
        <f aca="false">IF(AND($BI1119="Yes", $N1119=2), "Yes", IF(ISBLANK(BI1119), "", "No"))</f>
        <v>No</v>
      </c>
      <c r="BM1119" s="55" t="e">
        <f aca="true">VLOOKUP($P1119,INDIRECT("'M" &amp; $N1119 &amp; "'!$A:$G"),BM$2,0)</f>
        <v>#REF!</v>
      </c>
    </row>
    <row r="1120" customFormat="false" ht="13.2" hidden="false" customHeight="false" outlineLevel="0" collapsed="false">
      <c r="BI1120" s="55" t="e">
        <f aca="true">VLOOKUP($P1120,INDIRECT("'M" &amp; $N1120 &amp; "'!$A:$G"),BI$2,0)</f>
        <v>#REF!</v>
      </c>
      <c r="BJ1120" s="55" t="e">
        <f aca="true">VLOOKUP($P1120,INDIRECT("'M" &amp; $N1120 &amp; "'!$A:$G"),BJ$2,0)</f>
        <v>#REF!</v>
      </c>
      <c r="BK1120" s="55" t="e">
        <f aca="true">VLOOKUP($P1120,INDIRECT("'M" &amp; $N1120 &amp; "'!$A:$G"),BK$2,0)</f>
        <v>#REF!</v>
      </c>
      <c r="BL1120" s="55" t="str">
        <f aca="false">IF(AND($BI1120="Yes", $N1120=2), "Yes", IF(ISBLANK(BI1120), "", "No"))</f>
        <v>No</v>
      </c>
      <c r="BM1120" s="55" t="e">
        <f aca="true">VLOOKUP($P1120,INDIRECT("'M" &amp; $N1120 &amp; "'!$A:$G"),BM$2,0)</f>
        <v>#REF!</v>
      </c>
    </row>
    <row r="1121" customFormat="false" ht="13.2" hidden="false" customHeight="false" outlineLevel="0" collapsed="false">
      <c r="BI1121" s="55" t="e">
        <f aca="true">VLOOKUP($P1121,INDIRECT("'M" &amp; $N1121 &amp; "'!$A:$G"),BI$2,0)</f>
        <v>#REF!</v>
      </c>
      <c r="BJ1121" s="55" t="e">
        <f aca="true">VLOOKUP($P1121,INDIRECT("'M" &amp; $N1121 &amp; "'!$A:$G"),BJ$2,0)</f>
        <v>#REF!</v>
      </c>
      <c r="BK1121" s="55" t="e">
        <f aca="true">VLOOKUP($P1121,INDIRECT("'M" &amp; $N1121 &amp; "'!$A:$G"),BK$2,0)</f>
        <v>#REF!</v>
      </c>
      <c r="BL1121" s="55" t="str">
        <f aca="false">IF(AND($BI1121="Yes", $N1121=2), "Yes", IF(ISBLANK(BI1121), "", "No"))</f>
        <v>No</v>
      </c>
      <c r="BM1121" s="55" t="e">
        <f aca="true">VLOOKUP($P1121,INDIRECT("'M" &amp; $N1121 &amp; "'!$A:$G"),BM$2,0)</f>
        <v>#REF!</v>
      </c>
    </row>
    <row r="1122" customFormat="false" ht="13.2" hidden="false" customHeight="false" outlineLevel="0" collapsed="false">
      <c r="BI1122" s="55" t="e">
        <f aca="true">VLOOKUP($P1122,INDIRECT("'M" &amp; $N1122 &amp; "'!$A:$G"),BI$2,0)</f>
        <v>#REF!</v>
      </c>
      <c r="BJ1122" s="55" t="e">
        <f aca="true">VLOOKUP($P1122,INDIRECT("'M" &amp; $N1122 &amp; "'!$A:$G"),BJ$2,0)</f>
        <v>#REF!</v>
      </c>
      <c r="BK1122" s="55" t="e">
        <f aca="true">VLOOKUP($P1122,INDIRECT("'M" &amp; $N1122 &amp; "'!$A:$G"),BK$2,0)</f>
        <v>#REF!</v>
      </c>
      <c r="BL1122" s="55" t="str">
        <f aca="false">IF(AND($BI1122="Yes", $N1122=2), "Yes", IF(ISBLANK(BI1122), "", "No"))</f>
        <v>No</v>
      </c>
      <c r="BM1122" s="55" t="e">
        <f aca="true">VLOOKUP($P1122,INDIRECT("'M" &amp; $N1122 &amp; "'!$A:$G"),BM$2,0)</f>
        <v>#REF!</v>
      </c>
    </row>
    <row r="1123" customFormat="false" ht="13.2" hidden="false" customHeight="false" outlineLevel="0" collapsed="false">
      <c r="BI1123" s="55" t="e">
        <f aca="true">VLOOKUP($P1123,INDIRECT("'M" &amp; $N1123 &amp; "'!$A:$G"),BI$2,0)</f>
        <v>#REF!</v>
      </c>
      <c r="BJ1123" s="55" t="e">
        <f aca="true">VLOOKUP($P1123,INDIRECT("'M" &amp; $N1123 &amp; "'!$A:$G"),BJ$2,0)</f>
        <v>#REF!</v>
      </c>
      <c r="BK1123" s="55" t="e">
        <f aca="true">VLOOKUP($P1123,INDIRECT("'M" &amp; $N1123 &amp; "'!$A:$G"),BK$2,0)</f>
        <v>#REF!</v>
      </c>
      <c r="BL1123" s="55" t="str">
        <f aca="false">IF(AND($BI1123="Yes", $N1123=2), "Yes", IF(ISBLANK(BI1123), "", "No"))</f>
        <v>No</v>
      </c>
      <c r="BM1123" s="55" t="e">
        <f aca="true">VLOOKUP($P1123,INDIRECT("'M" &amp; $N1123 &amp; "'!$A:$G"),BM$2,0)</f>
        <v>#REF!</v>
      </c>
    </row>
    <row r="1124" customFormat="false" ht="13.2" hidden="false" customHeight="false" outlineLevel="0" collapsed="false">
      <c r="BI1124" s="55" t="e">
        <f aca="true">VLOOKUP($P1124,INDIRECT("'M" &amp; $N1124 &amp; "'!$A:$G"),BI$2,0)</f>
        <v>#REF!</v>
      </c>
      <c r="BJ1124" s="55" t="e">
        <f aca="true">VLOOKUP($P1124,INDIRECT("'M" &amp; $N1124 &amp; "'!$A:$G"),BJ$2,0)</f>
        <v>#REF!</v>
      </c>
      <c r="BK1124" s="55" t="e">
        <f aca="true">VLOOKUP($P1124,INDIRECT("'M" &amp; $N1124 &amp; "'!$A:$G"),BK$2,0)</f>
        <v>#REF!</v>
      </c>
      <c r="BL1124" s="55" t="str">
        <f aca="false">IF(AND($BI1124="Yes", $N1124=2), "Yes", IF(ISBLANK(BI1124), "", "No"))</f>
        <v>No</v>
      </c>
      <c r="BM1124" s="55" t="e">
        <f aca="true">VLOOKUP($P1124,INDIRECT("'M" &amp; $N1124 &amp; "'!$A:$G"),BM$2,0)</f>
        <v>#REF!</v>
      </c>
    </row>
    <row r="1125" customFormat="false" ht="13.2" hidden="false" customHeight="false" outlineLevel="0" collapsed="false">
      <c r="BI1125" s="55" t="e">
        <f aca="true">VLOOKUP($P1125,INDIRECT("'M" &amp; $N1125 &amp; "'!$A:$G"),BI$2,0)</f>
        <v>#REF!</v>
      </c>
      <c r="BJ1125" s="55" t="e">
        <f aca="true">VLOOKUP($P1125,INDIRECT("'M" &amp; $N1125 &amp; "'!$A:$G"),BJ$2,0)</f>
        <v>#REF!</v>
      </c>
      <c r="BK1125" s="55" t="e">
        <f aca="true">VLOOKUP($P1125,INDIRECT("'M" &amp; $N1125 &amp; "'!$A:$G"),BK$2,0)</f>
        <v>#REF!</v>
      </c>
      <c r="BL1125" s="55" t="str">
        <f aca="false">IF(AND($BI1125="Yes", $N1125=2), "Yes", IF(ISBLANK(BI1125), "", "No"))</f>
        <v>No</v>
      </c>
      <c r="BM1125" s="55" t="e">
        <f aca="true">VLOOKUP($P1125,INDIRECT("'M" &amp; $N1125 &amp; "'!$A:$G"),BM$2,0)</f>
        <v>#REF!</v>
      </c>
    </row>
    <row r="1126" customFormat="false" ht="13.2" hidden="false" customHeight="false" outlineLevel="0" collapsed="false">
      <c r="BI1126" s="55" t="e">
        <f aca="true">VLOOKUP($P1126,INDIRECT("'M" &amp; $N1126 &amp; "'!$A:$G"),BI$2,0)</f>
        <v>#REF!</v>
      </c>
      <c r="BJ1126" s="55" t="e">
        <f aca="true">VLOOKUP($P1126,INDIRECT("'M" &amp; $N1126 &amp; "'!$A:$G"),BJ$2,0)</f>
        <v>#REF!</v>
      </c>
      <c r="BK1126" s="55" t="e">
        <f aca="true">VLOOKUP($P1126,INDIRECT("'M" &amp; $N1126 &amp; "'!$A:$G"),BK$2,0)</f>
        <v>#REF!</v>
      </c>
      <c r="BL1126" s="55" t="str">
        <f aca="false">IF(AND($BI1126="Yes", $N1126=2), "Yes", IF(ISBLANK(BI1126), "", "No"))</f>
        <v>No</v>
      </c>
      <c r="BM1126" s="55" t="e">
        <f aca="true">VLOOKUP($P1126,INDIRECT("'M" &amp; $N1126 &amp; "'!$A:$G"),BM$2,0)</f>
        <v>#REF!</v>
      </c>
    </row>
    <row r="1127" customFormat="false" ht="13.2" hidden="false" customHeight="false" outlineLevel="0" collapsed="false">
      <c r="BI1127" s="55" t="e">
        <f aca="true">VLOOKUP($P1127,INDIRECT("'M" &amp; $N1127 &amp; "'!$A:$G"),BI$2,0)</f>
        <v>#REF!</v>
      </c>
      <c r="BJ1127" s="55" t="e">
        <f aca="true">VLOOKUP($P1127,INDIRECT("'M" &amp; $N1127 &amp; "'!$A:$G"),BJ$2,0)</f>
        <v>#REF!</v>
      </c>
      <c r="BK1127" s="55" t="e">
        <f aca="true">VLOOKUP($P1127,INDIRECT("'M" &amp; $N1127 &amp; "'!$A:$G"),BK$2,0)</f>
        <v>#REF!</v>
      </c>
      <c r="BL1127" s="55" t="str">
        <f aca="false">IF(AND($BI1127="Yes", $N1127=2), "Yes", IF(ISBLANK(BI1127), "", "No"))</f>
        <v>No</v>
      </c>
      <c r="BM1127" s="55" t="e">
        <f aca="true">VLOOKUP($P1127,INDIRECT("'M" &amp; $N1127 &amp; "'!$A:$G"),BM$2,0)</f>
        <v>#REF!</v>
      </c>
    </row>
    <row r="1128" customFormat="false" ht="13.2" hidden="false" customHeight="false" outlineLevel="0" collapsed="false">
      <c r="BI1128" s="55" t="e">
        <f aca="true">VLOOKUP($P1128,INDIRECT("'M" &amp; $N1128 &amp; "'!$A:$G"),BI$2,0)</f>
        <v>#REF!</v>
      </c>
      <c r="BJ1128" s="55" t="e">
        <f aca="true">VLOOKUP($P1128,INDIRECT("'M" &amp; $N1128 &amp; "'!$A:$G"),BJ$2,0)</f>
        <v>#REF!</v>
      </c>
      <c r="BK1128" s="55" t="e">
        <f aca="true">VLOOKUP($P1128,INDIRECT("'M" &amp; $N1128 &amp; "'!$A:$G"),BK$2,0)</f>
        <v>#REF!</v>
      </c>
      <c r="BL1128" s="55" t="str">
        <f aca="false">IF(AND($BI1128="Yes", $N1128=2), "Yes", IF(ISBLANK(BI1128), "", "No"))</f>
        <v>No</v>
      </c>
      <c r="BM1128" s="55" t="e">
        <f aca="true">VLOOKUP($P1128,INDIRECT("'M" &amp; $N1128 &amp; "'!$A:$G"),BM$2,0)</f>
        <v>#REF!</v>
      </c>
    </row>
    <row r="1129" customFormat="false" ht="13.2" hidden="false" customHeight="false" outlineLevel="0" collapsed="false">
      <c r="BI1129" s="55" t="e">
        <f aca="true">VLOOKUP($P1129,INDIRECT("'M" &amp; $N1129 &amp; "'!$A:$G"),BI$2,0)</f>
        <v>#REF!</v>
      </c>
      <c r="BJ1129" s="55" t="e">
        <f aca="true">VLOOKUP($P1129,INDIRECT("'M" &amp; $N1129 &amp; "'!$A:$G"),BJ$2,0)</f>
        <v>#REF!</v>
      </c>
      <c r="BK1129" s="55" t="e">
        <f aca="true">VLOOKUP($P1129,INDIRECT("'M" &amp; $N1129 &amp; "'!$A:$G"),BK$2,0)</f>
        <v>#REF!</v>
      </c>
      <c r="BL1129" s="55" t="str">
        <f aca="false">IF(AND($BI1129="Yes", $N1129=2), "Yes", IF(ISBLANK(BI1129), "", "No"))</f>
        <v>No</v>
      </c>
      <c r="BM1129" s="55" t="e">
        <f aca="true">VLOOKUP($P1129,INDIRECT("'M" &amp; $N1129 &amp; "'!$A:$G"),BM$2,0)</f>
        <v>#REF!</v>
      </c>
    </row>
    <row r="1130" customFormat="false" ht="13.2" hidden="false" customHeight="false" outlineLevel="0" collapsed="false">
      <c r="BI1130" s="55" t="e">
        <f aca="true">VLOOKUP($P1130,INDIRECT("'M" &amp; $N1130 &amp; "'!$A:$G"),BI$2,0)</f>
        <v>#REF!</v>
      </c>
      <c r="BJ1130" s="55" t="e">
        <f aca="true">VLOOKUP($P1130,INDIRECT("'M" &amp; $N1130 &amp; "'!$A:$G"),BJ$2,0)</f>
        <v>#REF!</v>
      </c>
      <c r="BK1130" s="55" t="e">
        <f aca="true">VLOOKUP($P1130,INDIRECT("'M" &amp; $N1130 &amp; "'!$A:$G"),BK$2,0)</f>
        <v>#REF!</v>
      </c>
      <c r="BL1130" s="55" t="str">
        <f aca="false">IF(AND($BI1130="Yes", $N1130=2), "Yes", IF(ISBLANK(BI1130), "", "No"))</f>
        <v>No</v>
      </c>
      <c r="BM1130" s="55" t="e">
        <f aca="true">VLOOKUP($P1130,INDIRECT("'M" &amp; $N1130 &amp; "'!$A:$G"),BM$2,0)</f>
        <v>#REF!</v>
      </c>
    </row>
    <row r="1131" customFormat="false" ht="13.2" hidden="false" customHeight="false" outlineLevel="0" collapsed="false">
      <c r="BI1131" s="55" t="e">
        <f aca="true">VLOOKUP($P1131,INDIRECT("'M" &amp; $N1131 &amp; "'!$A:$G"),BI$2,0)</f>
        <v>#REF!</v>
      </c>
      <c r="BJ1131" s="55" t="e">
        <f aca="true">VLOOKUP($P1131,INDIRECT("'M" &amp; $N1131 &amp; "'!$A:$G"),BJ$2,0)</f>
        <v>#REF!</v>
      </c>
      <c r="BK1131" s="55" t="e">
        <f aca="true">VLOOKUP($P1131,INDIRECT("'M" &amp; $N1131 &amp; "'!$A:$G"),BK$2,0)</f>
        <v>#REF!</v>
      </c>
      <c r="BL1131" s="55" t="str">
        <f aca="false">IF(AND($BI1131="Yes", $N1131=2), "Yes", IF(ISBLANK(BI1131), "", "No"))</f>
        <v>No</v>
      </c>
      <c r="BM1131" s="55" t="e">
        <f aca="true">VLOOKUP($P1131,INDIRECT("'M" &amp; $N1131 &amp; "'!$A:$G"),BM$2,0)</f>
        <v>#REF!</v>
      </c>
    </row>
    <row r="1132" customFormat="false" ht="13.2" hidden="false" customHeight="false" outlineLevel="0" collapsed="false">
      <c r="BI1132" s="55" t="e">
        <f aca="true">VLOOKUP($P1132,INDIRECT("'M" &amp; $N1132 &amp; "'!$A:$G"),BI$2,0)</f>
        <v>#REF!</v>
      </c>
      <c r="BJ1132" s="55" t="e">
        <f aca="true">VLOOKUP($P1132,INDIRECT("'M" &amp; $N1132 &amp; "'!$A:$G"),BJ$2,0)</f>
        <v>#REF!</v>
      </c>
      <c r="BK1132" s="55" t="e">
        <f aca="true">VLOOKUP($P1132,INDIRECT("'M" &amp; $N1132 &amp; "'!$A:$G"),BK$2,0)</f>
        <v>#REF!</v>
      </c>
      <c r="BL1132" s="55" t="str">
        <f aca="false">IF(AND($BI1132="Yes", $N1132=2), "Yes", IF(ISBLANK(BI1132), "", "No"))</f>
        <v>No</v>
      </c>
      <c r="BM1132" s="55" t="e">
        <f aca="true">VLOOKUP($P1132,INDIRECT("'M" &amp; $N1132 &amp; "'!$A:$G"),BM$2,0)</f>
        <v>#REF!</v>
      </c>
    </row>
    <row r="1133" customFormat="false" ht="13.2" hidden="false" customHeight="false" outlineLevel="0" collapsed="false">
      <c r="BI1133" s="55" t="e">
        <f aca="true">VLOOKUP($P1133,INDIRECT("'M" &amp; $N1133 &amp; "'!$A:$G"),BI$2,0)</f>
        <v>#REF!</v>
      </c>
      <c r="BJ1133" s="55" t="e">
        <f aca="true">VLOOKUP($P1133,INDIRECT("'M" &amp; $N1133 &amp; "'!$A:$G"),BJ$2,0)</f>
        <v>#REF!</v>
      </c>
      <c r="BK1133" s="55" t="e">
        <f aca="true">VLOOKUP($P1133,INDIRECT("'M" &amp; $N1133 &amp; "'!$A:$G"),BK$2,0)</f>
        <v>#REF!</v>
      </c>
      <c r="BL1133" s="55" t="str">
        <f aca="false">IF(AND($BI1133="Yes", $N1133=2), "Yes", IF(ISBLANK(BI1133), "", "No"))</f>
        <v>No</v>
      </c>
      <c r="BM1133" s="55" t="e">
        <f aca="true">VLOOKUP($P1133,INDIRECT("'M" &amp; $N1133 &amp; "'!$A:$G"),BM$2,0)</f>
        <v>#REF!</v>
      </c>
    </row>
    <row r="1134" customFormat="false" ht="13.2" hidden="false" customHeight="false" outlineLevel="0" collapsed="false">
      <c r="BI1134" s="55" t="e">
        <f aca="true">VLOOKUP($P1134,INDIRECT("'M" &amp; $N1134 &amp; "'!$A:$G"),BI$2,0)</f>
        <v>#REF!</v>
      </c>
      <c r="BJ1134" s="55" t="e">
        <f aca="true">VLOOKUP($P1134,INDIRECT("'M" &amp; $N1134 &amp; "'!$A:$G"),BJ$2,0)</f>
        <v>#REF!</v>
      </c>
      <c r="BK1134" s="55" t="e">
        <f aca="true">VLOOKUP($P1134,INDIRECT("'M" &amp; $N1134 &amp; "'!$A:$G"),BK$2,0)</f>
        <v>#REF!</v>
      </c>
      <c r="BL1134" s="55" t="str">
        <f aca="false">IF(AND($BI1134="Yes", $N1134=2), "Yes", IF(ISBLANK(BI1134), "", "No"))</f>
        <v>No</v>
      </c>
      <c r="BM1134" s="55" t="e">
        <f aca="true">VLOOKUP($P1134,INDIRECT("'M" &amp; $N1134 &amp; "'!$A:$G"),BM$2,0)</f>
        <v>#REF!</v>
      </c>
    </row>
    <row r="1135" customFormat="false" ht="13.2" hidden="false" customHeight="false" outlineLevel="0" collapsed="false">
      <c r="BI1135" s="55" t="e">
        <f aca="true">VLOOKUP($P1135,INDIRECT("'M" &amp; $N1135 &amp; "'!$A:$G"),BI$2,0)</f>
        <v>#REF!</v>
      </c>
      <c r="BJ1135" s="55" t="e">
        <f aca="true">VLOOKUP($P1135,INDIRECT("'M" &amp; $N1135 &amp; "'!$A:$G"),BJ$2,0)</f>
        <v>#REF!</v>
      </c>
      <c r="BK1135" s="55" t="e">
        <f aca="true">VLOOKUP($P1135,INDIRECT("'M" &amp; $N1135 &amp; "'!$A:$G"),BK$2,0)</f>
        <v>#REF!</v>
      </c>
      <c r="BL1135" s="55" t="str">
        <f aca="false">IF(AND($BI1135="Yes", $N1135=2), "Yes", IF(ISBLANK(BI1135), "", "No"))</f>
        <v>No</v>
      </c>
      <c r="BM1135" s="55" t="e">
        <f aca="true">VLOOKUP($P1135,INDIRECT("'M" &amp; $N1135 &amp; "'!$A:$G"),BM$2,0)</f>
        <v>#REF!</v>
      </c>
    </row>
    <row r="1136" customFormat="false" ht="13.2" hidden="false" customHeight="false" outlineLevel="0" collapsed="false">
      <c r="BI1136" s="55" t="e">
        <f aca="true">VLOOKUP($P1136,INDIRECT("'M" &amp; $N1136 &amp; "'!$A:$G"),BI$2,0)</f>
        <v>#REF!</v>
      </c>
      <c r="BJ1136" s="55" t="e">
        <f aca="true">VLOOKUP($P1136,INDIRECT("'M" &amp; $N1136 &amp; "'!$A:$G"),BJ$2,0)</f>
        <v>#REF!</v>
      </c>
      <c r="BK1136" s="55" t="e">
        <f aca="true">VLOOKUP($P1136,INDIRECT("'M" &amp; $N1136 &amp; "'!$A:$G"),BK$2,0)</f>
        <v>#REF!</v>
      </c>
      <c r="BL1136" s="55" t="str">
        <f aca="false">IF(AND($BI1136="Yes", $N1136=2), "Yes", IF(ISBLANK(BI1136), "", "No"))</f>
        <v>No</v>
      </c>
      <c r="BM1136" s="55" t="e">
        <f aca="true">VLOOKUP($P1136,INDIRECT("'M" &amp; $N1136 &amp; "'!$A:$G"),BM$2,0)</f>
        <v>#REF!</v>
      </c>
    </row>
    <row r="1137" customFormat="false" ht="13.2" hidden="false" customHeight="false" outlineLevel="0" collapsed="false">
      <c r="BI1137" s="55" t="e">
        <f aca="true">VLOOKUP($P1137,INDIRECT("'M" &amp; $N1137 &amp; "'!$A:$G"),BI$2,0)</f>
        <v>#REF!</v>
      </c>
      <c r="BJ1137" s="55" t="e">
        <f aca="true">VLOOKUP($P1137,INDIRECT("'M" &amp; $N1137 &amp; "'!$A:$G"),BJ$2,0)</f>
        <v>#REF!</v>
      </c>
      <c r="BK1137" s="55" t="e">
        <f aca="true">VLOOKUP($P1137,INDIRECT("'M" &amp; $N1137 &amp; "'!$A:$G"),BK$2,0)</f>
        <v>#REF!</v>
      </c>
      <c r="BL1137" s="55" t="str">
        <f aca="false">IF(AND($BI1137="Yes", $N1137=2), "Yes", IF(ISBLANK(BI1137), "", "No"))</f>
        <v>No</v>
      </c>
      <c r="BM1137" s="55" t="e">
        <f aca="true">VLOOKUP($P1137,INDIRECT("'M" &amp; $N1137 &amp; "'!$A:$G"),BM$2,0)</f>
        <v>#REF!</v>
      </c>
    </row>
    <row r="1138" customFormat="false" ht="13.2" hidden="false" customHeight="false" outlineLevel="0" collapsed="false">
      <c r="BI1138" s="55" t="e">
        <f aca="true">VLOOKUP($P1138,INDIRECT("'M" &amp; $N1138 &amp; "'!$A:$G"),BI$2,0)</f>
        <v>#REF!</v>
      </c>
      <c r="BJ1138" s="55" t="e">
        <f aca="true">VLOOKUP($P1138,INDIRECT("'M" &amp; $N1138 &amp; "'!$A:$G"),BJ$2,0)</f>
        <v>#REF!</v>
      </c>
      <c r="BK1138" s="55" t="e">
        <f aca="true">VLOOKUP($P1138,INDIRECT("'M" &amp; $N1138 &amp; "'!$A:$G"),BK$2,0)</f>
        <v>#REF!</v>
      </c>
      <c r="BL1138" s="55" t="str">
        <f aca="false">IF(AND($BI1138="Yes", $N1138=2), "Yes", IF(ISBLANK(BI1138), "", "No"))</f>
        <v>No</v>
      </c>
      <c r="BM1138" s="55" t="e">
        <f aca="true">VLOOKUP($P1138,INDIRECT("'M" &amp; $N1138 &amp; "'!$A:$G"),BM$2,0)</f>
        <v>#REF!</v>
      </c>
    </row>
    <row r="1139" customFormat="false" ht="13.2" hidden="false" customHeight="false" outlineLevel="0" collapsed="false">
      <c r="BI1139" s="55" t="e">
        <f aca="true">VLOOKUP($P1139,INDIRECT("'M" &amp; $N1139 &amp; "'!$A:$G"),BI$2,0)</f>
        <v>#REF!</v>
      </c>
      <c r="BJ1139" s="55" t="e">
        <f aca="true">VLOOKUP($P1139,INDIRECT("'M" &amp; $N1139 &amp; "'!$A:$G"),BJ$2,0)</f>
        <v>#REF!</v>
      </c>
      <c r="BK1139" s="55" t="e">
        <f aca="true">VLOOKUP($P1139,INDIRECT("'M" &amp; $N1139 &amp; "'!$A:$G"),BK$2,0)</f>
        <v>#REF!</v>
      </c>
      <c r="BL1139" s="55" t="str">
        <f aca="false">IF(AND($BI1139="Yes", $N1139=2), "Yes", IF(ISBLANK(BI1139), "", "No"))</f>
        <v>No</v>
      </c>
      <c r="BM1139" s="55" t="e">
        <f aca="true">VLOOKUP($P1139,INDIRECT("'M" &amp; $N1139 &amp; "'!$A:$G"),BM$2,0)</f>
        <v>#REF!</v>
      </c>
    </row>
    <row r="1140" customFormat="false" ht="13.2" hidden="false" customHeight="false" outlineLevel="0" collapsed="false">
      <c r="BI1140" s="55" t="e">
        <f aca="true">VLOOKUP($P1140,INDIRECT("'M" &amp; $N1140 &amp; "'!$A:$G"),BI$2,0)</f>
        <v>#REF!</v>
      </c>
      <c r="BJ1140" s="55" t="e">
        <f aca="true">VLOOKUP($P1140,INDIRECT("'M" &amp; $N1140 &amp; "'!$A:$G"),BJ$2,0)</f>
        <v>#REF!</v>
      </c>
      <c r="BK1140" s="55" t="e">
        <f aca="true">VLOOKUP($P1140,INDIRECT("'M" &amp; $N1140 &amp; "'!$A:$G"),BK$2,0)</f>
        <v>#REF!</v>
      </c>
      <c r="BL1140" s="55" t="str">
        <f aca="false">IF(AND($BI1140="Yes", $N1140=2), "Yes", IF(ISBLANK(BI1140), "", "No"))</f>
        <v>No</v>
      </c>
      <c r="BM1140" s="55" t="e">
        <f aca="true">VLOOKUP($P1140,INDIRECT("'M" &amp; $N1140 &amp; "'!$A:$G"),BM$2,0)</f>
        <v>#REF!</v>
      </c>
    </row>
    <row r="1141" customFormat="false" ht="13.2" hidden="false" customHeight="false" outlineLevel="0" collapsed="false">
      <c r="BI1141" s="55" t="e">
        <f aca="true">VLOOKUP($P1141,INDIRECT("'M" &amp; $N1141 &amp; "'!$A:$G"),BI$2,0)</f>
        <v>#REF!</v>
      </c>
      <c r="BJ1141" s="55" t="e">
        <f aca="true">VLOOKUP($P1141,INDIRECT("'M" &amp; $N1141 &amp; "'!$A:$G"),BJ$2,0)</f>
        <v>#REF!</v>
      </c>
      <c r="BK1141" s="55" t="e">
        <f aca="true">VLOOKUP($P1141,INDIRECT("'M" &amp; $N1141 &amp; "'!$A:$G"),BK$2,0)</f>
        <v>#REF!</v>
      </c>
      <c r="BL1141" s="55" t="str">
        <f aca="false">IF(AND($BI1141="Yes", $N1141=2), "Yes", IF(ISBLANK(BI1141), "", "No"))</f>
        <v>No</v>
      </c>
      <c r="BM1141" s="55" t="e">
        <f aca="true">VLOOKUP($P1141,INDIRECT("'M" &amp; $N1141 &amp; "'!$A:$G"),BM$2,0)</f>
        <v>#REF!</v>
      </c>
    </row>
    <row r="1142" customFormat="false" ht="13.2" hidden="false" customHeight="false" outlineLevel="0" collapsed="false">
      <c r="BI1142" s="55" t="e">
        <f aca="true">VLOOKUP($P1142,INDIRECT("'M" &amp; $N1142 &amp; "'!$A:$G"),BI$2,0)</f>
        <v>#REF!</v>
      </c>
      <c r="BJ1142" s="55" t="e">
        <f aca="true">VLOOKUP($P1142,INDIRECT("'M" &amp; $N1142 &amp; "'!$A:$G"),BJ$2,0)</f>
        <v>#REF!</v>
      </c>
      <c r="BK1142" s="55" t="e">
        <f aca="true">VLOOKUP($P1142,INDIRECT("'M" &amp; $N1142 &amp; "'!$A:$G"),BK$2,0)</f>
        <v>#REF!</v>
      </c>
      <c r="BL1142" s="55" t="str">
        <f aca="false">IF(AND($BI1142="Yes", $N1142=2), "Yes", IF(ISBLANK(BI1142), "", "No"))</f>
        <v>No</v>
      </c>
      <c r="BM1142" s="55" t="e">
        <f aca="true">VLOOKUP($P1142,INDIRECT("'M" &amp; $N1142 &amp; "'!$A:$G"),BM$2,0)</f>
        <v>#REF!</v>
      </c>
    </row>
    <row r="1143" customFormat="false" ht="13.2" hidden="false" customHeight="false" outlineLevel="0" collapsed="false">
      <c r="BI1143" s="55" t="e">
        <f aca="true">VLOOKUP($P1143,INDIRECT("'M" &amp; $N1143 &amp; "'!$A:$G"),BI$2,0)</f>
        <v>#REF!</v>
      </c>
      <c r="BJ1143" s="55" t="e">
        <f aca="true">VLOOKUP($P1143,INDIRECT("'M" &amp; $N1143 &amp; "'!$A:$G"),BJ$2,0)</f>
        <v>#REF!</v>
      </c>
      <c r="BK1143" s="55" t="e">
        <f aca="true">VLOOKUP($P1143,INDIRECT("'M" &amp; $N1143 &amp; "'!$A:$G"),BK$2,0)</f>
        <v>#REF!</v>
      </c>
      <c r="BL1143" s="55" t="str">
        <f aca="false">IF(AND($BI1143="Yes", $N1143=2), "Yes", IF(ISBLANK(BI1143), "", "No"))</f>
        <v>No</v>
      </c>
      <c r="BM1143" s="55" t="e">
        <f aca="true">VLOOKUP($P1143,INDIRECT("'M" &amp; $N1143 &amp; "'!$A:$G"),BM$2,0)</f>
        <v>#REF!</v>
      </c>
    </row>
    <row r="1144" customFormat="false" ht="13.2" hidden="false" customHeight="false" outlineLevel="0" collapsed="false">
      <c r="BI1144" s="55" t="e">
        <f aca="true">VLOOKUP($P1144,INDIRECT("'M" &amp; $N1144 &amp; "'!$A:$G"),BI$2,0)</f>
        <v>#REF!</v>
      </c>
      <c r="BJ1144" s="55" t="e">
        <f aca="true">VLOOKUP($P1144,INDIRECT("'M" &amp; $N1144 &amp; "'!$A:$G"),BJ$2,0)</f>
        <v>#REF!</v>
      </c>
      <c r="BK1144" s="55" t="e">
        <f aca="true">VLOOKUP($P1144,INDIRECT("'M" &amp; $N1144 &amp; "'!$A:$G"),BK$2,0)</f>
        <v>#REF!</v>
      </c>
      <c r="BL1144" s="55" t="str">
        <f aca="false">IF(AND($BI1144="Yes", $N1144=2), "Yes", IF(ISBLANK(BI1144), "", "No"))</f>
        <v>No</v>
      </c>
      <c r="BM1144" s="55" t="e">
        <f aca="true">VLOOKUP($P1144,INDIRECT("'M" &amp; $N1144 &amp; "'!$A:$G"),BM$2,0)</f>
        <v>#REF!</v>
      </c>
    </row>
    <row r="1145" customFormat="false" ht="13.2" hidden="false" customHeight="false" outlineLevel="0" collapsed="false">
      <c r="BI1145" s="55" t="e">
        <f aca="true">VLOOKUP($P1145,INDIRECT("'M" &amp; $N1145 &amp; "'!$A:$G"),BI$2,0)</f>
        <v>#REF!</v>
      </c>
      <c r="BJ1145" s="55" t="e">
        <f aca="true">VLOOKUP($P1145,INDIRECT("'M" &amp; $N1145 &amp; "'!$A:$G"),BJ$2,0)</f>
        <v>#REF!</v>
      </c>
      <c r="BK1145" s="55" t="e">
        <f aca="true">VLOOKUP($P1145,INDIRECT("'M" &amp; $N1145 &amp; "'!$A:$G"),BK$2,0)</f>
        <v>#REF!</v>
      </c>
      <c r="BL1145" s="55" t="str">
        <f aca="false">IF(AND($BI1145="Yes", $N1145=2), "Yes", IF(ISBLANK(BI1145), "", "No"))</f>
        <v>No</v>
      </c>
      <c r="BM1145" s="55" t="e">
        <f aca="true">VLOOKUP($P1145,INDIRECT("'M" &amp; $N1145 &amp; "'!$A:$G"),BM$2,0)</f>
        <v>#REF!</v>
      </c>
    </row>
    <row r="1146" customFormat="false" ht="13.2" hidden="false" customHeight="false" outlineLevel="0" collapsed="false">
      <c r="BI1146" s="55" t="e">
        <f aca="true">VLOOKUP($P1146,INDIRECT("'M" &amp; $N1146 &amp; "'!$A:$G"),BI$2,0)</f>
        <v>#REF!</v>
      </c>
      <c r="BJ1146" s="55" t="e">
        <f aca="true">VLOOKUP($P1146,INDIRECT("'M" &amp; $N1146 &amp; "'!$A:$G"),BJ$2,0)</f>
        <v>#REF!</v>
      </c>
      <c r="BK1146" s="55" t="e">
        <f aca="true">VLOOKUP($P1146,INDIRECT("'M" &amp; $N1146 &amp; "'!$A:$G"),BK$2,0)</f>
        <v>#REF!</v>
      </c>
      <c r="BL1146" s="55" t="str">
        <f aca="false">IF(AND($BI1146="Yes", $N1146=2), "Yes", IF(ISBLANK(BI1146), "", "No"))</f>
        <v>No</v>
      </c>
      <c r="BM1146" s="55" t="e">
        <f aca="true">VLOOKUP($P1146,INDIRECT("'M" &amp; $N1146 &amp; "'!$A:$G"),BM$2,0)</f>
        <v>#REF!</v>
      </c>
    </row>
    <row r="1147" customFormat="false" ht="13.2" hidden="false" customHeight="false" outlineLevel="0" collapsed="false">
      <c r="BI1147" s="55" t="e">
        <f aca="true">VLOOKUP($P1147,INDIRECT("'M" &amp; $N1147 &amp; "'!$A:$G"),BI$2,0)</f>
        <v>#REF!</v>
      </c>
      <c r="BJ1147" s="55" t="e">
        <f aca="true">VLOOKUP($P1147,INDIRECT("'M" &amp; $N1147 &amp; "'!$A:$G"),BJ$2,0)</f>
        <v>#REF!</v>
      </c>
      <c r="BK1147" s="55" t="e">
        <f aca="true">VLOOKUP($P1147,INDIRECT("'M" &amp; $N1147 &amp; "'!$A:$G"),BK$2,0)</f>
        <v>#REF!</v>
      </c>
      <c r="BL1147" s="55" t="str">
        <f aca="false">IF(AND($BI1147="Yes", $N1147=2), "Yes", IF(ISBLANK(BI1147), "", "No"))</f>
        <v>No</v>
      </c>
      <c r="BM1147" s="55" t="e">
        <f aca="true">VLOOKUP($P1147,INDIRECT("'M" &amp; $N1147 &amp; "'!$A:$G"),BM$2,0)</f>
        <v>#REF!</v>
      </c>
    </row>
    <row r="1148" customFormat="false" ht="13.2" hidden="false" customHeight="false" outlineLevel="0" collapsed="false">
      <c r="BI1148" s="55" t="e">
        <f aca="true">VLOOKUP($P1148,INDIRECT("'M" &amp; $N1148 &amp; "'!$A:$G"),BI$2,0)</f>
        <v>#REF!</v>
      </c>
      <c r="BJ1148" s="55" t="e">
        <f aca="true">VLOOKUP($P1148,INDIRECT("'M" &amp; $N1148 &amp; "'!$A:$G"),BJ$2,0)</f>
        <v>#REF!</v>
      </c>
      <c r="BK1148" s="55" t="e">
        <f aca="true">VLOOKUP($P1148,INDIRECT("'M" &amp; $N1148 &amp; "'!$A:$G"),BK$2,0)</f>
        <v>#REF!</v>
      </c>
      <c r="BL1148" s="55" t="str">
        <f aca="false">IF(AND($BI1148="Yes", $N1148=2), "Yes", IF(ISBLANK(BI1148), "", "No"))</f>
        <v>No</v>
      </c>
      <c r="BM1148" s="55" t="e">
        <f aca="true">VLOOKUP($P1148,INDIRECT("'M" &amp; $N1148 &amp; "'!$A:$G"),BM$2,0)</f>
        <v>#REF!</v>
      </c>
    </row>
    <row r="1149" customFormat="false" ht="13.2" hidden="false" customHeight="false" outlineLevel="0" collapsed="false">
      <c r="BI1149" s="55" t="e">
        <f aca="true">VLOOKUP($P1149,INDIRECT("'M" &amp; $N1149 &amp; "'!$A:$G"),BI$2,0)</f>
        <v>#REF!</v>
      </c>
      <c r="BJ1149" s="55" t="e">
        <f aca="true">VLOOKUP($P1149,INDIRECT("'M" &amp; $N1149 &amp; "'!$A:$G"),BJ$2,0)</f>
        <v>#REF!</v>
      </c>
      <c r="BK1149" s="55" t="e">
        <f aca="true">VLOOKUP($P1149,INDIRECT("'M" &amp; $N1149 &amp; "'!$A:$G"),BK$2,0)</f>
        <v>#REF!</v>
      </c>
      <c r="BL1149" s="55" t="str">
        <f aca="false">IF(AND($BI1149="Yes", $N1149=2), "Yes", IF(ISBLANK(BI1149), "", "No"))</f>
        <v>No</v>
      </c>
      <c r="BM1149" s="55" t="e">
        <f aca="true">VLOOKUP($P1149,INDIRECT("'M" &amp; $N1149 &amp; "'!$A:$G"),BM$2,0)</f>
        <v>#REF!</v>
      </c>
    </row>
    <row r="1150" customFormat="false" ht="13.2" hidden="false" customHeight="false" outlineLevel="0" collapsed="false">
      <c r="BI1150" s="55" t="e">
        <f aca="true">VLOOKUP($P1150,INDIRECT("'M" &amp; $N1150 &amp; "'!$A:$G"),BI$2,0)</f>
        <v>#REF!</v>
      </c>
      <c r="BJ1150" s="55" t="e">
        <f aca="true">VLOOKUP($P1150,INDIRECT("'M" &amp; $N1150 &amp; "'!$A:$G"),BJ$2,0)</f>
        <v>#REF!</v>
      </c>
      <c r="BK1150" s="55" t="e">
        <f aca="true">VLOOKUP($P1150,INDIRECT("'M" &amp; $N1150 &amp; "'!$A:$G"),BK$2,0)</f>
        <v>#REF!</v>
      </c>
      <c r="BL1150" s="55" t="str">
        <f aca="false">IF(AND($BI1150="Yes", $N1150=2), "Yes", IF(ISBLANK(BI1150), "", "No"))</f>
        <v>No</v>
      </c>
      <c r="BM1150" s="55" t="e">
        <f aca="true">VLOOKUP($P1150,INDIRECT("'M" &amp; $N1150 &amp; "'!$A:$G"),BM$2,0)</f>
        <v>#REF!</v>
      </c>
    </row>
    <row r="1151" customFormat="false" ht="13.2" hidden="false" customHeight="false" outlineLevel="0" collapsed="false">
      <c r="BI1151" s="55" t="e">
        <f aca="true">VLOOKUP($P1151,INDIRECT("'M" &amp; $N1151 &amp; "'!$A:$G"),BI$2,0)</f>
        <v>#REF!</v>
      </c>
      <c r="BJ1151" s="55" t="e">
        <f aca="true">VLOOKUP($P1151,INDIRECT("'M" &amp; $N1151 &amp; "'!$A:$G"),BJ$2,0)</f>
        <v>#REF!</v>
      </c>
      <c r="BK1151" s="55" t="e">
        <f aca="true">VLOOKUP($P1151,INDIRECT("'M" &amp; $N1151 &amp; "'!$A:$G"),BK$2,0)</f>
        <v>#REF!</v>
      </c>
      <c r="BL1151" s="55" t="str">
        <f aca="false">IF(AND($BI1151="Yes", $N1151=2), "Yes", IF(ISBLANK(BI1151), "", "No"))</f>
        <v>No</v>
      </c>
      <c r="BM1151" s="55" t="e">
        <f aca="true">VLOOKUP($P1151,INDIRECT("'M" &amp; $N1151 &amp; "'!$A:$G"),BM$2,0)</f>
        <v>#REF!</v>
      </c>
    </row>
    <row r="1152" customFormat="false" ht="13.2" hidden="false" customHeight="false" outlineLevel="0" collapsed="false">
      <c r="BI1152" s="55" t="e">
        <f aca="true">VLOOKUP($P1152,INDIRECT("'M" &amp; $N1152 &amp; "'!$A:$G"),BI$2,0)</f>
        <v>#REF!</v>
      </c>
      <c r="BJ1152" s="55" t="e">
        <f aca="true">VLOOKUP($P1152,INDIRECT("'M" &amp; $N1152 &amp; "'!$A:$G"),BJ$2,0)</f>
        <v>#REF!</v>
      </c>
      <c r="BK1152" s="55" t="e">
        <f aca="true">VLOOKUP($P1152,INDIRECT("'M" &amp; $N1152 &amp; "'!$A:$G"),BK$2,0)</f>
        <v>#REF!</v>
      </c>
      <c r="BL1152" s="55" t="str">
        <f aca="false">IF(AND($BI1152="Yes", $N1152=2), "Yes", IF(ISBLANK(BI1152), "", "No"))</f>
        <v>No</v>
      </c>
      <c r="BM1152" s="55" t="e">
        <f aca="true">VLOOKUP($P1152,INDIRECT("'M" &amp; $N1152 &amp; "'!$A:$G"),BM$2,0)</f>
        <v>#REF!</v>
      </c>
    </row>
    <row r="1153" customFormat="false" ht="13.2" hidden="false" customHeight="false" outlineLevel="0" collapsed="false">
      <c r="BI1153" s="55" t="e">
        <f aca="true">VLOOKUP($P1153,INDIRECT("'M" &amp; $N1153 &amp; "'!$A:$G"),BI$2,0)</f>
        <v>#REF!</v>
      </c>
      <c r="BJ1153" s="55" t="e">
        <f aca="true">VLOOKUP($P1153,INDIRECT("'M" &amp; $N1153 &amp; "'!$A:$G"),BJ$2,0)</f>
        <v>#REF!</v>
      </c>
      <c r="BK1153" s="55" t="e">
        <f aca="true">VLOOKUP($P1153,INDIRECT("'M" &amp; $N1153 &amp; "'!$A:$G"),BK$2,0)</f>
        <v>#REF!</v>
      </c>
      <c r="BL1153" s="55" t="str">
        <f aca="false">IF(AND($BI1153="Yes", $N1153=2), "Yes", IF(ISBLANK(BI1153), "", "No"))</f>
        <v>No</v>
      </c>
      <c r="BM1153" s="55" t="e">
        <f aca="true">VLOOKUP($P1153,INDIRECT("'M" &amp; $N1153 &amp; "'!$A:$G"),BM$2,0)</f>
        <v>#REF!</v>
      </c>
    </row>
    <row r="1154" customFormat="false" ht="13.2" hidden="false" customHeight="false" outlineLevel="0" collapsed="false">
      <c r="BI1154" s="55" t="e">
        <f aca="true">VLOOKUP($P1154,INDIRECT("'M" &amp; $N1154 &amp; "'!$A:$G"),BI$2,0)</f>
        <v>#REF!</v>
      </c>
      <c r="BJ1154" s="55" t="e">
        <f aca="true">VLOOKUP($P1154,INDIRECT("'M" &amp; $N1154 &amp; "'!$A:$G"),BJ$2,0)</f>
        <v>#REF!</v>
      </c>
      <c r="BK1154" s="55" t="e">
        <f aca="true">VLOOKUP($P1154,INDIRECT("'M" &amp; $N1154 &amp; "'!$A:$G"),BK$2,0)</f>
        <v>#REF!</v>
      </c>
      <c r="BL1154" s="55" t="str">
        <f aca="false">IF(AND($BI1154="Yes", $N1154=2), "Yes", IF(ISBLANK(BI1154), "", "No"))</f>
        <v>No</v>
      </c>
      <c r="BM1154" s="55" t="e">
        <f aca="true">VLOOKUP($P1154,INDIRECT("'M" &amp; $N1154 &amp; "'!$A:$G"),BM$2,0)</f>
        <v>#REF!</v>
      </c>
    </row>
    <row r="1155" customFormat="false" ht="13.2" hidden="false" customHeight="false" outlineLevel="0" collapsed="false">
      <c r="BI1155" s="55" t="e">
        <f aca="true">VLOOKUP($P1155,INDIRECT("'M" &amp; $N1155 &amp; "'!$A:$G"),BI$2,0)</f>
        <v>#REF!</v>
      </c>
      <c r="BJ1155" s="55" t="e">
        <f aca="true">VLOOKUP($P1155,INDIRECT("'M" &amp; $N1155 &amp; "'!$A:$G"),BJ$2,0)</f>
        <v>#REF!</v>
      </c>
      <c r="BK1155" s="55" t="e">
        <f aca="true">VLOOKUP($P1155,INDIRECT("'M" &amp; $N1155 &amp; "'!$A:$G"),BK$2,0)</f>
        <v>#REF!</v>
      </c>
      <c r="BL1155" s="55" t="str">
        <f aca="false">IF(AND($BI1155="Yes", $N1155=2), "Yes", IF(ISBLANK(BI1155), "", "No"))</f>
        <v>No</v>
      </c>
      <c r="BM1155" s="55" t="e">
        <f aca="true">VLOOKUP($P1155,INDIRECT("'M" &amp; $N1155 &amp; "'!$A:$G"),BM$2,0)</f>
        <v>#REF!</v>
      </c>
    </row>
    <row r="1156" customFormat="false" ht="13.2" hidden="false" customHeight="false" outlineLevel="0" collapsed="false">
      <c r="BI1156" s="55" t="e">
        <f aca="true">VLOOKUP($P1156,INDIRECT("'M" &amp; $N1156 &amp; "'!$A:$G"),BI$2,0)</f>
        <v>#REF!</v>
      </c>
      <c r="BJ1156" s="55" t="e">
        <f aca="true">VLOOKUP($P1156,INDIRECT("'M" &amp; $N1156 &amp; "'!$A:$G"),BJ$2,0)</f>
        <v>#REF!</v>
      </c>
      <c r="BK1156" s="55" t="e">
        <f aca="true">VLOOKUP($P1156,INDIRECT("'M" &amp; $N1156 &amp; "'!$A:$G"),BK$2,0)</f>
        <v>#REF!</v>
      </c>
      <c r="BL1156" s="55" t="str">
        <f aca="false">IF(AND($BI1156="Yes", $N1156=2), "Yes", IF(ISBLANK(BI1156), "", "No"))</f>
        <v>No</v>
      </c>
      <c r="BM1156" s="55" t="e">
        <f aca="true">VLOOKUP($P1156,INDIRECT("'M" &amp; $N1156 &amp; "'!$A:$G"),BM$2,0)</f>
        <v>#REF!</v>
      </c>
    </row>
    <row r="1157" customFormat="false" ht="13.2" hidden="false" customHeight="false" outlineLevel="0" collapsed="false">
      <c r="BI1157" s="55" t="e">
        <f aca="true">VLOOKUP($P1157,INDIRECT("'M" &amp; $N1157 &amp; "'!$A:$G"),BI$2,0)</f>
        <v>#REF!</v>
      </c>
      <c r="BJ1157" s="55" t="e">
        <f aca="true">VLOOKUP($P1157,INDIRECT("'M" &amp; $N1157 &amp; "'!$A:$G"),BJ$2,0)</f>
        <v>#REF!</v>
      </c>
      <c r="BK1157" s="55" t="e">
        <f aca="true">VLOOKUP($P1157,INDIRECT("'M" &amp; $N1157 &amp; "'!$A:$G"),BK$2,0)</f>
        <v>#REF!</v>
      </c>
      <c r="BL1157" s="55" t="str">
        <f aca="false">IF(AND($BI1157="Yes", $N1157=2), "Yes", IF(ISBLANK(BI1157), "", "No"))</f>
        <v>No</v>
      </c>
      <c r="BM1157" s="55" t="e">
        <f aca="true">VLOOKUP($P1157,INDIRECT("'M" &amp; $N1157 &amp; "'!$A:$G"),BM$2,0)</f>
        <v>#REF!</v>
      </c>
    </row>
    <row r="1158" customFormat="false" ht="13.2" hidden="false" customHeight="false" outlineLevel="0" collapsed="false">
      <c r="BI1158" s="55" t="e">
        <f aca="true">VLOOKUP($P1158,INDIRECT("'M" &amp; $N1158 &amp; "'!$A:$G"),BI$2,0)</f>
        <v>#REF!</v>
      </c>
      <c r="BJ1158" s="55" t="e">
        <f aca="true">VLOOKUP($P1158,INDIRECT("'M" &amp; $N1158 &amp; "'!$A:$G"),BJ$2,0)</f>
        <v>#REF!</v>
      </c>
      <c r="BK1158" s="55" t="e">
        <f aca="true">VLOOKUP($P1158,INDIRECT("'M" &amp; $N1158 &amp; "'!$A:$G"),BK$2,0)</f>
        <v>#REF!</v>
      </c>
      <c r="BL1158" s="55" t="str">
        <f aca="false">IF(AND($BI1158="Yes", $N1158=2), "Yes", IF(ISBLANK(BI1158), "", "No"))</f>
        <v>No</v>
      </c>
      <c r="BM1158" s="55" t="e">
        <f aca="true">VLOOKUP($P1158,INDIRECT("'M" &amp; $N1158 &amp; "'!$A:$G"),BM$2,0)</f>
        <v>#REF!</v>
      </c>
    </row>
    <row r="1159" customFormat="false" ht="13.2" hidden="false" customHeight="false" outlineLevel="0" collapsed="false">
      <c r="BI1159" s="55" t="e">
        <f aca="true">VLOOKUP($P1159,INDIRECT("'M" &amp; $N1159 &amp; "'!$A:$G"),BI$2,0)</f>
        <v>#REF!</v>
      </c>
      <c r="BJ1159" s="55" t="e">
        <f aca="true">VLOOKUP($P1159,INDIRECT("'M" &amp; $N1159 &amp; "'!$A:$G"),BJ$2,0)</f>
        <v>#REF!</v>
      </c>
      <c r="BK1159" s="55" t="e">
        <f aca="true">VLOOKUP($P1159,INDIRECT("'M" &amp; $N1159 &amp; "'!$A:$G"),BK$2,0)</f>
        <v>#REF!</v>
      </c>
      <c r="BL1159" s="55" t="str">
        <f aca="false">IF(AND($BI1159="Yes", $N1159=2), "Yes", IF(ISBLANK(BI1159), "", "No"))</f>
        <v>No</v>
      </c>
      <c r="BM1159" s="55" t="e">
        <f aca="true">VLOOKUP($P1159,INDIRECT("'M" &amp; $N1159 &amp; "'!$A:$G"),BM$2,0)</f>
        <v>#REF!</v>
      </c>
    </row>
    <row r="1160" customFormat="false" ht="13.2" hidden="false" customHeight="false" outlineLevel="0" collapsed="false">
      <c r="BI1160" s="55" t="e">
        <f aca="true">VLOOKUP($P1160,INDIRECT("'M" &amp; $N1160 &amp; "'!$A:$G"),BI$2,0)</f>
        <v>#REF!</v>
      </c>
      <c r="BJ1160" s="55" t="e">
        <f aca="true">VLOOKUP($P1160,INDIRECT("'M" &amp; $N1160 &amp; "'!$A:$G"),BJ$2,0)</f>
        <v>#REF!</v>
      </c>
      <c r="BK1160" s="55" t="e">
        <f aca="true">VLOOKUP($P1160,INDIRECT("'M" &amp; $N1160 &amp; "'!$A:$G"),BK$2,0)</f>
        <v>#REF!</v>
      </c>
      <c r="BL1160" s="55" t="str">
        <f aca="false">IF(AND($BI1160="Yes", $N1160=2), "Yes", IF(ISBLANK(BI1160), "", "No"))</f>
        <v>No</v>
      </c>
      <c r="BM1160" s="55" t="e">
        <f aca="true">VLOOKUP($P1160,INDIRECT("'M" &amp; $N1160 &amp; "'!$A:$G"),BM$2,0)</f>
        <v>#REF!</v>
      </c>
    </row>
    <row r="1161" customFormat="false" ht="13.2" hidden="false" customHeight="false" outlineLevel="0" collapsed="false">
      <c r="BI1161" s="55" t="e">
        <f aca="true">VLOOKUP($P1161,INDIRECT("'M" &amp; $N1161 &amp; "'!$A:$G"),BI$2,0)</f>
        <v>#REF!</v>
      </c>
      <c r="BJ1161" s="55" t="e">
        <f aca="true">VLOOKUP($P1161,INDIRECT("'M" &amp; $N1161 &amp; "'!$A:$G"),BJ$2,0)</f>
        <v>#REF!</v>
      </c>
      <c r="BK1161" s="55" t="e">
        <f aca="true">VLOOKUP($P1161,INDIRECT("'M" &amp; $N1161 &amp; "'!$A:$G"),BK$2,0)</f>
        <v>#REF!</v>
      </c>
      <c r="BL1161" s="55" t="str">
        <f aca="false">IF(AND($BI1161="Yes", $N1161=2), "Yes", IF(ISBLANK(BI1161), "", "No"))</f>
        <v>No</v>
      </c>
      <c r="BM1161" s="55" t="e">
        <f aca="true">VLOOKUP($P1161,INDIRECT("'M" &amp; $N1161 &amp; "'!$A:$G"),BM$2,0)</f>
        <v>#REF!</v>
      </c>
    </row>
    <row r="1162" customFormat="false" ht="13.2" hidden="false" customHeight="false" outlineLevel="0" collapsed="false">
      <c r="BI1162" s="55" t="e">
        <f aca="true">VLOOKUP($P1162,INDIRECT("'M" &amp; $N1162 &amp; "'!$A:$G"),BI$2,0)</f>
        <v>#REF!</v>
      </c>
      <c r="BJ1162" s="55" t="e">
        <f aca="true">VLOOKUP($P1162,INDIRECT("'M" &amp; $N1162 &amp; "'!$A:$G"),BJ$2,0)</f>
        <v>#REF!</v>
      </c>
      <c r="BK1162" s="55" t="e">
        <f aca="true">VLOOKUP($P1162,INDIRECT("'M" &amp; $N1162 &amp; "'!$A:$G"),BK$2,0)</f>
        <v>#REF!</v>
      </c>
      <c r="BL1162" s="55" t="str">
        <f aca="false">IF(AND($BI1162="Yes", $N1162=2), "Yes", IF(ISBLANK(BI1162), "", "No"))</f>
        <v>No</v>
      </c>
      <c r="BM1162" s="55" t="e">
        <f aca="true">VLOOKUP($P1162,INDIRECT("'M" &amp; $N1162 &amp; "'!$A:$G"),BM$2,0)</f>
        <v>#REF!</v>
      </c>
    </row>
    <row r="1163" customFormat="false" ht="13.2" hidden="false" customHeight="false" outlineLevel="0" collapsed="false">
      <c r="BI1163" s="55" t="e">
        <f aca="true">VLOOKUP($P1163,INDIRECT("'M" &amp; $N1163 &amp; "'!$A:$G"),BI$2,0)</f>
        <v>#REF!</v>
      </c>
      <c r="BJ1163" s="55" t="e">
        <f aca="true">VLOOKUP($P1163,INDIRECT("'M" &amp; $N1163 &amp; "'!$A:$G"),BJ$2,0)</f>
        <v>#REF!</v>
      </c>
      <c r="BK1163" s="55" t="e">
        <f aca="true">VLOOKUP($P1163,INDIRECT("'M" &amp; $N1163 &amp; "'!$A:$G"),BK$2,0)</f>
        <v>#REF!</v>
      </c>
      <c r="BL1163" s="55" t="str">
        <f aca="false">IF(AND($BI1163="Yes", $N1163=2), "Yes", IF(ISBLANK(BI1163), "", "No"))</f>
        <v>No</v>
      </c>
      <c r="BM1163" s="55" t="e">
        <f aca="true">VLOOKUP($P1163,INDIRECT("'M" &amp; $N1163 &amp; "'!$A:$G"),BM$2,0)</f>
        <v>#REF!</v>
      </c>
    </row>
    <row r="1164" customFormat="false" ht="13.2" hidden="false" customHeight="false" outlineLevel="0" collapsed="false">
      <c r="BI1164" s="55" t="e">
        <f aca="true">VLOOKUP($P1164,INDIRECT("'M" &amp; $N1164 &amp; "'!$A:$G"),BI$2,0)</f>
        <v>#REF!</v>
      </c>
      <c r="BJ1164" s="55" t="e">
        <f aca="true">VLOOKUP($P1164,INDIRECT("'M" &amp; $N1164 &amp; "'!$A:$G"),BJ$2,0)</f>
        <v>#REF!</v>
      </c>
      <c r="BK1164" s="55" t="e">
        <f aca="true">VLOOKUP($P1164,INDIRECT("'M" &amp; $N1164 &amp; "'!$A:$G"),BK$2,0)</f>
        <v>#REF!</v>
      </c>
      <c r="BL1164" s="55" t="str">
        <f aca="false">IF(AND($BI1164="Yes", $N1164=2), "Yes", IF(ISBLANK(BI1164), "", "No"))</f>
        <v>No</v>
      </c>
      <c r="BM1164" s="55" t="e">
        <f aca="true">VLOOKUP($P1164,INDIRECT("'M" &amp; $N1164 &amp; "'!$A:$G"),BM$2,0)</f>
        <v>#REF!</v>
      </c>
    </row>
    <row r="1165" customFormat="false" ht="13.2" hidden="false" customHeight="false" outlineLevel="0" collapsed="false">
      <c r="BI1165" s="55" t="e">
        <f aca="true">VLOOKUP($P1165,INDIRECT("'M" &amp; $N1165 &amp; "'!$A:$G"),BI$2,0)</f>
        <v>#REF!</v>
      </c>
      <c r="BJ1165" s="55" t="e">
        <f aca="true">VLOOKUP($P1165,INDIRECT("'M" &amp; $N1165 &amp; "'!$A:$G"),BJ$2,0)</f>
        <v>#REF!</v>
      </c>
      <c r="BK1165" s="55" t="e">
        <f aca="true">VLOOKUP($P1165,INDIRECT("'M" &amp; $N1165 &amp; "'!$A:$G"),BK$2,0)</f>
        <v>#REF!</v>
      </c>
      <c r="BL1165" s="55" t="str">
        <f aca="false">IF(AND($BI1165="Yes", $N1165=2), "Yes", IF(ISBLANK(BI1165), "", "No"))</f>
        <v>No</v>
      </c>
      <c r="BM1165" s="55" t="e">
        <f aca="true">VLOOKUP($P1165,INDIRECT("'M" &amp; $N1165 &amp; "'!$A:$G"),BM$2,0)</f>
        <v>#REF!</v>
      </c>
    </row>
    <row r="1166" customFormat="false" ht="13.2" hidden="false" customHeight="false" outlineLevel="0" collapsed="false">
      <c r="BI1166" s="55" t="e">
        <f aca="true">VLOOKUP($P1166,INDIRECT("'M" &amp; $N1166 &amp; "'!$A:$G"),BI$2,0)</f>
        <v>#REF!</v>
      </c>
      <c r="BJ1166" s="55" t="e">
        <f aca="true">VLOOKUP($P1166,INDIRECT("'M" &amp; $N1166 &amp; "'!$A:$G"),BJ$2,0)</f>
        <v>#REF!</v>
      </c>
      <c r="BK1166" s="55" t="e">
        <f aca="true">VLOOKUP($P1166,INDIRECT("'M" &amp; $N1166 &amp; "'!$A:$G"),BK$2,0)</f>
        <v>#REF!</v>
      </c>
      <c r="BL1166" s="55" t="str">
        <f aca="false">IF(AND($BI1166="Yes", $N1166=2), "Yes", IF(ISBLANK(BI1166), "", "No"))</f>
        <v>No</v>
      </c>
      <c r="BM1166" s="55" t="e">
        <f aca="true">VLOOKUP($P1166,INDIRECT("'M" &amp; $N1166 &amp; "'!$A:$G"),BM$2,0)</f>
        <v>#REF!</v>
      </c>
    </row>
    <row r="1167" customFormat="false" ht="13.2" hidden="false" customHeight="false" outlineLevel="0" collapsed="false">
      <c r="BI1167" s="55" t="e">
        <f aca="true">VLOOKUP($P1167,INDIRECT("'M" &amp; $N1167 &amp; "'!$A:$G"),BI$2,0)</f>
        <v>#REF!</v>
      </c>
      <c r="BJ1167" s="55" t="e">
        <f aca="true">VLOOKUP($P1167,INDIRECT("'M" &amp; $N1167 &amp; "'!$A:$G"),BJ$2,0)</f>
        <v>#REF!</v>
      </c>
      <c r="BK1167" s="55" t="e">
        <f aca="true">VLOOKUP($P1167,INDIRECT("'M" &amp; $N1167 &amp; "'!$A:$G"),BK$2,0)</f>
        <v>#REF!</v>
      </c>
      <c r="BL1167" s="55" t="str">
        <f aca="false">IF(AND($BI1167="Yes", $N1167=2), "Yes", IF(ISBLANK(BI1167), "", "No"))</f>
        <v>No</v>
      </c>
      <c r="BM1167" s="55" t="e">
        <f aca="true">VLOOKUP($P1167,INDIRECT("'M" &amp; $N1167 &amp; "'!$A:$G"),BM$2,0)</f>
        <v>#REF!</v>
      </c>
    </row>
    <row r="1168" customFormat="false" ht="13.2" hidden="false" customHeight="false" outlineLevel="0" collapsed="false">
      <c r="BI1168" s="55" t="e">
        <f aca="true">VLOOKUP($P1168,INDIRECT("'M" &amp; $N1168 &amp; "'!$A:$G"),BI$2,0)</f>
        <v>#REF!</v>
      </c>
      <c r="BJ1168" s="55" t="e">
        <f aca="true">VLOOKUP($P1168,INDIRECT("'M" &amp; $N1168 &amp; "'!$A:$G"),BJ$2,0)</f>
        <v>#REF!</v>
      </c>
      <c r="BK1168" s="55" t="e">
        <f aca="true">VLOOKUP($P1168,INDIRECT("'M" &amp; $N1168 &amp; "'!$A:$G"),BK$2,0)</f>
        <v>#REF!</v>
      </c>
      <c r="BL1168" s="55" t="str">
        <f aca="false">IF(AND($BI1168="Yes", $N1168=2), "Yes", IF(ISBLANK(BI1168), "", "No"))</f>
        <v>No</v>
      </c>
      <c r="BM1168" s="55" t="e">
        <f aca="true">VLOOKUP($P1168,INDIRECT("'M" &amp; $N1168 &amp; "'!$A:$G"),BM$2,0)</f>
        <v>#REF!</v>
      </c>
    </row>
    <row r="1169" customFormat="false" ht="13.2" hidden="false" customHeight="false" outlineLevel="0" collapsed="false">
      <c r="BI1169" s="55" t="e">
        <f aca="true">VLOOKUP($P1169,INDIRECT("'M" &amp; $N1169 &amp; "'!$A:$G"),BI$2,0)</f>
        <v>#REF!</v>
      </c>
      <c r="BJ1169" s="55" t="e">
        <f aca="true">VLOOKUP($P1169,INDIRECT("'M" &amp; $N1169 &amp; "'!$A:$G"),BJ$2,0)</f>
        <v>#REF!</v>
      </c>
      <c r="BK1169" s="55" t="e">
        <f aca="true">VLOOKUP($P1169,INDIRECT("'M" &amp; $N1169 &amp; "'!$A:$G"),BK$2,0)</f>
        <v>#REF!</v>
      </c>
      <c r="BL1169" s="55" t="str">
        <f aca="false">IF(AND($BI1169="Yes", $N1169=2), "Yes", IF(ISBLANK(BI1169), "", "No"))</f>
        <v>No</v>
      </c>
      <c r="BM1169" s="55" t="e">
        <f aca="true">VLOOKUP($P1169,INDIRECT("'M" &amp; $N1169 &amp; "'!$A:$G"),BM$2,0)</f>
        <v>#REF!</v>
      </c>
    </row>
    <row r="1170" customFormat="false" ht="13.2" hidden="false" customHeight="false" outlineLevel="0" collapsed="false">
      <c r="BI1170" s="55" t="e">
        <f aca="true">VLOOKUP($P1170,INDIRECT("'M" &amp; $N1170 &amp; "'!$A:$G"),BI$2,0)</f>
        <v>#REF!</v>
      </c>
      <c r="BJ1170" s="55" t="e">
        <f aca="true">VLOOKUP($P1170,INDIRECT("'M" &amp; $N1170 &amp; "'!$A:$G"),BJ$2,0)</f>
        <v>#REF!</v>
      </c>
      <c r="BK1170" s="55" t="e">
        <f aca="true">VLOOKUP($P1170,INDIRECT("'M" &amp; $N1170 &amp; "'!$A:$G"),BK$2,0)</f>
        <v>#REF!</v>
      </c>
      <c r="BL1170" s="55" t="str">
        <f aca="false">IF(AND($BI1170="Yes", $N1170=2), "Yes", IF(ISBLANK(BI1170), "", "No"))</f>
        <v>No</v>
      </c>
      <c r="BM1170" s="55" t="e">
        <f aca="true">VLOOKUP($P1170,INDIRECT("'M" &amp; $N1170 &amp; "'!$A:$G"),BM$2,0)</f>
        <v>#REF!</v>
      </c>
    </row>
    <row r="1171" customFormat="false" ht="13.2" hidden="false" customHeight="false" outlineLevel="0" collapsed="false">
      <c r="BI1171" s="55" t="e">
        <f aca="true">VLOOKUP($P1171,INDIRECT("'M" &amp; $N1171 &amp; "'!$A:$G"),BI$2,0)</f>
        <v>#REF!</v>
      </c>
      <c r="BJ1171" s="55" t="e">
        <f aca="true">VLOOKUP($P1171,INDIRECT("'M" &amp; $N1171 &amp; "'!$A:$G"),BJ$2,0)</f>
        <v>#REF!</v>
      </c>
      <c r="BK1171" s="55" t="e">
        <f aca="true">VLOOKUP($P1171,INDIRECT("'M" &amp; $N1171 &amp; "'!$A:$G"),BK$2,0)</f>
        <v>#REF!</v>
      </c>
      <c r="BL1171" s="55" t="str">
        <f aca="false">IF(AND($BI1171="Yes", $N1171=2), "Yes", IF(ISBLANK(BI1171), "", "No"))</f>
        <v>No</v>
      </c>
      <c r="BM1171" s="55" t="e">
        <f aca="true">VLOOKUP($P1171,INDIRECT("'M" &amp; $N1171 &amp; "'!$A:$G"),BM$2,0)</f>
        <v>#REF!</v>
      </c>
    </row>
    <row r="1172" customFormat="false" ht="13.2" hidden="false" customHeight="false" outlineLevel="0" collapsed="false">
      <c r="BI1172" s="55" t="e">
        <f aca="true">VLOOKUP($P1172,INDIRECT("'M" &amp; $N1172 &amp; "'!$A:$G"),BI$2,0)</f>
        <v>#REF!</v>
      </c>
      <c r="BJ1172" s="55" t="e">
        <f aca="true">VLOOKUP($P1172,INDIRECT("'M" &amp; $N1172 &amp; "'!$A:$G"),BJ$2,0)</f>
        <v>#REF!</v>
      </c>
      <c r="BK1172" s="55" t="e">
        <f aca="true">VLOOKUP($P1172,INDIRECT("'M" &amp; $N1172 &amp; "'!$A:$G"),BK$2,0)</f>
        <v>#REF!</v>
      </c>
      <c r="BL1172" s="55" t="str">
        <f aca="false">IF(AND($BI1172="Yes", $N1172=2), "Yes", IF(ISBLANK(BI1172), "", "No"))</f>
        <v>No</v>
      </c>
      <c r="BM1172" s="55" t="e">
        <f aca="true">VLOOKUP($P1172,INDIRECT("'M" &amp; $N1172 &amp; "'!$A:$G"),BM$2,0)</f>
        <v>#REF!</v>
      </c>
    </row>
    <row r="1173" customFormat="false" ht="13.2" hidden="false" customHeight="false" outlineLevel="0" collapsed="false">
      <c r="BI1173" s="55" t="e">
        <f aca="true">VLOOKUP($P1173,INDIRECT("'M" &amp; $N1173 &amp; "'!$A:$G"),BI$2,0)</f>
        <v>#REF!</v>
      </c>
      <c r="BJ1173" s="55" t="e">
        <f aca="true">VLOOKUP($P1173,INDIRECT("'M" &amp; $N1173 &amp; "'!$A:$G"),BJ$2,0)</f>
        <v>#REF!</v>
      </c>
      <c r="BK1173" s="55" t="e">
        <f aca="true">VLOOKUP($P1173,INDIRECT("'M" &amp; $N1173 &amp; "'!$A:$G"),BK$2,0)</f>
        <v>#REF!</v>
      </c>
      <c r="BL1173" s="55" t="str">
        <f aca="false">IF(AND($BI1173="Yes", $N1173=2), "Yes", IF(ISBLANK(BI1173), "", "No"))</f>
        <v>No</v>
      </c>
      <c r="BM1173" s="55" t="e">
        <f aca="true">VLOOKUP($P1173,INDIRECT("'M" &amp; $N1173 &amp; "'!$A:$G"),BM$2,0)</f>
        <v>#REF!</v>
      </c>
    </row>
    <row r="1174" customFormat="false" ht="13.2" hidden="false" customHeight="false" outlineLevel="0" collapsed="false">
      <c r="BI1174" s="55" t="e">
        <f aca="true">VLOOKUP($P1174,INDIRECT("'M" &amp; $N1174 &amp; "'!$A:$G"),BI$2,0)</f>
        <v>#REF!</v>
      </c>
      <c r="BJ1174" s="55" t="e">
        <f aca="true">VLOOKUP($P1174,INDIRECT("'M" &amp; $N1174 &amp; "'!$A:$G"),BJ$2,0)</f>
        <v>#REF!</v>
      </c>
      <c r="BK1174" s="55" t="e">
        <f aca="true">VLOOKUP($P1174,INDIRECT("'M" &amp; $N1174 &amp; "'!$A:$G"),BK$2,0)</f>
        <v>#REF!</v>
      </c>
      <c r="BL1174" s="55" t="str">
        <f aca="false">IF(AND($BI1174="Yes", $N1174=2), "Yes", IF(ISBLANK(BI1174), "", "No"))</f>
        <v>No</v>
      </c>
      <c r="BM1174" s="55" t="e">
        <f aca="true">VLOOKUP($P1174,INDIRECT("'M" &amp; $N1174 &amp; "'!$A:$G"),BM$2,0)</f>
        <v>#REF!</v>
      </c>
    </row>
    <row r="1175" customFormat="false" ht="13.2" hidden="false" customHeight="false" outlineLevel="0" collapsed="false">
      <c r="BI1175" s="55" t="e">
        <f aca="true">VLOOKUP($P1175,INDIRECT("'M" &amp; $N1175 &amp; "'!$A:$G"),BI$2,0)</f>
        <v>#REF!</v>
      </c>
      <c r="BJ1175" s="55" t="e">
        <f aca="true">VLOOKUP($P1175,INDIRECT("'M" &amp; $N1175 &amp; "'!$A:$G"),BJ$2,0)</f>
        <v>#REF!</v>
      </c>
      <c r="BK1175" s="55" t="e">
        <f aca="true">VLOOKUP($P1175,INDIRECT("'M" &amp; $N1175 &amp; "'!$A:$G"),BK$2,0)</f>
        <v>#REF!</v>
      </c>
      <c r="BL1175" s="55" t="str">
        <f aca="false">IF(AND($BI1175="Yes", $N1175=2), "Yes", IF(ISBLANK(BI1175), "", "No"))</f>
        <v>No</v>
      </c>
      <c r="BM1175" s="55" t="e">
        <f aca="true">VLOOKUP($P1175,INDIRECT("'M" &amp; $N1175 &amp; "'!$A:$G"),BM$2,0)</f>
        <v>#REF!</v>
      </c>
    </row>
    <row r="1176" customFormat="false" ht="13.2" hidden="false" customHeight="false" outlineLevel="0" collapsed="false">
      <c r="BI1176" s="55" t="e">
        <f aca="true">VLOOKUP($P1176,INDIRECT("'M" &amp; $N1176 &amp; "'!$A:$G"),BI$2,0)</f>
        <v>#REF!</v>
      </c>
      <c r="BJ1176" s="55" t="e">
        <f aca="true">VLOOKUP($P1176,INDIRECT("'M" &amp; $N1176 &amp; "'!$A:$G"),BJ$2,0)</f>
        <v>#REF!</v>
      </c>
      <c r="BK1176" s="55" t="e">
        <f aca="true">VLOOKUP($P1176,INDIRECT("'M" &amp; $N1176 &amp; "'!$A:$G"),BK$2,0)</f>
        <v>#REF!</v>
      </c>
      <c r="BL1176" s="55" t="str">
        <f aca="false">IF(AND($BI1176="Yes", $N1176=2), "Yes", IF(ISBLANK(BI1176), "", "No"))</f>
        <v>No</v>
      </c>
      <c r="BM1176" s="55" t="e">
        <f aca="true">VLOOKUP($P1176,INDIRECT("'M" &amp; $N1176 &amp; "'!$A:$G"),BM$2,0)</f>
        <v>#REF!</v>
      </c>
    </row>
    <row r="1177" customFormat="false" ht="13.2" hidden="false" customHeight="false" outlineLevel="0" collapsed="false">
      <c r="BI1177" s="55" t="e">
        <f aca="true">VLOOKUP($P1177,INDIRECT("'M" &amp; $N1177 &amp; "'!$A:$G"),BI$2,0)</f>
        <v>#REF!</v>
      </c>
      <c r="BJ1177" s="55" t="e">
        <f aca="true">VLOOKUP($P1177,INDIRECT("'M" &amp; $N1177 &amp; "'!$A:$G"),BJ$2,0)</f>
        <v>#REF!</v>
      </c>
      <c r="BK1177" s="55" t="e">
        <f aca="true">VLOOKUP($P1177,INDIRECT("'M" &amp; $N1177 &amp; "'!$A:$G"),BK$2,0)</f>
        <v>#REF!</v>
      </c>
      <c r="BL1177" s="55" t="str">
        <f aca="false">IF(AND($BI1177="Yes", $N1177=2), "Yes", IF(ISBLANK(BI1177), "", "No"))</f>
        <v>No</v>
      </c>
      <c r="BM1177" s="55" t="e">
        <f aca="true">VLOOKUP($P1177,INDIRECT("'M" &amp; $N1177 &amp; "'!$A:$G"),BM$2,0)</f>
        <v>#REF!</v>
      </c>
    </row>
    <row r="1178" customFormat="false" ht="13.2" hidden="false" customHeight="false" outlineLevel="0" collapsed="false">
      <c r="BI1178" s="55" t="e">
        <f aca="true">VLOOKUP($P1178,INDIRECT("'M" &amp; $N1178 &amp; "'!$A:$G"),BI$2,0)</f>
        <v>#REF!</v>
      </c>
      <c r="BJ1178" s="55" t="e">
        <f aca="true">VLOOKUP($P1178,INDIRECT("'M" &amp; $N1178 &amp; "'!$A:$G"),BJ$2,0)</f>
        <v>#REF!</v>
      </c>
      <c r="BK1178" s="55" t="e">
        <f aca="true">VLOOKUP($P1178,INDIRECT("'M" &amp; $N1178 &amp; "'!$A:$G"),BK$2,0)</f>
        <v>#REF!</v>
      </c>
      <c r="BL1178" s="55" t="str">
        <f aca="false">IF(AND($BI1178="Yes", $N1178=2), "Yes", IF(ISBLANK(BI1178), "", "No"))</f>
        <v>No</v>
      </c>
      <c r="BM1178" s="55" t="e">
        <f aca="true">VLOOKUP($P1178,INDIRECT("'M" &amp; $N1178 &amp; "'!$A:$G"),BM$2,0)</f>
        <v>#REF!</v>
      </c>
    </row>
    <row r="1179" customFormat="false" ht="13.2" hidden="false" customHeight="false" outlineLevel="0" collapsed="false">
      <c r="BI1179" s="55" t="e">
        <f aca="true">VLOOKUP($P1179,INDIRECT("'M" &amp; $N1179 &amp; "'!$A:$G"),BI$2,0)</f>
        <v>#REF!</v>
      </c>
      <c r="BJ1179" s="55" t="e">
        <f aca="true">VLOOKUP($P1179,INDIRECT("'M" &amp; $N1179 &amp; "'!$A:$G"),BJ$2,0)</f>
        <v>#REF!</v>
      </c>
      <c r="BK1179" s="55" t="e">
        <f aca="true">VLOOKUP($P1179,INDIRECT("'M" &amp; $N1179 &amp; "'!$A:$G"),BK$2,0)</f>
        <v>#REF!</v>
      </c>
      <c r="BL1179" s="55" t="str">
        <f aca="false">IF(AND($BI1179="Yes", $N1179=2), "Yes", IF(ISBLANK(BI1179), "", "No"))</f>
        <v>No</v>
      </c>
      <c r="BM1179" s="55" t="e">
        <f aca="true">VLOOKUP($P1179,INDIRECT("'M" &amp; $N1179 &amp; "'!$A:$G"),BM$2,0)</f>
        <v>#REF!</v>
      </c>
    </row>
    <row r="1180" customFormat="false" ht="13.2" hidden="false" customHeight="false" outlineLevel="0" collapsed="false">
      <c r="BI1180" s="55" t="e">
        <f aca="true">VLOOKUP($P1180,INDIRECT("'M" &amp; $N1180 &amp; "'!$A:$G"),BI$2,0)</f>
        <v>#REF!</v>
      </c>
      <c r="BJ1180" s="55" t="e">
        <f aca="true">VLOOKUP($P1180,INDIRECT("'M" &amp; $N1180 &amp; "'!$A:$G"),BJ$2,0)</f>
        <v>#REF!</v>
      </c>
      <c r="BK1180" s="55" t="e">
        <f aca="true">VLOOKUP($P1180,INDIRECT("'M" &amp; $N1180 &amp; "'!$A:$G"),BK$2,0)</f>
        <v>#REF!</v>
      </c>
      <c r="BL1180" s="55" t="str">
        <f aca="false">IF(AND($BI1180="Yes", $N1180=2), "Yes", IF(ISBLANK(BI1180), "", "No"))</f>
        <v>No</v>
      </c>
      <c r="BM1180" s="55" t="e">
        <f aca="true">VLOOKUP($P1180,INDIRECT("'M" &amp; $N1180 &amp; "'!$A:$G"),BM$2,0)</f>
        <v>#REF!</v>
      </c>
    </row>
    <row r="1181" customFormat="false" ht="13.2" hidden="false" customHeight="false" outlineLevel="0" collapsed="false">
      <c r="BI1181" s="55" t="e">
        <f aca="true">VLOOKUP($P1181,INDIRECT("'M" &amp; $N1181 &amp; "'!$A:$G"),BI$2,0)</f>
        <v>#REF!</v>
      </c>
      <c r="BJ1181" s="55" t="e">
        <f aca="true">VLOOKUP($P1181,INDIRECT("'M" &amp; $N1181 &amp; "'!$A:$G"),BJ$2,0)</f>
        <v>#REF!</v>
      </c>
      <c r="BK1181" s="55" t="e">
        <f aca="true">VLOOKUP($P1181,INDIRECT("'M" &amp; $N1181 &amp; "'!$A:$G"),BK$2,0)</f>
        <v>#REF!</v>
      </c>
      <c r="BL1181" s="55" t="str">
        <f aca="false">IF(AND($BI1181="Yes", $N1181=2), "Yes", IF(ISBLANK(BI1181), "", "No"))</f>
        <v>No</v>
      </c>
      <c r="BM1181" s="55" t="e">
        <f aca="true">VLOOKUP($P1181,INDIRECT("'M" &amp; $N1181 &amp; "'!$A:$G"),BM$2,0)</f>
        <v>#REF!</v>
      </c>
    </row>
    <row r="1182" customFormat="false" ht="13.2" hidden="false" customHeight="false" outlineLevel="0" collapsed="false">
      <c r="BI1182" s="55" t="e">
        <f aca="true">VLOOKUP($P1182,INDIRECT("'M" &amp; $N1182 &amp; "'!$A:$G"),BI$2,0)</f>
        <v>#REF!</v>
      </c>
      <c r="BJ1182" s="55" t="e">
        <f aca="true">VLOOKUP($P1182,INDIRECT("'M" &amp; $N1182 &amp; "'!$A:$G"),BJ$2,0)</f>
        <v>#REF!</v>
      </c>
      <c r="BK1182" s="55" t="e">
        <f aca="true">VLOOKUP($P1182,INDIRECT("'M" &amp; $N1182 &amp; "'!$A:$G"),BK$2,0)</f>
        <v>#REF!</v>
      </c>
      <c r="BL1182" s="55" t="str">
        <f aca="false">IF(AND($BI1182="Yes", $N1182=2), "Yes", IF(ISBLANK(BI1182), "", "No"))</f>
        <v>No</v>
      </c>
      <c r="BM1182" s="55" t="e">
        <f aca="true">VLOOKUP($P1182,INDIRECT("'M" &amp; $N1182 &amp; "'!$A:$G"),BM$2,0)</f>
        <v>#REF!</v>
      </c>
    </row>
    <row r="1183" customFormat="false" ht="13.2" hidden="false" customHeight="false" outlineLevel="0" collapsed="false">
      <c r="BI1183" s="55" t="e">
        <f aca="true">VLOOKUP($P1183,INDIRECT("'M" &amp; $N1183 &amp; "'!$A:$G"),BI$2,0)</f>
        <v>#REF!</v>
      </c>
      <c r="BJ1183" s="55" t="e">
        <f aca="true">VLOOKUP($P1183,INDIRECT("'M" &amp; $N1183 &amp; "'!$A:$G"),BJ$2,0)</f>
        <v>#REF!</v>
      </c>
      <c r="BK1183" s="55" t="e">
        <f aca="true">VLOOKUP($P1183,INDIRECT("'M" &amp; $N1183 &amp; "'!$A:$G"),BK$2,0)</f>
        <v>#REF!</v>
      </c>
      <c r="BL1183" s="55" t="str">
        <f aca="false">IF(AND($BI1183="Yes", $N1183=2), "Yes", IF(ISBLANK(BI1183), "", "No"))</f>
        <v>No</v>
      </c>
      <c r="BM1183" s="55" t="e">
        <f aca="true">VLOOKUP($P1183,INDIRECT("'M" &amp; $N1183 &amp; "'!$A:$G"),BM$2,0)</f>
        <v>#REF!</v>
      </c>
    </row>
    <row r="1184" customFormat="false" ht="13.2" hidden="false" customHeight="false" outlineLevel="0" collapsed="false">
      <c r="BI1184" s="55" t="e">
        <f aca="true">VLOOKUP($P1184,INDIRECT("'M" &amp; $N1184 &amp; "'!$A:$G"),BI$2,0)</f>
        <v>#REF!</v>
      </c>
      <c r="BJ1184" s="55" t="e">
        <f aca="true">VLOOKUP($P1184,INDIRECT("'M" &amp; $N1184 &amp; "'!$A:$G"),BJ$2,0)</f>
        <v>#REF!</v>
      </c>
      <c r="BK1184" s="55" t="e">
        <f aca="true">VLOOKUP($P1184,INDIRECT("'M" &amp; $N1184 &amp; "'!$A:$G"),BK$2,0)</f>
        <v>#REF!</v>
      </c>
      <c r="BL1184" s="55" t="str">
        <f aca="false">IF(AND($BI1184="Yes", $N1184=2), "Yes", IF(ISBLANK(BI1184), "", "No"))</f>
        <v>No</v>
      </c>
      <c r="BM1184" s="55" t="e">
        <f aca="true">VLOOKUP($P1184,INDIRECT("'M" &amp; $N1184 &amp; "'!$A:$G"),BM$2,0)</f>
        <v>#REF!</v>
      </c>
    </row>
    <row r="1185" customFormat="false" ht="13.2" hidden="false" customHeight="false" outlineLevel="0" collapsed="false">
      <c r="BI1185" s="55" t="e">
        <f aca="true">VLOOKUP($P1185,INDIRECT("'M" &amp; $N1185 &amp; "'!$A:$G"),BI$2,0)</f>
        <v>#REF!</v>
      </c>
      <c r="BJ1185" s="55" t="e">
        <f aca="true">VLOOKUP($P1185,INDIRECT("'M" &amp; $N1185 &amp; "'!$A:$G"),BJ$2,0)</f>
        <v>#REF!</v>
      </c>
      <c r="BK1185" s="55" t="e">
        <f aca="true">VLOOKUP($P1185,INDIRECT("'M" &amp; $N1185 &amp; "'!$A:$G"),BK$2,0)</f>
        <v>#REF!</v>
      </c>
      <c r="BL1185" s="55" t="str">
        <f aca="false">IF(AND($BI1185="Yes", $N1185=2), "Yes", IF(ISBLANK(BI1185), "", "No"))</f>
        <v>No</v>
      </c>
      <c r="BM1185" s="55" t="e">
        <f aca="true">VLOOKUP($P1185,INDIRECT("'M" &amp; $N1185 &amp; "'!$A:$G"),BM$2,0)</f>
        <v>#REF!</v>
      </c>
    </row>
    <row r="1186" customFormat="false" ht="13.2" hidden="false" customHeight="false" outlineLevel="0" collapsed="false">
      <c r="BI1186" s="55" t="e">
        <f aca="true">VLOOKUP($P1186,INDIRECT("'M" &amp; $N1186 &amp; "'!$A:$G"),BI$2,0)</f>
        <v>#REF!</v>
      </c>
      <c r="BJ1186" s="55" t="e">
        <f aca="true">VLOOKUP($P1186,INDIRECT("'M" &amp; $N1186 &amp; "'!$A:$G"),BJ$2,0)</f>
        <v>#REF!</v>
      </c>
      <c r="BK1186" s="55" t="e">
        <f aca="true">VLOOKUP($P1186,INDIRECT("'M" &amp; $N1186 &amp; "'!$A:$G"),BK$2,0)</f>
        <v>#REF!</v>
      </c>
      <c r="BL1186" s="55" t="str">
        <f aca="false">IF(AND($BI1186="Yes", $N1186=2), "Yes", IF(ISBLANK(BI1186), "", "No"))</f>
        <v>No</v>
      </c>
      <c r="BM1186" s="55" t="e">
        <f aca="true">VLOOKUP($P1186,INDIRECT("'M" &amp; $N1186 &amp; "'!$A:$G"),BM$2,0)</f>
        <v>#REF!</v>
      </c>
    </row>
    <row r="1187" customFormat="false" ht="13.2" hidden="false" customHeight="false" outlineLevel="0" collapsed="false">
      <c r="BI1187" s="55" t="e">
        <f aca="true">VLOOKUP($P1187,INDIRECT("'M" &amp; $N1187 &amp; "'!$A:$G"),BI$2,0)</f>
        <v>#REF!</v>
      </c>
      <c r="BJ1187" s="55" t="e">
        <f aca="true">VLOOKUP($P1187,INDIRECT("'M" &amp; $N1187 &amp; "'!$A:$G"),BJ$2,0)</f>
        <v>#REF!</v>
      </c>
      <c r="BK1187" s="55" t="e">
        <f aca="true">VLOOKUP($P1187,INDIRECT("'M" &amp; $N1187 &amp; "'!$A:$G"),BK$2,0)</f>
        <v>#REF!</v>
      </c>
      <c r="BL1187" s="55" t="str">
        <f aca="false">IF(AND($BI1187="Yes", $N1187=2), "Yes", IF(ISBLANK(BI1187), "", "No"))</f>
        <v>No</v>
      </c>
      <c r="BM1187" s="55" t="e">
        <f aca="true">VLOOKUP($P1187,INDIRECT("'M" &amp; $N1187 &amp; "'!$A:$G"),BM$2,0)</f>
        <v>#REF!</v>
      </c>
    </row>
    <row r="1188" customFormat="false" ht="13.2" hidden="false" customHeight="false" outlineLevel="0" collapsed="false">
      <c r="BI1188" s="55" t="e">
        <f aca="true">VLOOKUP($P1188,INDIRECT("'M" &amp; $N1188 &amp; "'!$A:$G"),BI$2,0)</f>
        <v>#REF!</v>
      </c>
      <c r="BJ1188" s="55" t="e">
        <f aca="true">VLOOKUP($P1188,INDIRECT("'M" &amp; $N1188 &amp; "'!$A:$G"),BJ$2,0)</f>
        <v>#REF!</v>
      </c>
      <c r="BK1188" s="55" t="e">
        <f aca="true">VLOOKUP($P1188,INDIRECT("'M" &amp; $N1188 &amp; "'!$A:$G"),BK$2,0)</f>
        <v>#REF!</v>
      </c>
      <c r="BL1188" s="55" t="str">
        <f aca="false">IF(AND($BI1188="Yes", $N1188=2), "Yes", IF(ISBLANK(BI1188), "", "No"))</f>
        <v>No</v>
      </c>
      <c r="BM1188" s="55" t="e">
        <f aca="true">VLOOKUP($P1188,INDIRECT("'M" &amp; $N1188 &amp; "'!$A:$G"),BM$2,0)</f>
        <v>#REF!</v>
      </c>
    </row>
    <row r="1189" customFormat="false" ht="13.2" hidden="false" customHeight="false" outlineLevel="0" collapsed="false">
      <c r="BI1189" s="55" t="e">
        <f aca="true">VLOOKUP($P1189,INDIRECT("'M" &amp; $N1189 &amp; "'!$A:$G"),BI$2,0)</f>
        <v>#REF!</v>
      </c>
      <c r="BJ1189" s="55" t="e">
        <f aca="true">VLOOKUP($P1189,INDIRECT("'M" &amp; $N1189 &amp; "'!$A:$G"),BJ$2,0)</f>
        <v>#REF!</v>
      </c>
      <c r="BK1189" s="55" t="e">
        <f aca="true">VLOOKUP($P1189,INDIRECT("'M" &amp; $N1189 &amp; "'!$A:$G"),BK$2,0)</f>
        <v>#REF!</v>
      </c>
      <c r="BL1189" s="55" t="str">
        <f aca="false">IF(AND($BI1189="Yes", $N1189=2), "Yes", IF(ISBLANK(BI1189), "", "No"))</f>
        <v>No</v>
      </c>
      <c r="BM1189" s="55" t="e">
        <f aca="true">VLOOKUP($P1189,INDIRECT("'M" &amp; $N1189 &amp; "'!$A:$G"),BM$2,0)</f>
        <v>#REF!</v>
      </c>
    </row>
    <row r="1190" customFormat="false" ht="13.2" hidden="false" customHeight="false" outlineLevel="0" collapsed="false">
      <c r="BI1190" s="55" t="e">
        <f aca="true">VLOOKUP($P1190,INDIRECT("'M" &amp; $N1190 &amp; "'!$A:$G"),BI$2,0)</f>
        <v>#REF!</v>
      </c>
      <c r="BJ1190" s="55" t="e">
        <f aca="true">VLOOKUP($P1190,INDIRECT("'M" &amp; $N1190 &amp; "'!$A:$G"),BJ$2,0)</f>
        <v>#REF!</v>
      </c>
      <c r="BK1190" s="55" t="e">
        <f aca="true">VLOOKUP($P1190,INDIRECT("'M" &amp; $N1190 &amp; "'!$A:$G"),BK$2,0)</f>
        <v>#REF!</v>
      </c>
      <c r="BL1190" s="55" t="str">
        <f aca="false">IF(AND($BI1190="Yes", $N1190=2), "Yes", IF(ISBLANK(BI1190), "", "No"))</f>
        <v>No</v>
      </c>
      <c r="BM1190" s="55" t="e">
        <f aca="true">VLOOKUP($P1190,INDIRECT("'M" &amp; $N1190 &amp; "'!$A:$G"),BM$2,0)</f>
        <v>#REF!</v>
      </c>
    </row>
    <row r="1191" customFormat="false" ht="13.2" hidden="false" customHeight="false" outlineLevel="0" collapsed="false">
      <c r="BI1191" s="55" t="e">
        <f aca="true">VLOOKUP($P1191,INDIRECT("'M" &amp; $N1191 &amp; "'!$A:$G"),BI$2,0)</f>
        <v>#REF!</v>
      </c>
      <c r="BJ1191" s="55" t="e">
        <f aca="true">VLOOKUP($P1191,INDIRECT("'M" &amp; $N1191 &amp; "'!$A:$G"),BJ$2,0)</f>
        <v>#REF!</v>
      </c>
      <c r="BK1191" s="55" t="e">
        <f aca="true">VLOOKUP($P1191,INDIRECT("'M" &amp; $N1191 &amp; "'!$A:$G"),BK$2,0)</f>
        <v>#REF!</v>
      </c>
      <c r="BL1191" s="55" t="str">
        <f aca="false">IF(AND($BI1191="Yes", $N1191=2), "Yes", IF(ISBLANK(BI1191), "", "No"))</f>
        <v>No</v>
      </c>
      <c r="BM1191" s="55" t="e">
        <f aca="true">VLOOKUP($P1191,INDIRECT("'M" &amp; $N1191 &amp; "'!$A:$G"),BM$2,0)</f>
        <v>#REF!</v>
      </c>
    </row>
    <row r="1192" customFormat="false" ht="13.2" hidden="false" customHeight="false" outlineLevel="0" collapsed="false">
      <c r="BI1192" s="55" t="e">
        <f aca="true">VLOOKUP($P1192,INDIRECT("'M" &amp; $N1192 &amp; "'!$A:$G"),BI$2,0)</f>
        <v>#REF!</v>
      </c>
      <c r="BJ1192" s="55" t="e">
        <f aca="true">VLOOKUP($P1192,INDIRECT("'M" &amp; $N1192 &amp; "'!$A:$G"),BJ$2,0)</f>
        <v>#REF!</v>
      </c>
      <c r="BK1192" s="55" t="e">
        <f aca="true">VLOOKUP($P1192,INDIRECT("'M" &amp; $N1192 &amp; "'!$A:$G"),BK$2,0)</f>
        <v>#REF!</v>
      </c>
      <c r="BL1192" s="55" t="str">
        <f aca="false">IF(AND($BI1192="Yes", $N1192=2), "Yes", IF(ISBLANK(BI1192), "", "No"))</f>
        <v>No</v>
      </c>
      <c r="BM1192" s="55" t="e">
        <f aca="true">VLOOKUP($P1192,INDIRECT("'M" &amp; $N1192 &amp; "'!$A:$G"),BM$2,0)</f>
        <v>#REF!</v>
      </c>
    </row>
    <row r="1193" customFormat="false" ht="13.2" hidden="false" customHeight="false" outlineLevel="0" collapsed="false">
      <c r="BI1193" s="55" t="e">
        <f aca="true">VLOOKUP($P1193,INDIRECT("'M" &amp; $N1193 &amp; "'!$A:$G"),BI$2,0)</f>
        <v>#REF!</v>
      </c>
      <c r="BJ1193" s="55" t="e">
        <f aca="true">VLOOKUP($P1193,INDIRECT("'M" &amp; $N1193 &amp; "'!$A:$G"),BJ$2,0)</f>
        <v>#REF!</v>
      </c>
      <c r="BK1193" s="55" t="e">
        <f aca="true">VLOOKUP($P1193,INDIRECT("'M" &amp; $N1193 &amp; "'!$A:$G"),BK$2,0)</f>
        <v>#REF!</v>
      </c>
      <c r="BL1193" s="55" t="str">
        <f aca="false">IF(AND($BI1193="Yes", $N1193=2), "Yes", IF(ISBLANK(BI1193), "", "No"))</f>
        <v>No</v>
      </c>
      <c r="BM1193" s="55" t="e">
        <f aca="true">VLOOKUP($P1193,INDIRECT("'M" &amp; $N1193 &amp; "'!$A:$G"),BM$2,0)</f>
        <v>#REF!</v>
      </c>
    </row>
    <row r="1194" customFormat="false" ht="13.2" hidden="false" customHeight="false" outlineLevel="0" collapsed="false">
      <c r="BI1194" s="55" t="e">
        <f aca="true">VLOOKUP($P1194,INDIRECT("'M" &amp; $N1194 &amp; "'!$A:$G"),BI$2,0)</f>
        <v>#REF!</v>
      </c>
      <c r="BJ1194" s="55" t="e">
        <f aca="true">VLOOKUP($P1194,INDIRECT("'M" &amp; $N1194 &amp; "'!$A:$G"),BJ$2,0)</f>
        <v>#REF!</v>
      </c>
      <c r="BK1194" s="55" t="e">
        <f aca="true">VLOOKUP($P1194,INDIRECT("'M" &amp; $N1194 &amp; "'!$A:$G"),BK$2,0)</f>
        <v>#REF!</v>
      </c>
      <c r="BL1194" s="55" t="str">
        <f aca="false">IF(AND($BI1194="Yes", $N1194=2), "Yes", IF(ISBLANK(BI1194), "", "No"))</f>
        <v>No</v>
      </c>
      <c r="BM1194" s="55" t="e">
        <f aca="true">VLOOKUP($P1194,INDIRECT("'M" &amp; $N1194 &amp; "'!$A:$G"),BM$2,0)</f>
        <v>#REF!</v>
      </c>
    </row>
    <row r="1195" customFormat="false" ht="13.2" hidden="false" customHeight="false" outlineLevel="0" collapsed="false">
      <c r="BI1195" s="55" t="e">
        <f aca="true">VLOOKUP($P1195,INDIRECT("'M" &amp; $N1195 &amp; "'!$A:$G"),BI$2,0)</f>
        <v>#REF!</v>
      </c>
      <c r="BJ1195" s="55" t="e">
        <f aca="true">VLOOKUP($P1195,INDIRECT("'M" &amp; $N1195 &amp; "'!$A:$G"),BJ$2,0)</f>
        <v>#REF!</v>
      </c>
      <c r="BK1195" s="55" t="e">
        <f aca="true">VLOOKUP($P1195,INDIRECT("'M" &amp; $N1195 &amp; "'!$A:$G"),BK$2,0)</f>
        <v>#REF!</v>
      </c>
      <c r="BL1195" s="55" t="str">
        <f aca="false">IF(AND($BI1195="Yes", $N1195=2), "Yes", IF(ISBLANK(BI1195), "", "No"))</f>
        <v>No</v>
      </c>
      <c r="BM1195" s="55" t="e">
        <f aca="true">VLOOKUP($P1195,INDIRECT("'M" &amp; $N1195 &amp; "'!$A:$G"),BM$2,0)</f>
        <v>#REF!</v>
      </c>
    </row>
    <row r="1196" customFormat="false" ht="13.2" hidden="false" customHeight="false" outlineLevel="0" collapsed="false">
      <c r="BI1196" s="55" t="e">
        <f aca="true">VLOOKUP($P1196,INDIRECT("'M" &amp; $N1196 &amp; "'!$A:$G"),BI$2,0)</f>
        <v>#REF!</v>
      </c>
      <c r="BJ1196" s="55" t="e">
        <f aca="true">VLOOKUP($P1196,INDIRECT("'M" &amp; $N1196 &amp; "'!$A:$G"),BJ$2,0)</f>
        <v>#REF!</v>
      </c>
      <c r="BK1196" s="55" t="e">
        <f aca="true">VLOOKUP($P1196,INDIRECT("'M" &amp; $N1196 &amp; "'!$A:$G"),BK$2,0)</f>
        <v>#REF!</v>
      </c>
      <c r="BL1196" s="55" t="str">
        <f aca="false">IF(AND($BI1196="Yes", $N1196=2), "Yes", IF(ISBLANK(BI1196), "", "No"))</f>
        <v>No</v>
      </c>
      <c r="BM1196" s="55" t="e">
        <f aca="true">VLOOKUP($P1196,INDIRECT("'M" &amp; $N1196 &amp; "'!$A:$G"),BM$2,0)</f>
        <v>#REF!</v>
      </c>
    </row>
    <row r="1197" customFormat="false" ht="13.2" hidden="false" customHeight="false" outlineLevel="0" collapsed="false">
      <c r="BI1197" s="55" t="e">
        <f aca="true">VLOOKUP($P1197,INDIRECT("'M" &amp; $N1197 &amp; "'!$A:$G"),BI$2,0)</f>
        <v>#REF!</v>
      </c>
      <c r="BJ1197" s="55" t="e">
        <f aca="true">VLOOKUP($P1197,INDIRECT("'M" &amp; $N1197 &amp; "'!$A:$G"),BJ$2,0)</f>
        <v>#REF!</v>
      </c>
      <c r="BK1197" s="55" t="e">
        <f aca="true">VLOOKUP($P1197,INDIRECT("'M" &amp; $N1197 &amp; "'!$A:$G"),BK$2,0)</f>
        <v>#REF!</v>
      </c>
      <c r="BL1197" s="55" t="str">
        <f aca="false">IF(AND($BI1197="Yes", $N1197=2), "Yes", IF(ISBLANK(BI1197), "", "No"))</f>
        <v>No</v>
      </c>
      <c r="BM1197" s="55" t="e">
        <f aca="true">VLOOKUP($P1197,INDIRECT("'M" &amp; $N1197 &amp; "'!$A:$G"),BM$2,0)</f>
        <v>#REF!</v>
      </c>
    </row>
    <row r="1198" customFormat="false" ht="13.2" hidden="false" customHeight="false" outlineLevel="0" collapsed="false">
      <c r="BI1198" s="55" t="e">
        <f aca="true">VLOOKUP($P1198,INDIRECT("'M" &amp; $N1198 &amp; "'!$A:$G"),BI$2,0)</f>
        <v>#REF!</v>
      </c>
      <c r="BJ1198" s="55" t="e">
        <f aca="true">VLOOKUP($P1198,INDIRECT("'M" &amp; $N1198 &amp; "'!$A:$G"),BJ$2,0)</f>
        <v>#REF!</v>
      </c>
      <c r="BK1198" s="55" t="e">
        <f aca="true">VLOOKUP($P1198,INDIRECT("'M" &amp; $N1198 &amp; "'!$A:$G"),BK$2,0)</f>
        <v>#REF!</v>
      </c>
      <c r="BL1198" s="55" t="str">
        <f aca="false">IF(AND($BI1198="Yes", $N1198=2), "Yes", IF(ISBLANK(BI1198), "", "No"))</f>
        <v>No</v>
      </c>
      <c r="BM1198" s="55" t="e">
        <f aca="true">VLOOKUP($P1198,INDIRECT("'M" &amp; $N1198 &amp; "'!$A:$G"),BM$2,0)</f>
        <v>#REF!</v>
      </c>
    </row>
    <row r="1199" customFormat="false" ht="13.2" hidden="false" customHeight="false" outlineLevel="0" collapsed="false">
      <c r="BI1199" s="55" t="e">
        <f aca="true">VLOOKUP($P1199,INDIRECT("'M" &amp; $N1199 &amp; "'!$A:$G"),BI$2,0)</f>
        <v>#REF!</v>
      </c>
      <c r="BJ1199" s="55" t="e">
        <f aca="true">VLOOKUP($P1199,INDIRECT("'M" &amp; $N1199 &amp; "'!$A:$G"),BJ$2,0)</f>
        <v>#REF!</v>
      </c>
      <c r="BK1199" s="55" t="e">
        <f aca="true">VLOOKUP($P1199,INDIRECT("'M" &amp; $N1199 &amp; "'!$A:$G"),BK$2,0)</f>
        <v>#REF!</v>
      </c>
      <c r="BL1199" s="55" t="str">
        <f aca="false">IF(AND($BI1199="Yes", $N1199=2), "Yes", IF(ISBLANK(BI1199), "", "No"))</f>
        <v>No</v>
      </c>
      <c r="BM1199" s="55" t="e">
        <f aca="true">VLOOKUP($P1199,INDIRECT("'M" &amp; $N1199 &amp; "'!$A:$G"),BM$2,0)</f>
        <v>#REF!</v>
      </c>
    </row>
    <row r="1200" customFormat="false" ht="13.2" hidden="false" customHeight="false" outlineLevel="0" collapsed="false">
      <c r="BI1200" s="55" t="e">
        <f aca="true">VLOOKUP($P1200,INDIRECT("'M" &amp; $N1200 &amp; "'!$A:$G"),BI$2,0)</f>
        <v>#REF!</v>
      </c>
      <c r="BJ1200" s="55" t="e">
        <f aca="true">VLOOKUP($P1200,INDIRECT("'M" &amp; $N1200 &amp; "'!$A:$G"),BJ$2,0)</f>
        <v>#REF!</v>
      </c>
      <c r="BK1200" s="55" t="e">
        <f aca="true">VLOOKUP($P1200,INDIRECT("'M" &amp; $N1200 &amp; "'!$A:$G"),BK$2,0)</f>
        <v>#REF!</v>
      </c>
      <c r="BL1200" s="55" t="str">
        <f aca="false">IF(AND($BI1200="Yes", $N1200=2), "Yes", IF(ISBLANK(BI1200), "", "No"))</f>
        <v>No</v>
      </c>
      <c r="BM1200" s="55" t="e">
        <f aca="true">VLOOKUP($P1200,INDIRECT("'M" &amp; $N1200 &amp; "'!$A:$G"),BM$2,0)</f>
        <v>#REF!</v>
      </c>
    </row>
    <row r="1201" customFormat="false" ht="13.2" hidden="false" customHeight="false" outlineLevel="0" collapsed="false">
      <c r="BI1201" s="55" t="e">
        <f aca="true">VLOOKUP($P1201,INDIRECT("'M" &amp; $N1201 &amp; "'!$A:$G"),BI$2,0)</f>
        <v>#REF!</v>
      </c>
      <c r="BJ1201" s="55" t="e">
        <f aca="true">VLOOKUP($P1201,INDIRECT("'M" &amp; $N1201 &amp; "'!$A:$G"),BJ$2,0)</f>
        <v>#REF!</v>
      </c>
      <c r="BK1201" s="55" t="e">
        <f aca="true">VLOOKUP($P1201,INDIRECT("'M" &amp; $N1201 &amp; "'!$A:$G"),BK$2,0)</f>
        <v>#REF!</v>
      </c>
      <c r="BL1201" s="55" t="str">
        <f aca="false">IF(AND($BI1201="Yes", $N1201=2), "Yes", IF(ISBLANK(BI1201), "", "No"))</f>
        <v>No</v>
      </c>
      <c r="BM1201" s="55" t="e">
        <f aca="true">VLOOKUP($P1201,INDIRECT("'M" &amp; $N1201 &amp; "'!$A:$G"),BM$2,0)</f>
        <v>#REF!</v>
      </c>
    </row>
    <row r="1202" customFormat="false" ht="13.2" hidden="false" customHeight="false" outlineLevel="0" collapsed="false">
      <c r="BI1202" s="55" t="e">
        <f aca="true">VLOOKUP($P1202,INDIRECT("'M" &amp; $N1202 &amp; "'!$A:$G"),BI$2,0)</f>
        <v>#REF!</v>
      </c>
      <c r="BJ1202" s="55" t="e">
        <f aca="true">VLOOKUP($P1202,INDIRECT("'M" &amp; $N1202 &amp; "'!$A:$G"),BJ$2,0)</f>
        <v>#REF!</v>
      </c>
      <c r="BK1202" s="55" t="e">
        <f aca="true">VLOOKUP($P1202,INDIRECT("'M" &amp; $N1202 &amp; "'!$A:$G"),BK$2,0)</f>
        <v>#REF!</v>
      </c>
      <c r="BL1202" s="55" t="str">
        <f aca="false">IF(AND($BI1202="Yes", $N1202=2), "Yes", IF(ISBLANK(BI1202), "", "No"))</f>
        <v>No</v>
      </c>
      <c r="BM1202" s="55" t="e">
        <f aca="true">VLOOKUP($P1202,INDIRECT("'M" &amp; $N1202 &amp; "'!$A:$G"),BM$2,0)</f>
        <v>#REF!</v>
      </c>
    </row>
    <row r="1203" customFormat="false" ht="13.2" hidden="false" customHeight="false" outlineLevel="0" collapsed="false">
      <c r="BI1203" s="55" t="e">
        <f aca="true">VLOOKUP($P1203,INDIRECT("'M" &amp; $N1203 &amp; "'!$A:$G"),BI$2,0)</f>
        <v>#REF!</v>
      </c>
      <c r="BJ1203" s="55" t="e">
        <f aca="true">VLOOKUP($P1203,INDIRECT("'M" &amp; $N1203 &amp; "'!$A:$G"),BJ$2,0)</f>
        <v>#REF!</v>
      </c>
      <c r="BK1203" s="55" t="e">
        <f aca="true">VLOOKUP($P1203,INDIRECT("'M" &amp; $N1203 &amp; "'!$A:$G"),BK$2,0)</f>
        <v>#REF!</v>
      </c>
      <c r="BL1203" s="55" t="str">
        <f aca="false">IF(AND($BI1203="Yes", $N1203=2), "Yes", IF(ISBLANK(BI1203), "", "No"))</f>
        <v>No</v>
      </c>
      <c r="BM1203" s="55" t="e">
        <f aca="true">VLOOKUP($P1203,INDIRECT("'M" &amp; $N1203 &amp; "'!$A:$G"),BM$2,0)</f>
        <v>#REF!</v>
      </c>
    </row>
    <row r="1204" customFormat="false" ht="13.2" hidden="false" customHeight="false" outlineLevel="0" collapsed="false">
      <c r="BI1204" s="55" t="e">
        <f aca="true">VLOOKUP($P1204,INDIRECT("'M" &amp; $N1204 &amp; "'!$A:$G"),BI$2,0)</f>
        <v>#REF!</v>
      </c>
      <c r="BJ1204" s="55" t="e">
        <f aca="true">VLOOKUP($P1204,INDIRECT("'M" &amp; $N1204 &amp; "'!$A:$G"),BJ$2,0)</f>
        <v>#REF!</v>
      </c>
      <c r="BK1204" s="55" t="e">
        <f aca="true">VLOOKUP($P1204,INDIRECT("'M" &amp; $N1204 &amp; "'!$A:$G"),BK$2,0)</f>
        <v>#REF!</v>
      </c>
      <c r="BL1204" s="55" t="str">
        <f aca="false">IF(AND($BI1204="Yes", $N1204=2), "Yes", IF(ISBLANK(BI1204), "", "No"))</f>
        <v>No</v>
      </c>
      <c r="BM1204" s="55" t="e">
        <f aca="true">VLOOKUP($P1204,INDIRECT("'M" &amp; $N1204 &amp; "'!$A:$G"),BM$2,0)</f>
        <v>#REF!</v>
      </c>
    </row>
    <row r="1205" customFormat="false" ht="13.2" hidden="false" customHeight="false" outlineLevel="0" collapsed="false">
      <c r="BI1205" s="55" t="e">
        <f aca="true">VLOOKUP($P1205,INDIRECT("'M" &amp; $N1205 &amp; "'!$A:$G"),BI$2,0)</f>
        <v>#REF!</v>
      </c>
      <c r="BJ1205" s="55" t="e">
        <f aca="true">VLOOKUP($P1205,INDIRECT("'M" &amp; $N1205 &amp; "'!$A:$G"),BJ$2,0)</f>
        <v>#REF!</v>
      </c>
      <c r="BK1205" s="55" t="e">
        <f aca="true">VLOOKUP($P1205,INDIRECT("'M" &amp; $N1205 &amp; "'!$A:$G"),BK$2,0)</f>
        <v>#REF!</v>
      </c>
      <c r="BL1205" s="55" t="str">
        <f aca="false">IF(AND($BI1205="Yes", $N1205=2), "Yes", IF(ISBLANK(BI1205), "", "No"))</f>
        <v>No</v>
      </c>
      <c r="BM1205" s="55" t="e">
        <f aca="true">VLOOKUP($P1205,INDIRECT("'M" &amp; $N1205 &amp; "'!$A:$G"),BM$2,0)</f>
        <v>#REF!</v>
      </c>
    </row>
    <row r="1206" customFormat="false" ht="13.2" hidden="false" customHeight="false" outlineLevel="0" collapsed="false">
      <c r="BI1206" s="55" t="e">
        <f aca="true">VLOOKUP($P1206,INDIRECT("'M" &amp; $N1206 &amp; "'!$A:$G"),BI$2,0)</f>
        <v>#REF!</v>
      </c>
      <c r="BJ1206" s="55" t="e">
        <f aca="true">VLOOKUP($P1206,INDIRECT("'M" &amp; $N1206 &amp; "'!$A:$G"),BJ$2,0)</f>
        <v>#REF!</v>
      </c>
      <c r="BK1206" s="55" t="e">
        <f aca="true">VLOOKUP($P1206,INDIRECT("'M" &amp; $N1206 &amp; "'!$A:$G"),BK$2,0)</f>
        <v>#REF!</v>
      </c>
      <c r="BL1206" s="55" t="str">
        <f aca="false">IF(AND($BI1206="Yes", $N1206=2), "Yes", IF(ISBLANK(BI1206), "", "No"))</f>
        <v>No</v>
      </c>
      <c r="BM1206" s="55" t="e">
        <f aca="true">VLOOKUP($P1206,INDIRECT("'M" &amp; $N1206 &amp; "'!$A:$G"),BM$2,0)</f>
        <v>#REF!</v>
      </c>
    </row>
    <row r="1207" customFormat="false" ht="13.2" hidden="false" customHeight="false" outlineLevel="0" collapsed="false">
      <c r="BI1207" s="55" t="e">
        <f aca="true">VLOOKUP($P1207,INDIRECT("'M" &amp; $N1207 &amp; "'!$A:$G"),BI$2,0)</f>
        <v>#REF!</v>
      </c>
      <c r="BJ1207" s="55" t="e">
        <f aca="true">VLOOKUP($P1207,INDIRECT("'M" &amp; $N1207 &amp; "'!$A:$G"),BJ$2,0)</f>
        <v>#REF!</v>
      </c>
      <c r="BK1207" s="55" t="e">
        <f aca="true">VLOOKUP($P1207,INDIRECT("'M" &amp; $N1207 &amp; "'!$A:$G"),BK$2,0)</f>
        <v>#REF!</v>
      </c>
      <c r="BL1207" s="55" t="str">
        <f aca="false">IF(AND($BI1207="Yes", $N1207=2), "Yes", IF(ISBLANK(BI1207), "", "No"))</f>
        <v>No</v>
      </c>
      <c r="BM1207" s="55" t="e">
        <f aca="true">VLOOKUP($P1207,INDIRECT("'M" &amp; $N1207 &amp; "'!$A:$G"),BM$2,0)</f>
        <v>#REF!</v>
      </c>
    </row>
    <row r="1208" customFormat="false" ht="13.2" hidden="false" customHeight="false" outlineLevel="0" collapsed="false">
      <c r="BI1208" s="55" t="e">
        <f aca="true">VLOOKUP($P1208,INDIRECT("'M" &amp; $N1208 &amp; "'!$A:$G"),BI$2,0)</f>
        <v>#REF!</v>
      </c>
      <c r="BJ1208" s="55" t="e">
        <f aca="true">VLOOKUP($P1208,INDIRECT("'M" &amp; $N1208 &amp; "'!$A:$G"),BJ$2,0)</f>
        <v>#REF!</v>
      </c>
      <c r="BK1208" s="55" t="e">
        <f aca="true">VLOOKUP($P1208,INDIRECT("'M" &amp; $N1208 &amp; "'!$A:$G"),BK$2,0)</f>
        <v>#REF!</v>
      </c>
      <c r="BL1208" s="55" t="str">
        <f aca="false">IF(AND($BI1208="Yes", $N1208=2), "Yes", IF(ISBLANK(BI1208), "", "No"))</f>
        <v>No</v>
      </c>
      <c r="BM1208" s="55" t="e">
        <f aca="true">VLOOKUP($P1208,INDIRECT("'M" &amp; $N1208 &amp; "'!$A:$G"),BM$2,0)</f>
        <v>#REF!</v>
      </c>
    </row>
    <row r="1209" customFormat="false" ht="13.2" hidden="false" customHeight="false" outlineLevel="0" collapsed="false">
      <c r="BI1209" s="55" t="e">
        <f aca="true">VLOOKUP($P1209,INDIRECT("'M" &amp; $N1209 &amp; "'!$A:$G"),BI$2,0)</f>
        <v>#REF!</v>
      </c>
      <c r="BJ1209" s="55" t="e">
        <f aca="true">VLOOKUP($P1209,INDIRECT("'M" &amp; $N1209 &amp; "'!$A:$G"),BJ$2,0)</f>
        <v>#REF!</v>
      </c>
      <c r="BK1209" s="55" t="e">
        <f aca="true">VLOOKUP($P1209,INDIRECT("'M" &amp; $N1209 &amp; "'!$A:$G"),BK$2,0)</f>
        <v>#REF!</v>
      </c>
      <c r="BL1209" s="55" t="str">
        <f aca="false">IF(AND($BI1209="Yes", $N1209=2), "Yes", IF(ISBLANK(BI1209), "", "No"))</f>
        <v>No</v>
      </c>
      <c r="BM1209" s="55" t="e">
        <f aca="true">VLOOKUP($P1209,INDIRECT("'M" &amp; $N1209 &amp; "'!$A:$G"),BM$2,0)</f>
        <v>#REF!</v>
      </c>
    </row>
    <row r="1210" customFormat="false" ht="13.2" hidden="false" customHeight="false" outlineLevel="0" collapsed="false">
      <c r="BI1210" s="55" t="e">
        <f aca="true">VLOOKUP($P1210,INDIRECT("'M" &amp; $N1210 &amp; "'!$A:$G"),BI$2,0)</f>
        <v>#REF!</v>
      </c>
      <c r="BJ1210" s="55" t="e">
        <f aca="true">VLOOKUP($P1210,INDIRECT("'M" &amp; $N1210 &amp; "'!$A:$G"),BJ$2,0)</f>
        <v>#REF!</v>
      </c>
      <c r="BK1210" s="55" t="e">
        <f aca="true">VLOOKUP($P1210,INDIRECT("'M" &amp; $N1210 &amp; "'!$A:$G"),BK$2,0)</f>
        <v>#REF!</v>
      </c>
      <c r="BL1210" s="55" t="str">
        <f aca="false">IF(AND($BI1210="Yes", $N1210=2), "Yes", IF(ISBLANK(BI1210), "", "No"))</f>
        <v>No</v>
      </c>
      <c r="BM1210" s="55" t="e">
        <f aca="true">VLOOKUP($P1210,INDIRECT("'M" &amp; $N1210 &amp; "'!$A:$G"),BM$2,0)</f>
        <v>#REF!</v>
      </c>
    </row>
    <row r="1211" customFormat="false" ht="13.2" hidden="false" customHeight="false" outlineLevel="0" collapsed="false">
      <c r="BI1211" s="55" t="e">
        <f aca="true">VLOOKUP($P1211,INDIRECT("'M" &amp; $N1211 &amp; "'!$A:$G"),BI$2,0)</f>
        <v>#REF!</v>
      </c>
      <c r="BJ1211" s="55" t="e">
        <f aca="true">VLOOKUP($P1211,INDIRECT("'M" &amp; $N1211 &amp; "'!$A:$G"),BJ$2,0)</f>
        <v>#REF!</v>
      </c>
      <c r="BK1211" s="55" t="e">
        <f aca="true">VLOOKUP($P1211,INDIRECT("'M" &amp; $N1211 &amp; "'!$A:$G"),BK$2,0)</f>
        <v>#REF!</v>
      </c>
      <c r="BL1211" s="55" t="str">
        <f aca="false">IF(AND($BI1211="Yes", $N1211=2), "Yes", IF(ISBLANK(BI1211), "", "No"))</f>
        <v>No</v>
      </c>
      <c r="BM1211" s="55" t="e">
        <f aca="true">VLOOKUP($P1211,INDIRECT("'M" &amp; $N1211 &amp; "'!$A:$G"),BM$2,0)</f>
        <v>#REF!</v>
      </c>
    </row>
    <row r="1212" customFormat="false" ht="13.2" hidden="false" customHeight="false" outlineLevel="0" collapsed="false">
      <c r="BI1212" s="55" t="e">
        <f aca="true">VLOOKUP($P1212,INDIRECT("'M" &amp; $N1212 &amp; "'!$A:$G"),BI$2,0)</f>
        <v>#REF!</v>
      </c>
      <c r="BJ1212" s="55" t="e">
        <f aca="true">VLOOKUP($P1212,INDIRECT("'M" &amp; $N1212 &amp; "'!$A:$G"),BJ$2,0)</f>
        <v>#REF!</v>
      </c>
      <c r="BK1212" s="55" t="e">
        <f aca="true">VLOOKUP($P1212,INDIRECT("'M" &amp; $N1212 &amp; "'!$A:$G"),BK$2,0)</f>
        <v>#REF!</v>
      </c>
      <c r="BL1212" s="55" t="str">
        <f aca="false">IF(AND($BI1212="Yes", $N1212=2), "Yes", IF(ISBLANK(BI1212), "", "No"))</f>
        <v>No</v>
      </c>
      <c r="BM1212" s="55" t="e">
        <f aca="true">VLOOKUP($P1212,INDIRECT("'M" &amp; $N1212 &amp; "'!$A:$G"),BM$2,0)</f>
        <v>#REF!</v>
      </c>
    </row>
    <row r="1213" customFormat="false" ht="13.2" hidden="false" customHeight="false" outlineLevel="0" collapsed="false">
      <c r="BI1213" s="55" t="e">
        <f aca="true">VLOOKUP($P1213,INDIRECT("'M" &amp; $N1213 &amp; "'!$A:$G"),BI$2,0)</f>
        <v>#REF!</v>
      </c>
      <c r="BJ1213" s="55" t="e">
        <f aca="true">VLOOKUP($P1213,INDIRECT("'M" &amp; $N1213 &amp; "'!$A:$G"),BJ$2,0)</f>
        <v>#REF!</v>
      </c>
      <c r="BK1213" s="55" t="e">
        <f aca="true">VLOOKUP($P1213,INDIRECT("'M" &amp; $N1213 &amp; "'!$A:$G"),BK$2,0)</f>
        <v>#REF!</v>
      </c>
      <c r="BL1213" s="55" t="str">
        <f aca="false">IF(AND($BI1213="Yes", $N1213=2), "Yes", IF(ISBLANK(BI1213), "", "No"))</f>
        <v>No</v>
      </c>
      <c r="BM1213" s="55" t="e">
        <f aca="true">VLOOKUP($P1213,INDIRECT("'M" &amp; $N1213 &amp; "'!$A:$G"),BM$2,0)</f>
        <v>#REF!</v>
      </c>
    </row>
    <row r="1214" customFormat="false" ht="13.2" hidden="false" customHeight="false" outlineLevel="0" collapsed="false">
      <c r="BI1214" s="55" t="e">
        <f aca="true">VLOOKUP($P1214,INDIRECT("'M" &amp; $N1214 &amp; "'!$A:$G"),BI$2,0)</f>
        <v>#REF!</v>
      </c>
      <c r="BJ1214" s="55" t="e">
        <f aca="true">VLOOKUP($P1214,INDIRECT("'M" &amp; $N1214 &amp; "'!$A:$G"),BJ$2,0)</f>
        <v>#REF!</v>
      </c>
      <c r="BK1214" s="55" t="e">
        <f aca="true">VLOOKUP($P1214,INDIRECT("'M" &amp; $N1214 &amp; "'!$A:$G"),BK$2,0)</f>
        <v>#REF!</v>
      </c>
      <c r="BL1214" s="55" t="str">
        <f aca="false">IF(AND($BI1214="Yes", $N1214=2), "Yes", IF(ISBLANK(BI1214), "", "No"))</f>
        <v>No</v>
      </c>
      <c r="BM1214" s="55" t="e">
        <f aca="true">VLOOKUP($P1214,INDIRECT("'M" &amp; $N1214 &amp; "'!$A:$G"),BM$2,0)</f>
        <v>#REF!</v>
      </c>
    </row>
    <row r="1215" customFormat="false" ht="13.2" hidden="false" customHeight="false" outlineLevel="0" collapsed="false">
      <c r="BI1215" s="55" t="e">
        <f aca="true">VLOOKUP($P1215,INDIRECT("'M" &amp; $N1215 &amp; "'!$A:$G"),BI$2,0)</f>
        <v>#REF!</v>
      </c>
      <c r="BJ1215" s="55" t="e">
        <f aca="true">VLOOKUP($P1215,INDIRECT("'M" &amp; $N1215 &amp; "'!$A:$G"),BJ$2,0)</f>
        <v>#REF!</v>
      </c>
      <c r="BK1215" s="55" t="e">
        <f aca="true">VLOOKUP($P1215,INDIRECT("'M" &amp; $N1215 &amp; "'!$A:$G"),BK$2,0)</f>
        <v>#REF!</v>
      </c>
      <c r="BL1215" s="55" t="str">
        <f aca="false">IF(AND($BI1215="Yes", $N1215=2), "Yes", IF(ISBLANK(BI1215), "", "No"))</f>
        <v>No</v>
      </c>
      <c r="BM1215" s="55" t="e">
        <f aca="true">VLOOKUP($P1215,INDIRECT("'M" &amp; $N1215 &amp; "'!$A:$G"),BM$2,0)</f>
        <v>#REF!</v>
      </c>
    </row>
    <row r="1216" customFormat="false" ht="13.2" hidden="false" customHeight="false" outlineLevel="0" collapsed="false">
      <c r="BI1216" s="55" t="e">
        <f aca="true">VLOOKUP($P1216,INDIRECT("'M" &amp; $N1216 &amp; "'!$A:$G"),BI$2,0)</f>
        <v>#REF!</v>
      </c>
      <c r="BJ1216" s="55" t="e">
        <f aca="true">VLOOKUP($P1216,INDIRECT("'M" &amp; $N1216 &amp; "'!$A:$G"),BJ$2,0)</f>
        <v>#REF!</v>
      </c>
      <c r="BK1216" s="55" t="e">
        <f aca="true">VLOOKUP($P1216,INDIRECT("'M" &amp; $N1216 &amp; "'!$A:$G"),BK$2,0)</f>
        <v>#REF!</v>
      </c>
      <c r="BL1216" s="55" t="str">
        <f aca="false">IF(AND($BI1216="Yes", $N1216=2), "Yes", IF(ISBLANK(BI1216), "", "No"))</f>
        <v>No</v>
      </c>
      <c r="BM1216" s="55" t="e">
        <f aca="true">VLOOKUP($P1216,INDIRECT("'M" &amp; $N1216 &amp; "'!$A:$G"),BM$2,0)</f>
        <v>#REF!</v>
      </c>
    </row>
    <row r="1217" customFormat="false" ht="13.2" hidden="false" customHeight="false" outlineLevel="0" collapsed="false">
      <c r="BI1217" s="55" t="e">
        <f aca="true">VLOOKUP($P1217,INDIRECT("'M" &amp; $N1217 &amp; "'!$A:$G"),BI$2,0)</f>
        <v>#REF!</v>
      </c>
      <c r="BJ1217" s="55" t="e">
        <f aca="true">VLOOKUP($P1217,INDIRECT("'M" &amp; $N1217 &amp; "'!$A:$G"),BJ$2,0)</f>
        <v>#REF!</v>
      </c>
      <c r="BK1217" s="55" t="e">
        <f aca="true">VLOOKUP($P1217,INDIRECT("'M" &amp; $N1217 &amp; "'!$A:$G"),BK$2,0)</f>
        <v>#REF!</v>
      </c>
      <c r="BL1217" s="55" t="str">
        <f aca="false">IF(AND($BI1217="Yes", $N1217=2), "Yes", IF(ISBLANK(BI1217), "", "No"))</f>
        <v>No</v>
      </c>
      <c r="BM1217" s="55" t="e">
        <f aca="true">VLOOKUP($P1217,INDIRECT("'M" &amp; $N1217 &amp; "'!$A:$G"),BM$2,0)</f>
        <v>#REF!</v>
      </c>
    </row>
    <row r="1218" customFormat="false" ht="13.2" hidden="false" customHeight="false" outlineLevel="0" collapsed="false">
      <c r="BI1218" s="55" t="e">
        <f aca="true">VLOOKUP($P1218,INDIRECT("'M" &amp; $N1218 &amp; "'!$A:$G"),BI$2,0)</f>
        <v>#REF!</v>
      </c>
      <c r="BJ1218" s="55" t="e">
        <f aca="true">VLOOKUP($P1218,INDIRECT("'M" &amp; $N1218 &amp; "'!$A:$G"),BJ$2,0)</f>
        <v>#REF!</v>
      </c>
      <c r="BK1218" s="55" t="e">
        <f aca="true">VLOOKUP($P1218,INDIRECT("'M" &amp; $N1218 &amp; "'!$A:$G"),BK$2,0)</f>
        <v>#REF!</v>
      </c>
      <c r="BL1218" s="55" t="str">
        <f aca="false">IF(AND($BI1218="Yes", $N1218=2), "Yes", IF(ISBLANK(BI1218), "", "No"))</f>
        <v>No</v>
      </c>
      <c r="BM1218" s="55" t="e">
        <f aca="true">VLOOKUP($P1218,INDIRECT("'M" &amp; $N1218 &amp; "'!$A:$G"),BM$2,0)</f>
        <v>#REF!</v>
      </c>
    </row>
    <row r="1219" customFormat="false" ht="13.2" hidden="false" customHeight="false" outlineLevel="0" collapsed="false">
      <c r="BI1219" s="55" t="e">
        <f aca="true">VLOOKUP($P1219,INDIRECT("'M" &amp; $N1219 &amp; "'!$A:$G"),BI$2,0)</f>
        <v>#REF!</v>
      </c>
      <c r="BJ1219" s="55" t="e">
        <f aca="true">VLOOKUP($P1219,INDIRECT("'M" &amp; $N1219 &amp; "'!$A:$G"),BJ$2,0)</f>
        <v>#REF!</v>
      </c>
      <c r="BK1219" s="55" t="e">
        <f aca="true">VLOOKUP($P1219,INDIRECT("'M" &amp; $N1219 &amp; "'!$A:$G"),BK$2,0)</f>
        <v>#REF!</v>
      </c>
      <c r="BL1219" s="55" t="str">
        <f aca="false">IF(AND($BI1219="Yes", $N1219=2), "Yes", IF(ISBLANK(BI1219), "", "No"))</f>
        <v>No</v>
      </c>
      <c r="BM1219" s="55" t="e">
        <f aca="true">VLOOKUP($P1219,INDIRECT("'M" &amp; $N1219 &amp; "'!$A:$G"),BM$2,0)</f>
        <v>#REF!</v>
      </c>
    </row>
    <row r="1220" customFormat="false" ht="13.2" hidden="false" customHeight="false" outlineLevel="0" collapsed="false">
      <c r="BI1220" s="55" t="e">
        <f aca="true">VLOOKUP($P1220,INDIRECT("'M" &amp; $N1220 &amp; "'!$A:$G"),BI$2,0)</f>
        <v>#REF!</v>
      </c>
      <c r="BJ1220" s="55" t="e">
        <f aca="true">VLOOKUP($P1220,INDIRECT("'M" &amp; $N1220 &amp; "'!$A:$G"),BJ$2,0)</f>
        <v>#REF!</v>
      </c>
      <c r="BK1220" s="55" t="e">
        <f aca="true">VLOOKUP($P1220,INDIRECT("'M" &amp; $N1220 &amp; "'!$A:$G"),BK$2,0)</f>
        <v>#REF!</v>
      </c>
      <c r="BL1220" s="55" t="str">
        <f aca="false">IF(AND($BI1220="Yes", $N1220=2), "Yes", IF(ISBLANK(BI1220), "", "No"))</f>
        <v>No</v>
      </c>
      <c r="BM1220" s="55" t="e">
        <f aca="true">VLOOKUP($P1220,INDIRECT("'M" &amp; $N1220 &amp; "'!$A:$G"),BM$2,0)</f>
        <v>#REF!</v>
      </c>
    </row>
    <row r="1221" customFormat="false" ht="13.2" hidden="false" customHeight="false" outlineLevel="0" collapsed="false">
      <c r="BI1221" s="55" t="e">
        <f aca="true">VLOOKUP($P1221,INDIRECT("'M" &amp; $N1221 &amp; "'!$A:$G"),BI$2,0)</f>
        <v>#REF!</v>
      </c>
      <c r="BJ1221" s="55" t="e">
        <f aca="true">VLOOKUP($P1221,INDIRECT("'M" &amp; $N1221 &amp; "'!$A:$G"),BJ$2,0)</f>
        <v>#REF!</v>
      </c>
      <c r="BK1221" s="55" t="e">
        <f aca="true">VLOOKUP($P1221,INDIRECT("'M" &amp; $N1221 &amp; "'!$A:$G"),BK$2,0)</f>
        <v>#REF!</v>
      </c>
      <c r="BL1221" s="55" t="str">
        <f aca="false">IF(AND($BI1221="Yes", $N1221=2), "Yes", IF(ISBLANK(BI1221), "", "No"))</f>
        <v>No</v>
      </c>
      <c r="BM1221" s="55" t="e">
        <f aca="true">VLOOKUP($P1221,INDIRECT("'M" &amp; $N1221 &amp; "'!$A:$G"),BM$2,0)</f>
        <v>#REF!</v>
      </c>
    </row>
    <row r="1222" customFormat="false" ht="13.2" hidden="false" customHeight="false" outlineLevel="0" collapsed="false">
      <c r="BI1222" s="55" t="e">
        <f aca="true">VLOOKUP($P1222,INDIRECT("'M" &amp; $N1222 &amp; "'!$A:$G"),BI$2,0)</f>
        <v>#REF!</v>
      </c>
      <c r="BJ1222" s="55" t="e">
        <f aca="true">VLOOKUP($P1222,INDIRECT("'M" &amp; $N1222 &amp; "'!$A:$G"),BJ$2,0)</f>
        <v>#REF!</v>
      </c>
      <c r="BK1222" s="55" t="e">
        <f aca="true">VLOOKUP($P1222,INDIRECT("'M" &amp; $N1222 &amp; "'!$A:$G"),BK$2,0)</f>
        <v>#REF!</v>
      </c>
      <c r="BL1222" s="55" t="str">
        <f aca="false">IF(AND($BI1222="Yes", $N1222=2), "Yes", IF(ISBLANK(BI1222), "", "No"))</f>
        <v>No</v>
      </c>
      <c r="BM1222" s="55" t="e">
        <f aca="true">VLOOKUP($P1222,INDIRECT("'M" &amp; $N1222 &amp; "'!$A:$G"),BM$2,0)</f>
        <v>#REF!</v>
      </c>
    </row>
    <row r="1223" customFormat="false" ht="13.2" hidden="false" customHeight="false" outlineLevel="0" collapsed="false">
      <c r="BI1223" s="55" t="e">
        <f aca="true">VLOOKUP($P1223,INDIRECT("'M" &amp; $N1223 &amp; "'!$A:$G"),BI$2,0)</f>
        <v>#REF!</v>
      </c>
      <c r="BJ1223" s="55" t="e">
        <f aca="true">VLOOKUP($P1223,INDIRECT("'M" &amp; $N1223 &amp; "'!$A:$G"),BJ$2,0)</f>
        <v>#REF!</v>
      </c>
      <c r="BK1223" s="55" t="e">
        <f aca="true">VLOOKUP($P1223,INDIRECT("'M" &amp; $N1223 &amp; "'!$A:$G"),BK$2,0)</f>
        <v>#REF!</v>
      </c>
      <c r="BL1223" s="55" t="str">
        <f aca="false">IF(AND($BI1223="Yes", $N1223=2), "Yes", IF(ISBLANK(BI1223), "", "No"))</f>
        <v>No</v>
      </c>
      <c r="BM1223" s="55" t="e">
        <f aca="true">VLOOKUP($P1223,INDIRECT("'M" &amp; $N1223 &amp; "'!$A:$G"),BM$2,0)</f>
        <v>#REF!</v>
      </c>
    </row>
    <row r="1224" customFormat="false" ht="13.2" hidden="false" customHeight="false" outlineLevel="0" collapsed="false">
      <c r="BI1224" s="55" t="e">
        <f aca="true">VLOOKUP($P1224,INDIRECT("'M" &amp; $N1224 &amp; "'!$A:$G"),BI$2,0)</f>
        <v>#REF!</v>
      </c>
      <c r="BJ1224" s="55" t="e">
        <f aca="true">VLOOKUP($P1224,INDIRECT("'M" &amp; $N1224 &amp; "'!$A:$G"),BJ$2,0)</f>
        <v>#REF!</v>
      </c>
      <c r="BK1224" s="55" t="e">
        <f aca="true">VLOOKUP($P1224,INDIRECT("'M" &amp; $N1224 &amp; "'!$A:$G"),BK$2,0)</f>
        <v>#REF!</v>
      </c>
      <c r="BL1224" s="55" t="str">
        <f aca="false">IF(AND($BI1224="Yes", $N1224=2), "Yes", IF(ISBLANK(BI1224), "", "No"))</f>
        <v>No</v>
      </c>
      <c r="BM1224" s="55" t="e">
        <f aca="true">VLOOKUP($P1224,INDIRECT("'M" &amp; $N1224 &amp; "'!$A:$G"),BM$2,0)</f>
        <v>#REF!</v>
      </c>
    </row>
    <row r="1225" customFormat="false" ht="13.2" hidden="false" customHeight="false" outlineLevel="0" collapsed="false">
      <c r="BI1225" s="55" t="e">
        <f aca="true">VLOOKUP($P1225,INDIRECT("'M" &amp; $N1225 &amp; "'!$A:$G"),BI$2,0)</f>
        <v>#REF!</v>
      </c>
      <c r="BJ1225" s="55" t="e">
        <f aca="true">VLOOKUP($P1225,INDIRECT("'M" &amp; $N1225 &amp; "'!$A:$G"),BJ$2,0)</f>
        <v>#REF!</v>
      </c>
      <c r="BK1225" s="55" t="e">
        <f aca="true">VLOOKUP($P1225,INDIRECT("'M" &amp; $N1225 &amp; "'!$A:$G"),BK$2,0)</f>
        <v>#REF!</v>
      </c>
      <c r="BL1225" s="55" t="str">
        <f aca="false">IF(AND($BI1225="Yes", $N1225=2), "Yes", IF(ISBLANK(BI1225), "", "No"))</f>
        <v>No</v>
      </c>
      <c r="BM1225" s="55" t="e">
        <f aca="true">VLOOKUP($P1225,INDIRECT("'M" &amp; $N1225 &amp; "'!$A:$G"),BM$2,0)</f>
        <v>#REF!</v>
      </c>
    </row>
    <row r="1226" customFormat="false" ht="13.2" hidden="false" customHeight="false" outlineLevel="0" collapsed="false">
      <c r="BI1226" s="55" t="e">
        <f aca="true">VLOOKUP($P1226,INDIRECT("'M" &amp; $N1226 &amp; "'!$A:$G"),BI$2,0)</f>
        <v>#REF!</v>
      </c>
      <c r="BJ1226" s="55" t="e">
        <f aca="true">VLOOKUP($P1226,INDIRECT("'M" &amp; $N1226 &amp; "'!$A:$G"),BJ$2,0)</f>
        <v>#REF!</v>
      </c>
      <c r="BK1226" s="55" t="e">
        <f aca="true">VLOOKUP($P1226,INDIRECT("'M" &amp; $N1226 &amp; "'!$A:$G"),BK$2,0)</f>
        <v>#REF!</v>
      </c>
      <c r="BL1226" s="55" t="str">
        <f aca="false">IF(AND($BI1226="Yes", $N1226=2), "Yes", IF(ISBLANK(BI1226), "", "No"))</f>
        <v>No</v>
      </c>
      <c r="BM1226" s="55" t="e">
        <f aca="true">VLOOKUP($P1226,INDIRECT("'M" &amp; $N1226 &amp; "'!$A:$G"),BM$2,0)</f>
        <v>#REF!</v>
      </c>
    </row>
    <row r="1227" customFormat="false" ht="13.2" hidden="false" customHeight="false" outlineLevel="0" collapsed="false">
      <c r="BI1227" s="55" t="e">
        <f aca="true">VLOOKUP($P1227,INDIRECT("'M" &amp; $N1227 &amp; "'!$A:$G"),BI$2,0)</f>
        <v>#REF!</v>
      </c>
      <c r="BJ1227" s="55" t="e">
        <f aca="true">VLOOKUP($P1227,INDIRECT("'M" &amp; $N1227 &amp; "'!$A:$G"),BJ$2,0)</f>
        <v>#REF!</v>
      </c>
      <c r="BK1227" s="55" t="e">
        <f aca="true">VLOOKUP($P1227,INDIRECT("'M" &amp; $N1227 &amp; "'!$A:$G"),BK$2,0)</f>
        <v>#REF!</v>
      </c>
      <c r="BL1227" s="55" t="str">
        <f aca="false">IF(AND($BI1227="Yes", $N1227=2), "Yes", IF(ISBLANK(BI1227), "", "No"))</f>
        <v>No</v>
      </c>
      <c r="BM1227" s="55" t="e">
        <f aca="true">VLOOKUP($P1227,INDIRECT("'M" &amp; $N1227 &amp; "'!$A:$G"),BM$2,0)</f>
        <v>#REF!</v>
      </c>
    </row>
    <row r="1228" customFormat="false" ht="13.2" hidden="false" customHeight="false" outlineLevel="0" collapsed="false">
      <c r="BI1228" s="55" t="e">
        <f aca="true">VLOOKUP($P1228,INDIRECT("'M" &amp; $N1228 &amp; "'!$A:$G"),BI$2,0)</f>
        <v>#REF!</v>
      </c>
      <c r="BJ1228" s="55" t="e">
        <f aca="true">VLOOKUP($P1228,INDIRECT("'M" &amp; $N1228 &amp; "'!$A:$G"),BJ$2,0)</f>
        <v>#REF!</v>
      </c>
      <c r="BK1228" s="55" t="e">
        <f aca="true">VLOOKUP($P1228,INDIRECT("'M" &amp; $N1228 &amp; "'!$A:$G"),BK$2,0)</f>
        <v>#REF!</v>
      </c>
      <c r="BL1228" s="55" t="str">
        <f aca="false">IF(AND($BI1228="Yes", $N1228=2), "Yes", IF(ISBLANK(BI1228), "", "No"))</f>
        <v>No</v>
      </c>
      <c r="BM1228" s="55" t="e">
        <f aca="true">VLOOKUP($P1228,INDIRECT("'M" &amp; $N1228 &amp; "'!$A:$G"),BM$2,0)</f>
        <v>#REF!</v>
      </c>
    </row>
    <row r="1229" customFormat="false" ht="13.2" hidden="false" customHeight="false" outlineLevel="0" collapsed="false">
      <c r="BI1229" s="55" t="e">
        <f aca="true">VLOOKUP($P1229,INDIRECT("'M" &amp; $N1229 &amp; "'!$A:$G"),BI$2,0)</f>
        <v>#REF!</v>
      </c>
      <c r="BJ1229" s="55" t="e">
        <f aca="true">VLOOKUP($P1229,INDIRECT("'M" &amp; $N1229 &amp; "'!$A:$G"),BJ$2,0)</f>
        <v>#REF!</v>
      </c>
      <c r="BK1229" s="55" t="e">
        <f aca="true">VLOOKUP($P1229,INDIRECT("'M" &amp; $N1229 &amp; "'!$A:$G"),BK$2,0)</f>
        <v>#REF!</v>
      </c>
      <c r="BL1229" s="55" t="str">
        <f aca="false">IF(AND($BI1229="Yes", $N1229=2), "Yes", IF(ISBLANK(BI1229), "", "No"))</f>
        <v>No</v>
      </c>
      <c r="BM1229" s="55" t="e">
        <f aca="true">VLOOKUP($P1229,INDIRECT("'M" &amp; $N1229 &amp; "'!$A:$G"),BM$2,0)</f>
        <v>#REF!</v>
      </c>
    </row>
    <row r="1230" customFormat="false" ht="13.2" hidden="false" customHeight="false" outlineLevel="0" collapsed="false">
      <c r="BI1230" s="55" t="e">
        <f aca="true">VLOOKUP($P1230,INDIRECT("'M" &amp; $N1230 &amp; "'!$A:$G"),BI$2,0)</f>
        <v>#REF!</v>
      </c>
      <c r="BJ1230" s="55" t="e">
        <f aca="true">VLOOKUP($P1230,INDIRECT("'M" &amp; $N1230 &amp; "'!$A:$G"),BJ$2,0)</f>
        <v>#REF!</v>
      </c>
      <c r="BK1230" s="55" t="e">
        <f aca="true">VLOOKUP($P1230,INDIRECT("'M" &amp; $N1230 &amp; "'!$A:$G"),BK$2,0)</f>
        <v>#REF!</v>
      </c>
      <c r="BL1230" s="55" t="str">
        <f aca="false">IF(AND($BI1230="Yes", $N1230=2), "Yes", IF(ISBLANK(BI1230), "", "No"))</f>
        <v>No</v>
      </c>
      <c r="BM1230" s="55" t="e">
        <f aca="true">VLOOKUP($P1230,INDIRECT("'M" &amp; $N1230 &amp; "'!$A:$G"),BM$2,0)</f>
        <v>#REF!</v>
      </c>
    </row>
    <row r="1231" customFormat="false" ht="13.2" hidden="false" customHeight="false" outlineLevel="0" collapsed="false">
      <c r="BI1231" s="55" t="e">
        <f aca="true">VLOOKUP($P1231,INDIRECT("'M" &amp; $N1231 &amp; "'!$A:$G"),BI$2,0)</f>
        <v>#REF!</v>
      </c>
      <c r="BJ1231" s="55" t="e">
        <f aca="true">VLOOKUP($P1231,INDIRECT("'M" &amp; $N1231 &amp; "'!$A:$G"),BJ$2,0)</f>
        <v>#REF!</v>
      </c>
      <c r="BK1231" s="55" t="e">
        <f aca="true">VLOOKUP($P1231,INDIRECT("'M" &amp; $N1231 &amp; "'!$A:$G"),BK$2,0)</f>
        <v>#REF!</v>
      </c>
      <c r="BL1231" s="55" t="str">
        <f aca="false">IF(AND($BI1231="Yes", $N1231=2), "Yes", IF(ISBLANK(BI1231), "", "No"))</f>
        <v>No</v>
      </c>
      <c r="BM1231" s="55" t="e">
        <f aca="true">VLOOKUP($P1231,INDIRECT("'M" &amp; $N1231 &amp; "'!$A:$G"),BM$2,0)</f>
        <v>#REF!</v>
      </c>
    </row>
    <row r="1232" customFormat="false" ht="13.2" hidden="false" customHeight="false" outlineLevel="0" collapsed="false">
      <c r="BI1232" s="55" t="e">
        <f aca="true">VLOOKUP($P1232,INDIRECT("'M" &amp; $N1232 &amp; "'!$A:$G"),BI$2,0)</f>
        <v>#REF!</v>
      </c>
      <c r="BJ1232" s="55" t="e">
        <f aca="true">VLOOKUP($P1232,INDIRECT("'M" &amp; $N1232 &amp; "'!$A:$G"),BJ$2,0)</f>
        <v>#REF!</v>
      </c>
      <c r="BK1232" s="55" t="e">
        <f aca="true">VLOOKUP($P1232,INDIRECT("'M" &amp; $N1232 &amp; "'!$A:$G"),BK$2,0)</f>
        <v>#REF!</v>
      </c>
      <c r="BL1232" s="55" t="str">
        <f aca="false">IF(AND($BI1232="Yes", $N1232=2), "Yes", IF(ISBLANK(BI1232), "", "No"))</f>
        <v>No</v>
      </c>
      <c r="BM1232" s="55" t="e">
        <f aca="true">VLOOKUP($P1232,INDIRECT("'M" &amp; $N1232 &amp; "'!$A:$G"),BM$2,0)</f>
        <v>#REF!</v>
      </c>
    </row>
    <row r="1233" customFormat="false" ht="13.2" hidden="false" customHeight="false" outlineLevel="0" collapsed="false">
      <c r="BI1233" s="55" t="e">
        <f aca="true">VLOOKUP($P1233,INDIRECT("'M" &amp; $N1233 &amp; "'!$A:$G"),BI$2,0)</f>
        <v>#REF!</v>
      </c>
      <c r="BJ1233" s="55" t="e">
        <f aca="true">VLOOKUP($P1233,INDIRECT("'M" &amp; $N1233 &amp; "'!$A:$G"),BJ$2,0)</f>
        <v>#REF!</v>
      </c>
      <c r="BK1233" s="55" t="e">
        <f aca="true">VLOOKUP($P1233,INDIRECT("'M" &amp; $N1233 &amp; "'!$A:$G"),BK$2,0)</f>
        <v>#REF!</v>
      </c>
      <c r="BL1233" s="55" t="str">
        <f aca="false">IF(AND($BI1233="Yes", $N1233=2), "Yes", IF(ISBLANK(BI1233), "", "No"))</f>
        <v>No</v>
      </c>
      <c r="BM1233" s="55" t="e">
        <f aca="true">VLOOKUP($P1233,INDIRECT("'M" &amp; $N1233 &amp; "'!$A:$G"),BM$2,0)</f>
        <v>#REF!</v>
      </c>
    </row>
    <row r="1234" customFormat="false" ht="13.2" hidden="false" customHeight="false" outlineLevel="0" collapsed="false">
      <c r="BI1234" s="55" t="e">
        <f aca="true">VLOOKUP($P1234,INDIRECT("'M" &amp; $N1234 &amp; "'!$A:$G"),BI$2,0)</f>
        <v>#REF!</v>
      </c>
      <c r="BJ1234" s="55" t="e">
        <f aca="true">VLOOKUP($P1234,INDIRECT("'M" &amp; $N1234 &amp; "'!$A:$G"),BJ$2,0)</f>
        <v>#REF!</v>
      </c>
      <c r="BK1234" s="55" t="e">
        <f aca="true">VLOOKUP($P1234,INDIRECT("'M" &amp; $N1234 &amp; "'!$A:$G"),BK$2,0)</f>
        <v>#REF!</v>
      </c>
      <c r="BL1234" s="55" t="str">
        <f aca="false">IF(AND($BI1234="Yes", $N1234=2), "Yes", IF(ISBLANK(BI1234), "", "No"))</f>
        <v>No</v>
      </c>
      <c r="BM1234" s="55" t="e">
        <f aca="true">VLOOKUP($P1234,INDIRECT("'M" &amp; $N1234 &amp; "'!$A:$G"),BM$2,0)</f>
        <v>#REF!</v>
      </c>
    </row>
    <row r="1235" customFormat="false" ht="13.2" hidden="false" customHeight="false" outlineLevel="0" collapsed="false">
      <c r="BI1235" s="55" t="e">
        <f aca="true">VLOOKUP($P1235,INDIRECT("'M" &amp; $N1235 &amp; "'!$A:$G"),BI$2,0)</f>
        <v>#REF!</v>
      </c>
      <c r="BJ1235" s="55" t="e">
        <f aca="true">VLOOKUP($P1235,INDIRECT("'M" &amp; $N1235 &amp; "'!$A:$G"),BJ$2,0)</f>
        <v>#REF!</v>
      </c>
      <c r="BK1235" s="55" t="e">
        <f aca="true">VLOOKUP($P1235,INDIRECT("'M" &amp; $N1235 &amp; "'!$A:$G"),BK$2,0)</f>
        <v>#REF!</v>
      </c>
      <c r="BL1235" s="55" t="str">
        <f aca="false">IF(AND($BI1235="Yes", $N1235=2), "Yes", IF(ISBLANK(BI1235), "", "No"))</f>
        <v>No</v>
      </c>
      <c r="BM1235" s="55" t="e">
        <f aca="true">VLOOKUP($P1235,INDIRECT("'M" &amp; $N1235 &amp; "'!$A:$G"),BM$2,0)</f>
        <v>#REF!</v>
      </c>
    </row>
    <row r="1236" customFormat="false" ht="13.2" hidden="false" customHeight="false" outlineLevel="0" collapsed="false">
      <c r="BI1236" s="55" t="e">
        <f aca="true">VLOOKUP($P1236,INDIRECT("'M" &amp; $N1236 &amp; "'!$A:$G"),BI$2,0)</f>
        <v>#REF!</v>
      </c>
      <c r="BJ1236" s="55" t="e">
        <f aca="true">VLOOKUP($P1236,INDIRECT("'M" &amp; $N1236 &amp; "'!$A:$G"),BJ$2,0)</f>
        <v>#REF!</v>
      </c>
      <c r="BK1236" s="55" t="e">
        <f aca="true">VLOOKUP($P1236,INDIRECT("'M" &amp; $N1236 &amp; "'!$A:$G"),BK$2,0)</f>
        <v>#REF!</v>
      </c>
      <c r="BL1236" s="55" t="str">
        <f aca="false">IF(AND($BI1236="Yes", $N1236=2), "Yes", IF(ISBLANK(BI1236), "", "No"))</f>
        <v>No</v>
      </c>
      <c r="BM1236" s="55" t="e">
        <f aca="true">VLOOKUP($P1236,INDIRECT("'M" &amp; $N1236 &amp; "'!$A:$G"),BM$2,0)</f>
        <v>#REF!</v>
      </c>
    </row>
    <row r="1237" customFormat="false" ht="13.2" hidden="false" customHeight="false" outlineLevel="0" collapsed="false">
      <c r="BI1237" s="55" t="e">
        <f aca="true">VLOOKUP($P1237,INDIRECT("'M" &amp; $N1237 &amp; "'!$A:$G"),BI$2,0)</f>
        <v>#REF!</v>
      </c>
      <c r="BJ1237" s="55" t="e">
        <f aca="true">VLOOKUP($P1237,INDIRECT("'M" &amp; $N1237 &amp; "'!$A:$G"),BJ$2,0)</f>
        <v>#REF!</v>
      </c>
      <c r="BK1237" s="55" t="e">
        <f aca="true">VLOOKUP($P1237,INDIRECT("'M" &amp; $N1237 &amp; "'!$A:$G"),BK$2,0)</f>
        <v>#REF!</v>
      </c>
      <c r="BL1237" s="55" t="str">
        <f aca="false">IF(AND($BI1237="Yes", $N1237=2), "Yes", IF(ISBLANK(BI1237), "", "No"))</f>
        <v>No</v>
      </c>
      <c r="BM1237" s="55" t="e">
        <f aca="true">VLOOKUP($P1237,INDIRECT("'M" &amp; $N1237 &amp; "'!$A:$G"),BM$2,0)</f>
        <v>#REF!</v>
      </c>
    </row>
    <row r="1238" customFormat="false" ht="13.2" hidden="false" customHeight="false" outlineLevel="0" collapsed="false">
      <c r="BI1238" s="55" t="e">
        <f aca="true">VLOOKUP($P1238,INDIRECT("'M" &amp; $N1238 &amp; "'!$A:$G"),BI$2,0)</f>
        <v>#REF!</v>
      </c>
      <c r="BJ1238" s="55" t="e">
        <f aca="true">VLOOKUP($P1238,INDIRECT("'M" &amp; $N1238 &amp; "'!$A:$G"),BJ$2,0)</f>
        <v>#REF!</v>
      </c>
      <c r="BK1238" s="55" t="e">
        <f aca="true">VLOOKUP($P1238,INDIRECT("'M" &amp; $N1238 &amp; "'!$A:$G"),BK$2,0)</f>
        <v>#REF!</v>
      </c>
      <c r="BL1238" s="55" t="str">
        <f aca="false">IF(AND($BI1238="Yes", $N1238=2), "Yes", IF(ISBLANK(BI1238), "", "No"))</f>
        <v>No</v>
      </c>
      <c r="BM1238" s="55" t="e">
        <f aca="true">VLOOKUP($P1238,INDIRECT("'M" &amp; $N1238 &amp; "'!$A:$G"),BM$2,0)</f>
        <v>#REF!</v>
      </c>
    </row>
    <row r="1239" customFormat="false" ht="13.2" hidden="false" customHeight="false" outlineLevel="0" collapsed="false">
      <c r="BI1239" s="55" t="e">
        <f aca="true">VLOOKUP($P1239,INDIRECT("'M" &amp; $N1239 &amp; "'!$A:$G"),BI$2,0)</f>
        <v>#REF!</v>
      </c>
      <c r="BJ1239" s="55" t="e">
        <f aca="true">VLOOKUP($P1239,INDIRECT("'M" &amp; $N1239 &amp; "'!$A:$G"),BJ$2,0)</f>
        <v>#REF!</v>
      </c>
      <c r="BK1239" s="55" t="e">
        <f aca="true">VLOOKUP($P1239,INDIRECT("'M" &amp; $N1239 &amp; "'!$A:$G"),BK$2,0)</f>
        <v>#REF!</v>
      </c>
      <c r="BL1239" s="55" t="str">
        <f aca="false">IF(AND($BI1239="Yes", $N1239=2), "Yes", IF(ISBLANK(BI1239), "", "No"))</f>
        <v>No</v>
      </c>
      <c r="BM1239" s="55" t="e">
        <f aca="true">VLOOKUP($P1239,INDIRECT("'M" &amp; $N1239 &amp; "'!$A:$G"),BM$2,0)</f>
        <v>#REF!</v>
      </c>
    </row>
    <row r="1240" customFormat="false" ht="13.2" hidden="false" customHeight="false" outlineLevel="0" collapsed="false">
      <c r="BI1240" s="55" t="e">
        <f aca="true">VLOOKUP($P1240,INDIRECT("'M" &amp; $N1240 &amp; "'!$A:$G"),BI$2,0)</f>
        <v>#REF!</v>
      </c>
      <c r="BJ1240" s="55" t="e">
        <f aca="true">VLOOKUP($P1240,INDIRECT("'M" &amp; $N1240 &amp; "'!$A:$G"),BJ$2,0)</f>
        <v>#REF!</v>
      </c>
      <c r="BK1240" s="55" t="e">
        <f aca="true">VLOOKUP($P1240,INDIRECT("'M" &amp; $N1240 &amp; "'!$A:$G"),BK$2,0)</f>
        <v>#REF!</v>
      </c>
      <c r="BL1240" s="55" t="str">
        <f aca="false">IF(AND($BI1240="Yes", $N1240=2), "Yes", IF(ISBLANK(BI1240), "", "No"))</f>
        <v>No</v>
      </c>
      <c r="BM1240" s="55" t="e">
        <f aca="true">VLOOKUP($P1240,INDIRECT("'M" &amp; $N1240 &amp; "'!$A:$G"),BM$2,0)</f>
        <v>#REF!</v>
      </c>
    </row>
    <row r="1241" customFormat="false" ht="13.2" hidden="false" customHeight="false" outlineLevel="0" collapsed="false">
      <c r="BI1241" s="55" t="e">
        <f aca="true">VLOOKUP($P1241,INDIRECT("'M" &amp; $N1241 &amp; "'!$A:$G"),BI$2,0)</f>
        <v>#REF!</v>
      </c>
      <c r="BJ1241" s="55" t="e">
        <f aca="true">VLOOKUP($P1241,INDIRECT("'M" &amp; $N1241 &amp; "'!$A:$G"),BJ$2,0)</f>
        <v>#REF!</v>
      </c>
      <c r="BK1241" s="55" t="e">
        <f aca="true">VLOOKUP($P1241,INDIRECT("'M" &amp; $N1241 &amp; "'!$A:$G"),BK$2,0)</f>
        <v>#REF!</v>
      </c>
      <c r="BL1241" s="55" t="str">
        <f aca="false">IF(AND($BI1241="Yes", $N1241=2), "Yes", IF(ISBLANK(BI1241), "", "No"))</f>
        <v>No</v>
      </c>
      <c r="BM1241" s="55" t="e">
        <f aca="true">VLOOKUP($P1241,INDIRECT("'M" &amp; $N1241 &amp; "'!$A:$G"),BM$2,0)</f>
        <v>#REF!</v>
      </c>
    </row>
    <row r="1242" customFormat="false" ht="13.2" hidden="false" customHeight="false" outlineLevel="0" collapsed="false">
      <c r="BI1242" s="55" t="e">
        <f aca="true">VLOOKUP($P1242,INDIRECT("'M" &amp; $N1242 &amp; "'!$A:$G"),BI$2,0)</f>
        <v>#REF!</v>
      </c>
      <c r="BJ1242" s="55" t="e">
        <f aca="true">VLOOKUP($P1242,INDIRECT("'M" &amp; $N1242 &amp; "'!$A:$G"),BJ$2,0)</f>
        <v>#REF!</v>
      </c>
      <c r="BK1242" s="55" t="e">
        <f aca="true">VLOOKUP($P1242,INDIRECT("'M" &amp; $N1242 &amp; "'!$A:$G"),BK$2,0)</f>
        <v>#REF!</v>
      </c>
      <c r="BL1242" s="55" t="str">
        <f aca="false">IF(AND($BI1242="Yes", $N1242=2), "Yes", IF(ISBLANK(BI1242), "", "No"))</f>
        <v>No</v>
      </c>
      <c r="BM1242" s="55" t="e">
        <f aca="true">VLOOKUP($P1242,INDIRECT("'M" &amp; $N1242 &amp; "'!$A:$G"),BM$2,0)</f>
        <v>#REF!</v>
      </c>
    </row>
    <row r="1243" customFormat="false" ht="13.2" hidden="false" customHeight="false" outlineLevel="0" collapsed="false">
      <c r="BI1243" s="55" t="e">
        <f aca="true">VLOOKUP($P1243,INDIRECT("'M" &amp; $N1243 &amp; "'!$A:$G"),BI$2,0)</f>
        <v>#REF!</v>
      </c>
      <c r="BJ1243" s="55" t="e">
        <f aca="true">VLOOKUP($P1243,INDIRECT("'M" &amp; $N1243 &amp; "'!$A:$G"),BJ$2,0)</f>
        <v>#REF!</v>
      </c>
      <c r="BK1243" s="55" t="e">
        <f aca="true">VLOOKUP($P1243,INDIRECT("'M" &amp; $N1243 &amp; "'!$A:$G"),BK$2,0)</f>
        <v>#REF!</v>
      </c>
      <c r="BL1243" s="55" t="str">
        <f aca="false">IF(AND($BI1243="Yes", $N1243=2), "Yes", IF(ISBLANK(BI1243), "", "No"))</f>
        <v>No</v>
      </c>
      <c r="BM1243" s="55" t="e">
        <f aca="true">VLOOKUP($P1243,INDIRECT("'M" &amp; $N1243 &amp; "'!$A:$G"),BM$2,0)</f>
        <v>#REF!</v>
      </c>
    </row>
    <row r="1244" customFormat="false" ht="13.2" hidden="false" customHeight="false" outlineLevel="0" collapsed="false">
      <c r="BI1244" s="55" t="e">
        <f aca="true">VLOOKUP($P1244,INDIRECT("'M" &amp; $N1244 &amp; "'!$A:$G"),BI$2,0)</f>
        <v>#REF!</v>
      </c>
      <c r="BJ1244" s="55" t="e">
        <f aca="true">VLOOKUP($P1244,INDIRECT("'M" &amp; $N1244 &amp; "'!$A:$G"),BJ$2,0)</f>
        <v>#REF!</v>
      </c>
      <c r="BK1244" s="55" t="e">
        <f aca="true">VLOOKUP($P1244,INDIRECT("'M" &amp; $N1244 &amp; "'!$A:$G"),BK$2,0)</f>
        <v>#REF!</v>
      </c>
      <c r="BL1244" s="55" t="str">
        <f aca="false">IF(AND($BI1244="Yes", $N1244=2), "Yes", IF(ISBLANK(BI1244), "", "No"))</f>
        <v>No</v>
      </c>
      <c r="BM1244" s="55" t="e">
        <f aca="true">VLOOKUP($P1244,INDIRECT("'M" &amp; $N1244 &amp; "'!$A:$G"),BM$2,0)</f>
        <v>#REF!</v>
      </c>
    </row>
    <row r="1245" customFormat="false" ht="13.2" hidden="false" customHeight="false" outlineLevel="0" collapsed="false">
      <c r="BI1245" s="55" t="e">
        <f aca="true">VLOOKUP($P1245,INDIRECT("'M" &amp; $N1245 &amp; "'!$A:$G"),BI$2,0)</f>
        <v>#REF!</v>
      </c>
      <c r="BJ1245" s="55" t="e">
        <f aca="true">VLOOKUP($P1245,INDIRECT("'M" &amp; $N1245 &amp; "'!$A:$G"),BJ$2,0)</f>
        <v>#REF!</v>
      </c>
      <c r="BK1245" s="55" t="e">
        <f aca="true">VLOOKUP($P1245,INDIRECT("'M" &amp; $N1245 &amp; "'!$A:$G"),BK$2,0)</f>
        <v>#REF!</v>
      </c>
      <c r="BL1245" s="55" t="str">
        <f aca="false">IF(AND($BI1245="Yes", $N1245=2), "Yes", IF(ISBLANK(BI1245), "", "No"))</f>
        <v>No</v>
      </c>
      <c r="BM1245" s="55" t="e">
        <f aca="true">VLOOKUP($P1245,INDIRECT("'M" &amp; $N1245 &amp; "'!$A:$G"),BM$2,0)</f>
        <v>#REF!</v>
      </c>
    </row>
    <row r="1246" customFormat="false" ht="13.2" hidden="false" customHeight="false" outlineLevel="0" collapsed="false">
      <c r="BI1246" s="55" t="e">
        <f aca="true">VLOOKUP($P1246,INDIRECT("'M" &amp; $N1246 &amp; "'!$A:$G"),BI$2,0)</f>
        <v>#REF!</v>
      </c>
      <c r="BJ1246" s="55" t="e">
        <f aca="true">VLOOKUP($P1246,INDIRECT("'M" &amp; $N1246 &amp; "'!$A:$G"),BJ$2,0)</f>
        <v>#REF!</v>
      </c>
      <c r="BK1246" s="55" t="e">
        <f aca="true">VLOOKUP($P1246,INDIRECT("'M" &amp; $N1246 &amp; "'!$A:$G"),BK$2,0)</f>
        <v>#REF!</v>
      </c>
      <c r="BL1246" s="55" t="str">
        <f aca="false">IF(AND($BI1246="Yes", $N1246=2), "Yes", IF(ISBLANK(BI1246), "", "No"))</f>
        <v>No</v>
      </c>
      <c r="BM1246" s="55" t="e">
        <f aca="true">VLOOKUP($P1246,INDIRECT("'M" &amp; $N1246 &amp; "'!$A:$G"),BM$2,0)</f>
        <v>#REF!</v>
      </c>
    </row>
    <row r="1247" customFormat="false" ht="13.2" hidden="false" customHeight="false" outlineLevel="0" collapsed="false">
      <c r="BI1247" s="55" t="e">
        <f aca="true">VLOOKUP($P1247,INDIRECT("'M" &amp; $N1247 &amp; "'!$A:$G"),BI$2,0)</f>
        <v>#REF!</v>
      </c>
      <c r="BJ1247" s="55" t="e">
        <f aca="true">VLOOKUP($P1247,INDIRECT("'M" &amp; $N1247 &amp; "'!$A:$G"),BJ$2,0)</f>
        <v>#REF!</v>
      </c>
      <c r="BK1247" s="55" t="e">
        <f aca="true">VLOOKUP($P1247,INDIRECT("'M" &amp; $N1247 &amp; "'!$A:$G"),BK$2,0)</f>
        <v>#REF!</v>
      </c>
      <c r="BL1247" s="55" t="str">
        <f aca="false">IF(AND($BI1247="Yes", $N1247=2), "Yes", IF(ISBLANK(BI1247), "", "No"))</f>
        <v>No</v>
      </c>
      <c r="BM1247" s="55" t="e">
        <f aca="true">VLOOKUP($P1247,INDIRECT("'M" &amp; $N1247 &amp; "'!$A:$G"),BM$2,0)</f>
        <v>#REF!</v>
      </c>
    </row>
    <row r="1248" customFormat="false" ht="13.2" hidden="false" customHeight="false" outlineLevel="0" collapsed="false">
      <c r="BI1248" s="55" t="e">
        <f aca="true">VLOOKUP($P1248,INDIRECT("'M" &amp; $N1248 &amp; "'!$A:$G"),BI$2,0)</f>
        <v>#REF!</v>
      </c>
      <c r="BJ1248" s="55" t="e">
        <f aca="true">VLOOKUP($P1248,INDIRECT("'M" &amp; $N1248 &amp; "'!$A:$G"),BJ$2,0)</f>
        <v>#REF!</v>
      </c>
      <c r="BK1248" s="55" t="e">
        <f aca="true">VLOOKUP($P1248,INDIRECT("'M" &amp; $N1248 &amp; "'!$A:$G"),BK$2,0)</f>
        <v>#REF!</v>
      </c>
      <c r="BL1248" s="55" t="str">
        <f aca="false">IF(AND($BI1248="Yes", $N1248=2), "Yes", IF(ISBLANK(BI1248), "", "No"))</f>
        <v>No</v>
      </c>
      <c r="BM1248" s="55" t="e">
        <f aca="true">VLOOKUP($P1248,INDIRECT("'M" &amp; $N1248 &amp; "'!$A:$G"),BM$2,0)</f>
        <v>#REF!</v>
      </c>
    </row>
    <row r="1249" customFormat="false" ht="13.2" hidden="false" customHeight="false" outlineLevel="0" collapsed="false">
      <c r="BI1249" s="55" t="e">
        <f aca="true">VLOOKUP($P1249,INDIRECT("'M" &amp; $N1249 &amp; "'!$A:$G"),BI$2,0)</f>
        <v>#REF!</v>
      </c>
      <c r="BJ1249" s="55" t="e">
        <f aca="true">VLOOKUP($P1249,INDIRECT("'M" &amp; $N1249 &amp; "'!$A:$G"),BJ$2,0)</f>
        <v>#REF!</v>
      </c>
      <c r="BK1249" s="55" t="e">
        <f aca="true">VLOOKUP($P1249,INDIRECT("'M" &amp; $N1249 &amp; "'!$A:$G"),BK$2,0)</f>
        <v>#REF!</v>
      </c>
      <c r="BL1249" s="55" t="str">
        <f aca="false">IF(AND($BI1249="Yes", $N1249=2), "Yes", IF(ISBLANK(BI1249), "", "No"))</f>
        <v>No</v>
      </c>
      <c r="BM1249" s="55" t="e">
        <f aca="true">VLOOKUP($P1249,INDIRECT("'M" &amp; $N1249 &amp; "'!$A:$G"),BM$2,0)</f>
        <v>#REF!</v>
      </c>
    </row>
    <row r="1250" customFormat="false" ht="13.2" hidden="false" customHeight="false" outlineLevel="0" collapsed="false">
      <c r="BI1250" s="55" t="e">
        <f aca="true">VLOOKUP($P1250,INDIRECT("'M" &amp; $N1250 &amp; "'!$A:$G"),BI$2,0)</f>
        <v>#REF!</v>
      </c>
      <c r="BJ1250" s="55" t="e">
        <f aca="true">VLOOKUP($P1250,INDIRECT("'M" &amp; $N1250 &amp; "'!$A:$G"),BJ$2,0)</f>
        <v>#REF!</v>
      </c>
      <c r="BK1250" s="55" t="e">
        <f aca="true">VLOOKUP($P1250,INDIRECT("'M" &amp; $N1250 &amp; "'!$A:$G"),BK$2,0)</f>
        <v>#REF!</v>
      </c>
      <c r="BL1250" s="55" t="str">
        <f aca="false">IF(AND($BI1250="Yes", $N1250=2), "Yes", IF(ISBLANK(BI1250), "", "No"))</f>
        <v>No</v>
      </c>
      <c r="BM1250" s="55" t="e">
        <f aca="true">VLOOKUP($P1250,INDIRECT("'M" &amp; $N1250 &amp; "'!$A:$G"),BM$2,0)</f>
        <v>#REF!</v>
      </c>
    </row>
    <row r="1251" customFormat="false" ht="13.2" hidden="false" customHeight="false" outlineLevel="0" collapsed="false">
      <c r="BI1251" s="55" t="e">
        <f aca="true">VLOOKUP($P1251,INDIRECT("'M" &amp; $N1251 &amp; "'!$A:$G"),BI$2,0)</f>
        <v>#REF!</v>
      </c>
      <c r="BJ1251" s="55" t="e">
        <f aca="true">VLOOKUP($P1251,INDIRECT("'M" &amp; $N1251 &amp; "'!$A:$G"),BJ$2,0)</f>
        <v>#REF!</v>
      </c>
      <c r="BK1251" s="55" t="e">
        <f aca="true">VLOOKUP($P1251,INDIRECT("'M" &amp; $N1251 &amp; "'!$A:$G"),BK$2,0)</f>
        <v>#REF!</v>
      </c>
      <c r="BL1251" s="55" t="str">
        <f aca="false">IF(AND($BI1251="Yes", $N1251=2), "Yes", IF(ISBLANK(BI1251), "", "No"))</f>
        <v>No</v>
      </c>
      <c r="BM1251" s="55" t="e">
        <f aca="true">VLOOKUP($P1251,INDIRECT("'M" &amp; $N1251 &amp; "'!$A:$G"),BM$2,0)</f>
        <v>#REF!</v>
      </c>
    </row>
    <row r="1252" customFormat="false" ht="13.2" hidden="false" customHeight="false" outlineLevel="0" collapsed="false">
      <c r="BI1252" s="55" t="e">
        <f aca="true">VLOOKUP($P1252,INDIRECT("'M" &amp; $N1252 &amp; "'!$A:$G"),BI$2,0)</f>
        <v>#REF!</v>
      </c>
      <c r="BJ1252" s="55" t="e">
        <f aca="true">VLOOKUP($P1252,INDIRECT("'M" &amp; $N1252 &amp; "'!$A:$G"),BJ$2,0)</f>
        <v>#REF!</v>
      </c>
      <c r="BK1252" s="55" t="e">
        <f aca="true">VLOOKUP($P1252,INDIRECT("'M" &amp; $N1252 &amp; "'!$A:$G"),BK$2,0)</f>
        <v>#REF!</v>
      </c>
      <c r="BL1252" s="55" t="str">
        <f aca="false">IF(AND($BI1252="Yes", $N1252=2), "Yes", IF(ISBLANK(BI1252), "", "No"))</f>
        <v>No</v>
      </c>
      <c r="BM1252" s="55" t="e">
        <f aca="true">VLOOKUP($P1252,INDIRECT("'M" &amp; $N1252 &amp; "'!$A:$G"),BM$2,0)</f>
        <v>#REF!</v>
      </c>
    </row>
    <row r="1253" customFormat="false" ht="13.2" hidden="false" customHeight="false" outlineLevel="0" collapsed="false">
      <c r="BI1253" s="55" t="e">
        <f aca="true">VLOOKUP($P1253,INDIRECT("'M" &amp; $N1253 &amp; "'!$A:$G"),BI$2,0)</f>
        <v>#REF!</v>
      </c>
      <c r="BJ1253" s="55" t="e">
        <f aca="true">VLOOKUP($P1253,INDIRECT("'M" &amp; $N1253 &amp; "'!$A:$G"),BJ$2,0)</f>
        <v>#REF!</v>
      </c>
      <c r="BK1253" s="55" t="e">
        <f aca="true">VLOOKUP($P1253,INDIRECT("'M" &amp; $N1253 &amp; "'!$A:$G"),BK$2,0)</f>
        <v>#REF!</v>
      </c>
      <c r="BL1253" s="55" t="str">
        <f aca="false">IF(AND($BI1253="Yes", $N1253=2), "Yes", IF(ISBLANK(BI1253), "", "No"))</f>
        <v>No</v>
      </c>
      <c r="BM1253" s="55" t="e">
        <f aca="true">VLOOKUP($P1253,INDIRECT("'M" &amp; $N1253 &amp; "'!$A:$G"),BM$2,0)</f>
        <v>#REF!</v>
      </c>
    </row>
    <row r="1254" customFormat="false" ht="13.2" hidden="false" customHeight="false" outlineLevel="0" collapsed="false">
      <c r="BI1254" s="55" t="e">
        <f aca="true">VLOOKUP($P1254,INDIRECT("'M" &amp; $N1254 &amp; "'!$A:$G"),BI$2,0)</f>
        <v>#REF!</v>
      </c>
      <c r="BJ1254" s="55" t="e">
        <f aca="true">VLOOKUP($P1254,INDIRECT("'M" &amp; $N1254 &amp; "'!$A:$G"),BJ$2,0)</f>
        <v>#REF!</v>
      </c>
      <c r="BK1254" s="55" t="e">
        <f aca="true">VLOOKUP($P1254,INDIRECT("'M" &amp; $N1254 &amp; "'!$A:$G"),BK$2,0)</f>
        <v>#REF!</v>
      </c>
      <c r="BL1254" s="55" t="str">
        <f aca="false">IF(AND($BI1254="Yes", $N1254=2), "Yes", IF(ISBLANK(BI1254), "", "No"))</f>
        <v>No</v>
      </c>
      <c r="BM1254" s="55" t="e">
        <f aca="true">VLOOKUP($P1254,INDIRECT("'M" &amp; $N1254 &amp; "'!$A:$G"),BM$2,0)</f>
        <v>#REF!</v>
      </c>
    </row>
    <row r="1255" customFormat="false" ht="13.2" hidden="false" customHeight="false" outlineLevel="0" collapsed="false">
      <c r="BI1255" s="55" t="e">
        <f aca="true">VLOOKUP($P1255,INDIRECT("'M" &amp; $N1255 &amp; "'!$A:$G"),BI$2,0)</f>
        <v>#REF!</v>
      </c>
      <c r="BJ1255" s="55" t="e">
        <f aca="true">VLOOKUP($P1255,INDIRECT("'M" &amp; $N1255 &amp; "'!$A:$G"),BJ$2,0)</f>
        <v>#REF!</v>
      </c>
      <c r="BK1255" s="55" t="e">
        <f aca="true">VLOOKUP($P1255,INDIRECT("'M" &amp; $N1255 &amp; "'!$A:$G"),BK$2,0)</f>
        <v>#REF!</v>
      </c>
      <c r="BL1255" s="55" t="str">
        <f aca="false">IF(AND($BI1255="Yes", $N1255=2), "Yes", IF(ISBLANK(BI1255), "", "No"))</f>
        <v>No</v>
      </c>
      <c r="BM1255" s="55" t="e">
        <f aca="true">VLOOKUP($P1255,INDIRECT("'M" &amp; $N1255 &amp; "'!$A:$G"),BM$2,0)</f>
        <v>#REF!</v>
      </c>
    </row>
    <row r="1256" customFormat="false" ht="13.2" hidden="false" customHeight="false" outlineLevel="0" collapsed="false">
      <c r="BI1256" s="55" t="e">
        <f aca="true">VLOOKUP($P1256,INDIRECT("'M" &amp; $N1256 &amp; "'!$A:$G"),BI$2,0)</f>
        <v>#REF!</v>
      </c>
      <c r="BJ1256" s="55" t="e">
        <f aca="true">VLOOKUP($P1256,INDIRECT("'M" &amp; $N1256 &amp; "'!$A:$G"),BJ$2,0)</f>
        <v>#REF!</v>
      </c>
      <c r="BK1256" s="55" t="e">
        <f aca="true">VLOOKUP($P1256,INDIRECT("'M" &amp; $N1256 &amp; "'!$A:$G"),BK$2,0)</f>
        <v>#REF!</v>
      </c>
      <c r="BL1256" s="55" t="str">
        <f aca="false">IF(AND($BI1256="Yes", $N1256=2), "Yes", IF(ISBLANK(BI1256), "", "No"))</f>
        <v>No</v>
      </c>
      <c r="BM1256" s="55" t="e">
        <f aca="true">VLOOKUP($P1256,INDIRECT("'M" &amp; $N1256 &amp; "'!$A:$G"),BM$2,0)</f>
        <v>#REF!</v>
      </c>
    </row>
    <row r="1257" customFormat="false" ht="13.2" hidden="false" customHeight="false" outlineLevel="0" collapsed="false">
      <c r="BI1257" s="55" t="e">
        <f aca="true">VLOOKUP($P1257,INDIRECT("'M" &amp; $N1257 &amp; "'!$A:$G"),BI$2,0)</f>
        <v>#REF!</v>
      </c>
      <c r="BJ1257" s="55" t="e">
        <f aca="true">VLOOKUP($P1257,INDIRECT("'M" &amp; $N1257 &amp; "'!$A:$G"),BJ$2,0)</f>
        <v>#REF!</v>
      </c>
      <c r="BK1257" s="55" t="e">
        <f aca="true">VLOOKUP($P1257,INDIRECT("'M" &amp; $N1257 &amp; "'!$A:$G"),BK$2,0)</f>
        <v>#REF!</v>
      </c>
      <c r="BL1257" s="55" t="str">
        <f aca="false">IF(AND($BI1257="Yes", $N1257=2), "Yes", IF(ISBLANK(BI1257), "", "No"))</f>
        <v>No</v>
      </c>
      <c r="BM1257" s="55" t="e">
        <f aca="true">VLOOKUP($P1257,INDIRECT("'M" &amp; $N1257 &amp; "'!$A:$G"),BM$2,0)</f>
        <v>#REF!</v>
      </c>
    </row>
    <row r="1258" customFormat="false" ht="13.2" hidden="false" customHeight="false" outlineLevel="0" collapsed="false">
      <c r="BI1258" s="55" t="e">
        <f aca="true">VLOOKUP($P1258,INDIRECT("'M" &amp; $N1258 &amp; "'!$A:$G"),BI$2,0)</f>
        <v>#REF!</v>
      </c>
      <c r="BJ1258" s="55" t="e">
        <f aca="true">VLOOKUP($P1258,INDIRECT("'M" &amp; $N1258 &amp; "'!$A:$G"),BJ$2,0)</f>
        <v>#REF!</v>
      </c>
      <c r="BK1258" s="55" t="e">
        <f aca="true">VLOOKUP($P1258,INDIRECT("'M" &amp; $N1258 &amp; "'!$A:$G"),BK$2,0)</f>
        <v>#REF!</v>
      </c>
      <c r="BL1258" s="55" t="str">
        <f aca="false">IF(AND($BI1258="Yes", $N1258=2), "Yes", IF(ISBLANK(BI1258), "", "No"))</f>
        <v>No</v>
      </c>
      <c r="BM1258" s="55" t="e">
        <f aca="true">VLOOKUP($P1258,INDIRECT("'M" &amp; $N1258 &amp; "'!$A:$G"),BM$2,0)</f>
        <v>#REF!</v>
      </c>
    </row>
    <row r="1259" customFormat="false" ht="13.2" hidden="false" customHeight="false" outlineLevel="0" collapsed="false">
      <c r="BI1259" s="55" t="e">
        <f aca="true">VLOOKUP($P1259,INDIRECT("'M" &amp; $N1259 &amp; "'!$A:$G"),BI$2,0)</f>
        <v>#REF!</v>
      </c>
      <c r="BJ1259" s="55" t="e">
        <f aca="true">VLOOKUP($P1259,INDIRECT("'M" &amp; $N1259 &amp; "'!$A:$G"),BJ$2,0)</f>
        <v>#REF!</v>
      </c>
      <c r="BK1259" s="55" t="e">
        <f aca="true">VLOOKUP($P1259,INDIRECT("'M" &amp; $N1259 &amp; "'!$A:$G"),BK$2,0)</f>
        <v>#REF!</v>
      </c>
      <c r="BL1259" s="55" t="str">
        <f aca="false">IF(AND($BI1259="Yes", $N1259=2), "Yes", IF(ISBLANK(BI1259), "", "No"))</f>
        <v>No</v>
      </c>
      <c r="BM1259" s="55" t="e">
        <f aca="true">VLOOKUP($P1259,INDIRECT("'M" &amp; $N1259 &amp; "'!$A:$G"),BM$2,0)</f>
        <v>#REF!</v>
      </c>
    </row>
    <row r="1260" customFormat="false" ht="13.2" hidden="false" customHeight="false" outlineLevel="0" collapsed="false">
      <c r="BI1260" s="55" t="e">
        <f aca="true">VLOOKUP($P1260,INDIRECT("'M" &amp; $N1260 &amp; "'!$A:$G"),BI$2,0)</f>
        <v>#REF!</v>
      </c>
      <c r="BJ1260" s="55" t="e">
        <f aca="true">VLOOKUP($P1260,INDIRECT("'M" &amp; $N1260 &amp; "'!$A:$G"),BJ$2,0)</f>
        <v>#REF!</v>
      </c>
      <c r="BK1260" s="55" t="e">
        <f aca="true">VLOOKUP($P1260,INDIRECT("'M" &amp; $N1260 &amp; "'!$A:$G"),BK$2,0)</f>
        <v>#REF!</v>
      </c>
      <c r="BL1260" s="55" t="str">
        <f aca="false">IF(AND($BI1260="Yes", $N1260=2), "Yes", IF(ISBLANK(BI1260), "", "No"))</f>
        <v>No</v>
      </c>
      <c r="BM1260" s="55" t="e">
        <f aca="true">VLOOKUP($P1260,INDIRECT("'M" &amp; $N1260 &amp; "'!$A:$G"),BM$2,0)</f>
        <v>#REF!</v>
      </c>
    </row>
    <row r="1261" customFormat="false" ht="13.2" hidden="false" customHeight="false" outlineLevel="0" collapsed="false">
      <c r="BI1261" s="55" t="e">
        <f aca="true">VLOOKUP($P1261,INDIRECT("'M" &amp; $N1261 &amp; "'!$A:$G"),BI$2,0)</f>
        <v>#REF!</v>
      </c>
      <c r="BJ1261" s="55" t="e">
        <f aca="true">VLOOKUP($P1261,INDIRECT("'M" &amp; $N1261 &amp; "'!$A:$G"),BJ$2,0)</f>
        <v>#REF!</v>
      </c>
      <c r="BK1261" s="55" t="e">
        <f aca="true">VLOOKUP($P1261,INDIRECT("'M" &amp; $N1261 &amp; "'!$A:$G"),BK$2,0)</f>
        <v>#REF!</v>
      </c>
      <c r="BL1261" s="55" t="str">
        <f aca="false">IF(AND($BI1261="Yes", $N1261=2), "Yes", IF(ISBLANK(BI1261), "", "No"))</f>
        <v>No</v>
      </c>
      <c r="BM1261" s="55" t="e">
        <f aca="true">VLOOKUP($P1261,INDIRECT("'M" &amp; $N1261 &amp; "'!$A:$G"),BM$2,0)</f>
        <v>#REF!</v>
      </c>
    </row>
    <row r="1262" customFormat="false" ht="13.2" hidden="false" customHeight="false" outlineLevel="0" collapsed="false">
      <c r="BI1262" s="55" t="e">
        <f aca="true">VLOOKUP($P1262,INDIRECT("'M" &amp; $N1262 &amp; "'!$A:$G"),BI$2,0)</f>
        <v>#REF!</v>
      </c>
      <c r="BJ1262" s="55" t="e">
        <f aca="true">VLOOKUP($P1262,INDIRECT("'M" &amp; $N1262 &amp; "'!$A:$G"),BJ$2,0)</f>
        <v>#REF!</v>
      </c>
      <c r="BK1262" s="55" t="e">
        <f aca="true">VLOOKUP($P1262,INDIRECT("'M" &amp; $N1262 &amp; "'!$A:$G"),BK$2,0)</f>
        <v>#REF!</v>
      </c>
      <c r="BL1262" s="55" t="str">
        <f aca="false">IF(AND($BI1262="Yes", $N1262=2), "Yes", IF(ISBLANK(BI1262), "", "No"))</f>
        <v>No</v>
      </c>
      <c r="BM1262" s="55" t="e">
        <f aca="true">VLOOKUP($P1262,INDIRECT("'M" &amp; $N1262 &amp; "'!$A:$G"),BM$2,0)</f>
        <v>#REF!</v>
      </c>
    </row>
    <row r="1263" customFormat="false" ht="13.2" hidden="false" customHeight="false" outlineLevel="0" collapsed="false">
      <c r="BI1263" s="55" t="e">
        <f aca="true">VLOOKUP($P1263,INDIRECT("'M" &amp; $N1263 &amp; "'!$A:$G"),BI$2,0)</f>
        <v>#REF!</v>
      </c>
      <c r="BJ1263" s="55" t="e">
        <f aca="true">VLOOKUP($P1263,INDIRECT("'M" &amp; $N1263 &amp; "'!$A:$G"),BJ$2,0)</f>
        <v>#REF!</v>
      </c>
      <c r="BK1263" s="55" t="e">
        <f aca="true">VLOOKUP($P1263,INDIRECT("'M" &amp; $N1263 &amp; "'!$A:$G"),BK$2,0)</f>
        <v>#REF!</v>
      </c>
      <c r="BL1263" s="55" t="str">
        <f aca="false">IF(AND($BI1263="Yes", $N1263=2), "Yes", IF(ISBLANK(BI1263), "", "No"))</f>
        <v>No</v>
      </c>
      <c r="BM1263" s="55" t="e">
        <f aca="true">VLOOKUP($P1263,INDIRECT("'M" &amp; $N1263 &amp; "'!$A:$G"),BM$2,0)</f>
        <v>#REF!</v>
      </c>
    </row>
    <row r="1264" customFormat="false" ht="13.2" hidden="false" customHeight="false" outlineLevel="0" collapsed="false">
      <c r="BI1264" s="55" t="e">
        <f aca="true">VLOOKUP($P1264,INDIRECT("'M" &amp; $N1264 &amp; "'!$A:$G"),BI$2,0)</f>
        <v>#REF!</v>
      </c>
      <c r="BJ1264" s="55" t="e">
        <f aca="true">VLOOKUP($P1264,INDIRECT("'M" &amp; $N1264 &amp; "'!$A:$G"),BJ$2,0)</f>
        <v>#REF!</v>
      </c>
      <c r="BK1264" s="55" t="e">
        <f aca="true">VLOOKUP($P1264,INDIRECT("'M" &amp; $N1264 &amp; "'!$A:$G"),BK$2,0)</f>
        <v>#REF!</v>
      </c>
      <c r="BL1264" s="55" t="str">
        <f aca="false">IF(AND($BI1264="Yes", $N1264=2), "Yes", IF(ISBLANK(BI1264), "", "No"))</f>
        <v>No</v>
      </c>
      <c r="BM1264" s="55" t="e">
        <f aca="true">VLOOKUP($P1264,INDIRECT("'M" &amp; $N1264 &amp; "'!$A:$G"),BM$2,0)</f>
        <v>#REF!</v>
      </c>
    </row>
    <row r="1265" customFormat="false" ht="13.2" hidden="false" customHeight="false" outlineLevel="0" collapsed="false">
      <c r="BI1265" s="55" t="e">
        <f aca="true">VLOOKUP($P1265,INDIRECT("'M" &amp; $N1265 &amp; "'!$A:$G"),BI$2,0)</f>
        <v>#REF!</v>
      </c>
      <c r="BJ1265" s="55" t="e">
        <f aca="true">VLOOKUP($P1265,INDIRECT("'M" &amp; $N1265 &amp; "'!$A:$G"),BJ$2,0)</f>
        <v>#REF!</v>
      </c>
      <c r="BK1265" s="55" t="e">
        <f aca="true">VLOOKUP($P1265,INDIRECT("'M" &amp; $N1265 &amp; "'!$A:$G"),BK$2,0)</f>
        <v>#REF!</v>
      </c>
      <c r="BL1265" s="55" t="str">
        <f aca="false">IF(AND($BI1265="Yes", $N1265=2), "Yes", IF(ISBLANK(BI1265), "", "No"))</f>
        <v>No</v>
      </c>
      <c r="BM1265" s="55" t="e">
        <f aca="true">VLOOKUP($P1265,INDIRECT("'M" &amp; $N1265 &amp; "'!$A:$G"),BM$2,0)</f>
        <v>#REF!</v>
      </c>
    </row>
    <row r="1266" customFormat="false" ht="13.2" hidden="false" customHeight="false" outlineLevel="0" collapsed="false">
      <c r="BI1266" s="55" t="e">
        <f aca="true">VLOOKUP($P1266,INDIRECT("'M" &amp; $N1266 &amp; "'!$A:$G"),BI$2,0)</f>
        <v>#REF!</v>
      </c>
      <c r="BJ1266" s="55" t="e">
        <f aca="true">VLOOKUP($P1266,INDIRECT("'M" &amp; $N1266 &amp; "'!$A:$G"),BJ$2,0)</f>
        <v>#REF!</v>
      </c>
      <c r="BK1266" s="55" t="e">
        <f aca="true">VLOOKUP($P1266,INDIRECT("'M" &amp; $N1266 &amp; "'!$A:$G"),BK$2,0)</f>
        <v>#REF!</v>
      </c>
      <c r="BL1266" s="55" t="str">
        <f aca="false">IF(AND($BI1266="Yes", $N1266=2), "Yes", IF(ISBLANK(BI1266), "", "No"))</f>
        <v>No</v>
      </c>
      <c r="BM1266" s="55" t="e">
        <f aca="true">VLOOKUP($P1266,INDIRECT("'M" &amp; $N1266 &amp; "'!$A:$G"),BM$2,0)</f>
        <v>#REF!</v>
      </c>
    </row>
    <row r="1267" customFormat="false" ht="13.2" hidden="false" customHeight="false" outlineLevel="0" collapsed="false">
      <c r="BI1267" s="55" t="e">
        <f aca="true">VLOOKUP($P1267,INDIRECT("'M" &amp; $N1267 &amp; "'!$A:$G"),BI$2,0)</f>
        <v>#REF!</v>
      </c>
      <c r="BJ1267" s="55" t="e">
        <f aca="true">VLOOKUP($P1267,INDIRECT("'M" &amp; $N1267 &amp; "'!$A:$G"),BJ$2,0)</f>
        <v>#REF!</v>
      </c>
      <c r="BK1267" s="55" t="e">
        <f aca="true">VLOOKUP($P1267,INDIRECT("'M" &amp; $N1267 &amp; "'!$A:$G"),BK$2,0)</f>
        <v>#REF!</v>
      </c>
      <c r="BL1267" s="55" t="str">
        <f aca="false">IF(AND($BI1267="Yes", $N1267=2), "Yes", IF(ISBLANK(BI1267), "", "No"))</f>
        <v>No</v>
      </c>
      <c r="BM1267" s="55" t="e">
        <f aca="true">VLOOKUP($P1267,INDIRECT("'M" &amp; $N1267 &amp; "'!$A:$G"),BM$2,0)</f>
        <v>#REF!</v>
      </c>
    </row>
    <row r="1268" customFormat="false" ht="13.2" hidden="false" customHeight="false" outlineLevel="0" collapsed="false">
      <c r="BI1268" s="55" t="e">
        <f aca="true">VLOOKUP($P1268,INDIRECT("'M" &amp; $N1268 &amp; "'!$A:$G"),BI$2,0)</f>
        <v>#REF!</v>
      </c>
      <c r="BJ1268" s="55" t="e">
        <f aca="true">VLOOKUP($P1268,INDIRECT("'M" &amp; $N1268 &amp; "'!$A:$G"),BJ$2,0)</f>
        <v>#REF!</v>
      </c>
      <c r="BK1268" s="55" t="e">
        <f aca="true">VLOOKUP($P1268,INDIRECT("'M" &amp; $N1268 &amp; "'!$A:$G"),BK$2,0)</f>
        <v>#REF!</v>
      </c>
      <c r="BL1268" s="55" t="str">
        <f aca="false">IF(AND($BI1268="Yes", $N1268=2), "Yes", IF(ISBLANK(BI1268), "", "No"))</f>
        <v>No</v>
      </c>
      <c r="BM1268" s="55" t="e">
        <f aca="true">VLOOKUP($P1268,INDIRECT("'M" &amp; $N1268 &amp; "'!$A:$G"),BM$2,0)</f>
        <v>#REF!</v>
      </c>
    </row>
    <row r="1269" customFormat="false" ht="13.2" hidden="false" customHeight="false" outlineLevel="0" collapsed="false">
      <c r="BI1269" s="55" t="e">
        <f aca="true">VLOOKUP($P1269,INDIRECT("'M" &amp; $N1269 &amp; "'!$A:$G"),BI$2,0)</f>
        <v>#REF!</v>
      </c>
      <c r="BJ1269" s="55" t="e">
        <f aca="true">VLOOKUP($P1269,INDIRECT("'M" &amp; $N1269 &amp; "'!$A:$G"),BJ$2,0)</f>
        <v>#REF!</v>
      </c>
      <c r="BK1269" s="55" t="e">
        <f aca="true">VLOOKUP($P1269,INDIRECT("'M" &amp; $N1269 &amp; "'!$A:$G"),BK$2,0)</f>
        <v>#REF!</v>
      </c>
      <c r="BL1269" s="55" t="str">
        <f aca="false">IF(AND($BI1269="Yes", $N1269=2), "Yes", IF(ISBLANK(BI1269), "", "No"))</f>
        <v>No</v>
      </c>
      <c r="BM1269" s="55" t="e">
        <f aca="true">VLOOKUP($P1269,INDIRECT("'M" &amp; $N1269 &amp; "'!$A:$G"),BM$2,0)</f>
        <v>#REF!</v>
      </c>
    </row>
    <row r="1270" customFormat="false" ht="13.2" hidden="false" customHeight="false" outlineLevel="0" collapsed="false">
      <c r="BI1270" s="55" t="e">
        <f aca="true">VLOOKUP($P1270,INDIRECT("'M" &amp; $N1270 &amp; "'!$A:$G"),BI$2,0)</f>
        <v>#REF!</v>
      </c>
      <c r="BJ1270" s="55" t="e">
        <f aca="true">VLOOKUP($P1270,INDIRECT("'M" &amp; $N1270 &amp; "'!$A:$G"),BJ$2,0)</f>
        <v>#REF!</v>
      </c>
      <c r="BK1270" s="55" t="e">
        <f aca="true">VLOOKUP($P1270,INDIRECT("'M" &amp; $N1270 &amp; "'!$A:$G"),BK$2,0)</f>
        <v>#REF!</v>
      </c>
      <c r="BL1270" s="55" t="str">
        <f aca="false">IF(AND($BI1270="Yes", $N1270=2), "Yes", IF(ISBLANK(BI1270), "", "No"))</f>
        <v>No</v>
      </c>
      <c r="BM1270" s="55" t="e">
        <f aca="true">VLOOKUP($P1270,INDIRECT("'M" &amp; $N1270 &amp; "'!$A:$G"),BM$2,0)</f>
        <v>#REF!</v>
      </c>
    </row>
    <row r="1271" customFormat="false" ht="13.2" hidden="false" customHeight="false" outlineLevel="0" collapsed="false">
      <c r="BI1271" s="55" t="e">
        <f aca="true">VLOOKUP($P1271,INDIRECT("'M" &amp; $N1271 &amp; "'!$A:$G"),BI$2,0)</f>
        <v>#REF!</v>
      </c>
      <c r="BJ1271" s="55" t="e">
        <f aca="true">VLOOKUP($P1271,INDIRECT("'M" &amp; $N1271 &amp; "'!$A:$G"),BJ$2,0)</f>
        <v>#REF!</v>
      </c>
      <c r="BK1271" s="55" t="e">
        <f aca="true">VLOOKUP($P1271,INDIRECT("'M" &amp; $N1271 &amp; "'!$A:$G"),BK$2,0)</f>
        <v>#REF!</v>
      </c>
      <c r="BL1271" s="55" t="str">
        <f aca="false">IF(AND($BI1271="Yes", $N1271=2), "Yes", IF(ISBLANK(BI1271), "", "No"))</f>
        <v>No</v>
      </c>
      <c r="BM1271" s="55" t="e">
        <f aca="true">VLOOKUP($P1271,INDIRECT("'M" &amp; $N1271 &amp; "'!$A:$G"),BM$2,0)</f>
        <v>#REF!</v>
      </c>
    </row>
    <row r="1272" customFormat="false" ht="13.2" hidden="false" customHeight="false" outlineLevel="0" collapsed="false">
      <c r="BI1272" s="55" t="e">
        <f aca="true">VLOOKUP($P1272,INDIRECT("'M" &amp; $N1272 &amp; "'!$A:$G"),BI$2,0)</f>
        <v>#REF!</v>
      </c>
      <c r="BJ1272" s="55" t="e">
        <f aca="true">VLOOKUP($P1272,INDIRECT("'M" &amp; $N1272 &amp; "'!$A:$G"),BJ$2,0)</f>
        <v>#REF!</v>
      </c>
      <c r="BK1272" s="55" t="e">
        <f aca="true">VLOOKUP($P1272,INDIRECT("'M" &amp; $N1272 &amp; "'!$A:$G"),BK$2,0)</f>
        <v>#REF!</v>
      </c>
      <c r="BL1272" s="55" t="str">
        <f aca="false">IF(AND($BI1272="Yes", $N1272=2), "Yes", IF(ISBLANK(BI1272), "", "No"))</f>
        <v>No</v>
      </c>
      <c r="BM1272" s="55" t="e">
        <f aca="true">VLOOKUP($P1272,INDIRECT("'M" &amp; $N1272 &amp; "'!$A:$G"),BM$2,0)</f>
        <v>#REF!</v>
      </c>
    </row>
    <row r="1273" customFormat="false" ht="13.2" hidden="false" customHeight="false" outlineLevel="0" collapsed="false">
      <c r="BI1273" s="55" t="e">
        <f aca="true">VLOOKUP($P1273,INDIRECT("'M" &amp; $N1273 &amp; "'!$A:$G"),BI$2,0)</f>
        <v>#REF!</v>
      </c>
      <c r="BJ1273" s="55" t="e">
        <f aca="true">VLOOKUP($P1273,INDIRECT("'M" &amp; $N1273 &amp; "'!$A:$G"),BJ$2,0)</f>
        <v>#REF!</v>
      </c>
      <c r="BK1273" s="55" t="e">
        <f aca="true">VLOOKUP($P1273,INDIRECT("'M" &amp; $N1273 &amp; "'!$A:$G"),BK$2,0)</f>
        <v>#REF!</v>
      </c>
      <c r="BL1273" s="55" t="str">
        <f aca="false">IF(AND($BI1273="Yes", $N1273=2), "Yes", IF(ISBLANK(BI1273), "", "No"))</f>
        <v>No</v>
      </c>
      <c r="BM1273" s="55" t="e">
        <f aca="true">VLOOKUP($P1273,INDIRECT("'M" &amp; $N1273 &amp; "'!$A:$G"),BM$2,0)</f>
        <v>#REF!</v>
      </c>
    </row>
    <row r="1274" customFormat="false" ht="13.2" hidden="false" customHeight="false" outlineLevel="0" collapsed="false">
      <c r="BI1274" s="55" t="e">
        <f aca="true">VLOOKUP($P1274,INDIRECT("'M" &amp; $N1274 &amp; "'!$A:$G"),BI$2,0)</f>
        <v>#REF!</v>
      </c>
      <c r="BJ1274" s="55" t="e">
        <f aca="true">VLOOKUP($P1274,INDIRECT("'M" &amp; $N1274 &amp; "'!$A:$G"),BJ$2,0)</f>
        <v>#REF!</v>
      </c>
      <c r="BK1274" s="55" t="e">
        <f aca="true">VLOOKUP($P1274,INDIRECT("'M" &amp; $N1274 &amp; "'!$A:$G"),BK$2,0)</f>
        <v>#REF!</v>
      </c>
      <c r="BL1274" s="55" t="str">
        <f aca="false">IF(AND($BI1274="Yes", $N1274=2), "Yes", IF(ISBLANK(BI1274), "", "No"))</f>
        <v>No</v>
      </c>
      <c r="BM1274" s="55" t="e">
        <f aca="true">VLOOKUP($P1274,INDIRECT("'M" &amp; $N1274 &amp; "'!$A:$G"),BM$2,0)</f>
        <v>#REF!</v>
      </c>
    </row>
    <row r="1275" customFormat="false" ht="13.2" hidden="false" customHeight="false" outlineLevel="0" collapsed="false">
      <c r="BI1275" s="55" t="e">
        <f aca="true">VLOOKUP($P1275,INDIRECT("'M" &amp; $N1275 &amp; "'!$A:$G"),BI$2,0)</f>
        <v>#REF!</v>
      </c>
      <c r="BJ1275" s="55" t="e">
        <f aca="true">VLOOKUP($P1275,INDIRECT("'M" &amp; $N1275 &amp; "'!$A:$G"),BJ$2,0)</f>
        <v>#REF!</v>
      </c>
      <c r="BK1275" s="55" t="e">
        <f aca="true">VLOOKUP($P1275,INDIRECT("'M" &amp; $N1275 &amp; "'!$A:$G"),BK$2,0)</f>
        <v>#REF!</v>
      </c>
      <c r="BL1275" s="55" t="str">
        <f aca="false">IF(AND($BI1275="Yes", $N1275=2), "Yes", IF(ISBLANK(BI1275), "", "No"))</f>
        <v>No</v>
      </c>
      <c r="BM1275" s="55" t="e">
        <f aca="true">VLOOKUP($P1275,INDIRECT("'M" &amp; $N1275 &amp; "'!$A:$G"),BM$2,0)</f>
        <v>#REF!</v>
      </c>
    </row>
    <row r="1276" customFormat="false" ht="13.2" hidden="false" customHeight="false" outlineLevel="0" collapsed="false">
      <c r="BI1276" s="55" t="e">
        <f aca="true">VLOOKUP($P1276,INDIRECT("'M" &amp; $N1276 &amp; "'!$A:$G"),BI$2,0)</f>
        <v>#REF!</v>
      </c>
      <c r="BJ1276" s="55" t="e">
        <f aca="true">VLOOKUP($P1276,INDIRECT("'M" &amp; $N1276 &amp; "'!$A:$G"),BJ$2,0)</f>
        <v>#REF!</v>
      </c>
      <c r="BK1276" s="55" t="e">
        <f aca="true">VLOOKUP($P1276,INDIRECT("'M" &amp; $N1276 &amp; "'!$A:$G"),BK$2,0)</f>
        <v>#REF!</v>
      </c>
      <c r="BL1276" s="55" t="str">
        <f aca="false">IF(AND($BI1276="Yes", $N1276=2), "Yes", IF(ISBLANK(BI1276), "", "No"))</f>
        <v>No</v>
      </c>
      <c r="BM1276" s="55" t="e">
        <f aca="true">VLOOKUP($P1276,INDIRECT("'M" &amp; $N1276 &amp; "'!$A:$G"),BM$2,0)</f>
        <v>#REF!</v>
      </c>
    </row>
    <row r="1277" customFormat="false" ht="13.2" hidden="false" customHeight="false" outlineLevel="0" collapsed="false">
      <c r="BI1277" s="55" t="e">
        <f aca="true">VLOOKUP($P1277,INDIRECT("'M" &amp; $N1277 &amp; "'!$A:$G"),BI$2,0)</f>
        <v>#REF!</v>
      </c>
      <c r="BJ1277" s="55" t="e">
        <f aca="true">VLOOKUP($P1277,INDIRECT("'M" &amp; $N1277 &amp; "'!$A:$G"),BJ$2,0)</f>
        <v>#REF!</v>
      </c>
      <c r="BK1277" s="55" t="e">
        <f aca="true">VLOOKUP($P1277,INDIRECT("'M" &amp; $N1277 &amp; "'!$A:$G"),BK$2,0)</f>
        <v>#REF!</v>
      </c>
      <c r="BL1277" s="55" t="str">
        <f aca="false">IF(AND($BI1277="Yes", $N1277=2), "Yes", IF(ISBLANK(BI1277), "", "No"))</f>
        <v>No</v>
      </c>
      <c r="BM1277" s="55" t="e">
        <f aca="true">VLOOKUP($P1277,INDIRECT("'M" &amp; $N1277 &amp; "'!$A:$G"),BM$2,0)</f>
        <v>#REF!</v>
      </c>
    </row>
    <row r="1278" customFormat="false" ht="13.2" hidden="false" customHeight="false" outlineLevel="0" collapsed="false">
      <c r="BI1278" s="55" t="e">
        <f aca="true">VLOOKUP($P1278,INDIRECT("'M" &amp; $N1278 &amp; "'!$A:$G"),BI$2,0)</f>
        <v>#REF!</v>
      </c>
      <c r="BJ1278" s="55" t="e">
        <f aca="true">VLOOKUP($P1278,INDIRECT("'M" &amp; $N1278 &amp; "'!$A:$G"),BJ$2,0)</f>
        <v>#REF!</v>
      </c>
      <c r="BK1278" s="55" t="e">
        <f aca="true">VLOOKUP($P1278,INDIRECT("'M" &amp; $N1278 &amp; "'!$A:$G"),BK$2,0)</f>
        <v>#REF!</v>
      </c>
      <c r="BL1278" s="55" t="str">
        <f aca="false">IF(AND($BI1278="Yes", $N1278=2), "Yes", IF(ISBLANK(BI1278), "", "No"))</f>
        <v>No</v>
      </c>
      <c r="BM1278" s="55" t="e">
        <f aca="true">VLOOKUP($P1278,INDIRECT("'M" &amp; $N1278 &amp; "'!$A:$G"),BM$2,0)</f>
        <v>#REF!</v>
      </c>
    </row>
    <row r="1279" customFormat="false" ht="13.2" hidden="false" customHeight="false" outlineLevel="0" collapsed="false">
      <c r="BI1279" s="55" t="e">
        <f aca="true">VLOOKUP($P1279,INDIRECT("'M" &amp; $N1279 &amp; "'!$A:$G"),BI$2,0)</f>
        <v>#REF!</v>
      </c>
      <c r="BJ1279" s="55" t="e">
        <f aca="true">VLOOKUP($P1279,INDIRECT("'M" &amp; $N1279 &amp; "'!$A:$G"),BJ$2,0)</f>
        <v>#REF!</v>
      </c>
      <c r="BK1279" s="55" t="e">
        <f aca="true">VLOOKUP($P1279,INDIRECT("'M" &amp; $N1279 &amp; "'!$A:$G"),BK$2,0)</f>
        <v>#REF!</v>
      </c>
      <c r="BL1279" s="55" t="str">
        <f aca="false">IF(AND($BI1279="Yes", $N1279=2), "Yes", IF(ISBLANK(BI1279), "", "No"))</f>
        <v>No</v>
      </c>
      <c r="BM1279" s="55" t="e">
        <f aca="true">VLOOKUP($P1279,INDIRECT("'M" &amp; $N1279 &amp; "'!$A:$G"),BM$2,0)</f>
        <v>#REF!</v>
      </c>
    </row>
    <row r="1280" customFormat="false" ht="13.2" hidden="false" customHeight="false" outlineLevel="0" collapsed="false">
      <c r="BI1280" s="55" t="e">
        <f aca="true">VLOOKUP($P1280,INDIRECT("'M" &amp; $N1280 &amp; "'!$A:$G"),BI$2,0)</f>
        <v>#REF!</v>
      </c>
      <c r="BJ1280" s="55" t="e">
        <f aca="true">VLOOKUP($P1280,INDIRECT("'M" &amp; $N1280 &amp; "'!$A:$G"),BJ$2,0)</f>
        <v>#REF!</v>
      </c>
      <c r="BK1280" s="55" t="e">
        <f aca="true">VLOOKUP($P1280,INDIRECT("'M" &amp; $N1280 &amp; "'!$A:$G"),BK$2,0)</f>
        <v>#REF!</v>
      </c>
      <c r="BL1280" s="55" t="str">
        <f aca="false">IF(AND($BI1280="Yes", $N1280=2), "Yes", IF(ISBLANK(BI1280), "", "No"))</f>
        <v>No</v>
      </c>
      <c r="BM1280" s="55" t="e">
        <f aca="true">VLOOKUP($P1280,INDIRECT("'M" &amp; $N1280 &amp; "'!$A:$G"),BM$2,0)</f>
        <v>#REF!</v>
      </c>
    </row>
    <row r="1281" customFormat="false" ht="13.2" hidden="false" customHeight="false" outlineLevel="0" collapsed="false">
      <c r="BI1281" s="55" t="e">
        <f aca="true">VLOOKUP($P1281,INDIRECT("'M" &amp; $N1281 &amp; "'!$A:$G"),BI$2,0)</f>
        <v>#REF!</v>
      </c>
      <c r="BJ1281" s="55" t="e">
        <f aca="true">VLOOKUP($P1281,INDIRECT("'M" &amp; $N1281 &amp; "'!$A:$G"),BJ$2,0)</f>
        <v>#REF!</v>
      </c>
      <c r="BK1281" s="55" t="e">
        <f aca="true">VLOOKUP($P1281,INDIRECT("'M" &amp; $N1281 &amp; "'!$A:$G"),BK$2,0)</f>
        <v>#REF!</v>
      </c>
      <c r="BL1281" s="55" t="str">
        <f aca="false">IF(AND($BI1281="Yes", $N1281=2), "Yes", IF(ISBLANK(BI1281), "", "No"))</f>
        <v>No</v>
      </c>
      <c r="BM1281" s="55" t="e">
        <f aca="true">VLOOKUP($P1281,INDIRECT("'M" &amp; $N1281 &amp; "'!$A:$G"),BM$2,0)</f>
        <v>#REF!</v>
      </c>
    </row>
    <row r="1282" customFormat="false" ht="13.2" hidden="false" customHeight="false" outlineLevel="0" collapsed="false">
      <c r="BI1282" s="55" t="e">
        <f aca="true">VLOOKUP($P1282,INDIRECT("'M" &amp; $N1282 &amp; "'!$A:$G"),BI$2,0)</f>
        <v>#REF!</v>
      </c>
      <c r="BJ1282" s="55" t="e">
        <f aca="true">VLOOKUP($P1282,INDIRECT("'M" &amp; $N1282 &amp; "'!$A:$G"),BJ$2,0)</f>
        <v>#REF!</v>
      </c>
      <c r="BK1282" s="55" t="e">
        <f aca="true">VLOOKUP($P1282,INDIRECT("'M" &amp; $N1282 &amp; "'!$A:$G"),BK$2,0)</f>
        <v>#REF!</v>
      </c>
      <c r="BL1282" s="55" t="str">
        <f aca="false">IF(AND($BI1282="Yes", $N1282=2), "Yes", IF(ISBLANK(BI1282), "", "No"))</f>
        <v>No</v>
      </c>
      <c r="BM1282" s="55" t="e">
        <f aca="true">VLOOKUP($P1282,INDIRECT("'M" &amp; $N1282 &amp; "'!$A:$G"),BM$2,0)</f>
        <v>#REF!</v>
      </c>
    </row>
    <row r="1283" customFormat="false" ht="13.2" hidden="false" customHeight="false" outlineLevel="0" collapsed="false">
      <c r="BI1283" s="55" t="e">
        <f aca="true">VLOOKUP($P1283,INDIRECT("'M" &amp; $N1283 &amp; "'!$A:$G"),BI$2,0)</f>
        <v>#REF!</v>
      </c>
      <c r="BJ1283" s="55" t="e">
        <f aca="true">VLOOKUP($P1283,INDIRECT("'M" &amp; $N1283 &amp; "'!$A:$G"),BJ$2,0)</f>
        <v>#REF!</v>
      </c>
      <c r="BK1283" s="55" t="e">
        <f aca="true">VLOOKUP($P1283,INDIRECT("'M" &amp; $N1283 &amp; "'!$A:$G"),BK$2,0)</f>
        <v>#REF!</v>
      </c>
      <c r="BL1283" s="55" t="str">
        <f aca="false">IF(AND($BI1283="Yes", $N1283=2), "Yes", IF(ISBLANK(BI1283), "", "No"))</f>
        <v>No</v>
      </c>
      <c r="BM1283" s="55" t="e">
        <f aca="true">VLOOKUP($P1283,INDIRECT("'M" &amp; $N1283 &amp; "'!$A:$G"),BM$2,0)</f>
        <v>#REF!</v>
      </c>
    </row>
    <row r="1284" customFormat="false" ht="13.2" hidden="false" customHeight="false" outlineLevel="0" collapsed="false">
      <c r="BI1284" s="55" t="e">
        <f aca="true">VLOOKUP($P1284,INDIRECT("'M" &amp; $N1284 &amp; "'!$A:$G"),BI$2,0)</f>
        <v>#REF!</v>
      </c>
      <c r="BJ1284" s="55" t="e">
        <f aca="true">VLOOKUP($P1284,INDIRECT("'M" &amp; $N1284 &amp; "'!$A:$G"),BJ$2,0)</f>
        <v>#REF!</v>
      </c>
      <c r="BK1284" s="55" t="e">
        <f aca="true">VLOOKUP($P1284,INDIRECT("'M" &amp; $N1284 &amp; "'!$A:$G"),BK$2,0)</f>
        <v>#REF!</v>
      </c>
      <c r="BL1284" s="55" t="str">
        <f aca="false">IF(AND($BI1284="Yes", $N1284=2), "Yes", IF(ISBLANK(BI1284), "", "No"))</f>
        <v>No</v>
      </c>
      <c r="BM1284" s="55" t="e">
        <f aca="true">VLOOKUP($P1284,INDIRECT("'M" &amp; $N1284 &amp; "'!$A:$G"),BM$2,0)</f>
        <v>#REF!</v>
      </c>
    </row>
    <row r="1285" customFormat="false" ht="13.2" hidden="false" customHeight="false" outlineLevel="0" collapsed="false">
      <c r="BI1285" s="55" t="e">
        <f aca="true">VLOOKUP($P1285,INDIRECT("'M" &amp; $N1285 &amp; "'!$A:$G"),BI$2,0)</f>
        <v>#REF!</v>
      </c>
      <c r="BJ1285" s="55" t="e">
        <f aca="true">VLOOKUP($P1285,INDIRECT("'M" &amp; $N1285 &amp; "'!$A:$G"),BJ$2,0)</f>
        <v>#REF!</v>
      </c>
      <c r="BK1285" s="55" t="e">
        <f aca="true">VLOOKUP($P1285,INDIRECT("'M" &amp; $N1285 &amp; "'!$A:$G"),BK$2,0)</f>
        <v>#REF!</v>
      </c>
      <c r="BL1285" s="55" t="str">
        <f aca="false">IF(AND($BI1285="Yes", $N1285=2), "Yes", IF(ISBLANK(BI1285), "", "No"))</f>
        <v>No</v>
      </c>
      <c r="BM1285" s="55" t="e">
        <f aca="true">VLOOKUP($P1285,INDIRECT("'M" &amp; $N1285 &amp; "'!$A:$G"),BM$2,0)</f>
        <v>#REF!</v>
      </c>
    </row>
    <row r="1286" customFormat="false" ht="13.2" hidden="false" customHeight="false" outlineLevel="0" collapsed="false">
      <c r="BI1286" s="55" t="e">
        <f aca="true">VLOOKUP($P1286,INDIRECT("'M" &amp; $N1286 &amp; "'!$A:$G"),BI$2,0)</f>
        <v>#REF!</v>
      </c>
      <c r="BJ1286" s="55" t="e">
        <f aca="true">VLOOKUP($P1286,INDIRECT("'M" &amp; $N1286 &amp; "'!$A:$G"),BJ$2,0)</f>
        <v>#REF!</v>
      </c>
      <c r="BK1286" s="55" t="e">
        <f aca="true">VLOOKUP($P1286,INDIRECT("'M" &amp; $N1286 &amp; "'!$A:$G"),BK$2,0)</f>
        <v>#REF!</v>
      </c>
      <c r="BL1286" s="55" t="str">
        <f aca="false">IF(AND($BI1286="Yes", $N1286=2), "Yes", IF(ISBLANK(BI1286), "", "No"))</f>
        <v>No</v>
      </c>
      <c r="BM1286" s="55" t="e">
        <f aca="true">VLOOKUP($P1286,INDIRECT("'M" &amp; $N1286 &amp; "'!$A:$G"),BM$2,0)</f>
        <v>#REF!</v>
      </c>
    </row>
    <row r="1287" customFormat="false" ht="13.2" hidden="false" customHeight="false" outlineLevel="0" collapsed="false">
      <c r="BI1287" s="55" t="e">
        <f aca="true">VLOOKUP($P1287,INDIRECT("'M" &amp; $N1287 &amp; "'!$A:$G"),BI$2,0)</f>
        <v>#REF!</v>
      </c>
      <c r="BJ1287" s="55" t="e">
        <f aca="true">VLOOKUP($P1287,INDIRECT("'M" &amp; $N1287 &amp; "'!$A:$G"),BJ$2,0)</f>
        <v>#REF!</v>
      </c>
      <c r="BK1287" s="55" t="e">
        <f aca="true">VLOOKUP($P1287,INDIRECT("'M" &amp; $N1287 &amp; "'!$A:$G"),BK$2,0)</f>
        <v>#REF!</v>
      </c>
      <c r="BL1287" s="55" t="str">
        <f aca="false">IF(AND($BI1287="Yes", $N1287=2), "Yes", IF(ISBLANK(BI1287), "", "No"))</f>
        <v>No</v>
      </c>
      <c r="BM1287" s="55" t="e">
        <f aca="true">VLOOKUP($P1287,INDIRECT("'M" &amp; $N1287 &amp; "'!$A:$G"),BM$2,0)</f>
        <v>#REF!</v>
      </c>
    </row>
    <row r="1288" customFormat="false" ht="13.2" hidden="false" customHeight="false" outlineLevel="0" collapsed="false">
      <c r="BI1288" s="55" t="e">
        <f aca="true">VLOOKUP($P1288,INDIRECT("'M" &amp; $N1288 &amp; "'!$A:$G"),BI$2,0)</f>
        <v>#REF!</v>
      </c>
      <c r="BJ1288" s="55" t="e">
        <f aca="true">VLOOKUP($P1288,INDIRECT("'M" &amp; $N1288 &amp; "'!$A:$G"),BJ$2,0)</f>
        <v>#REF!</v>
      </c>
      <c r="BK1288" s="55" t="e">
        <f aca="true">VLOOKUP($P1288,INDIRECT("'M" &amp; $N1288 &amp; "'!$A:$G"),BK$2,0)</f>
        <v>#REF!</v>
      </c>
      <c r="BL1288" s="55" t="str">
        <f aca="false">IF(AND($BI1288="Yes", $N1288=2), "Yes", IF(ISBLANK(BI1288), "", "No"))</f>
        <v>No</v>
      </c>
      <c r="BM1288" s="55" t="e">
        <f aca="true">VLOOKUP($P1288,INDIRECT("'M" &amp; $N1288 &amp; "'!$A:$G"),BM$2,0)</f>
        <v>#REF!</v>
      </c>
    </row>
    <row r="1289" customFormat="false" ht="13.2" hidden="false" customHeight="false" outlineLevel="0" collapsed="false">
      <c r="BI1289" s="55" t="e">
        <f aca="true">VLOOKUP($P1289,INDIRECT("'M" &amp; $N1289 &amp; "'!$A:$G"),BI$2,0)</f>
        <v>#REF!</v>
      </c>
      <c r="BJ1289" s="55" t="e">
        <f aca="true">VLOOKUP($P1289,INDIRECT("'M" &amp; $N1289 &amp; "'!$A:$G"),BJ$2,0)</f>
        <v>#REF!</v>
      </c>
      <c r="BK1289" s="55" t="e">
        <f aca="true">VLOOKUP($P1289,INDIRECT("'M" &amp; $N1289 &amp; "'!$A:$G"),BK$2,0)</f>
        <v>#REF!</v>
      </c>
      <c r="BL1289" s="55" t="str">
        <f aca="false">IF(AND($BI1289="Yes", $N1289=2), "Yes", IF(ISBLANK(BI1289), "", "No"))</f>
        <v>No</v>
      </c>
      <c r="BM1289" s="55" t="e">
        <f aca="true">VLOOKUP($P1289,INDIRECT("'M" &amp; $N1289 &amp; "'!$A:$G"),BM$2,0)</f>
        <v>#REF!</v>
      </c>
    </row>
    <row r="1290" customFormat="false" ht="13.2" hidden="false" customHeight="false" outlineLevel="0" collapsed="false">
      <c r="BI1290" s="55" t="e">
        <f aca="true">VLOOKUP($P1290,INDIRECT("'M" &amp; $N1290 &amp; "'!$A:$G"),BI$2,0)</f>
        <v>#REF!</v>
      </c>
      <c r="BJ1290" s="55" t="e">
        <f aca="true">VLOOKUP($P1290,INDIRECT("'M" &amp; $N1290 &amp; "'!$A:$G"),BJ$2,0)</f>
        <v>#REF!</v>
      </c>
      <c r="BK1290" s="55" t="e">
        <f aca="true">VLOOKUP($P1290,INDIRECT("'M" &amp; $N1290 &amp; "'!$A:$G"),BK$2,0)</f>
        <v>#REF!</v>
      </c>
      <c r="BL1290" s="55" t="str">
        <f aca="false">IF(AND($BI1290="Yes", $N1290=2), "Yes", IF(ISBLANK(BI1290), "", "No"))</f>
        <v>No</v>
      </c>
      <c r="BM1290" s="55" t="e">
        <f aca="true">VLOOKUP($P1290,INDIRECT("'M" &amp; $N1290 &amp; "'!$A:$G"),BM$2,0)</f>
        <v>#REF!</v>
      </c>
    </row>
    <row r="1291" customFormat="false" ht="13.2" hidden="false" customHeight="false" outlineLevel="0" collapsed="false">
      <c r="BI1291" s="55" t="e">
        <f aca="true">VLOOKUP($P1291,INDIRECT("'M" &amp; $N1291 &amp; "'!$A:$G"),BI$2,0)</f>
        <v>#REF!</v>
      </c>
      <c r="BJ1291" s="55" t="e">
        <f aca="true">VLOOKUP($P1291,INDIRECT("'M" &amp; $N1291 &amp; "'!$A:$G"),BJ$2,0)</f>
        <v>#REF!</v>
      </c>
      <c r="BK1291" s="55" t="e">
        <f aca="true">VLOOKUP($P1291,INDIRECT("'M" &amp; $N1291 &amp; "'!$A:$G"),BK$2,0)</f>
        <v>#REF!</v>
      </c>
      <c r="BL1291" s="55" t="str">
        <f aca="false">IF(AND($BI1291="Yes", $N1291=2), "Yes", IF(ISBLANK(BI1291), "", "No"))</f>
        <v>No</v>
      </c>
      <c r="BM1291" s="55" t="e">
        <f aca="true">VLOOKUP($P1291,INDIRECT("'M" &amp; $N1291 &amp; "'!$A:$G"),BM$2,0)</f>
        <v>#REF!</v>
      </c>
    </row>
    <row r="1292" customFormat="false" ht="13.2" hidden="false" customHeight="false" outlineLevel="0" collapsed="false">
      <c r="BI1292" s="55" t="e">
        <f aca="true">VLOOKUP($P1292,INDIRECT("'M" &amp; $N1292 &amp; "'!$A:$G"),BI$2,0)</f>
        <v>#REF!</v>
      </c>
      <c r="BJ1292" s="55" t="e">
        <f aca="true">VLOOKUP($P1292,INDIRECT("'M" &amp; $N1292 &amp; "'!$A:$G"),BJ$2,0)</f>
        <v>#REF!</v>
      </c>
      <c r="BK1292" s="55" t="e">
        <f aca="true">VLOOKUP($P1292,INDIRECT("'M" &amp; $N1292 &amp; "'!$A:$G"),BK$2,0)</f>
        <v>#REF!</v>
      </c>
      <c r="BL1292" s="55" t="str">
        <f aca="false">IF(AND($BI1292="Yes", $N1292=2), "Yes", IF(ISBLANK(BI1292), "", "No"))</f>
        <v>No</v>
      </c>
      <c r="BM1292" s="55" t="e">
        <f aca="true">VLOOKUP($P1292,INDIRECT("'M" &amp; $N1292 &amp; "'!$A:$G"),BM$2,0)</f>
        <v>#REF!</v>
      </c>
    </row>
    <row r="1293" customFormat="false" ht="13.2" hidden="false" customHeight="false" outlineLevel="0" collapsed="false">
      <c r="BI1293" s="55" t="e">
        <f aca="true">VLOOKUP($P1293,INDIRECT("'M" &amp; $N1293 &amp; "'!$A:$G"),BI$2,0)</f>
        <v>#REF!</v>
      </c>
      <c r="BJ1293" s="55" t="e">
        <f aca="true">VLOOKUP($P1293,INDIRECT("'M" &amp; $N1293 &amp; "'!$A:$G"),BJ$2,0)</f>
        <v>#REF!</v>
      </c>
      <c r="BK1293" s="55" t="e">
        <f aca="true">VLOOKUP($P1293,INDIRECT("'M" &amp; $N1293 &amp; "'!$A:$G"),BK$2,0)</f>
        <v>#REF!</v>
      </c>
      <c r="BL1293" s="55" t="str">
        <f aca="false">IF(AND($BI1293="Yes", $N1293=2), "Yes", IF(ISBLANK(BI1293), "", "No"))</f>
        <v>No</v>
      </c>
      <c r="BM1293" s="55" t="e">
        <f aca="true">VLOOKUP($P1293,INDIRECT("'M" &amp; $N1293 &amp; "'!$A:$G"),BM$2,0)</f>
        <v>#REF!</v>
      </c>
    </row>
    <row r="1294" customFormat="false" ht="13.2" hidden="false" customHeight="false" outlineLevel="0" collapsed="false">
      <c r="BI1294" s="55" t="e">
        <f aca="true">VLOOKUP($P1294,INDIRECT("'M" &amp; $N1294 &amp; "'!$A:$G"),BI$2,0)</f>
        <v>#REF!</v>
      </c>
      <c r="BJ1294" s="55" t="e">
        <f aca="true">VLOOKUP($P1294,INDIRECT("'M" &amp; $N1294 &amp; "'!$A:$G"),BJ$2,0)</f>
        <v>#REF!</v>
      </c>
      <c r="BK1294" s="55" t="e">
        <f aca="true">VLOOKUP($P1294,INDIRECT("'M" &amp; $N1294 &amp; "'!$A:$G"),BK$2,0)</f>
        <v>#REF!</v>
      </c>
      <c r="BL1294" s="55" t="str">
        <f aca="false">IF(AND($BI1294="Yes", $N1294=2), "Yes", IF(ISBLANK(BI1294), "", "No"))</f>
        <v>No</v>
      </c>
      <c r="BM1294" s="55" t="e">
        <f aca="true">VLOOKUP($P1294,INDIRECT("'M" &amp; $N1294 &amp; "'!$A:$G"),BM$2,0)</f>
        <v>#REF!</v>
      </c>
    </row>
    <row r="1295" customFormat="false" ht="13.2" hidden="false" customHeight="false" outlineLevel="0" collapsed="false">
      <c r="BI1295" s="55" t="e">
        <f aca="true">VLOOKUP($P1295,INDIRECT("'M" &amp; $N1295 &amp; "'!$A:$G"),BI$2,0)</f>
        <v>#REF!</v>
      </c>
      <c r="BJ1295" s="55" t="e">
        <f aca="true">VLOOKUP($P1295,INDIRECT("'M" &amp; $N1295 &amp; "'!$A:$G"),BJ$2,0)</f>
        <v>#REF!</v>
      </c>
      <c r="BK1295" s="55" t="e">
        <f aca="true">VLOOKUP($P1295,INDIRECT("'M" &amp; $N1295 &amp; "'!$A:$G"),BK$2,0)</f>
        <v>#REF!</v>
      </c>
      <c r="BL1295" s="55" t="str">
        <f aca="false">IF(AND($BI1295="Yes", $N1295=2), "Yes", IF(ISBLANK(BI1295), "", "No"))</f>
        <v>No</v>
      </c>
      <c r="BM1295" s="55" t="e">
        <f aca="true">VLOOKUP($P1295,INDIRECT("'M" &amp; $N1295 &amp; "'!$A:$G"),BM$2,0)</f>
        <v>#REF!</v>
      </c>
    </row>
    <row r="1296" customFormat="false" ht="13.2" hidden="false" customHeight="false" outlineLevel="0" collapsed="false">
      <c r="BI1296" s="55" t="e">
        <f aca="true">VLOOKUP($P1296,INDIRECT("'M" &amp; $N1296 &amp; "'!$A:$G"),BI$2,0)</f>
        <v>#REF!</v>
      </c>
      <c r="BJ1296" s="55" t="e">
        <f aca="true">VLOOKUP($P1296,INDIRECT("'M" &amp; $N1296 &amp; "'!$A:$G"),BJ$2,0)</f>
        <v>#REF!</v>
      </c>
      <c r="BK1296" s="55" t="e">
        <f aca="true">VLOOKUP($P1296,INDIRECT("'M" &amp; $N1296 &amp; "'!$A:$G"),BK$2,0)</f>
        <v>#REF!</v>
      </c>
      <c r="BL1296" s="55" t="str">
        <f aca="false">IF(AND($BI1296="Yes", $N1296=2), "Yes", IF(ISBLANK(BI1296), "", "No"))</f>
        <v>No</v>
      </c>
      <c r="BM1296" s="55" t="e">
        <f aca="true">VLOOKUP($P1296,INDIRECT("'M" &amp; $N1296 &amp; "'!$A:$G"),BM$2,0)</f>
        <v>#REF!</v>
      </c>
    </row>
    <row r="1297" customFormat="false" ht="13.2" hidden="false" customHeight="false" outlineLevel="0" collapsed="false">
      <c r="BI1297" s="55" t="e">
        <f aca="true">VLOOKUP($P1297,INDIRECT("'M" &amp; $N1297 &amp; "'!$A:$G"),BI$2,0)</f>
        <v>#REF!</v>
      </c>
      <c r="BJ1297" s="55" t="e">
        <f aca="true">VLOOKUP($P1297,INDIRECT("'M" &amp; $N1297 &amp; "'!$A:$G"),BJ$2,0)</f>
        <v>#REF!</v>
      </c>
      <c r="BK1297" s="55" t="e">
        <f aca="true">VLOOKUP($P1297,INDIRECT("'M" &amp; $N1297 &amp; "'!$A:$G"),BK$2,0)</f>
        <v>#REF!</v>
      </c>
      <c r="BL1297" s="55" t="str">
        <f aca="false">IF(AND($BI1297="Yes", $N1297=2), "Yes", IF(ISBLANK(BI1297), "", "No"))</f>
        <v>No</v>
      </c>
      <c r="BM1297" s="55" t="e">
        <f aca="true">VLOOKUP($P1297,INDIRECT("'M" &amp; $N1297 &amp; "'!$A:$G"),BM$2,0)</f>
        <v>#REF!</v>
      </c>
    </row>
    <row r="1298" customFormat="false" ht="13.2" hidden="false" customHeight="false" outlineLevel="0" collapsed="false">
      <c r="BI1298" s="55" t="e">
        <f aca="true">VLOOKUP($P1298,INDIRECT("'M" &amp; $N1298 &amp; "'!$A:$G"),BI$2,0)</f>
        <v>#REF!</v>
      </c>
      <c r="BJ1298" s="55" t="e">
        <f aca="true">VLOOKUP($P1298,INDIRECT("'M" &amp; $N1298 &amp; "'!$A:$G"),BJ$2,0)</f>
        <v>#REF!</v>
      </c>
      <c r="BK1298" s="55" t="e">
        <f aca="true">VLOOKUP($P1298,INDIRECT("'M" &amp; $N1298 &amp; "'!$A:$G"),BK$2,0)</f>
        <v>#REF!</v>
      </c>
      <c r="BL1298" s="55" t="str">
        <f aca="false">IF(AND($BI1298="Yes", $N1298=2), "Yes", IF(ISBLANK(BI1298), "", "No"))</f>
        <v>No</v>
      </c>
      <c r="BM1298" s="55" t="e">
        <f aca="true">VLOOKUP($P1298,INDIRECT("'M" &amp; $N1298 &amp; "'!$A:$G"),BM$2,0)</f>
        <v>#REF!</v>
      </c>
    </row>
    <row r="1299" customFormat="false" ht="13.2" hidden="false" customHeight="false" outlineLevel="0" collapsed="false">
      <c r="BI1299" s="55" t="e">
        <f aca="true">VLOOKUP($P1299,INDIRECT("'M" &amp; $N1299 &amp; "'!$A:$G"),BI$2,0)</f>
        <v>#REF!</v>
      </c>
      <c r="BJ1299" s="55" t="e">
        <f aca="true">VLOOKUP($P1299,INDIRECT("'M" &amp; $N1299 &amp; "'!$A:$G"),BJ$2,0)</f>
        <v>#REF!</v>
      </c>
      <c r="BK1299" s="55" t="e">
        <f aca="true">VLOOKUP($P1299,INDIRECT("'M" &amp; $N1299 &amp; "'!$A:$G"),BK$2,0)</f>
        <v>#REF!</v>
      </c>
      <c r="BL1299" s="55" t="str">
        <f aca="false">IF(AND($BI1299="Yes", $N1299=2), "Yes", IF(ISBLANK(BI1299), "", "No"))</f>
        <v>No</v>
      </c>
      <c r="BM1299" s="55" t="e">
        <f aca="true">VLOOKUP($P1299,INDIRECT("'M" &amp; $N1299 &amp; "'!$A:$G"),BM$2,0)</f>
        <v>#REF!</v>
      </c>
    </row>
    <row r="1300" customFormat="false" ht="13.2" hidden="false" customHeight="false" outlineLevel="0" collapsed="false">
      <c r="BI1300" s="55" t="e">
        <f aca="true">VLOOKUP($P1300,INDIRECT("'M" &amp; $N1300 &amp; "'!$A:$G"),BI$2,0)</f>
        <v>#REF!</v>
      </c>
      <c r="BJ1300" s="55" t="e">
        <f aca="true">VLOOKUP($P1300,INDIRECT("'M" &amp; $N1300 &amp; "'!$A:$G"),BJ$2,0)</f>
        <v>#REF!</v>
      </c>
      <c r="BK1300" s="55" t="e">
        <f aca="true">VLOOKUP($P1300,INDIRECT("'M" &amp; $N1300 &amp; "'!$A:$G"),BK$2,0)</f>
        <v>#REF!</v>
      </c>
      <c r="BL1300" s="55" t="str">
        <f aca="false">IF(AND($BI1300="Yes", $N1300=2), "Yes", IF(ISBLANK(BI1300), "", "No"))</f>
        <v>No</v>
      </c>
      <c r="BM1300" s="55" t="e">
        <f aca="true">VLOOKUP($P1300,INDIRECT("'M" &amp; $N1300 &amp; "'!$A:$G"),BM$2,0)</f>
        <v>#REF!</v>
      </c>
    </row>
    <row r="1301" customFormat="false" ht="13.2" hidden="false" customHeight="false" outlineLevel="0" collapsed="false">
      <c r="BI1301" s="55" t="e">
        <f aca="true">VLOOKUP($P1301,INDIRECT("'M" &amp; $N1301 &amp; "'!$A:$G"),BI$2,0)</f>
        <v>#REF!</v>
      </c>
      <c r="BJ1301" s="55" t="e">
        <f aca="true">VLOOKUP($P1301,INDIRECT("'M" &amp; $N1301 &amp; "'!$A:$G"),BJ$2,0)</f>
        <v>#REF!</v>
      </c>
      <c r="BK1301" s="55" t="e">
        <f aca="true">VLOOKUP($P1301,INDIRECT("'M" &amp; $N1301 &amp; "'!$A:$G"),BK$2,0)</f>
        <v>#REF!</v>
      </c>
      <c r="BL1301" s="55" t="str">
        <f aca="false">IF(AND($BI1301="Yes", $N1301=2), "Yes", IF(ISBLANK(BI1301), "", "No"))</f>
        <v>No</v>
      </c>
      <c r="BM1301" s="55" t="e">
        <f aca="true">VLOOKUP($P1301,INDIRECT("'M" &amp; $N1301 &amp; "'!$A:$G"),BM$2,0)</f>
        <v>#REF!</v>
      </c>
    </row>
    <row r="1302" customFormat="false" ht="13.2" hidden="false" customHeight="false" outlineLevel="0" collapsed="false">
      <c r="BI1302" s="55" t="e">
        <f aca="true">VLOOKUP($P1302,INDIRECT("'M" &amp; $N1302 &amp; "'!$A:$G"),BI$2,0)</f>
        <v>#REF!</v>
      </c>
      <c r="BJ1302" s="55" t="e">
        <f aca="true">VLOOKUP($P1302,INDIRECT("'M" &amp; $N1302 &amp; "'!$A:$G"),BJ$2,0)</f>
        <v>#REF!</v>
      </c>
      <c r="BK1302" s="55" t="e">
        <f aca="true">VLOOKUP($P1302,INDIRECT("'M" &amp; $N1302 &amp; "'!$A:$G"),BK$2,0)</f>
        <v>#REF!</v>
      </c>
      <c r="BL1302" s="55" t="str">
        <f aca="false">IF(AND($BI1302="Yes", $N1302=2), "Yes", IF(ISBLANK(BI1302), "", "No"))</f>
        <v>No</v>
      </c>
      <c r="BM1302" s="55" t="e">
        <f aca="true">VLOOKUP($P1302,INDIRECT("'M" &amp; $N1302 &amp; "'!$A:$G"),BM$2,0)</f>
        <v>#REF!</v>
      </c>
    </row>
    <row r="1303" customFormat="false" ht="13.2" hidden="false" customHeight="false" outlineLevel="0" collapsed="false">
      <c r="BI1303" s="55" t="e">
        <f aca="true">VLOOKUP($P1303,INDIRECT("'M" &amp; $N1303 &amp; "'!$A:$G"),BI$2,0)</f>
        <v>#REF!</v>
      </c>
      <c r="BJ1303" s="55" t="e">
        <f aca="true">VLOOKUP($P1303,INDIRECT("'M" &amp; $N1303 &amp; "'!$A:$G"),BJ$2,0)</f>
        <v>#REF!</v>
      </c>
      <c r="BK1303" s="55" t="e">
        <f aca="true">VLOOKUP($P1303,INDIRECT("'M" &amp; $N1303 &amp; "'!$A:$G"),BK$2,0)</f>
        <v>#REF!</v>
      </c>
      <c r="BL1303" s="55" t="str">
        <f aca="false">IF(AND($BI1303="Yes", $N1303=2), "Yes", IF(ISBLANK(BI1303), "", "No"))</f>
        <v>No</v>
      </c>
      <c r="BM1303" s="55" t="e">
        <f aca="true">VLOOKUP($P1303,INDIRECT("'M" &amp; $N1303 &amp; "'!$A:$G"),BM$2,0)</f>
        <v>#REF!</v>
      </c>
    </row>
    <row r="1304" customFormat="false" ht="13.2" hidden="false" customHeight="false" outlineLevel="0" collapsed="false">
      <c r="BI1304" s="55" t="e">
        <f aca="true">VLOOKUP($P1304,INDIRECT("'M" &amp; $N1304 &amp; "'!$A:$G"),BI$2,0)</f>
        <v>#REF!</v>
      </c>
      <c r="BJ1304" s="55" t="e">
        <f aca="true">VLOOKUP($P1304,INDIRECT("'M" &amp; $N1304 &amp; "'!$A:$G"),BJ$2,0)</f>
        <v>#REF!</v>
      </c>
      <c r="BK1304" s="55" t="e">
        <f aca="true">VLOOKUP($P1304,INDIRECT("'M" &amp; $N1304 &amp; "'!$A:$G"),BK$2,0)</f>
        <v>#REF!</v>
      </c>
      <c r="BL1304" s="55" t="str">
        <f aca="false">IF(AND($BI1304="Yes", $N1304=2), "Yes", IF(ISBLANK(BI1304), "", "No"))</f>
        <v>No</v>
      </c>
      <c r="BM1304" s="55" t="e">
        <f aca="true">VLOOKUP($P1304,INDIRECT("'M" &amp; $N1304 &amp; "'!$A:$G"),BM$2,0)</f>
        <v>#REF!</v>
      </c>
    </row>
    <row r="1305" customFormat="false" ht="13.2" hidden="false" customHeight="false" outlineLevel="0" collapsed="false">
      <c r="BI1305" s="55" t="e">
        <f aca="true">VLOOKUP($P1305,INDIRECT("'M" &amp; $N1305 &amp; "'!$A:$G"),BI$2,0)</f>
        <v>#REF!</v>
      </c>
      <c r="BJ1305" s="55" t="e">
        <f aca="true">VLOOKUP($P1305,INDIRECT("'M" &amp; $N1305 &amp; "'!$A:$G"),BJ$2,0)</f>
        <v>#REF!</v>
      </c>
      <c r="BK1305" s="55" t="e">
        <f aca="true">VLOOKUP($P1305,INDIRECT("'M" &amp; $N1305 &amp; "'!$A:$G"),BK$2,0)</f>
        <v>#REF!</v>
      </c>
      <c r="BL1305" s="55" t="str">
        <f aca="false">IF(AND($BI1305="Yes", $N1305=2), "Yes", IF(ISBLANK(BI1305), "", "No"))</f>
        <v>No</v>
      </c>
      <c r="BM1305" s="55" t="e">
        <f aca="true">VLOOKUP($P1305,INDIRECT("'M" &amp; $N1305 &amp; "'!$A:$G"),BM$2,0)</f>
        <v>#REF!</v>
      </c>
    </row>
    <row r="1306" customFormat="false" ht="13.2" hidden="false" customHeight="false" outlineLevel="0" collapsed="false">
      <c r="BI1306" s="55" t="e">
        <f aca="true">VLOOKUP($P1306,INDIRECT("'M" &amp; $N1306 &amp; "'!$A:$G"),BI$2,0)</f>
        <v>#REF!</v>
      </c>
      <c r="BJ1306" s="55" t="e">
        <f aca="true">VLOOKUP($P1306,INDIRECT("'M" &amp; $N1306 &amp; "'!$A:$G"),BJ$2,0)</f>
        <v>#REF!</v>
      </c>
      <c r="BK1306" s="55" t="e">
        <f aca="true">VLOOKUP($P1306,INDIRECT("'M" &amp; $N1306 &amp; "'!$A:$G"),BK$2,0)</f>
        <v>#REF!</v>
      </c>
      <c r="BL1306" s="55" t="str">
        <f aca="false">IF(AND($BI1306="Yes", $N1306=2), "Yes", IF(ISBLANK(BI1306), "", "No"))</f>
        <v>No</v>
      </c>
      <c r="BM1306" s="55" t="e">
        <f aca="true">VLOOKUP($P1306,INDIRECT("'M" &amp; $N1306 &amp; "'!$A:$G"),BM$2,0)</f>
        <v>#REF!</v>
      </c>
    </row>
    <row r="1307" customFormat="false" ht="13.2" hidden="false" customHeight="false" outlineLevel="0" collapsed="false">
      <c r="BI1307" s="55" t="e">
        <f aca="true">VLOOKUP($P1307,INDIRECT("'M" &amp; $N1307 &amp; "'!$A:$G"),BI$2,0)</f>
        <v>#REF!</v>
      </c>
      <c r="BJ1307" s="55" t="e">
        <f aca="true">VLOOKUP($P1307,INDIRECT("'M" &amp; $N1307 &amp; "'!$A:$G"),BJ$2,0)</f>
        <v>#REF!</v>
      </c>
      <c r="BK1307" s="55" t="e">
        <f aca="true">VLOOKUP($P1307,INDIRECT("'M" &amp; $N1307 &amp; "'!$A:$G"),BK$2,0)</f>
        <v>#REF!</v>
      </c>
      <c r="BL1307" s="55" t="str">
        <f aca="false">IF(AND($BI1307="Yes", $N1307=2), "Yes", IF(ISBLANK(BI1307), "", "No"))</f>
        <v>No</v>
      </c>
      <c r="BM1307" s="55" t="e">
        <f aca="true">VLOOKUP($P1307,INDIRECT("'M" &amp; $N1307 &amp; "'!$A:$G"),BM$2,0)</f>
        <v>#REF!</v>
      </c>
    </row>
    <row r="1308" customFormat="false" ht="13.2" hidden="false" customHeight="false" outlineLevel="0" collapsed="false">
      <c r="BI1308" s="55" t="e">
        <f aca="true">VLOOKUP($P1308,INDIRECT("'M" &amp; $N1308 &amp; "'!$A:$G"),BI$2,0)</f>
        <v>#REF!</v>
      </c>
      <c r="BJ1308" s="55" t="e">
        <f aca="true">VLOOKUP($P1308,INDIRECT("'M" &amp; $N1308 &amp; "'!$A:$G"),BJ$2,0)</f>
        <v>#REF!</v>
      </c>
      <c r="BK1308" s="55" t="e">
        <f aca="true">VLOOKUP($P1308,INDIRECT("'M" &amp; $N1308 &amp; "'!$A:$G"),BK$2,0)</f>
        <v>#REF!</v>
      </c>
      <c r="BL1308" s="55" t="str">
        <f aca="false">IF(AND($BI1308="Yes", $N1308=2), "Yes", IF(ISBLANK(BI1308), "", "No"))</f>
        <v>No</v>
      </c>
      <c r="BM1308" s="55" t="e">
        <f aca="true">VLOOKUP($P1308,INDIRECT("'M" &amp; $N1308 &amp; "'!$A:$G"),BM$2,0)</f>
        <v>#REF!</v>
      </c>
    </row>
    <row r="1309" customFormat="false" ht="13.2" hidden="false" customHeight="false" outlineLevel="0" collapsed="false">
      <c r="BI1309" s="55" t="e">
        <f aca="true">VLOOKUP($P1309,INDIRECT("'M" &amp; $N1309 &amp; "'!$A:$G"),BI$2,0)</f>
        <v>#REF!</v>
      </c>
      <c r="BJ1309" s="55" t="e">
        <f aca="true">VLOOKUP($P1309,INDIRECT("'M" &amp; $N1309 &amp; "'!$A:$G"),BJ$2,0)</f>
        <v>#REF!</v>
      </c>
      <c r="BK1309" s="55" t="e">
        <f aca="true">VLOOKUP($P1309,INDIRECT("'M" &amp; $N1309 &amp; "'!$A:$G"),BK$2,0)</f>
        <v>#REF!</v>
      </c>
      <c r="BL1309" s="55" t="str">
        <f aca="false">IF(AND($BI1309="Yes", $N1309=2), "Yes", IF(ISBLANK(BI1309), "", "No"))</f>
        <v>No</v>
      </c>
      <c r="BM1309" s="55" t="e">
        <f aca="true">VLOOKUP($P1309,INDIRECT("'M" &amp; $N1309 &amp; "'!$A:$G"),BM$2,0)</f>
        <v>#REF!</v>
      </c>
    </row>
    <row r="1310" customFormat="false" ht="13.2" hidden="false" customHeight="false" outlineLevel="0" collapsed="false">
      <c r="BI1310" s="55" t="e">
        <f aca="true">VLOOKUP($P1310,INDIRECT("'M" &amp; $N1310 &amp; "'!$A:$G"),BI$2,0)</f>
        <v>#REF!</v>
      </c>
      <c r="BJ1310" s="55" t="e">
        <f aca="true">VLOOKUP($P1310,INDIRECT("'M" &amp; $N1310 &amp; "'!$A:$G"),BJ$2,0)</f>
        <v>#REF!</v>
      </c>
      <c r="BK1310" s="55" t="e">
        <f aca="true">VLOOKUP($P1310,INDIRECT("'M" &amp; $N1310 &amp; "'!$A:$G"),BK$2,0)</f>
        <v>#REF!</v>
      </c>
      <c r="BL1310" s="55" t="str">
        <f aca="false">IF(AND($BI1310="Yes", $N1310=2), "Yes", IF(ISBLANK(BI1310), "", "No"))</f>
        <v>No</v>
      </c>
      <c r="BM1310" s="55" t="e">
        <f aca="true">VLOOKUP($P1310,INDIRECT("'M" &amp; $N1310 &amp; "'!$A:$G"),BM$2,0)</f>
        <v>#REF!</v>
      </c>
    </row>
    <row r="1311" customFormat="false" ht="13.2" hidden="false" customHeight="false" outlineLevel="0" collapsed="false">
      <c r="BI1311" s="55" t="e">
        <f aca="true">VLOOKUP($P1311,INDIRECT("'M" &amp; $N1311 &amp; "'!$A:$G"),BI$2,0)</f>
        <v>#REF!</v>
      </c>
      <c r="BJ1311" s="55" t="e">
        <f aca="true">VLOOKUP($P1311,INDIRECT("'M" &amp; $N1311 &amp; "'!$A:$G"),BJ$2,0)</f>
        <v>#REF!</v>
      </c>
      <c r="BK1311" s="55" t="e">
        <f aca="true">VLOOKUP($P1311,INDIRECT("'M" &amp; $N1311 &amp; "'!$A:$G"),BK$2,0)</f>
        <v>#REF!</v>
      </c>
      <c r="BL1311" s="55" t="str">
        <f aca="false">IF(AND($BI1311="Yes", $N1311=2), "Yes", IF(ISBLANK(BI1311), "", "No"))</f>
        <v>No</v>
      </c>
      <c r="BM1311" s="55" t="e">
        <f aca="true">VLOOKUP($P1311,INDIRECT("'M" &amp; $N1311 &amp; "'!$A:$G"),BM$2,0)</f>
        <v>#REF!</v>
      </c>
    </row>
    <row r="1312" customFormat="false" ht="13.2" hidden="false" customHeight="false" outlineLevel="0" collapsed="false">
      <c r="BI1312" s="55" t="e">
        <f aca="true">VLOOKUP($P1312,INDIRECT("'M" &amp; $N1312 &amp; "'!$A:$G"),BI$2,0)</f>
        <v>#REF!</v>
      </c>
      <c r="BJ1312" s="55" t="e">
        <f aca="true">VLOOKUP($P1312,INDIRECT("'M" &amp; $N1312 &amp; "'!$A:$G"),BJ$2,0)</f>
        <v>#REF!</v>
      </c>
      <c r="BK1312" s="55" t="e">
        <f aca="true">VLOOKUP($P1312,INDIRECT("'M" &amp; $N1312 &amp; "'!$A:$G"),BK$2,0)</f>
        <v>#REF!</v>
      </c>
      <c r="BL1312" s="55" t="str">
        <f aca="false">IF(AND($BI1312="Yes", $N1312=2), "Yes", IF(ISBLANK(BI1312), "", "No"))</f>
        <v>No</v>
      </c>
      <c r="BM1312" s="55" t="e">
        <f aca="true">VLOOKUP($P1312,INDIRECT("'M" &amp; $N1312 &amp; "'!$A:$G"),BM$2,0)</f>
        <v>#REF!</v>
      </c>
    </row>
    <row r="1313" customFormat="false" ht="13.2" hidden="false" customHeight="false" outlineLevel="0" collapsed="false">
      <c r="BI1313" s="55" t="e">
        <f aca="true">VLOOKUP($P1313,INDIRECT("'M" &amp; $N1313 &amp; "'!$A:$G"),BI$2,0)</f>
        <v>#REF!</v>
      </c>
      <c r="BJ1313" s="55" t="e">
        <f aca="true">VLOOKUP($P1313,INDIRECT("'M" &amp; $N1313 &amp; "'!$A:$G"),BJ$2,0)</f>
        <v>#REF!</v>
      </c>
      <c r="BK1313" s="55" t="e">
        <f aca="true">VLOOKUP($P1313,INDIRECT("'M" &amp; $N1313 &amp; "'!$A:$G"),BK$2,0)</f>
        <v>#REF!</v>
      </c>
      <c r="BL1313" s="55" t="str">
        <f aca="false">IF(AND($BI1313="Yes", $N1313=2), "Yes", IF(ISBLANK(BI1313), "", "No"))</f>
        <v>No</v>
      </c>
      <c r="BM1313" s="55" t="e">
        <f aca="true">VLOOKUP($P1313,INDIRECT("'M" &amp; $N1313 &amp; "'!$A:$G"),BM$2,0)</f>
        <v>#REF!</v>
      </c>
    </row>
    <row r="1314" customFormat="false" ht="13.2" hidden="false" customHeight="false" outlineLevel="0" collapsed="false">
      <c r="BI1314" s="55" t="e">
        <f aca="true">VLOOKUP($P1314,INDIRECT("'M" &amp; $N1314 &amp; "'!$A:$G"),BI$2,0)</f>
        <v>#REF!</v>
      </c>
      <c r="BJ1314" s="55" t="e">
        <f aca="true">VLOOKUP($P1314,INDIRECT("'M" &amp; $N1314 &amp; "'!$A:$G"),BJ$2,0)</f>
        <v>#REF!</v>
      </c>
      <c r="BK1314" s="55" t="e">
        <f aca="true">VLOOKUP($P1314,INDIRECT("'M" &amp; $N1314 &amp; "'!$A:$G"),BK$2,0)</f>
        <v>#REF!</v>
      </c>
      <c r="BL1314" s="55" t="str">
        <f aca="false">IF(AND($BI1314="Yes", $N1314=2), "Yes", IF(ISBLANK(BI1314), "", "No"))</f>
        <v>No</v>
      </c>
      <c r="BM1314" s="55" t="e">
        <f aca="true">VLOOKUP($P1314,INDIRECT("'M" &amp; $N1314 &amp; "'!$A:$G"),BM$2,0)</f>
        <v>#REF!</v>
      </c>
    </row>
    <row r="1315" customFormat="false" ht="13.2" hidden="false" customHeight="false" outlineLevel="0" collapsed="false">
      <c r="BI1315" s="55" t="e">
        <f aca="true">VLOOKUP($P1315,INDIRECT("'M" &amp; $N1315 &amp; "'!$A:$G"),BI$2,0)</f>
        <v>#REF!</v>
      </c>
      <c r="BJ1315" s="55" t="e">
        <f aca="true">VLOOKUP($P1315,INDIRECT("'M" &amp; $N1315 &amp; "'!$A:$G"),BJ$2,0)</f>
        <v>#REF!</v>
      </c>
      <c r="BK1315" s="55" t="e">
        <f aca="true">VLOOKUP($P1315,INDIRECT("'M" &amp; $N1315 &amp; "'!$A:$G"),BK$2,0)</f>
        <v>#REF!</v>
      </c>
      <c r="BL1315" s="55" t="str">
        <f aca="false">IF(AND($BI1315="Yes", $N1315=2), "Yes", IF(ISBLANK(BI1315), "", "No"))</f>
        <v>No</v>
      </c>
      <c r="BM1315" s="55" t="e">
        <f aca="true">VLOOKUP($P1315,INDIRECT("'M" &amp; $N1315 &amp; "'!$A:$G"),BM$2,0)</f>
        <v>#REF!</v>
      </c>
    </row>
    <row r="1316" customFormat="false" ht="13.2" hidden="false" customHeight="false" outlineLevel="0" collapsed="false">
      <c r="BI1316" s="55" t="e">
        <f aca="true">VLOOKUP($P1316,INDIRECT("'M" &amp; $N1316 &amp; "'!$A:$G"),BI$2,0)</f>
        <v>#REF!</v>
      </c>
      <c r="BJ1316" s="55" t="e">
        <f aca="true">VLOOKUP($P1316,INDIRECT("'M" &amp; $N1316 &amp; "'!$A:$G"),BJ$2,0)</f>
        <v>#REF!</v>
      </c>
      <c r="BK1316" s="55" t="e">
        <f aca="true">VLOOKUP($P1316,INDIRECT("'M" &amp; $N1316 &amp; "'!$A:$G"),BK$2,0)</f>
        <v>#REF!</v>
      </c>
      <c r="BL1316" s="55" t="str">
        <f aca="false">IF(AND($BI1316="Yes", $N1316=2), "Yes", IF(ISBLANK(BI1316), "", "No"))</f>
        <v>No</v>
      </c>
      <c r="BM1316" s="55" t="e">
        <f aca="true">VLOOKUP($P1316,INDIRECT("'M" &amp; $N1316 &amp; "'!$A:$G"),BM$2,0)</f>
        <v>#REF!</v>
      </c>
    </row>
    <row r="1317" customFormat="false" ht="13.2" hidden="false" customHeight="false" outlineLevel="0" collapsed="false">
      <c r="BI1317" s="55" t="e">
        <f aca="true">VLOOKUP($P1317,INDIRECT("'M" &amp; $N1317 &amp; "'!$A:$G"),BI$2,0)</f>
        <v>#REF!</v>
      </c>
      <c r="BJ1317" s="55" t="e">
        <f aca="true">VLOOKUP($P1317,INDIRECT("'M" &amp; $N1317 &amp; "'!$A:$G"),BJ$2,0)</f>
        <v>#REF!</v>
      </c>
      <c r="BK1317" s="55" t="e">
        <f aca="true">VLOOKUP($P1317,INDIRECT("'M" &amp; $N1317 &amp; "'!$A:$G"),BK$2,0)</f>
        <v>#REF!</v>
      </c>
      <c r="BL1317" s="55" t="str">
        <f aca="false">IF(AND($BI1317="Yes", $N1317=2), "Yes", IF(ISBLANK(BI1317), "", "No"))</f>
        <v>No</v>
      </c>
      <c r="BM1317" s="55" t="e">
        <f aca="true">VLOOKUP($P1317,INDIRECT("'M" &amp; $N1317 &amp; "'!$A:$G"),BM$2,0)</f>
        <v>#REF!</v>
      </c>
    </row>
    <row r="1318" customFormat="false" ht="13.2" hidden="false" customHeight="false" outlineLevel="0" collapsed="false">
      <c r="BI1318" s="55" t="e">
        <f aca="true">VLOOKUP($P1318,INDIRECT("'M" &amp; $N1318 &amp; "'!$A:$G"),BI$2,0)</f>
        <v>#REF!</v>
      </c>
      <c r="BJ1318" s="55" t="e">
        <f aca="true">VLOOKUP($P1318,INDIRECT("'M" &amp; $N1318 &amp; "'!$A:$G"),BJ$2,0)</f>
        <v>#REF!</v>
      </c>
      <c r="BK1318" s="55" t="e">
        <f aca="true">VLOOKUP($P1318,INDIRECT("'M" &amp; $N1318 &amp; "'!$A:$G"),BK$2,0)</f>
        <v>#REF!</v>
      </c>
      <c r="BL1318" s="55" t="str">
        <f aca="false">IF(AND($BI1318="Yes", $N1318=2), "Yes", IF(ISBLANK(BI1318), "", "No"))</f>
        <v>No</v>
      </c>
      <c r="BM1318" s="55" t="e">
        <f aca="true">VLOOKUP($P1318,INDIRECT("'M" &amp; $N1318 &amp; "'!$A:$G"),BM$2,0)</f>
        <v>#REF!</v>
      </c>
    </row>
    <row r="1319" customFormat="false" ht="13.2" hidden="false" customHeight="false" outlineLevel="0" collapsed="false">
      <c r="BI1319" s="55" t="e">
        <f aca="true">VLOOKUP($P1319,INDIRECT("'M" &amp; $N1319 &amp; "'!$A:$G"),BI$2,0)</f>
        <v>#REF!</v>
      </c>
      <c r="BJ1319" s="55" t="e">
        <f aca="true">VLOOKUP($P1319,INDIRECT("'M" &amp; $N1319 &amp; "'!$A:$G"),BJ$2,0)</f>
        <v>#REF!</v>
      </c>
      <c r="BK1319" s="55" t="e">
        <f aca="true">VLOOKUP($P1319,INDIRECT("'M" &amp; $N1319 &amp; "'!$A:$G"),BK$2,0)</f>
        <v>#REF!</v>
      </c>
      <c r="BL1319" s="55" t="str">
        <f aca="false">IF(AND($BI1319="Yes", $N1319=2), "Yes", IF(ISBLANK(BI1319), "", "No"))</f>
        <v>No</v>
      </c>
      <c r="BM1319" s="55" t="e">
        <f aca="true">VLOOKUP($P1319,INDIRECT("'M" &amp; $N1319 &amp; "'!$A:$G"),BM$2,0)</f>
        <v>#REF!</v>
      </c>
    </row>
    <row r="1320" customFormat="false" ht="13.2" hidden="false" customHeight="false" outlineLevel="0" collapsed="false">
      <c r="BI1320" s="55" t="e">
        <f aca="true">VLOOKUP($P1320,INDIRECT("'M" &amp; $N1320 &amp; "'!$A:$G"),BI$2,0)</f>
        <v>#REF!</v>
      </c>
      <c r="BJ1320" s="55" t="e">
        <f aca="true">VLOOKUP($P1320,INDIRECT("'M" &amp; $N1320 &amp; "'!$A:$G"),BJ$2,0)</f>
        <v>#REF!</v>
      </c>
      <c r="BK1320" s="55" t="e">
        <f aca="true">VLOOKUP($P1320,INDIRECT("'M" &amp; $N1320 &amp; "'!$A:$G"),BK$2,0)</f>
        <v>#REF!</v>
      </c>
      <c r="BL1320" s="55" t="str">
        <f aca="false">IF(AND($BI1320="Yes", $N1320=2), "Yes", IF(ISBLANK(BI1320), "", "No"))</f>
        <v>No</v>
      </c>
      <c r="BM1320" s="55" t="e">
        <f aca="true">VLOOKUP($P1320,INDIRECT("'M" &amp; $N1320 &amp; "'!$A:$G"),BM$2,0)</f>
        <v>#REF!</v>
      </c>
    </row>
    <row r="1321" customFormat="false" ht="13.2" hidden="false" customHeight="false" outlineLevel="0" collapsed="false">
      <c r="BI1321" s="55" t="e">
        <f aca="true">VLOOKUP($P1321,INDIRECT("'M" &amp; $N1321 &amp; "'!$A:$G"),BI$2,0)</f>
        <v>#REF!</v>
      </c>
      <c r="BJ1321" s="55" t="e">
        <f aca="true">VLOOKUP($P1321,INDIRECT("'M" &amp; $N1321 &amp; "'!$A:$G"),BJ$2,0)</f>
        <v>#REF!</v>
      </c>
      <c r="BK1321" s="55" t="e">
        <f aca="true">VLOOKUP($P1321,INDIRECT("'M" &amp; $N1321 &amp; "'!$A:$G"),BK$2,0)</f>
        <v>#REF!</v>
      </c>
      <c r="BL1321" s="55" t="str">
        <f aca="false">IF(AND($BI1321="Yes", $N1321=2), "Yes", IF(ISBLANK(BI1321), "", "No"))</f>
        <v>No</v>
      </c>
      <c r="BM1321" s="55" t="e">
        <f aca="true">VLOOKUP($P1321,INDIRECT("'M" &amp; $N1321 &amp; "'!$A:$G"),BM$2,0)</f>
        <v>#REF!</v>
      </c>
    </row>
    <row r="1322" customFormat="false" ht="13.2" hidden="false" customHeight="false" outlineLevel="0" collapsed="false">
      <c r="BI1322" s="55" t="e">
        <f aca="true">VLOOKUP($P1322,INDIRECT("'M" &amp; $N1322 &amp; "'!$A:$G"),BI$2,0)</f>
        <v>#REF!</v>
      </c>
      <c r="BJ1322" s="55" t="e">
        <f aca="true">VLOOKUP($P1322,INDIRECT("'M" &amp; $N1322 &amp; "'!$A:$G"),BJ$2,0)</f>
        <v>#REF!</v>
      </c>
      <c r="BK1322" s="55" t="e">
        <f aca="true">VLOOKUP($P1322,INDIRECT("'M" &amp; $N1322 &amp; "'!$A:$G"),BK$2,0)</f>
        <v>#REF!</v>
      </c>
      <c r="BL1322" s="55" t="str">
        <f aca="false">IF(AND($BI1322="Yes", $N1322=2), "Yes", IF(ISBLANK(BI1322), "", "No"))</f>
        <v>No</v>
      </c>
      <c r="BM1322" s="55" t="e">
        <f aca="true">VLOOKUP($P1322,INDIRECT("'M" &amp; $N1322 &amp; "'!$A:$G"),BM$2,0)</f>
        <v>#REF!</v>
      </c>
    </row>
    <row r="1323" customFormat="false" ht="13.2" hidden="false" customHeight="false" outlineLevel="0" collapsed="false">
      <c r="BI1323" s="55" t="e">
        <f aca="true">VLOOKUP($P1323,INDIRECT("'M" &amp; $N1323 &amp; "'!$A:$G"),BI$2,0)</f>
        <v>#REF!</v>
      </c>
      <c r="BJ1323" s="55" t="e">
        <f aca="true">VLOOKUP($P1323,INDIRECT("'M" &amp; $N1323 &amp; "'!$A:$G"),BJ$2,0)</f>
        <v>#REF!</v>
      </c>
      <c r="BK1323" s="55" t="e">
        <f aca="true">VLOOKUP($P1323,INDIRECT("'M" &amp; $N1323 &amp; "'!$A:$G"),BK$2,0)</f>
        <v>#REF!</v>
      </c>
      <c r="BL1323" s="55" t="str">
        <f aca="false">IF(AND($BI1323="Yes", $N1323=2), "Yes", IF(ISBLANK(BI1323), "", "No"))</f>
        <v>No</v>
      </c>
      <c r="BM1323" s="55" t="e">
        <f aca="true">VLOOKUP($P1323,INDIRECT("'M" &amp; $N1323 &amp; "'!$A:$G"),BM$2,0)</f>
        <v>#REF!</v>
      </c>
    </row>
    <row r="1324" customFormat="false" ht="13.2" hidden="false" customHeight="false" outlineLevel="0" collapsed="false">
      <c r="BI1324" s="55" t="e">
        <f aca="true">VLOOKUP($P1324,INDIRECT("'M" &amp; $N1324 &amp; "'!$A:$G"),BI$2,0)</f>
        <v>#REF!</v>
      </c>
      <c r="BJ1324" s="55" t="e">
        <f aca="true">VLOOKUP($P1324,INDIRECT("'M" &amp; $N1324 &amp; "'!$A:$G"),BJ$2,0)</f>
        <v>#REF!</v>
      </c>
      <c r="BK1324" s="55" t="e">
        <f aca="true">VLOOKUP($P1324,INDIRECT("'M" &amp; $N1324 &amp; "'!$A:$G"),BK$2,0)</f>
        <v>#REF!</v>
      </c>
      <c r="BL1324" s="55" t="str">
        <f aca="false">IF(AND($BI1324="Yes", $N1324=2), "Yes", IF(ISBLANK(BI1324), "", "No"))</f>
        <v>No</v>
      </c>
      <c r="BM1324" s="55" t="e">
        <f aca="true">VLOOKUP($P1324,INDIRECT("'M" &amp; $N1324 &amp; "'!$A:$G"),BM$2,0)</f>
        <v>#REF!</v>
      </c>
    </row>
    <row r="1325" customFormat="false" ht="13.2" hidden="false" customHeight="false" outlineLevel="0" collapsed="false">
      <c r="BI1325" s="55" t="e">
        <f aca="true">VLOOKUP($P1325,INDIRECT("'M" &amp; $N1325 &amp; "'!$A:$G"),BI$2,0)</f>
        <v>#REF!</v>
      </c>
      <c r="BJ1325" s="55" t="e">
        <f aca="true">VLOOKUP($P1325,INDIRECT("'M" &amp; $N1325 &amp; "'!$A:$G"),BJ$2,0)</f>
        <v>#REF!</v>
      </c>
      <c r="BK1325" s="55" t="e">
        <f aca="true">VLOOKUP($P1325,INDIRECT("'M" &amp; $N1325 &amp; "'!$A:$G"),BK$2,0)</f>
        <v>#REF!</v>
      </c>
      <c r="BL1325" s="55" t="str">
        <f aca="false">IF(AND($BI1325="Yes", $N1325=2), "Yes", IF(ISBLANK(BI1325), "", "No"))</f>
        <v>No</v>
      </c>
      <c r="BM1325" s="55" t="e">
        <f aca="true">VLOOKUP($P1325,INDIRECT("'M" &amp; $N1325 &amp; "'!$A:$G"),BM$2,0)</f>
        <v>#REF!</v>
      </c>
    </row>
    <row r="1326" customFormat="false" ht="13.2" hidden="false" customHeight="false" outlineLevel="0" collapsed="false">
      <c r="BI1326" s="55" t="e">
        <f aca="true">VLOOKUP($P1326,INDIRECT("'M" &amp; $N1326 &amp; "'!$A:$G"),BI$2,0)</f>
        <v>#REF!</v>
      </c>
      <c r="BJ1326" s="55" t="e">
        <f aca="true">VLOOKUP($P1326,INDIRECT("'M" &amp; $N1326 &amp; "'!$A:$G"),BJ$2,0)</f>
        <v>#REF!</v>
      </c>
      <c r="BK1326" s="55" t="e">
        <f aca="true">VLOOKUP($P1326,INDIRECT("'M" &amp; $N1326 &amp; "'!$A:$G"),BK$2,0)</f>
        <v>#REF!</v>
      </c>
      <c r="BL1326" s="55" t="str">
        <f aca="false">IF(AND($BI1326="Yes", $N1326=2), "Yes", IF(ISBLANK(BI1326), "", "No"))</f>
        <v>No</v>
      </c>
      <c r="BM1326" s="55" t="e">
        <f aca="true">VLOOKUP($P1326,INDIRECT("'M" &amp; $N1326 &amp; "'!$A:$G"),BM$2,0)</f>
        <v>#REF!</v>
      </c>
    </row>
    <row r="1327" customFormat="false" ht="13.2" hidden="false" customHeight="false" outlineLevel="0" collapsed="false">
      <c r="BI1327" s="55" t="e">
        <f aca="true">VLOOKUP($P1327,INDIRECT("'M" &amp; $N1327 &amp; "'!$A:$G"),BI$2,0)</f>
        <v>#REF!</v>
      </c>
      <c r="BJ1327" s="55" t="e">
        <f aca="true">VLOOKUP($P1327,INDIRECT("'M" &amp; $N1327 &amp; "'!$A:$G"),BJ$2,0)</f>
        <v>#REF!</v>
      </c>
      <c r="BK1327" s="55" t="e">
        <f aca="true">VLOOKUP($P1327,INDIRECT("'M" &amp; $N1327 &amp; "'!$A:$G"),BK$2,0)</f>
        <v>#REF!</v>
      </c>
      <c r="BL1327" s="55" t="str">
        <f aca="false">IF(AND($BI1327="Yes", $N1327=2), "Yes", IF(ISBLANK(BI1327), "", "No"))</f>
        <v>No</v>
      </c>
      <c r="BM1327" s="55" t="e">
        <f aca="true">VLOOKUP($P1327,INDIRECT("'M" &amp; $N1327 &amp; "'!$A:$G"),BM$2,0)</f>
        <v>#REF!</v>
      </c>
    </row>
    <row r="1328" customFormat="false" ht="13.2" hidden="false" customHeight="false" outlineLevel="0" collapsed="false">
      <c r="BI1328" s="55" t="e">
        <f aca="true">VLOOKUP($P1328,INDIRECT("'M" &amp; $N1328 &amp; "'!$A:$G"),BI$2,0)</f>
        <v>#REF!</v>
      </c>
      <c r="BJ1328" s="55" t="e">
        <f aca="true">VLOOKUP($P1328,INDIRECT("'M" &amp; $N1328 &amp; "'!$A:$G"),BJ$2,0)</f>
        <v>#REF!</v>
      </c>
      <c r="BK1328" s="55" t="e">
        <f aca="true">VLOOKUP($P1328,INDIRECT("'M" &amp; $N1328 &amp; "'!$A:$G"),BK$2,0)</f>
        <v>#REF!</v>
      </c>
      <c r="BL1328" s="55" t="str">
        <f aca="false">IF(AND($BI1328="Yes", $N1328=2), "Yes", IF(ISBLANK(BI1328), "", "No"))</f>
        <v>No</v>
      </c>
      <c r="BM1328" s="55" t="e">
        <f aca="true">VLOOKUP($P1328,INDIRECT("'M" &amp; $N1328 &amp; "'!$A:$G"),BM$2,0)</f>
        <v>#REF!</v>
      </c>
    </row>
    <row r="1329" customFormat="false" ht="13.2" hidden="false" customHeight="false" outlineLevel="0" collapsed="false">
      <c r="BI1329" s="55" t="e">
        <f aca="true">VLOOKUP($P1329,INDIRECT("'M" &amp; $N1329 &amp; "'!$A:$G"),BI$2,0)</f>
        <v>#REF!</v>
      </c>
      <c r="BJ1329" s="55" t="e">
        <f aca="true">VLOOKUP($P1329,INDIRECT("'M" &amp; $N1329 &amp; "'!$A:$G"),BJ$2,0)</f>
        <v>#REF!</v>
      </c>
      <c r="BK1329" s="55" t="e">
        <f aca="true">VLOOKUP($P1329,INDIRECT("'M" &amp; $N1329 &amp; "'!$A:$G"),BK$2,0)</f>
        <v>#REF!</v>
      </c>
      <c r="BL1329" s="55" t="str">
        <f aca="false">IF(AND($BI1329="Yes", $N1329=2), "Yes", IF(ISBLANK(BI1329), "", "No"))</f>
        <v>No</v>
      </c>
      <c r="BM1329" s="55" t="e">
        <f aca="true">VLOOKUP($P1329,INDIRECT("'M" &amp; $N1329 &amp; "'!$A:$G"),BM$2,0)</f>
        <v>#REF!</v>
      </c>
    </row>
    <row r="1330" customFormat="false" ht="13.2" hidden="false" customHeight="false" outlineLevel="0" collapsed="false">
      <c r="BI1330" s="55" t="e">
        <f aca="true">VLOOKUP($P1330,INDIRECT("'M" &amp; $N1330 &amp; "'!$A:$G"),BI$2,0)</f>
        <v>#REF!</v>
      </c>
      <c r="BJ1330" s="55" t="e">
        <f aca="true">VLOOKUP($P1330,INDIRECT("'M" &amp; $N1330 &amp; "'!$A:$G"),BJ$2,0)</f>
        <v>#REF!</v>
      </c>
      <c r="BK1330" s="55" t="e">
        <f aca="true">VLOOKUP($P1330,INDIRECT("'M" &amp; $N1330 &amp; "'!$A:$G"),BK$2,0)</f>
        <v>#REF!</v>
      </c>
      <c r="BL1330" s="55" t="str">
        <f aca="false">IF(AND($BI1330="Yes", $N1330=2), "Yes", IF(ISBLANK(BI1330), "", "No"))</f>
        <v>No</v>
      </c>
      <c r="BM1330" s="55" t="e">
        <f aca="true">VLOOKUP($P1330,INDIRECT("'M" &amp; $N1330 &amp; "'!$A:$G"),BM$2,0)</f>
        <v>#REF!</v>
      </c>
    </row>
    <row r="1331" customFormat="false" ht="13.2" hidden="false" customHeight="false" outlineLevel="0" collapsed="false">
      <c r="BI1331" s="55" t="e">
        <f aca="true">VLOOKUP($P1331,INDIRECT("'M" &amp; $N1331 &amp; "'!$A:$G"),BI$2,0)</f>
        <v>#REF!</v>
      </c>
      <c r="BJ1331" s="55" t="e">
        <f aca="true">VLOOKUP($P1331,INDIRECT("'M" &amp; $N1331 &amp; "'!$A:$G"),BJ$2,0)</f>
        <v>#REF!</v>
      </c>
      <c r="BK1331" s="55" t="e">
        <f aca="true">VLOOKUP($P1331,INDIRECT("'M" &amp; $N1331 &amp; "'!$A:$G"),BK$2,0)</f>
        <v>#REF!</v>
      </c>
      <c r="BL1331" s="55" t="str">
        <f aca="false">IF(AND($BI1331="Yes", $N1331=2), "Yes", IF(ISBLANK(BI1331), "", "No"))</f>
        <v>No</v>
      </c>
      <c r="BM1331" s="55" t="e">
        <f aca="true">VLOOKUP($P1331,INDIRECT("'M" &amp; $N1331 &amp; "'!$A:$G"),BM$2,0)</f>
        <v>#REF!</v>
      </c>
    </row>
    <row r="1332" customFormat="false" ht="13.2" hidden="false" customHeight="false" outlineLevel="0" collapsed="false">
      <c r="BI1332" s="55" t="e">
        <f aca="true">VLOOKUP($P1332,INDIRECT("'M" &amp; $N1332 &amp; "'!$A:$G"),BI$2,0)</f>
        <v>#REF!</v>
      </c>
      <c r="BJ1332" s="55" t="e">
        <f aca="true">VLOOKUP($P1332,INDIRECT("'M" &amp; $N1332 &amp; "'!$A:$G"),BJ$2,0)</f>
        <v>#REF!</v>
      </c>
      <c r="BK1332" s="55" t="e">
        <f aca="true">VLOOKUP($P1332,INDIRECT("'M" &amp; $N1332 &amp; "'!$A:$G"),BK$2,0)</f>
        <v>#REF!</v>
      </c>
      <c r="BL1332" s="55" t="str">
        <f aca="false">IF(AND($BI1332="Yes", $N1332=2), "Yes", IF(ISBLANK(BI1332), "", "No"))</f>
        <v>No</v>
      </c>
      <c r="BM1332" s="55" t="e">
        <f aca="true">VLOOKUP($P1332,INDIRECT("'M" &amp; $N1332 &amp; "'!$A:$G"),BM$2,0)</f>
        <v>#REF!</v>
      </c>
    </row>
    <row r="1333" customFormat="false" ht="13.2" hidden="false" customHeight="false" outlineLevel="0" collapsed="false">
      <c r="BI1333" s="55" t="e">
        <f aca="true">VLOOKUP($P1333,INDIRECT("'M" &amp; $N1333 &amp; "'!$A:$G"),BI$2,0)</f>
        <v>#REF!</v>
      </c>
      <c r="BJ1333" s="55" t="e">
        <f aca="true">VLOOKUP($P1333,INDIRECT("'M" &amp; $N1333 &amp; "'!$A:$G"),BJ$2,0)</f>
        <v>#REF!</v>
      </c>
      <c r="BK1333" s="55" t="e">
        <f aca="true">VLOOKUP($P1333,INDIRECT("'M" &amp; $N1333 &amp; "'!$A:$G"),BK$2,0)</f>
        <v>#REF!</v>
      </c>
      <c r="BL1333" s="55" t="str">
        <f aca="false">IF(AND($BI1333="Yes", $N1333=2), "Yes", IF(ISBLANK(BI1333), "", "No"))</f>
        <v>No</v>
      </c>
      <c r="BM1333" s="55" t="e">
        <f aca="true">VLOOKUP($P1333,INDIRECT("'M" &amp; $N1333 &amp; "'!$A:$G"),BM$2,0)</f>
        <v>#REF!</v>
      </c>
    </row>
    <row r="1334" customFormat="false" ht="13.2" hidden="false" customHeight="false" outlineLevel="0" collapsed="false">
      <c r="BI1334" s="55" t="e">
        <f aca="true">VLOOKUP($P1334,INDIRECT("'M" &amp; $N1334 &amp; "'!$A:$G"),BI$2,0)</f>
        <v>#REF!</v>
      </c>
      <c r="BJ1334" s="55" t="e">
        <f aca="true">VLOOKUP($P1334,INDIRECT("'M" &amp; $N1334 &amp; "'!$A:$G"),BJ$2,0)</f>
        <v>#REF!</v>
      </c>
      <c r="BK1334" s="55" t="e">
        <f aca="true">VLOOKUP($P1334,INDIRECT("'M" &amp; $N1334 &amp; "'!$A:$G"),BK$2,0)</f>
        <v>#REF!</v>
      </c>
      <c r="BL1334" s="55" t="str">
        <f aca="false">IF(AND($BI1334="Yes", $N1334=2), "Yes", IF(ISBLANK(BI1334), "", "No"))</f>
        <v>No</v>
      </c>
      <c r="BM1334" s="55" t="e">
        <f aca="true">VLOOKUP($P1334,INDIRECT("'M" &amp; $N1334 &amp; "'!$A:$G"),BM$2,0)</f>
        <v>#REF!</v>
      </c>
    </row>
    <row r="1335" customFormat="false" ht="13.2" hidden="false" customHeight="false" outlineLevel="0" collapsed="false">
      <c r="BI1335" s="55" t="e">
        <f aca="true">VLOOKUP($P1335,INDIRECT("'M" &amp; $N1335 &amp; "'!$A:$G"),BI$2,0)</f>
        <v>#REF!</v>
      </c>
      <c r="BJ1335" s="55" t="e">
        <f aca="true">VLOOKUP($P1335,INDIRECT("'M" &amp; $N1335 &amp; "'!$A:$G"),BJ$2,0)</f>
        <v>#REF!</v>
      </c>
      <c r="BK1335" s="55" t="e">
        <f aca="true">VLOOKUP($P1335,INDIRECT("'M" &amp; $N1335 &amp; "'!$A:$G"),BK$2,0)</f>
        <v>#REF!</v>
      </c>
      <c r="BL1335" s="55" t="str">
        <f aca="false">IF(AND($BI1335="Yes", $N1335=2), "Yes", IF(ISBLANK(BI1335), "", "No"))</f>
        <v>No</v>
      </c>
      <c r="BM1335" s="55" t="e">
        <f aca="true">VLOOKUP($P1335,INDIRECT("'M" &amp; $N1335 &amp; "'!$A:$G"),BM$2,0)</f>
        <v>#REF!</v>
      </c>
    </row>
    <row r="1336" customFormat="false" ht="13.2" hidden="false" customHeight="false" outlineLevel="0" collapsed="false">
      <c r="BI1336" s="55" t="e">
        <f aca="true">VLOOKUP($P1336,INDIRECT("'M" &amp; $N1336 &amp; "'!$A:$G"),BI$2,0)</f>
        <v>#REF!</v>
      </c>
      <c r="BJ1336" s="55" t="e">
        <f aca="true">VLOOKUP($P1336,INDIRECT("'M" &amp; $N1336 &amp; "'!$A:$G"),BJ$2,0)</f>
        <v>#REF!</v>
      </c>
      <c r="BK1336" s="55" t="e">
        <f aca="true">VLOOKUP($P1336,INDIRECT("'M" &amp; $N1336 &amp; "'!$A:$G"),BK$2,0)</f>
        <v>#REF!</v>
      </c>
      <c r="BL1336" s="55" t="str">
        <f aca="false">IF(AND($BI1336="Yes", $N1336=2), "Yes", IF(ISBLANK(BI1336), "", "No"))</f>
        <v>No</v>
      </c>
      <c r="BM1336" s="55" t="e">
        <f aca="true">VLOOKUP($P1336,INDIRECT("'M" &amp; $N1336 &amp; "'!$A:$G"),BM$2,0)</f>
        <v>#REF!</v>
      </c>
    </row>
    <row r="1337" customFormat="false" ht="13.2" hidden="false" customHeight="false" outlineLevel="0" collapsed="false">
      <c r="BI1337" s="55" t="e">
        <f aca="true">VLOOKUP($P1337,INDIRECT("'M" &amp; $N1337 &amp; "'!$A:$G"),BI$2,0)</f>
        <v>#REF!</v>
      </c>
      <c r="BJ1337" s="55" t="e">
        <f aca="true">VLOOKUP($P1337,INDIRECT("'M" &amp; $N1337 &amp; "'!$A:$G"),BJ$2,0)</f>
        <v>#REF!</v>
      </c>
      <c r="BK1337" s="55" t="e">
        <f aca="true">VLOOKUP($P1337,INDIRECT("'M" &amp; $N1337 &amp; "'!$A:$G"),BK$2,0)</f>
        <v>#REF!</v>
      </c>
      <c r="BL1337" s="55" t="str">
        <f aca="false">IF(AND($BI1337="Yes", $N1337=2), "Yes", IF(ISBLANK(BI1337), "", "No"))</f>
        <v>No</v>
      </c>
      <c r="BM1337" s="55" t="e">
        <f aca="true">VLOOKUP($P1337,INDIRECT("'M" &amp; $N1337 &amp; "'!$A:$G"),BM$2,0)</f>
        <v>#REF!</v>
      </c>
    </row>
    <row r="1338" customFormat="false" ht="13.2" hidden="false" customHeight="false" outlineLevel="0" collapsed="false">
      <c r="BI1338" s="55" t="e">
        <f aca="true">VLOOKUP($P1338,INDIRECT("'M" &amp; $N1338 &amp; "'!$A:$G"),BI$2,0)</f>
        <v>#REF!</v>
      </c>
      <c r="BJ1338" s="55" t="e">
        <f aca="true">VLOOKUP($P1338,INDIRECT("'M" &amp; $N1338 &amp; "'!$A:$G"),BJ$2,0)</f>
        <v>#REF!</v>
      </c>
      <c r="BK1338" s="55" t="e">
        <f aca="true">VLOOKUP($P1338,INDIRECT("'M" &amp; $N1338 &amp; "'!$A:$G"),BK$2,0)</f>
        <v>#REF!</v>
      </c>
      <c r="BL1338" s="55" t="str">
        <f aca="false">IF(AND($BI1338="Yes", $N1338=2), "Yes", IF(ISBLANK(BI1338), "", "No"))</f>
        <v>No</v>
      </c>
      <c r="BM1338" s="55" t="e">
        <f aca="true">VLOOKUP($P1338,INDIRECT("'M" &amp; $N1338 &amp; "'!$A:$G"),BM$2,0)</f>
        <v>#REF!</v>
      </c>
    </row>
    <row r="1339" customFormat="false" ht="13.2" hidden="false" customHeight="false" outlineLevel="0" collapsed="false">
      <c r="BI1339" s="55" t="e">
        <f aca="true">VLOOKUP($P1339,INDIRECT("'M" &amp; $N1339 &amp; "'!$A:$G"),BI$2,0)</f>
        <v>#REF!</v>
      </c>
      <c r="BJ1339" s="55" t="e">
        <f aca="true">VLOOKUP($P1339,INDIRECT("'M" &amp; $N1339 &amp; "'!$A:$G"),BJ$2,0)</f>
        <v>#REF!</v>
      </c>
      <c r="BK1339" s="55" t="e">
        <f aca="true">VLOOKUP($P1339,INDIRECT("'M" &amp; $N1339 &amp; "'!$A:$G"),BK$2,0)</f>
        <v>#REF!</v>
      </c>
      <c r="BL1339" s="55" t="str">
        <f aca="false">IF(AND($BI1339="Yes", $N1339=2), "Yes", IF(ISBLANK(BI1339), "", "No"))</f>
        <v>No</v>
      </c>
      <c r="BM1339" s="55" t="e">
        <f aca="true">VLOOKUP($P1339,INDIRECT("'M" &amp; $N1339 &amp; "'!$A:$G"),BM$2,0)</f>
        <v>#REF!</v>
      </c>
    </row>
    <row r="1340" customFormat="false" ht="13.2" hidden="false" customHeight="false" outlineLevel="0" collapsed="false">
      <c r="BI1340" s="55" t="e">
        <f aca="true">VLOOKUP($P1340,INDIRECT("'M" &amp; $N1340 &amp; "'!$A:$G"),BI$2,0)</f>
        <v>#REF!</v>
      </c>
      <c r="BJ1340" s="55" t="e">
        <f aca="true">VLOOKUP($P1340,INDIRECT("'M" &amp; $N1340 &amp; "'!$A:$G"),BJ$2,0)</f>
        <v>#REF!</v>
      </c>
      <c r="BK1340" s="55" t="e">
        <f aca="true">VLOOKUP($P1340,INDIRECT("'M" &amp; $N1340 &amp; "'!$A:$G"),BK$2,0)</f>
        <v>#REF!</v>
      </c>
      <c r="BL1340" s="55" t="str">
        <f aca="false">IF(AND($BI1340="Yes", $N1340=2), "Yes", IF(ISBLANK(BI1340), "", "No"))</f>
        <v>No</v>
      </c>
      <c r="BM1340" s="55" t="e">
        <f aca="true">VLOOKUP($P1340,INDIRECT("'M" &amp; $N1340 &amp; "'!$A:$G"),BM$2,0)</f>
        <v>#REF!</v>
      </c>
    </row>
    <row r="1341" customFormat="false" ht="13.2" hidden="false" customHeight="false" outlineLevel="0" collapsed="false">
      <c r="BI1341" s="55" t="e">
        <f aca="true">VLOOKUP($P1341,INDIRECT("'M" &amp; $N1341 &amp; "'!$A:$G"),BI$2,0)</f>
        <v>#REF!</v>
      </c>
      <c r="BJ1341" s="55" t="e">
        <f aca="true">VLOOKUP($P1341,INDIRECT("'M" &amp; $N1341 &amp; "'!$A:$G"),BJ$2,0)</f>
        <v>#REF!</v>
      </c>
      <c r="BK1341" s="55" t="e">
        <f aca="true">VLOOKUP($P1341,INDIRECT("'M" &amp; $N1341 &amp; "'!$A:$G"),BK$2,0)</f>
        <v>#REF!</v>
      </c>
      <c r="BL1341" s="55" t="str">
        <f aca="false">IF(AND($BI1341="Yes", $N1341=2), "Yes", IF(ISBLANK(BI1341), "", "No"))</f>
        <v>No</v>
      </c>
      <c r="BM1341" s="55" t="e">
        <f aca="true">VLOOKUP($P1341,INDIRECT("'M" &amp; $N1341 &amp; "'!$A:$G"),BM$2,0)</f>
        <v>#REF!</v>
      </c>
    </row>
    <row r="1342" customFormat="false" ht="13.2" hidden="false" customHeight="false" outlineLevel="0" collapsed="false">
      <c r="BI1342" s="55" t="e">
        <f aca="true">VLOOKUP($P1342,INDIRECT("'M" &amp; $N1342 &amp; "'!$A:$G"),BI$2,0)</f>
        <v>#REF!</v>
      </c>
      <c r="BJ1342" s="55" t="e">
        <f aca="true">VLOOKUP($P1342,INDIRECT("'M" &amp; $N1342 &amp; "'!$A:$G"),BJ$2,0)</f>
        <v>#REF!</v>
      </c>
      <c r="BK1342" s="55" t="e">
        <f aca="true">VLOOKUP($P1342,INDIRECT("'M" &amp; $N1342 &amp; "'!$A:$G"),BK$2,0)</f>
        <v>#REF!</v>
      </c>
      <c r="BL1342" s="55" t="str">
        <f aca="false">IF(AND($BI1342="Yes", $N1342=2), "Yes", IF(ISBLANK(BI1342), "", "No"))</f>
        <v>No</v>
      </c>
      <c r="BM1342" s="55" t="e">
        <f aca="true">VLOOKUP($P1342,INDIRECT("'M" &amp; $N1342 &amp; "'!$A:$G"),BM$2,0)</f>
        <v>#REF!</v>
      </c>
    </row>
    <row r="1343" customFormat="false" ht="13.2" hidden="false" customHeight="false" outlineLevel="0" collapsed="false">
      <c r="BI1343" s="55" t="e">
        <f aca="true">VLOOKUP($P1343,INDIRECT("'M" &amp; $N1343 &amp; "'!$A:$G"),BI$2,0)</f>
        <v>#REF!</v>
      </c>
      <c r="BJ1343" s="55" t="e">
        <f aca="true">VLOOKUP($P1343,INDIRECT("'M" &amp; $N1343 &amp; "'!$A:$G"),BJ$2,0)</f>
        <v>#REF!</v>
      </c>
      <c r="BK1343" s="55" t="e">
        <f aca="true">VLOOKUP($P1343,INDIRECT("'M" &amp; $N1343 &amp; "'!$A:$G"),BK$2,0)</f>
        <v>#REF!</v>
      </c>
      <c r="BL1343" s="55" t="str">
        <f aca="false">IF(AND($BI1343="Yes", $N1343=2), "Yes", IF(ISBLANK(BI1343), "", "No"))</f>
        <v>No</v>
      </c>
      <c r="BM1343" s="55" t="e">
        <f aca="true">VLOOKUP($P1343,INDIRECT("'M" &amp; $N1343 &amp; "'!$A:$G"),BM$2,0)</f>
        <v>#REF!</v>
      </c>
    </row>
    <row r="1344" customFormat="false" ht="13.2" hidden="false" customHeight="false" outlineLevel="0" collapsed="false">
      <c r="BI1344" s="55" t="e">
        <f aca="true">VLOOKUP($P1344,INDIRECT("'M" &amp; $N1344 &amp; "'!$A:$G"),BI$2,0)</f>
        <v>#REF!</v>
      </c>
      <c r="BJ1344" s="55" t="e">
        <f aca="true">VLOOKUP($P1344,INDIRECT("'M" &amp; $N1344 &amp; "'!$A:$G"),BJ$2,0)</f>
        <v>#REF!</v>
      </c>
      <c r="BK1344" s="55" t="e">
        <f aca="true">VLOOKUP($P1344,INDIRECT("'M" &amp; $N1344 &amp; "'!$A:$G"),BK$2,0)</f>
        <v>#REF!</v>
      </c>
      <c r="BL1344" s="55" t="str">
        <f aca="false">IF(AND($BI1344="Yes", $N1344=2), "Yes", IF(ISBLANK(BI1344), "", "No"))</f>
        <v>No</v>
      </c>
      <c r="BM1344" s="55" t="e">
        <f aca="true">VLOOKUP($P1344,INDIRECT("'M" &amp; $N1344 &amp; "'!$A:$G"),BM$2,0)</f>
        <v>#REF!</v>
      </c>
    </row>
    <row r="1345" customFormat="false" ht="13.2" hidden="false" customHeight="false" outlineLevel="0" collapsed="false">
      <c r="BI1345" s="55" t="e">
        <f aca="true">VLOOKUP($P1345,INDIRECT("'M" &amp; $N1345 &amp; "'!$A:$G"),BI$2,0)</f>
        <v>#REF!</v>
      </c>
      <c r="BJ1345" s="55" t="e">
        <f aca="true">VLOOKUP($P1345,INDIRECT("'M" &amp; $N1345 &amp; "'!$A:$G"),BJ$2,0)</f>
        <v>#REF!</v>
      </c>
      <c r="BK1345" s="55" t="e">
        <f aca="true">VLOOKUP($P1345,INDIRECT("'M" &amp; $N1345 &amp; "'!$A:$G"),BK$2,0)</f>
        <v>#REF!</v>
      </c>
      <c r="BL1345" s="55" t="str">
        <f aca="false">IF(AND($BI1345="Yes", $N1345=2), "Yes", IF(ISBLANK(BI1345), "", "No"))</f>
        <v>No</v>
      </c>
      <c r="BM1345" s="55" t="e">
        <f aca="true">VLOOKUP($P1345,INDIRECT("'M" &amp; $N1345 &amp; "'!$A:$G"),BM$2,0)</f>
        <v>#REF!</v>
      </c>
    </row>
    <row r="1346" customFormat="false" ht="13.2" hidden="false" customHeight="false" outlineLevel="0" collapsed="false">
      <c r="BI1346" s="55" t="e">
        <f aca="true">VLOOKUP($P1346,INDIRECT("'M" &amp; $N1346 &amp; "'!$A:$G"),BI$2,0)</f>
        <v>#REF!</v>
      </c>
      <c r="BJ1346" s="55" t="e">
        <f aca="true">VLOOKUP($P1346,INDIRECT("'M" &amp; $N1346 &amp; "'!$A:$G"),BJ$2,0)</f>
        <v>#REF!</v>
      </c>
      <c r="BK1346" s="55" t="e">
        <f aca="true">VLOOKUP($P1346,INDIRECT("'M" &amp; $N1346 &amp; "'!$A:$G"),BK$2,0)</f>
        <v>#REF!</v>
      </c>
      <c r="BL1346" s="55" t="str">
        <f aca="false">IF(AND($BI1346="Yes", $N1346=2), "Yes", IF(ISBLANK(BI1346), "", "No"))</f>
        <v>No</v>
      </c>
      <c r="BM1346" s="55" t="e">
        <f aca="true">VLOOKUP($P1346,INDIRECT("'M" &amp; $N1346 &amp; "'!$A:$G"),BM$2,0)</f>
        <v>#REF!</v>
      </c>
    </row>
    <row r="1347" customFormat="false" ht="13.2" hidden="false" customHeight="false" outlineLevel="0" collapsed="false">
      <c r="BI1347" s="55" t="e">
        <f aca="true">VLOOKUP($P1347,INDIRECT("'M" &amp; $N1347 &amp; "'!$A:$G"),BI$2,0)</f>
        <v>#REF!</v>
      </c>
      <c r="BJ1347" s="55" t="e">
        <f aca="true">VLOOKUP($P1347,INDIRECT("'M" &amp; $N1347 &amp; "'!$A:$G"),BJ$2,0)</f>
        <v>#REF!</v>
      </c>
      <c r="BK1347" s="55" t="e">
        <f aca="true">VLOOKUP($P1347,INDIRECT("'M" &amp; $N1347 &amp; "'!$A:$G"),BK$2,0)</f>
        <v>#REF!</v>
      </c>
      <c r="BL1347" s="55" t="str">
        <f aca="false">IF(AND($BI1347="Yes", $N1347=2), "Yes", IF(ISBLANK(BI1347), "", "No"))</f>
        <v>No</v>
      </c>
      <c r="BM1347" s="55" t="e">
        <f aca="true">VLOOKUP($P1347,INDIRECT("'M" &amp; $N1347 &amp; "'!$A:$G"),BM$2,0)</f>
        <v>#REF!</v>
      </c>
    </row>
    <row r="1348" customFormat="false" ht="13.2" hidden="false" customHeight="false" outlineLevel="0" collapsed="false">
      <c r="BI1348" s="55" t="e">
        <f aca="true">VLOOKUP($P1348,INDIRECT("'M" &amp; $N1348 &amp; "'!$A:$G"),BI$2,0)</f>
        <v>#REF!</v>
      </c>
      <c r="BJ1348" s="55" t="e">
        <f aca="true">VLOOKUP($P1348,INDIRECT("'M" &amp; $N1348 &amp; "'!$A:$G"),BJ$2,0)</f>
        <v>#REF!</v>
      </c>
      <c r="BK1348" s="55" t="e">
        <f aca="true">VLOOKUP($P1348,INDIRECT("'M" &amp; $N1348 &amp; "'!$A:$G"),BK$2,0)</f>
        <v>#REF!</v>
      </c>
      <c r="BL1348" s="55" t="str">
        <f aca="false">IF(AND($BI1348="Yes", $N1348=2), "Yes", IF(ISBLANK(BI1348), "", "No"))</f>
        <v>No</v>
      </c>
      <c r="BM1348" s="55" t="e">
        <f aca="true">VLOOKUP($P1348,INDIRECT("'M" &amp; $N1348 &amp; "'!$A:$G"),BM$2,0)</f>
        <v>#REF!</v>
      </c>
    </row>
    <row r="1349" customFormat="false" ht="13.2" hidden="false" customHeight="false" outlineLevel="0" collapsed="false">
      <c r="BI1349" s="55" t="e">
        <f aca="true">VLOOKUP($P1349,INDIRECT("'M" &amp; $N1349 &amp; "'!$A:$G"),BI$2,0)</f>
        <v>#REF!</v>
      </c>
      <c r="BJ1349" s="55" t="e">
        <f aca="true">VLOOKUP($P1349,INDIRECT("'M" &amp; $N1349 &amp; "'!$A:$G"),BJ$2,0)</f>
        <v>#REF!</v>
      </c>
      <c r="BK1349" s="55" t="e">
        <f aca="true">VLOOKUP($P1349,INDIRECT("'M" &amp; $N1349 &amp; "'!$A:$G"),BK$2,0)</f>
        <v>#REF!</v>
      </c>
      <c r="BL1349" s="55" t="str">
        <f aca="false">IF(AND($BI1349="Yes", $N1349=2), "Yes", IF(ISBLANK(BI1349), "", "No"))</f>
        <v>No</v>
      </c>
      <c r="BM1349" s="55" t="e">
        <f aca="true">VLOOKUP($P1349,INDIRECT("'M" &amp; $N1349 &amp; "'!$A:$G"),BM$2,0)</f>
        <v>#REF!</v>
      </c>
    </row>
    <row r="1350" customFormat="false" ht="13.2" hidden="false" customHeight="false" outlineLevel="0" collapsed="false">
      <c r="BI1350" s="55" t="e">
        <f aca="true">VLOOKUP($P1350,INDIRECT("'M" &amp; $N1350 &amp; "'!$A:$G"),BI$2,0)</f>
        <v>#REF!</v>
      </c>
      <c r="BJ1350" s="55" t="e">
        <f aca="true">VLOOKUP($P1350,INDIRECT("'M" &amp; $N1350 &amp; "'!$A:$G"),BJ$2,0)</f>
        <v>#REF!</v>
      </c>
      <c r="BK1350" s="55" t="e">
        <f aca="true">VLOOKUP($P1350,INDIRECT("'M" &amp; $N1350 &amp; "'!$A:$G"),BK$2,0)</f>
        <v>#REF!</v>
      </c>
      <c r="BL1350" s="55" t="str">
        <f aca="false">IF(AND($BI1350="Yes", $N1350=2), "Yes", IF(ISBLANK(BI1350), "", "No"))</f>
        <v>No</v>
      </c>
      <c r="BM1350" s="55" t="e">
        <f aca="true">VLOOKUP($P1350,INDIRECT("'M" &amp; $N1350 &amp; "'!$A:$G"),BM$2,0)</f>
        <v>#REF!</v>
      </c>
    </row>
    <row r="1351" customFormat="false" ht="13.2" hidden="false" customHeight="false" outlineLevel="0" collapsed="false">
      <c r="BI1351" s="55" t="e">
        <f aca="true">VLOOKUP($P1351,INDIRECT("'M" &amp; $N1351 &amp; "'!$A:$G"),BI$2,0)</f>
        <v>#REF!</v>
      </c>
      <c r="BJ1351" s="55" t="e">
        <f aca="true">VLOOKUP($P1351,INDIRECT("'M" &amp; $N1351 &amp; "'!$A:$G"),BJ$2,0)</f>
        <v>#REF!</v>
      </c>
      <c r="BK1351" s="55" t="e">
        <f aca="true">VLOOKUP($P1351,INDIRECT("'M" &amp; $N1351 &amp; "'!$A:$G"),BK$2,0)</f>
        <v>#REF!</v>
      </c>
      <c r="BL1351" s="55" t="str">
        <f aca="false">IF(AND($BI1351="Yes", $N1351=2), "Yes", IF(ISBLANK(BI1351), "", "No"))</f>
        <v>No</v>
      </c>
      <c r="BM1351" s="55" t="e">
        <f aca="true">VLOOKUP($P1351,INDIRECT("'M" &amp; $N1351 &amp; "'!$A:$G"),BM$2,0)</f>
        <v>#REF!</v>
      </c>
    </row>
    <row r="1352" customFormat="false" ht="13.2" hidden="false" customHeight="false" outlineLevel="0" collapsed="false">
      <c r="BI1352" s="55" t="e">
        <f aca="true">VLOOKUP($P1352,INDIRECT("'M" &amp; $N1352 &amp; "'!$A:$G"),BI$2,0)</f>
        <v>#REF!</v>
      </c>
      <c r="BJ1352" s="55" t="e">
        <f aca="true">VLOOKUP($P1352,INDIRECT("'M" &amp; $N1352 &amp; "'!$A:$G"),BJ$2,0)</f>
        <v>#REF!</v>
      </c>
      <c r="BK1352" s="55" t="e">
        <f aca="true">VLOOKUP($P1352,INDIRECT("'M" &amp; $N1352 &amp; "'!$A:$G"),BK$2,0)</f>
        <v>#REF!</v>
      </c>
      <c r="BL1352" s="55" t="str">
        <f aca="false">IF(AND($BI1352="Yes", $N1352=2), "Yes", IF(ISBLANK(BI1352), "", "No"))</f>
        <v>No</v>
      </c>
      <c r="BM1352" s="55" t="e">
        <f aca="true">VLOOKUP($P1352,INDIRECT("'M" &amp; $N1352 &amp; "'!$A:$G"),BM$2,0)</f>
        <v>#REF!</v>
      </c>
    </row>
    <row r="1353" customFormat="false" ht="13.2" hidden="false" customHeight="false" outlineLevel="0" collapsed="false">
      <c r="BI1353" s="55" t="e">
        <f aca="true">VLOOKUP($P1353,INDIRECT("'M" &amp; $N1353 &amp; "'!$A:$G"),BI$2,0)</f>
        <v>#REF!</v>
      </c>
      <c r="BJ1353" s="55" t="e">
        <f aca="true">VLOOKUP($P1353,INDIRECT("'M" &amp; $N1353 &amp; "'!$A:$G"),BJ$2,0)</f>
        <v>#REF!</v>
      </c>
      <c r="BK1353" s="55" t="e">
        <f aca="true">VLOOKUP($P1353,INDIRECT("'M" &amp; $N1353 &amp; "'!$A:$G"),BK$2,0)</f>
        <v>#REF!</v>
      </c>
      <c r="BL1353" s="55" t="str">
        <f aca="false">IF(AND($BI1353="Yes", $N1353=2), "Yes", IF(ISBLANK(BI1353), "", "No"))</f>
        <v>No</v>
      </c>
      <c r="BM1353" s="55" t="e">
        <f aca="true">VLOOKUP($P1353,INDIRECT("'M" &amp; $N1353 &amp; "'!$A:$G"),BM$2,0)</f>
        <v>#REF!</v>
      </c>
    </row>
    <row r="1354" customFormat="false" ht="13.2" hidden="false" customHeight="false" outlineLevel="0" collapsed="false">
      <c r="BI1354" s="55" t="e">
        <f aca="true">VLOOKUP($P1354,INDIRECT("'M" &amp; $N1354 &amp; "'!$A:$G"),BI$2,0)</f>
        <v>#REF!</v>
      </c>
      <c r="BJ1354" s="55" t="e">
        <f aca="true">VLOOKUP($P1354,INDIRECT("'M" &amp; $N1354 &amp; "'!$A:$G"),BJ$2,0)</f>
        <v>#REF!</v>
      </c>
      <c r="BK1354" s="55" t="e">
        <f aca="true">VLOOKUP($P1354,INDIRECT("'M" &amp; $N1354 &amp; "'!$A:$G"),BK$2,0)</f>
        <v>#REF!</v>
      </c>
      <c r="BL1354" s="55" t="str">
        <f aca="false">IF(AND($BI1354="Yes", $N1354=2), "Yes", IF(ISBLANK(BI1354), "", "No"))</f>
        <v>No</v>
      </c>
      <c r="BM1354" s="55" t="e">
        <f aca="true">VLOOKUP($P1354,INDIRECT("'M" &amp; $N1354 &amp; "'!$A:$G"),BM$2,0)</f>
        <v>#REF!</v>
      </c>
    </row>
    <row r="1355" customFormat="false" ht="13.2" hidden="false" customHeight="false" outlineLevel="0" collapsed="false">
      <c r="BI1355" s="55" t="e">
        <f aca="true">VLOOKUP($P1355,INDIRECT("'M" &amp; $N1355 &amp; "'!$A:$G"),BI$2,0)</f>
        <v>#REF!</v>
      </c>
      <c r="BJ1355" s="55" t="e">
        <f aca="true">VLOOKUP($P1355,INDIRECT("'M" &amp; $N1355 &amp; "'!$A:$G"),BJ$2,0)</f>
        <v>#REF!</v>
      </c>
      <c r="BK1355" s="55" t="e">
        <f aca="true">VLOOKUP($P1355,INDIRECT("'M" &amp; $N1355 &amp; "'!$A:$G"),BK$2,0)</f>
        <v>#REF!</v>
      </c>
      <c r="BL1355" s="55" t="str">
        <f aca="false">IF(AND($BI1355="Yes", $N1355=2), "Yes", IF(ISBLANK(BI1355), "", "No"))</f>
        <v>No</v>
      </c>
      <c r="BM1355" s="55" t="e">
        <f aca="true">VLOOKUP($P1355,INDIRECT("'M" &amp; $N1355 &amp; "'!$A:$G"),BM$2,0)</f>
        <v>#REF!</v>
      </c>
    </row>
    <row r="1356" customFormat="false" ht="13.2" hidden="false" customHeight="false" outlineLevel="0" collapsed="false">
      <c r="BI1356" s="55" t="e">
        <f aca="true">VLOOKUP($P1356,INDIRECT("'M" &amp; $N1356 &amp; "'!$A:$G"),BI$2,0)</f>
        <v>#REF!</v>
      </c>
      <c r="BJ1356" s="55" t="e">
        <f aca="true">VLOOKUP($P1356,INDIRECT("'M" &amp; $N1356 &amp; "'!$A:$G"),BJ$2,0)</f>
        <v>#REF!</v>
      </c>
      <c r="BK1356" s="55" t="e">
        <f aca="true">VLOOKUP($P1356,INDIRECT("'M" &amp; $N1356 &amp; "'!$A:$G"),BK$2,0)</f>
        <v>#REF!</v>
      </c>
      <c r="BL1356" s="55" t="str">
        <f aca="false">IF(AND($BI1356="Yes", $N1356=2), "Yes", IF(ISBLANK(BI1356), "", "No"))</f>
        <v>No</v>
      </c>
      <c r="BM1356" s="55" t="e">
        <f aca="true">VLOOKUP($P1356,INDIRECT("'M" &amp; $N1356 &amp; "'!$A:$G"),BM$2,0)</f>
        <v>#REF!</v>
      </c>
    </row>
    <row r="1357" customFormat="false" ht="13.2" hidden="false" customHeight="false" outlineLevel="0" collapsed="false">
      <c r="BI1357" s="55" t="e">
        <f aca="true">VLOOKUP($P1357,INDIRECT("'M" &amp; $N1357 &amp; "'!$A:$G"),BI$2,0)</f>
        <v>#REF!</v>
      </c>
      <c r="BJ1357" s="55" t="e">
        <f aca="true">VLOOKUP($P1357,INDIRECT("'M" &amp; $N1357 &amp; "'!$A:$G"),BJ$2,0)</f>
        <v>#REF!</v>
      </c>
      <c r="BK1357" s="55" t="e">
        <f aca="true">VLOOKUP($P1357,INDIRECT("'M" &amp; $N1357 &amp; "'!$A:$G"),BK$2,0)</f>
        <v>#REF!</v>
      </c>
      <c r="BL1357" s="55" t="str">
        <f aca="false">IF(AND($BI1357="Yes", $N1357=2), "Yes", IF(ISBLANK(BI1357), "", "No"))</f>
        <v>No</v>
      </c>
      <c r="BM1357" s="55" t="e">
        <f aca="true">VLOOKUP($P1357,INDIRECT("'M" &amp; $N1357 &amp; "'!$A:$G"),BM$2,0)</f>
        <v>#REF!</v>
      </c>
    </row>
    <row r="1358" customFormat="false" ht="13.2" hidden="false" customHeight="false" outlineLevel="0" collapsed="false">
      <c r="BI1358" s="55" t="e">
        <f aca="true">VLOOKUP($P1358,INDIRECT("'M" &amp; $N1358 &amp; "'!$A:$G"),BI$2,0)</f>
        <v>#REF!</v>
      </c>
      <c r="BJ1358" s="55" t="e">
        <f aca="true">VLOOKUP($P1358,INDIRECT("'M" &amp; $N1358 &amp; "'!$A:$G"),BJ$2,0)</f>
        <v>#REF!</v>
      </c>
      <c r="BK1358" s="55" t="e">
        <f aca="true">VLOOKUP($P1358,INDIRECT("'M" &amp; $N1358 &amp; "'!$A:$G"),BK$2,0)</f>
        <v>#REF!</v>
      </c>
      <c r="BL1358" s="55" t="str">
        <f aca="false">IF(AND($BI1358="Yes", $N1358=2), "Yes", IF(ISBLANK(BI1358), "", "No"))</f>
        <v>No</v>
      </c>
      <c r="BM1358" s="55" t="e">
        <f aca="true">VLOOKUP($P1358,INDIRECT("'M" &amp; $N1358 &amp; "'!$A:$G"),BM$2,0)</f>
        <v>#REF!</v>
      </c>
    </row>
    <row r="1359" customFormat="false" ht="13.2" hidden="false" customHeight="false" outlineLevel="0" collapsed="false">
      <c r="BI1359" s="55" t="e">
        <f aca="true">VLOOKUP($P1359,INDIRECT("'M" &amp; $N1359 &amp; "'!$A:$G"),BI$2,0)</f>
        <v>#REF!</v>
      </c>
      <c r="BJ1359" s="55" t="e">
        <f aca="true">VLOOKUP($P1359,INDIRECT("'M" &amp; $N1359 &amp; "'!$A:$G"),BJ$2,0)</f>
        <v>#REF!</v>
      </c>
      <c r="BK1359" s="55" t="e">
        <f aca="true">VLOOKUP($P1359,INDIRECT("'M" &amp; $N1359 &amp; "'!$A:$G"),BK$2,0)</f>
        <v>#REF!</v>
      </c>
      <c r="BL1359" s="55" t="str">
        <f aca="false">IF(AND($BI1359="Yes", $N1359=2), "Yes", IF(ISBLANK(BI1359), "", "No"))</f>
        <v>No</v>
      </c>
      <c r="BM1359" s="55" t="e">
        <f aca="true">VLOOKUP($P1359,INDIRECT("'M" &amp; $N1359 &amp; "'!$A:$G"),BM$2,0)</f>
        <v>#REF!</v>
      </c>
    </row>
    <row r="1360" customFormat="false" ht="13.2" hidden="false" customHeight="false" outlineLevel="0" collapsed="false">
      <c r="BI1360" s="55" t="e">
        <f aca="true">VLOOKUP($P1360,INDIRECT("'M" &amp; $N1360 &amp; "'!$A:$G"),BI$2,0)</f>
        <v>#REF!</v>
      </c>
      <c r="BJ1360" s="55" t="e">
        <f aca="true">VLOOKUP($P1360,INDIRECT("'M" &amp; $N1360 &amp; "'!$A:$G"),BJ$2,0)</f>
        <v>#REF!</v>
      </c>
      <c r="BK1360" s="55" t="e">
        <f aca="true">VLOOKUP($P1360,INDIRECT("'M" &amp; $N1360 &amp; "'!$A:$G"),BK$2,0)</f>
        <v>#REF!</v>
      </c>
      <c r="BL1360" s="55" t="str">
        <f aca="false">IF(AND($BI1360="Yes", $N1360=2), "Yes", IF(ISBLANK(BI1360), "", "No"))</f>
        <v>No</v>
      </c>
      <c r="BM1360" s="55" t="e">
        <f aca="true">VLOOKUP($P1360,INDIRECT("'M" &amp; $N1360 &amp; "'!$A:$G"),BM$2,0)</f>
        <v>#REF!</v>
      </c>
    </row>
    <row r="1361" customFormat="false" ht="13.2" hidden="false" customHeight="false" outlineLevel="0" collapsed="false">
      <c r="BI1361" s="55" t="e">
        <f aca="true">VLOOKUP($P1361,INDIRECT("'M" &amp; $N1361 &amp; "'!$A:$G"),BI$2,0)</f>
        <v>#REF!</v>
      </c>
      <c r="BJ1361" s="55" t="e">
        <f aca="true">VLOOKUP($P1361,INDIRECT("'M" &amp; $N1361 &amp; "'!$A:$G"),BJ$2,0)</f>
        <v>#REF!</v>
      </c>
      <c r="BK1361" s="55" t="e">
        <f aca="true">VLOOKUP($P1361,INDIRECT("'M" &amp; $N1361 &amp; "'!$A:$G"),BK$2,0)</f>
        <v>#REF!</v>
      </c>
      <c r="BL1361" s="55" t="str">
        <f aca="false">IF(AND($BI1361="Yes", $N1361=2), "Yes", IF(ISBLANK(BI1361), "", "No"))</f>
        <v>No</v>
      </c>
      <c r="BM1361" s="55" t="e">
        <f aca="true">VLOOKUP($P1361,INDIRECT("'M" &amp; $N1361 &amp; "'!$A:$G"),BM$2,0)</f>
        <v>#REF!</v>
      </c>
    </row>
    <row r="1362" customFormat="false" ht="13.2" hidden="false" customHeight="false" outlineLevel="0" collapsed="false">
      <c r="BI1362" s="55" t="e">
        <f aca="true">VLOOKUP($P1362,INDIRECT("'M" &amp; $N1362 &amp; "'!$A:$G"),BI$2,0)</f>
        <v>#REF!</v>
      </c>
      <c r="BJ1362" s="55" t="e">
        <f aca="true">VLOOKUP($P1362,INDIRECT("'M" &amp; $N1362 &amp; "'!$A:$G"),BJ$2,0)</f>
        <v>#REF!</v>
      </c>
      <c r="BK1362" s="55" t="e">
        <f aca="true">VLOOKUP($P1362,INDIRECT("'M" &amp; $N1362 &amp; "'!$A:$G"),BK$2,0)</f>
        <v>#REF!</v>
      </c>
      <c r="BL1362" s="55" t="str">
        <f aca="false">IF(AND($BI1362="Yes", $N1362=2), "Yes", IF(ISBLANK(BI1362), "", "No"))</f>
        <v>No</v>
      </c>
      <c r="BM1362" s="55" t="e">
        <f aca="true">VLOOKUP($P1362,INDIRECT("'M" &amp; $N1362 &amp; "'!$A:$G"),BM$2,0)</f>
        <v>#REF!</v>
      </c>
    </row>
    <row r="1363" customFormat="false" ht="13.2" hidden="false" customHeight="false" outlineLevel="0" collapsed="false">
      <c r="BI1363" s="55" t="e">
        <f aca="true">VLOOKUP($P1363,INDIRECT("'M" &amp; $N1363 &amp; "'!$A:$G"),BI$2,0)</f>
        <v>#REF!</v>
      </c>
      <c r="BJ1363" s="55" t="e">
        <f aca="true">VLOOKUP($P1363,INDIRECT("'M" &amp; $N1363 &amp; "'!$A:$G"),BJ$2,0)</f>
        <v>#REF!</v>
      </c>
      <c r="BK1363" s="55" t="e">
        <f aca="true">VLOOKUP($P1363,INDIRECT("'M" &amp; $N1363 &amp; "'!$A:$G"),BK$2,0)</f>
        <v>#REF!</v>
      </c>
      <c r="BL1363" s="55" t="str">
        <f aca="false">IF(AND($BI1363="Yes", $N1363=2), "Yes", IF(ISBLANK(BI1363), "", "No"))</f>
        <v>No</v>
      </c>
      <c r="BM1363" s="55" t="e">
        <f aca="true">VLOOKUP($P1363,INDIRECT("'M" &amp; $N1363 &amp; "'!$A:$G"),BM$2,0)</f>
        <v>#REF!</v>
      </c>
    </row>
    <row r="1364" customFormat="false" ht="13.2" hidden="false" customHeight="false" outlineLevel="0" collapsed="false">
      <c r="BI1364" s="55" t="e">
        <f aca="true">VLOOKUP($P1364,INDIRECT("'M" &amp; $N1364 &amp; "'!$A:$G"),BI$2,0)</f>
        <v>#REF!</v>
      </c>
      <c r="BJ1364" s="55" t="e">
        <f aca="true">VLOOKUP($P1364,INDIRECT("'M" &amp; $N1364 &amp; "'!$A:$G"),BJ$2,0)</f>
        <v>#REF!</v>
      </c>
      <c r="BK1364" s="55" t="e">
        <f aca="true">VLOOKUP($P1364,INDIRECT("'M" &amp; $N1364 &amp; "'!$A:$G"),BK$2,0)</f>
        <v>#REF!</v>
      </c>
      <c r="BL1364" s="55" t="str">
        <f aca="false">IF(AND($BI1364="Yes", $N1364=2), "Yes", IF(ISBLANK(BI1364), "", "No"))</f>
        <v>No</v>
      </c>
      <c r="BM1364" s="55" t="e">
        <f aca="true">VLOOKUP($P1364,INDIRECT("'M" &amp; $N1364 &amp; "'!$A:$G"),BM$2,0)</f>
        <v>#REF!</v>
      </c>
    </row>
    <row r="1365" customFormat="false" ht="13.2" hidden="false" customHeight="false" outlineLevel="0" collapsed="false">
      <c r="BI1365" s="55" t="e">
        <f aca="true">VLOOKUP($P1365,INDIRECT("'M" &amp; $N1365 &amp; "'!$A:$G"),BI$2,0)</f>
        <v>#REF!</v>
      </c>
      <c r="BJ1365" s="55" t="e">
        <f aca="true">VLOOKUP($P1365,INDIRECT("'M" &amp; $N1365 &amp; "'!$A:$G"),BJ$2,0)</f>
        <v>#REF!</v>
      </c>
      <c r="BK1365" s="55" t="e">
        <f aca="true">VLOOKUP($P1365,INDIRECT("'M" &amp; $N1365 &amp; "'!$A:$G"),BK$2,0)</f>
        <v>#REF!</v>
      </c>
      <c r="BL1365" s="55" t="str">
        <f aca="false">IF(AND($BI1365="Yes", $N1365=2), "Yes", IF(ISBLANK(BI1365), "", "No"))</f>
        <v>No</v>
      </c>
      <c r="BM1365" s="55" t="e">
        <f aca="true">VLOOKUP($P1365,INDIRECT("'M" &amp; $N1365 &amp; "'!$A:$G"),BM$2,0)</f>
        <v>#REF!</v>
      </c>
    </row>
    <row r="1366" customFormat="false" ht="13.2" hidden="false" customHeight="false" outlineLevel="0" collapsed="false">
      <c r="BI1366" s="55" t="e">
        <f aca="true">VLOOKUP($P1366,INDIRECT("'M" &amp; $N1366 &amp; "'!$A:$G"),BI$2,0)</f>
        <v>#REF!</v>
      </c>
      <c r="BJ1366" s="55" t="e">
        <f aca="true">VLOOKUP($P1366,INDIRECT("'M" &amp; $N1366 &amp; "'!$A:$G"),BJ$2,0)</f>
        <v>#REF!</v>
      </c>
      <c r="BK1366" s="55" t="e">
        <f aca="true">VLOOKUP($P1366,INDIRECT("'M" &amp; $N1366 &amp; "'!$A:$G"),BK$2,0)</f>
        <v>#REF!</v>
      </c>
      <c r="BL1366" s="55" t="str">
        <f aca="false">IF(AND($BI1366="Yes", $N1366=2), "Yes", IF(ISBLANK(BI1366), "", "No"))</f>
        <v>No</v>
      </c>
      <c r="BM1366" s="55" t="e">
        <f aca="true">VLOOKUP($P1366,INDIRECT("'M" &amp; $N1366 &amp; "'!$A:$G"),BM$2,0)</f>
        <v>#REF!</v>
      </c>
    </row>
    <row r="1367" customFormat="false" ht="13.2" hidden="false" customHeight="false" outlineLevel="0" collapsed="false">
      <c r="BI1367" s="55" t="e">
        <f aca="true">VLOOKUP($P1367,INDIRECT("'M" &amp; $N1367 &amp; "'!$A:$G"),BI$2,0)</f>
        <v>#REF!</v>
      </c>
      <c r="BJ1367" s="55" t="e">
        <f aca="true">VLOOKUP($P1367,INDIRECT("'M" &amp; $N1367 &amp; "'!$A:$G"),BJ$2,0)</f>
        <v>#REF!</v>
      </c>
      <c r="BK1367" s="55" t="e">
        <f aca="true">VLOOKUP($P1367,INDIRECT("'M" &amp; $N1367 &amp; "'!$A:$G"),BK$2,0)</f>
        <v>#REF!</v>
      </c>
      <c r="BL1367" s="55" t="str">
        <f aca="false">IF(AND($BI1367="Yes", $N1367=2), "Yes", IF(ISBLANK(BI1367), "", "No"))</f>
        <v>No</v>
      </c>
      <c r="BM1367" s="55" t="e">
        <f aca="true">VLOOKUP($P1367,INDIRECT("'M" &amp; $N1367 &amp; "'!$A:$G"),BM$2,0)</f>
        <v>#REF!</v>
      </c>
    </row>
    <row r="1368" customFormat="false" ht="13.2" hidden="false" customHeight="false" outlineLevel="0" collapsed="false">
      <c r="BI1368" s="55" t="e">
        <f aca="true">VLOOKUP($P1368,INDIRECT("'M" &amp; $N1368 &amp; "'!$A:$G"),BI$2,0)</f>
        <v>#REF!</v>
      </c>
      <c r="BJ1368" s="55" t="e">
        <f aca="true">VLOOKUP($P1368,INDIRECT("'M" &amp; $N1368 &amp; "'!$A:$G"),BJ$2,0)</f>
        <v>#REF!</v>
      </c>
      <c r="BK1368" s="55" t="e">
        <f aca="true">VLOOKUP($P1368,INDIRECT("'M" &amp; $N1368 &amp; "'!$A:$G"),BK$2,0)</f>
        <v>#REF!</v>
      </c>
      <c r="BL1368" s="55" t="str">
        <f aca="false">IF(AND($BI1368="Yes", $N1368=2), "Yes", IF(ISBLANK(BI1368), "", "No"))</f>
        <v>No</v>
      </c>
      <c r="BM1368" s="55" t="e">
        <f aca="true">VLOOKUP($P1368,INDIRECT("'M" &amp; $N1368 &amp; "'!$A:$G"),BM$2,0)</f>
        <v>#REF!</v>
      </c>
    </row>
    <row r="1369" customFormat="false" ht="13.2" hidden="false" customHeight="false" outlineLevel="0" collapsed="false">
      <c r="BI1369" s="55" t="e">
        <f aca="true">VLOOKUP($P1369,INDIRECT("'M" &amp; $N1369 &amp; "'!$A:$G"),BI$2,0)</f>
        <v>#REF!</v>
      </c>
      <c r="BJ1369" s="55" t="e">
        <f aca="true">VLOOKUP($P1369,INDIRECT("'M" &amp; $N1369 &amp; "'!$A:$G"),BJ$2,0)</f>
        <v>#REF!</v>
      </c>
      <c r="BK1369" s="55" t="e">
        <f aca="true">VLOOKUP($P1369,INDIRECT("'M" &amp; $N1369 &amp; "'!$A:$G"),BK$2,0)</f>
        <v>#REF!</v>
      </c>
      <c r="BL1369" s="55" t="str">
        <f aca="false">IF(AND($BI1369="Yes", $N1369=2), "Yes", IF(ISBLANK(BI1369), "", "No"))</f>
        <v>No</v>
      </c>
      <c r="BM1369" s="55" t="e">
        <f aca="true">VLOOKUP($P1369,INDIRECT("'M" &amp; $N1369 &amp; "'!$A:$G"),BM$2,0)</f>
        <v>#REF!</v>
      </c>
    </row>
    <row r="1370" customFormat="false" ht="13.2" hidden="false" customHeight="false" outlineLevel="0" collapsed="false">
      <c r="BI1370" s="55" t="e">
        <f aca="true">VLOOKUP($P1370,INDIRECT("'M" &amp; $N1370 &amp; "'!$A:$G"),BI$2,0)</f>
        <v>#REF!</v>
      </c>
      <c r="BJ1370" s="55" t="e">
        <f aca="true">VLOOKUP($P1370,INDIRECT("'M" &amp; $N1370 &amp; "'!$A:$G"),BJ$2,0)</f>
        <v>#REF!</v>
      </c>
      <c r="BK1370" s="55" t="e">
        <f aca="true">VLOOKUP($P1370,INDIRECT("'M" &amp; $N1370 &amp; "'!$A:$G"),BK$2,0)</f>
        <v>#REF!</v>
      </c>
      <c r="BL1370" s="55" t="str">
        <f aca="false">IF(AND($BI1370="Yes", $N1370=2), "Yes", IF(ISBLANK(BI1370), "", "No"))</f>
        <v>No</v>
      </c>
      <c r="BM1370" s="55" t="e">
        <f aca="true">VLOOKUP($P1370,INDIRECT("'M" &amp; $N1370 &amp; "'!$A:$G"),BM$2,0)</f>
        <v>#REF!</v>
      </c>
    </row>
    <row r="1371" customFormat="false" ht="13.2" hidden="false" customHeight="false" outlineLevel="0" collapsed="false">
      <c r="BI1371" s="55" t="e">
        <f aca="true">VLOOKUP($P1371,INDIRECT("'M" &amp; $N1371 &amp; "'!$A:$G"),BI$2,0)</f>
        <v>#REF!</v>
      </c>
      <c r="BJ1371" s="55" t="e">
        <f aca="true">VLOOKUP($P1371,INDIRECT("'M" &amp; $N1371 &amp; "'!$A:$G"),BJ$2,0)</f>
        <v>#REF!</v>
      </c>
      <c r="BK1371" s="55" t="e">
        <f aca="true">VLOOKUP($P1371,INDIRECT("'M" &amp; $N1371 &amp; "'!$A:$G"),BK$2,0)</f>
        <v>#REF!</v>
      </c>
      <c r="BL1371" s="55" t="str">
        <f aca="false">IF(AND($BI1371="Yes", $N1371=2), "Yes", IF(ISBLANK(BI1371), "", "No"))</f>
        <v>No</v>
      </c>
      <c r="BM1371" s="55" t="e">
        <f aca="true">VLOOKUP($P1371,INDIRECT("'M" &amp; $N1371 &amp; "'!$A:$G"),BM$2,0)</f>
        <v>#REF!</v>
      </c>
    </row>
    <row r="1372" customFormat="false" ht="13.2" hidden="false" customHeight="false" outlineLevel="0" collapsed="false">
      <c r="BI1372" s="55" t="e">
        <f aca="true">VLOOKUP($P1372,INDIRECT("'M" &amp; $N1372 &amp; "'!$A:$G"),BI$2,0)</f>
        <v>#REF!</v>
      </c>
      <c r="BJ1372" s="55" t="e">
        <f aca="true">VLOOKUP($P1372,INDIRECT("'M" &amp; $N1372 &amp; "'!$A:$G"),BJ$2,0)</f>
        <v>#REF!</v>
      </c>
      <c r="BK1372" s="55" t="e">
        <f aca="true">VLOOKUP($P1372,INDIRECT("'M" &amp; $N1372 &amp; "'!$A:$G"),BK$2,0)</f>
        <v>#REF!</v>
      </c>
      <c r="BL1372" s="55" t="str">
        <f aca="false">IF(AND($BI1372="Yes", $N1372=2), "Yes", IF(ISBLANK(BI1372), "", "No"))</f>
        <v>No</v>
      </c>
      <c r="BM1372" s="55" t="e">
        <f aca="true">VLOOKUP($P1372,INDIRECT("'M" &amp; $N1372 &amp; "'!$A:$G"),BM$2,0)</f>
        <v>#REF!</v>
      </c>
    </row>
    <row r="1373" customFormat="false" ht="13.2" hidden="false" customHeight="false" outlineLevel="0" collapsed="false">
      <c r="BI1373" s="55" t="e">
        <f aca="true">VLOOKUP($P1373,INDIRECT("'M" &amp; $N1373 &amp; "'!$A:$G"),BI$2,0)</f>
        <v>#REF!</v>
      </c>
      <c r="BJ1373" s="55" t="e">
        <f aca="true">VLOOKUP($P1373,INDIRECT("'M" &amp; $N1373 &amp; "'!$A:$G"),BJ$2,0)</f>
        <v>#REF!</v>
      </c>
      <c r="BK1373" s="55" t="e">
        <f aca="true">VLOOKUP($P1373,INDIRECT("'M" &amp; $N1373 &amp; "'!$A:$G"),BK$2,0)</f>
        <v>#REF!</v>
      </c>
      <c r="BL1373" s="55" t="str">
        <f aca="false">IF(AND($BI1373="Yes", $N1373=2), "Yes", IF(ISBLANK(BI1373), "", "No"))</f>
        <v>No</v>
      </c>
      <c r="BM1373" s="55" t="e">
        <f aca="true">VLOOKUP($P1373,INDIRECT("'M" &amp; $N1373 &amp; "'!$A:$G"),BM$2,0)</f>
        <v>#REF!</v>
      </c>
    </row>
    <row r="1374" customFormat="false" ht="13.2" hidden="false" customHeight="false" outlineLevel="0" collapsed="false">
      <c r="BI1374" s="55" t="e">
        <f aca="true">VLOOKUP($P1374,INDIRECT("'M" &amp; $N1374 &amp; "'!$A:$G"),BI$2,0)</f>
        <v>#REF!</v>
      </c>
      <c r="BJ1374" s="55" t="e">
        <f aca="true">VLOOKUP($P1374,INDIRECT("'M" &amp; $N1374 &amp; "'!$A:$G"),BJ$2,0)</f>
        <v>#REF!</v>
      </c>
      <c r="BK1374" s="55" t="e">
        <f aca="true">VLOOKUP($P1374,INDIRECT("'M" &amp; $N1374 &amp; "'!$A:$G"),BK$2,0)</f>
        <v>#REF!</v>
      </c>
      <c r="BL1374" s="55" t="str">
        <f aca="false">IF(AND($BI1374="Yes", $N1374=2), "Yes", IF(ISBLANK(BI1374), "", "No"))</f>
        <v>No</v>
      </c>
      <c r="BM1374" s="55" t="e">
        <f aca="true">VLOOKUP($P1374,INDIRECT("'M" &amp; $N1374 &amp; "'!$A:$G"),BM$2,0)</f>
        <v>#REF!</v>
      </c>
    </row>
    <row r="1375" customFormat="false" ht="13.2" hidden="false" customHeight="false" outlineLevel="0" collapsed="false">
      <c r="BI1375" s="55" t="e">
        <f aca="true">VLOOKUP($P1375,INDIRECT("'M" &amp; $N1375 &amp; "'!$A:$G"),BI$2,0)</f>
        <v>#REF!</v>
      </c>
      <c r="BJ1375" s="55" t="e">
        <f aca="true">VLOOKUP($P1375,INDIRECT("'M" &amp; $N1375 &amp; "'!$A:$G"),BJ$2,0)</f>
        <v>#REF!</v>
      </c>
      <c r="BK1375" s="55" t="e">
        <f aca="true">VLOOKUP($P1375,INDIRECT("'M" &amp; $N1375 &amp; "'!$A:$G"),BK$2,0)</f>
        <v>#REF!</v>
      </c>
      <c r="BL1375" s="55" t="str">
        <f aca="false">IF(AND($BI1375="Yes", $N1375=2), "Yes", IF(ISBLANK(BI1375), "", "No"))</f>
        <v>No</v>
      </c>
      <c r="BM1375" s="55" t="e">
        <f aca="true">VLOOKUP($P1375,INDIRECT("'M" &amp; $N1375 &amp; "'!$A:$G"),BM$2,0)</f>
        <v>#REF!</v>
      </c>
    </row>
    <row r="1376" customFormat="false" ht="13.2" hidden="false" customHeight="false" outlineLevel="0" collapsed="false">
      <c r="BI1376" s="55" t="e">
        <f aca="true">VLOOKUP($P1376,INDIRECT("'M" &amp; $N1376 &amp; "'!$A:$G"),BI$2,0)</f>
        <v>#REF!</v>
      </c>
      <c r="BJ1376" s="55" t="e">
        <f aca="true">VLOOKUP($P1376,INDIRECT("'M" &amp; $N1376 &amp; "'!$A:$G"),BJ$2,0)</f>
        <v>#REF!</v>
      </c>
      <c r="BK1376" s="55" t="e">
        <f aca="true">VLOOKUP($P1376,INDIRECT("'M" &amp; $N1376 &amp; "'!$A:$G"),BK$2,0)</f>
        <v>#REF!</v>
      </c>
      <c r="BL1376" s="55" t="str">
        <f aca="false">IF(AND($BI1376="Yes", $N1376=2), "Yes", IF(ISBLANK(BI1376), "", "No"))</f>
        <v>No</v>
      </c>
      <c r="BM1376" s="55" t="e">
        <f aca="true">VLOOKUP($P1376,INDIRECT("'M" &amp; $N1376 &amp; "'!$A:$G"),BM$2,0)</f>
        <v>#REF!</v>
      </c>
    </row>
    <row r="1377" customFormat="false" ht="13.2" hidden="false" customHeight="false" outlineLevel="0" collapsed="false">
      <c r="BI1377" s="55" t="e">
        <f aca="true">VLOOKUP($P1377,INDIRECT("'M" &amp; $N1377 &amp; "'!$A:$G"),BI$2,0)</f>
        <v>#REF!</v>
      </c>
      <c r="BJ1377" s="55" t="e">
        <f aca="true">VLOOKUP($P1377,INDIRECT("'M" &amp; $N1377 &amp; "'!$A:$G"),BJ$2,0)</f>
        <v>#REF!</v>
      </c>
      <c r="BK1377" s="55" t="e">
        <f aca="true">VLOOKUP($P1377,INDIRECT("'M" &amp; $N1377 &amp; "'!$A:$G"),BK$2,0)</f>
        <v>#REF!</v>
      </c>
      <c r="BL1377" s="55" t="str">
        <f aca="false">IF(AND($BI1377="Yes", $N1377=2), "Yes", IF(ISBLANK(BI1377), "", "No"))</f>
        <v>No</v>
      </c>
      <c r="BM1377" s="55" t="e">
        <f aca="true">VLOOKUP($P1377,INDIRECT("'M" &amp; $N1377 &amp; "'!$A:$G"),BM$2,0)</f>
        <v>#REF!</v>
      </c>
    </row>
    <row r="1378" customFormat="false" ht="13.2" hidden="false" customHeight="false" outlineLevel="0" collapsed="false">
      <c r="BI1378" s="55" t="e">
        <f aca="true">VLOOKUP($P1378,INDIRECT("'M" &amp; $N1378 &amp; "'!$A:$G"),BI$2,0)</f>
        <v>#REF!</v>
      </c>
      <c r="BJ1378" s="55" t="e">
        <f aca="true">VLOOKUP($P1378,INDIRECT("'M" &amp; $N1378 &amp; "'!$A:$G"),BJ$2,0)</f>
        <v>#REF!</v>
      </c>
      <c r="BK1378" s="55" t="e">
        <f aca="true">VLOOKUP($P1378,INDIRECT("'M" &amp; $N1378 &amp; "'!$A:$G"),BK$2,0)</f>
        <v>#REF!</v>
      </c>
      <c r="BL1378" s="55" t="str">
        <f aca="false">IF(AND($BI1378="Yes", $N1378=2), "Yes", IF(ISBLANK(BI1378), "", "No"))</f>
        <v>No</v>
      </c>
      <c r="BM1378" s="55" t="e">
        <f aca="true">VLOOKUP($P1378,INDIRECT("'M" &amp; $N1378 &amp; "'!$A:$G"),BM$2,0)</f>
        <v>#REF!</v>
      </c>
    </row>
    <row r="1379" customFormat="false" ht="13.2" hidden="false" customHeight="false" outlineLevel="0" collapsed="false">
      <c r="BI1379" s="55" t="e">
        <f aca="true">VLOOKUP($P1379,INDIRECT("'M" &amp; $N1379 &amp; "'!$A:$G"),BI$2,0)</f>
        <v>#REF!</v>
      </c>
      <c r="BJ1379" s="55" t="e">
        <f aca="true">VLOOKUP($P1379,INDIRECT("'M" &amp; $N1379 &amp; "'!$A:$G"),BJ$2,0)</f>
        <v>#REF!</v>
      </c>
      <c r="BK1379" s="55" t="e">
        <f aca="true">VLOOKUP($P1379,INDIRECT("'M" &amp; $N1379 &amp; "'!$A:$G"),BK$2,0)</f>
        <v>#REF!</v>
      </c>
      <c r="BL1379" s="55" t="str">
        <f aca="false">IF(AND($BI1379="Yes", $N1379=2), "Yes", IF(ISBLANK(BI1379), "", "No"))</f>
        <v>No</v>
      </c>
      <c r="BM1379" s="55" t="e">
        <f aca="true">VLOOKUP($P1379,INDIRECT("'M" &amp; $N1379 &amp; "'!$A:$G"),BM$2,0)</f>
        <v>#REF!</v>
      </c>
    </row>
    <row r="1380" customFormat="false" ht="13.2" hidden="false" customHeight="false" outlineLevel="0" collapsed="false">
      <c r="BI1380" s="55" t="e">
        <f aca="true">VLOOKUP($P1380,INDIRECT("'M" &amp; $N1380 &amp; "'!$A:$G"),BI$2,0)</f>
        <v>#REF!</v>
      </c>
      <c r="BJ1380" s="55" t="e">
        <f aca="true">VLOOKUP($P1380,INDIRECT("'M" &amp; $N1380 &amp; "'!$A:$G"),BJ$2,0)</f>
        <v>#REF!</v>
      </c>
      <c r="BK1380" s="55" t="e">
        <f aca="true">VLOOKUP($P1380,INDIRECT("'M" &amp; $N1380 &amp; "'!$A:$G"),BK$2,0)</f>
        <v>#REF!</v>
      </c>
      <c r="BL1380" s="55" t="str">
        <f aca="false">IF(AND($BI1380="Yes", $N1380=2), "Yes", IF(ISBLANK(BI1380), "", "No"))</f>
        <v>No</v>
      </c>
      <c r="BM1380" s="55" t="e">
        <f aca="true">VLOOKUP($P1380,INDIRECT("'M" &amp; $N1380 &amp; "'!$A:$G"),BM$2,0)</f>
        <v>#REF!</v>
      </c>
    </row>
    <row r="1381" customFormat="false" ht="13.2" hidden="false" customHeight="false" outlineLevel="0" collapsed="false">
      <c r="BI1381" s="55" t="e">
        <f aca="true">VLOOKUP($P1381,INDIRECT("'M" &amp; $N1381 &amp; "'!$A:$G"),BI$2,0)</f>
        <v>#REF!</v>
      </c>
      <c r="BJ1381" s="55" t="e">
        <f aca="true">VLOOKUP($P1381,INDIRECT("'M" &amp; $N1381 &amp; "'!$A:$G"),BJ$2,0)</f>
        <v>#REF!</v>
      </c>
      <c r="BK1381" s="55" t="e">
        <f aca="true">VLOOKUP($P1381,INDIRECT("'M" &amp; $N1381 &amp; "'!$A:$G"),BK$2,0)</f>
        <v>#REF!</v>
      </c>
      <c r="BL1381" s="55" t="str">
        <f aca="false">IF(AND($BI1381="Yes", $N1381=2), "Yes", IF(ISBLANK(BI1381), "", "No"))</f>
        <v>No</v>
      </c>
      <c r="BM1381" s="55" t="e">
        <f aca="true">VLOOKUP($P1381,INDIRECT("'M" &amp; $N1381 &amp; "'!$A:$G"),BM$2,0)</f>
        <v>#REF!</v>
      </c>
    </row>
    <row r="1382" customFormat="false" ht="13.2" hidden="false" customHeight="false" outlineLevel="0" collapsed="false">
      <c r="BI1382" s="55" t="e">
        <f aca="true">VLOOKUP($P1382,INDIRECT("'M" &amp; $N1382 &amp; "'!$A:$G"),BI$2,0)</f>
        <v>#REF!</v>
      </c>
      <c r="BJ1382" s="55" t="e">
        <f aca="true">VLOOKUP($P1382,INDIRECT("'M" &amp; $N1382 &amp; "'!$A:$G"),BJ$2,0)</f>
        <v>#REF!</v>
      </c>
      <c r="BK1382" s="55" t="e">
        <f aca="true">VLOOKUP($P1382,INDIRECT("'M" &amp; $N1382 &amp; "'!$A:$G"),BK$2,0)</f>
        <v>#REF!</v>
      </c>
      <c r="BL1382" s="55" t="str">
        <f aca="false">IF(AND($BI1382="Yes", $N1382=2), "Yes", IF(ISBLANK(BI1382), "", "No"))</f>
        <v>No</v>
      </c>
      <c r="BM1382" s="55" t="e">
        <f aca="true">VLOOKUP($P1382,INDIRECT("'M" &amp; $N1382 &amp; "'!$A:$G"),BM$2,0)</f>
        <v>#REF!</v>
      </c>
    </row>
    <row r="1383" customFormat="false" ht="13.2" hidden="false" customHeight="false" outlineLevel="0" collapsed="false">
      <c r="BI1383" s="55" t="e">
        <f aca="true">VLOOKUP($P1383,INDIRECT("'M" &amp; $N1383 &amp; "'!$A:$G"),BI$2,0)</f>
        <v>#REF!</v>
      </c>
      <c r="BJ1383" s="55" t="e">
        <f aca="true">VLOOKUP($P1383,INDIRECT("'M" &amp; $N1383 &amp; "'!$A:$G"),BJ$2,0)</f>
        <v>#REF!</v>
      </c>
      <c r="BK1383" s="55" t="e">
        <f aca="true">VLOOKUP($P1383,INDIRECT("'M" &amp; $N1383 &amp; "'!$A:$G"),BK$2,0)</f>
        <v>#REF!</v>
      </c>
      <c r="BL1383" s="55" t="str">
        <f aca="false">IF(AND($BI1383="Yes", $N1383=2), "Yes", IF(ISBLANK(BI1383), "", "No"))</f>
        <v>No</v>
      </c>
      <c r="BM1383" s="55" t="e">
        <f aca="true">VLOOKUP($P1383,INDIRECT("'M" &amp; $N1383 &amp; "'!$A:$G"),BM$2,0)</f>
        <v>#REF!</v>
      </c>
    </row>
    <row r="1384" customFormat="false" ht="13.2" hidden="false" customHeight="false" outlineLevel="0" collapsed="false">
      <c r="BI1384" s="55" t="e">
        <f aca="true">VLOOKUP($P1384,INDIRECT("'M" &amp; $N1384 &amp; "'!$A:$G"),BI$2,0)</f>
        <v>#REF!</v>
      </c>
      <c r="BJ1384" s="55" t="e">
        <f aca="true">VLOOKUP($P1384,INDIRECT("'M" &amp; $N1384 &amp; "'!$A:$G"),BJ$2,0)</f>
        <v>#REF!</v>
      </c>
      <c r="BK1384" s="55" t="e">
        <f aca="true">VLOOKUP($P1384,INDIRECT("'M" &amp; $N1384 &amp; "'!$A:$G"),BK$2,0)</f>
        <v>#REF!</v>
      </c>
      <c r="BL1384" s="55" t="str">
        <f aca="false">IF(AND($BI1384="Yes", $N1384=2), "Yes", IF(ISBLANK(BI1384), "", "No"))</f>
        <v>No</v>
      </c>
      <c r="BM1384" s="55" t="e">
        <f aca="true">VLOOKUP($P1384,INDIRECT("'M" &amp; $N1384 &amp; "'!$A:$G"),BM$2,0)</f>
        <v>#REF!</v>
      </c>
    </row>
    <row r="1385" customFormat="false" ht="13.2" hidden="false" customHeight="false" outlineLevel="0" collapsed="false">
      <c r="BI1385" s="55" t="e">
        <f aca="true">VLOOKUP($P1385,INDIRECT("'M" &amp; $N1385 &amp; "'!$A:$G"),BI$2,0)</f>
        <v>#REF!</v>
      </c>
      <c r="BJ1385" s="55" t="e">
        <f aca="true">VLOOKUP($P1385,INDIRECT("'M" &amp; $N1385 &amp; "'!$A:$G"),BJ$2,0)</f>
        <v>#REF!</v>
      </c>
      <c r="BK1385" s="55" t="e">
        <f aca="true">VLOOKUP($P1385,INDIRECT("'M" &amp; $N1385 &amp; "'!$A:$G"),BK$2,0)</f>
        <v>#REF!</v>
      </c>
      <c r="BL1385" s="55" t="str">
        <f aca="false">IF(AND($BI1385="Yes", $N1385=2), "Yes", IF(ISBLANK(BI1385), "", "No"))</f>
        <v>No</v>
      </c>
      <c r="BM1385" s="55" t="e">
        <f aca="true">VLOOKUP($P1385,INDIRECT("'M" &amp; $N1385 &amp; "'!$A:$G"),BM$2,0)</f>
        <v>#REF!</v>
      </c>
    </row>
    <row r="1386" customFormat="false" ht="13.2" hidden="false" customHeight="false" outlineLevel="0" collapsed="false">
      <c r="BI1386" s="55" t="e">
        <f aca="true">VLOOKUP($P1386,INDIRECT("'M" &amp; $N1386 &amp; "'!$A:$G"),BI$2,0)</f>
        <v>#REF!</v>
      </c>
      <c r="BJ1386" s="55" t="e">
        <f aca="true">VLOOKUP($P1386,INDIRECT("'M" &amp; $N1386 &amp; "'!$A:$G"),BJ$2,0)</f>
        <v>#REF!</v>
      </c>
      <c r="BK1386" s="55" t="e">
        <f aca="true">VLOOKUP($P1386,INDIRECT("'M" &amp; $N1386 &amp; "'!$A:$G"),BK$2,0)</f>
        <v>#REF!</v>
      </c>
      <c r="BL1386" s="55" t="str">
        <f aca="false">IF(AND($BI1386="Yes", $N1386=2), "Yes", IF(ISBLANK(BI1386), "", "No"))</f>
        <v>No</v>
      </c>
      <c r="BM1386" s="55" t="e">
        <f aca="true">VLOOKUP($P1386,INDIRECT("'M" &amp; $N1386 &amp; "'!$A:$G"),BM$2,0)</f>
        <v>#REF!</v>
      </c>
    </row>
    <row r="1387" customFormat="false" ht="13.2" hidden="false" customHeight="false" outlineLevel="0" collapsed="false">
      <c r="BI1387" s="55" t="e">
        <f aca="true">VLOOKUP($P1387,INDIRECT("'M" &amp; $N1387 &amp; "'!$A:$G"),BI$2,0)</f>
        <v>#REF!</v>
      </c>
      <c r="BJ1387" s="55" t="e">
        <f aca="true">VLOOKUP($P1387,INDIRECT("'M" &amp; $N1387 &amp; "'!$A:$G"),BJ$2,0)</f>
        <v>#REF!</v>
      </c>
      <c r="BK1387" s="55" t="e">
        <f aca="true">VLOOKUP($P1387,INDIRECT("'M" &amp; $N1387 &amp; "'!$A:$G"),BK$2,0)</f>
        <v>#REF!</v>
      </c>
      <c r="BL1387" s="55" t="str">
        <f aca="false">IF(AND($BI1387="Yes", $N1387=2), "Yes", IF(ISBLANK(BI1387), "", "No"))</f>
        <v>No</v>
      </c>
      <c r="BM1387" s="55" t="e">
        <f aca="true">VLOOKUP($P1387,INDIRECT("'M" &amp; $N1387 &amp; "'!$A:$G"),BM$2,0)</f>
        <v>#REF!</v>
      </c>
    </row>
    <row r="1388" customFormat="false" ht="13.2" hidden="false" customHeight="false" outlineLevel="0" collapsed="false">
      <c r="BI1388" s="55" t="e">
        <f aca="true">VLOOKUP($P1388,INDIRECT("'M" &amp; $N1388 &amp; "'!$A:$G"),BI$2,0)</f>
        <v>#REF!</v>
      </c>
      <c r="BJ1388" s="55" t="e">
        <f aca="true">VLOOKUP($P1388,INDIRECT("'M" &amp; $N1388 &amp; "'!$A:$G"),BJ$2,0)</f>
        <v>#REF!</v>
      </c>
      <c r="BK1388" s="55" t="e">
        <f aca="true">VLOOKUP($P1388,INDIRECT("'M" &amp; $N1388 &amp; "'!$A:$G"),BK$2,0)</f>
        <v>#REF!</v>
      </c>
      <c r="BL1388" s="55" t="str">
        <f aca="false">IF(AND($BI1388="Yes", $N1388=2), "Yes", IF(ISBLANK(BI1388), "", "No"))</f>
        <v>No</v>
      </c>
      <c r="BM1388" s="55" t="e">
        <f aca="true">VLOOKUP($P1388,INDIRECT("'M" &amp; $N1388 &amp; "'!$A:$G"),BM$2,0)</f>
        <v>#REF!</v>
      </c>
    </row>
    <row r="1389" customFormat="false" ht="13.2" hidden="false" customHeight="false" outlineLevel="0" collapsed="false">
      <c r="BI1389" s="55" t="e">
        <f aca="true">VLOOKUP($P1389,INDIRECT("'M" &amp; $N1389 &amp; "'!$A:$G"),BI$2,0)</f>
        <v>#REF!</v>
      </c>
      <c r="BJ1389" s="55" t="e">
        <f aca="true">VLOOKUP($P1389,INDIRECT("'M" &amp; $N1389 &amp; "'!$A:$G"),BJ$2,0)</f>
        <v>#REF!</v>
      </c>
      <c r="BK1389" s="55" t="e">
        <f aca="true">VLOOKUP($P1389,INDIRECT("'M" &amp; $N1389 &amp; "'!$A:$G"),BK$2,0)</f>
        <v>#REF!</v>
      </c>
      <c r="BL1389" s="55" t="str">
        <f aca="false">IF(AND($BI1389="Yes", $N1389=2), "Yes", IF(ISBLANK(BI1389), "", "No"))</f>
        <v>No</v>
      </c>
      <c r="BM1389" s="55" t="e">
        <f aca="true">VLOOKUP($P1389,INDIRECT("'M" &amp; $N1389 &amp; "'!$A:$G"),BM$2,0)</f>
        <v>#REF!</v>
      </c>
    </row>
    <row r="1390" customFormat="false" ht="13.2" hidden="false" customHeight="false" outlineLevel="0" collapsed="false">
      <c r="BI1390" s="55" t="e">
        <f aca="true">VLOOKUP($P1390,INDIRECT("'M" &amp; $N1390 &amp; "'!$A:$G"),BI$2,0)</f>
        <v>#REF!</v>
      </c>
      <c r="BJ1390" s="55" t="e">
        <f aca="true">VLOOKUP($P1390,INDIRECT("'M" &amp; $N1390 &amp; "'!$A:$G"),BJ$2,0)</f>
        <v>#REF!</v>
      </c>
      <c r="BK1390" s="55" t="e">
        <f aca="true">VLOOKUP($P1390,INDIRECT("'M" &amp; $N1390 &amp; "'!$A:$G"),BK$2,0)</f>
        <v>#REF!</v>
      </c>
      <c r="BL1390" s="55" t="str">
        <f aca="false">IF(AND($BI1390="Yes", $N1390=2), "Yes", IF(ISBLANK(BI1390), "", "No"))</f>
        <v>No</v>
      </c>
      <c r="BM1390" s="55" t="e">
        <f aca="true">VLOOKUP($P1390,INDIRECT("'M" &amp; $N1390 &amp; "'!$A:$G"),BM$2,0)</f>
        <v>#REF!</v>
      </c>
    </row>
    <row r="1391" customFormat="false" ht="13.2" hidden="false" customHeight="false" outlineLevel="0" collapsed="false">
      <c r="BI1391" s="55" t="e">
        <f aca="true">VLOOKUP($P1391,INDIRECT("'M" &amp; $N1391 &amp; "'!$A:$G"),BI$2,0)</f>
        <v>#REF!</v>
      </c>
      <c r="BJ1391" s="55" t="e">
        <f aca="true">VLOOKUP($P1391,INDIRECT("'M" &amp; $N1391 &amp; "'!$A:$G"),BJ$2,0)</f>
        <v>#REF!</v>
      </c>
      <c r="BK1391" s="55" t="e">
        <f aca="true">VLOOKUP($P1391,INDIRECT("'M" &amp; $N1391 &amp; "'!$A:$G"),BK$2,0)</f>
        <v>#REF!</v>
      </c>
      <c r="BL1391" s="55" t="str">
        <f aca="false">IF(AND($BI1391="Yes", $N1391=2), "Yes", IF(ISBLANK(BI1391), "", "No"))</f>
        <v>No</v>
      </c>
      <c r="BM1391" s="55" t="e">
        <f aca="true">VLOOKUP($P1391,INDIRECT("'M" &amp; $N1391 &amp; "'!$A:$G"),BM$2,0)</f>
        <v>#REF!</v>
      </c>
    </row>
    <row r="1392" customFormat="false" ht="13.2" hidden="false" customHeight="false" outlineLevel="0" collapsed="false">
      <c r="BI1392" s="55" t="e">
        <f aca="true">VLOOKUP($P1392,INDIRECT("'M" &amp; $N1392 &amp; "'!$A:$G"),BI$2,0)</f>
        <v>#REF!</v>
      </c>
      <c r="BJ1392" s="55" t="e">
        <f aca="true">VLOOKUP($P1392,INDIRECT("'M" &amp; $N1392 &amp; "'!$A:$G"),BJ$2,0)</f>
        <v>#REF!</v>
      </c>
      <c r="BK1392" s="55" t="e">
        <f aca="true">VLOOKUP($P1392,INDIRECT("'M" &amp; $N1392 &amp; "'!$A:$G"),BK$2,0)</f>
        <v>#REF!</v>
      </c>
      <c r="BL1392" s="55" t="str">
        <f aca="false">IF(AND($BI1392="Yes", $N1392=2), "Yes", IF(ISBLANK(BI1392), "", "No"))</f>
        <v>No</v>
      </c>
      <c r="BM1392" s="55" t="e">
        <f aca="true">VLOOKUP($P1392,INDIRECT("'M" &amp; $N1392 &amp; "'!$A:$G"),BM$2,0)</f>
        <v>#REF!</v>
      </c>
    </row>
    <row r="1393" customFormat="false" ht="13.2" hidden="false" customHeight="false" outlineLevel="0" collapsed="false">
      <c r="BI1393" s="55" t="e">
        <f aca="true">VLOOKUP($P1393,INDIRECT("'M" &amp; $N1393 &amp; "'!$A:$G"),BI$2,0)</f>
        <v>#REF!</v>
      </c>
      <c r="BJ1393" s="55" t="e">
        <f aca="true">VLOOKUP($P1393,INDIRECT("'M" &amp; $N1393 &amp; "'!$A:$G"),BJ$2,0)</f>
        <v>#REF!</v>
      </c>
      <c r="BK1393" s="55" t="e">
        <f aca="true">VLOOKUP($P1393,INDIRECT("'M" &amp; $N1393 &amp; "'!$A:$G"),BK$2,0)</f>
        <v>#REF!</v>
      </c>
      <c r="BL1393" s="55" t="str">
        <f aca="false">IF(AND($BI1393="Yes", $N1393=2), "Yes", IF(ISBLANK(BI1393), "", "No"))</f>
        <v>No</v>
      </c>
      <c r="BM1393" s="55" t="e">
        <f aca="true">VLOOKUP($P1393,INDIRECT("'M" &amp; $N1393 &amp; "'!$A:$G"),BM$2,0)</f>
        <v>#REF!</v>
      </c>
    </row>
    <row r="1394" customFormat="false" ht="13.2" hidden="false" customHeight="false" outlineLevel="0" collapsed="false">
      <c r="BI1394" s="55" t="e">
        <f aca="true">VLOOKUP($P1394,INDIRECT("'M" &amp; $N1394 &amp; "'!$A:$G"),BI$2,0)</f>
        <v>#REF!</v>
      </c>
      <c r="BJ1394" s="55" t="e">
        <f aca="true">VLOOKUP($P1394,INDIRECT("'M" &amp; $N1394 &amp; "'!$A:$G"),BJ$2,0)</f>
        <v>#REF!</v>
      </c>
      <c r="BK1394" s="55" t="e">
        <f aca="true">VLOOKUP($P1394,INDIRECT("'M" &amp; $N1394 &amp; "'!$A:$G"),BK$2,0)</f>
        <v>#REF!</v>
      </c>
      <c r="BL1394" s="55" t="str">
        <f aca="false">IF(AND($BI1394="Yes", $N1394=2), "Yes", IF(ISBLANK(BI1394), "", "No"))</f>
        <v>No</v>
      </c>
      <c r="BM1394" s="55" t="e">
        <f aca="true">VLOOKUP($P1394,INDIRECT("'M" &amp; $N1394 &amp; "'!$A:$G"),BM$2,0)</f>
        <v>#REF!</v>
      </c>
    </row>
    <row r="1395" customFormat="false" ht="13.2" hidden="false" customHeight="false" outlineLevel="0" collapsed="false">
      <c r="BI1395" s="55" t="e">
        <f aca="true">VLOOKUP($P1395,INDIRECT("'M" &amp; $N1395 &amp; "'!$A:$G"),BI$2,0)</f>
        <v>#REF!</v>
      </c>
      <c r="BJ1395" s="55" t="e">
        <f aca="true">VLOOKUP($P1395,INDIRECT("'M" &amp; $N1395 &amp; "'!$A:$G"),BJ$2,0)</f>
        <v>#REF!</v>
      </c>
      <c r="BK1395" s="55" t="e">
        <f aca="true">VLOOKUP($P1395,INDIRECT("'M" &amp; $N1395 &amp; "'!$A:$G"),BK$2,0)</f>
        <v>#REF!</v>
      </c>
      <c r="BL1395" s="55" t="str">
        <f aca="false">IF(AND($BI1395="Yes", $N1395=2), "Yes", IF(ISBLANK(BI1395), "", "No"))</f>
        <v>No</v>
      </c>
      <c r="BM1395" s="55" t="e">
        <f aca="true">VLOOKUP($P1395,INDIRECT("'M" &amp; $N1395 &amp; "'!$A:$G"),BM$2,0)</f>
        <v>#REF!</v>
      </c>
    </row>
    <row r="1396" customFormat="false" ht="13.2" hidden="false" customHeight="false" outlineLevel="0" collapsed="false">
      <c r="BI1396" s="55" t="e">
        <f aca="true">VLOOKUP($P1396,INDIRECT("'M" &amp; $N1396 &amp; "'!$A:$G"),BI$2,0)</f>
        <v>#REF!</v>
      </c>
      <c r="BJ1396" s="55" t="e">
        <f aca="true">VLOOKUP($P1396,INDIRECT("'M" &amp; $N1396 &amp; "'!$A:$G"),BJ$2,0)</f>
        <v>#REF!</v>
      </c>
      <c r="BK1396" s="55" t="e">
        <f aca="true">VLOOKUP($P1396,INDIRECT("'M" &amp; $N1396 &amp; "'!$A:$G"),BK$2,0)</f>
        <v>#REF!</v>
      </c>
      <c r="BL1396" s="55" t="str">
        <f aca="false">IF(AND($BI1396="Yes", $N1396=2), "Yes", IF(ISBLANK(BI1396), "", "No"))</f>
        <v>No</v>
      </c>
      <c r="BM1396" s="55" t="e">
        <f aca="true">VLOOKUP($P1396,INDIRECT("'M" &amp; $N1396 &amp; "'!$A:$G"),BM$2,0)</f>
        <v>#REF!</v>
      </c>
    </row>
    <row r="1397" customFormat="false" ht="13.2" hidden="false" customHeight="false" outlineLevel="0" collapsed="false">
      <c r="BI1397" s="55" t="e">
        <f aca="true">VLOOKUP($P1397,INDIRECT("'M" &amp; $N1397 &amp; "'!$A:$G"),BI$2,0)</f>
        <v>#REF!</v>
      </c>
      <c r="BJ1397" s="55" t="e">
        <f aca="true">VLOOKUP($P1397,INDIRECT("'M" &amp; $N1397 &amp; "'!$A:$G"),BJ$2,0)</f>
        <v>#REF!</v>
      </c>
      <c r="BK1397" s="55" t="e">
        <f aca="true">VLOOKUP($P1397,INDIRECT("'M" &amp; $N1397 &amp; "'!$A:$G"),BK$2,0)</f>
        <v>#REF!</v>
      </c>
      <c r="BL1397" s="55" t="str">
        <f aca="false">IF(AND($BI1397="Yes", $N1397=2), "Yes", IF(ISBLANK(BI1397), "", "No"))</f>
        <v>No</v>
      </c>
      <c r="BM1397" s="55" t="e">
        <f aca="true">VLOOKUP($P1397,INDIRECT("'M" &amp; $N1397 &amp; "'!$A:$G"),BM$2,0)</f>
        <v>#REF!</v>
      </c>
    </row>
    <row r="1398" customFormat="false" ht="13.2" hidden="false" customHeight="false" outlineLevel="0" collapsed="false">
      <c r="BI1398" s="55" t="e">
        <f aca="true">VLOOKUP($P1398,INDIRECT("'M" &amp; $N1398 &amp; "'!$A:$G"),BI$2,0)</f>
        <v>#REF!</v>
      </c>
      <c r="BJ1398" s="55" t="e">
        <f aca="true">VLOOKUP($P1398,INDIRECT("'M" &amp; $N1398 &amp; "'!$A:$G"),BJ$2,0)</f>
        <v>#REF!</v>
      </c>
      <c r="BK1398" s="55" t="e">
        <f aca="true">VLOOKUP($P1398,INDIRECT("'M" &amp; $N1398 &amp; "'!$A:$G"),BK$2,0)</f>
        <v>#REF!</v>
      </c>
      <c r="BL1398" s="55" t="str">
        <f aca="false">IF(AND($BI1398="Yes", $N1398=2), "Yes", IF(ISBLANK(BI1398), "", "No"))</f>
        <v>No</v>
      </c>
      <c r="BM1398" s="55" t="e">
        <f aca="true">VLOOKUP($P1398,INDIRECT("'M" &amp; $N1398 &amp; "'!$A:$G"),BM$2,0)</f>
        <v>#REF!</v>
      </c>
    </row>
    <row r="1399" customFormat="false" ht="13.2" hidden="false" customHeight="false" outlineLevel="0" collapsed="false">
      <c r="BI1399" s="55" t="e">
        <f aca="true">VLOOKUP($P1399,INDIRECT("'M" &amp; $N1399 &amp; "'!$A:$G"),BI$2,0)</f>
        <v>#REF!</v>
      </c>
      <c r="BJ1399" s="55" t="e">
        <f aca="true">VLOOKUP($P1399,INDIRECT("'M" &amp; $N1399 &amp; "'!$A:$G"),BJ$2,0)</f>
        <v>#REF!</v>
      </c>
      <c r="BK1399" s="55" t="e">
        <f aca="true">VLOOKUP($P1399,INDIRECT("'M" &amp; $N1399 &amp; "'!$A:$G"),BK$2,0)</f>
        <v>#REF!</v>
      </c>
      <c r="BL1399" s="55" t="str">
        <f aca="false">IF(AND($BI1399="Yes", $N1399=2), "Yes", IF(ISBLANK(BI1399), "", "No"))</f>
        <v>No</v>
      </c>
      <c r="BM1399" s="55" t="e">
        <f aca="true">VLOOKUP($P1399,INDIRECT("'M" &amp; $N1399 &amp; "'!$A:$G"),BM$2,0)</f>
        <v>#REF!</v>
      </c>
    </row>
    <row r="1400" customFormat="false" ht="13.2" hidden="false" customHeight="false" outlineLevel="0" collapsed="false">
      <c r="BI1400" s="55" t="e">
        <f aca="true">VLOOKUP($P1400,INDIRECT("'M" &amp; $N1400 &amp; "'!$A:$G"),BI$2,0)</f>
        <v>#REF!</v>
      </c>
      <c r="BJ1400" s="55" t="e">
        <f aca="true">VLOOKUP($P1400,INDIRECT("'M" &amp; $N1400 &amp; "'!$A:$G"),BJ$2,0)</f>
        <v>#REF!</v>
      </c>
      <c r="BK1400" s="55" t="e">
        <f aca="true">VLOOKUP($P1400,INDIRECT("'M" &amp; $N1400 &amp; "'!$A:$G"),BK$2,0)</f>
        <v>#REF!</v>
      </c>
      <c r="BL1400" s="55" t="str">
        <f aca="false">IF(AND($BI1400="Yes", $N1400=2), "Yes", IF(ISBLANK(BI1400), "", "No"))</f>
        <v>No</v>
      </c>
      <c r="BM1400" s="55" t="e">
        <f aca="true">VLOOKUP($P1400,INDIRECT("'M" &amp; $N1400 &amp; "'!$A:$G"),BM$2,0)</f>
        <v>#REF!</v>
      </c>
    </row>
    <row r="1401" customFormat="false" ht="13.2" hidden="false" customHeight="false" outlineLevel="0" collapsed="false">
      <c r="BI1401" s="55" t="e">
        <f aca="true">VLOOKUP($P1401,INDIRECT("'M" &amp; $N1401 &amp; "'!$A:$G"),BI$2,0)</f>
        <v>#REF!</v>
      </c>
      <c r="BJ1401" s="55" t="e">
        <f aca="true">VLOOKUP($P1401,INDIRECT("'M" &amp; $N1401 &amp; "'!$A:$G"),BJ$2,0)</f>
        <v>#REF!</v>
      </c>
      <c r="BK1401" s="55" t="e">
        <f aca="true">VLOOKUP($P1401,INDIRECT("'M" &amp; $N1401 &amp; "'!$A:$G"),BK$2,0)</f>
        <v>#REF!</v>
      </c>
      <c r="BL1401" s="55" t="str">
        <f aca="false">IF(AND($BI1401="Yes", $N1401=2), "Yes", IF(ISBLANK(BI1401), "", "No"))</f>
        <v>No</v>
      </c>
      <c r="BM1401" s="55" t="e">
        <f aca="true">VLOOKUP($P1401,INDIRECT("'M" &amp; $N1401 &amp; "'!$A:$G"),BM$2,0)</f>
        <v>#REF!</v>
      </c>
    </row>
    <row r="1402" customFormat="false" ht="13.2" hidden="false" customHeight="false" outlineLevel="0" collapsed="false">
      <c r="BI1402" s="55" t="e">
        <f aca="true">VLOOKUP($P1402,INDIRECT("'M" &amp; $N1402 &amp; "'!$A:$G"),BI$2,0)</f>
        <v>#REF!</v>
      </c>
      <c r="BJ1402" s="55" t="e">
        <f aca="true">VLOOKUP($P1402,INDIRECT("'M" &amp; $N1402 &amp; "'!$A:$G"),BJ$2,0)</f>
        <v>#REF!</v>
      </c>
      <c r="BK1402" s="55" t="e">
        <f aca="true">VLOOKUP($P1402,INDIRECT("'M" &amp; $N1402 &amp; "'!$A:$G"),BK$2,0)</f>
        <v>#REF!</v>
      </c>
      <c r="BL1402" s="55" t="str">
        <f aca="false">IF(AND($BI1402="Yes", $N1402=2), "Yes", IF(ISBLANK(BI1402), "", "No"))</f>
        <v>No</v>
      </c>
      <c r="BM1402" s="55" t="e">
        <f aca="true">VLOOKUP($P1402,INDIRECT("'M" &amp; $N1402 &amp; "'!$A:$G"),BM$2,0)</f>
        <v>#REF!</v>
      </c>
    </row>
    <row r="1403" customFormat="false" ht="13.2" hidden="false" customHeight="false" outlineLevel="0" collapsed="false">
      <c r="BI1403" s="55" t="e">
        <f aca="true">VLOOKUP($P1403,INDIRECT("'M" &amp; $N1403 &amp; "'!$A:$G"),BI$2,0)</f>
        <v>#REF!</v>
      </c>
      <c r="BJ1403" s="55" t="e">
        <f aca="true">VLOOKUP($P1403,INDIRECT("'M" &amp; $N1403 &amp; "'!$A:$G"),BJ$2,0)</f>
        <v>#REF!</v>
      </c>
      <c r="BK1403" s="55" t="e">
        <f aca="true">VLOOKUP($P1403,INDIRECT("'M" &amp; $N1403 &amp; "'!$A:$G"),BK$2,0)</f>
        <v>#REF!</v>
      </c>
      <c r="BL1403" s="55" t="str">
        <f aca="false">IF(AND($BI1403="Yes", $N1403=2), "Yes", IF(ISBLANK(BI1403), "", "No"))</f>
        <v>No</v>
      </c>
      <c r="BM1403" s="55" t="e">
        <f aca="true">VLOOKUP($P1403,INDIRECT("'M" &amp; $N1403 &amp; "'!$A:$G"),BM$2,0)</f>
        <v>#REF!</v>
      </c>
    </row>
    <row r="1404" customFormat="false" ht="13.2" hidden="false" customHeight="false" outlineLevel="0" collapsed="false">
      <c r="BI1404" s="55" t="e">
        <f aca="true">VLOOKUP($P1404,INDIRECT("'M" &amp; $N1404 &amp; "'!$A:$G"),BI$2,0)</f>
        <v>#REF!</v>
      </c>
      <c r="BJ1404" s="55" t="e">
        <f aca="true">VLOOKUP($P1404,INDIRECT("'M" &amp; $N1404 &amp; "'!$A:$G"),BJ$2,0)</f>
        <v>#REF!</v>
      </c>
      <c r="BK1404" s="55" t="e">
        <f aca="true">VLOOKUP($P1404,INDIRECT("'M" &amp; $N1404 &amp; "'!$A:$G"),BK$2,0)</f>
        <v>#REF!</v>
      </c>
      <c r="BL1404" s="55" t="str">
        <f aca="false">IF(AND($BI1404="Yes", $N1404=2), "Yes", IF(ISBLANK(BI1404), "", "No"))</f>
        <v>No</v>
      </c>
      <c r="BM1404" s="55" t="e">
        <f aca="true">VLOOKUP($P1404,INDIRECT("'M" &amp; $N1404 &amp; "'!$A:$G"),BM$2,0)</f>
        <v>#REF!</v>
      </c>
    </row>
    <row r="1405" customFormat="false" ht="13.2" hidden="false" customHeight="false" outlineLevel="0" collapsed="false">
      <c r="BI1405" s="55" t="e">
        <f aca="true">VLOOKUP($P1405,INDIRECT("'M" &amp; $N1405 &amp; "'!$A:$G"),BI$2,0)</f>
        <v>#REF!</v>
      </c>
      <c r="BJ1405" s="55" t="e">
        <f aca="true">VLOOKUP($P1405,INDIRECT("'M" &amp; $N1405 &amp; "'!$A:$G"),BJ$2,0)</f>
        <v>#REF!</v>
      </c>
      <c r="BK1405" s="55" t="e">
        <f aca="true">VLOOKUP($P1405,INDIRECT("'M" &amp; $N1405 &amp; "'!$A:$G"),BK$2,0)</f>
        <v>#REF!</v>
      </c>
      <c r="BL1405" s="55" t="str">
        <f aca="false">IF(AND($BI1405="Yes", $N1405=2), "Yes", IF(ISBLANK(BI1405), "", "No"))</f>
        <v>No</v>
      </c>
      <c r="BM1405" s="55" t="e">
        <f aca="true">VLOOKUP($P1405,INDIRECT("'M" &amp; $N1405 &amp; "'!$A:$G"),BM$2,0)</f>
        <v>#REF!</v>
      </c>
    </row>
    <row r="1406" customFormat="false" ht="13.2" hidden="false" customHeight="false" outlineLevel="0" collapsed="false">
      <c r="BI1406" s="55" t="e">
        <f aca="true">VLOOKUP($P1406,INDIRECT("'M" &amp; $N1406 &amp; "'!$A:$G"),BI$2,0)</f>
        <v>#REF!</v>
      </c>
      <c r="BJ1406" s="55" t="e">
        <f aca="true">VLOOKUP($P1406,INDIRECT("'M" &amp; $N1406 &amp; "'!$A:$G"),BJ$2,0)</f>
        <v>#REF!</v>
      </c>
      <c r="BK1406" s="55" t="e">
        <f aca="true">VLOOKUP($P1406,INDIRECT("'M" &amp; $N1406 &amp; "'!$A:$G"),BK$2,0)</f>
        <v>#REF!</v>
      </c>
      <c r="BL1406" s="55" t="str">
        <f aca="false">IF(AND($BI1406="Yes", $N1406=2), "Yes", IF(ISBLANK(BI1406), "", "No"))</f>
        <v>No</v>
      </c>
      <c r="BM1406" s="55" t="e">
        <f aca="true">VLOOKUP($P1406,INDIRECT("'M" &amp; $N1406 &amp; "'!$A:$G"),BM$2,0)</f>
        <v>#REF!</v>
      </c>
    </row>
    <row r="1407" customFormat="false" ht="13.2" hidden="false" customHeight="false" outlineLevel="0" collapsed="false">
      <c r="BI1407" s="55" t="e">
        <f aca="true">VLOOKUP($P1407,INDIRECT("'M" &amp; $N1407 &amp; "'!$A:$G"),BI$2,0)</f>
        <v>#REF!</v>
      </c>
      <c r="BJ1407" s="55" t="e">
        <f aca="true">VLOOKUP($P1407,INDIRECT("'M" &amp; $N1407 &amp; "'!$A:$G"),BJ$2,0)</f>
        <v>#REF!</v>
      </c>
      <c r="BK1407" s="55" t="e">
        <f aca="true">VLOOKUP($P1407,INDIRECT("'M" &amp; $N1407 &amp; "'!$A:$G"),BK$2,0)</f>
        <v>#REF!</v>
      </c>
      <c r="BL1407" s="55" t="str">
        <f aca="false">IF(AND($BI1407="Yes", $N1407=2), "Yes", IF(ISBLANK(BI1407), "", "No"))</f>
        <v>No</v>
      </c>
      <c r="BM1407" s="55" t="e">
        <f aca="true">VLOOKUP($P1407,INDIRECT("'M" &amp; $N1407 &amp; "'!$A:$G"),BM$2,0)</f>
        <v>#REF!</v>
      </c>
    </row>
    <row r="1408" customFormat="false" ht="13.2" hidden="false" customHeight="false" outlineLevel="0" collapsed="false">
      <c r="BI1408" s="55" t="e">
        <f aca="true">VLOOKUP($P1408,INDIRECT("'M" &amp; $N1408 &amp; "'!$A:$G"),BI$2,0)</f>
        <v>#REF!</v>
      </c>
      <c r="BJ1408" s="55" t="e">
        <f aca="true">VLOOKUP($P1408,INDIRECT("'M" &amp; $N1408 &amp; "'!$A:$G"),BJ$2,0)</f>
        <v>#REF!</v>
      </c>
      <c r="BK1408" s="55" t="e">
        <f aca="true">VLOOKUP($P1408,INDIRECT("'M" &amp; $N1408 &amp; "'!$A:$G"),BK$2,0)</f>
        <v>#REF!</v>
      </c>
      <c r="BL1408" s="55" t="str">
        <f aca="false">IF(AND($BI1408="Yes", $N1408=2), "Yes", IF(ISBLANK(BI1408), "", "No"))</f>
        <v>No</v>
      </c>
      <c r="BM1408" s="55" t="e">
        <f aca="true">VLOOKUP($P1408,INDIRECT("'M" &amp; $N1408 &amp; "'!$A:$G"),BM$2,0)</f>
        <v>#REF!</v>
      </c>
    </row>
    <row r="1409" customFormat="false" ht="13.2" hidden="false" customHeight="false" outlineLevel="0" collapsed="false">
      <c r="BI1409" s="55" t="e">
        <f aca="true">VLOOKUP($P1409,INDIRECT("'M" &amp; $N1409 &amp; "'!$A:$G"),BI$2,0)</f>
        <v>#REF!</v>
      </c>
      <c r="BJ1409" s="55" t="e">
        <f aca="true">VLOOKUP($P1409,INDIRECT("'M" &amp; $N1409 &amp; "'!$A:$G"),BJ$2,0)</f>
        <v>#REF!</v>
      </c>
      <c r="BK1409" s="55" t="e">
        <f aca="true">VLOOKUP($P1409,INDIRECT("'M" &amp; $N1409 &amp; "'!$A:$G"),BK$2,0)</f>
        <v>#REF!</v>
      </c>
      <c r="BL1409" s="55" t="str">
        <f aca="false">IF(AND($BI1409="Yes", $N1409=2), "Yes", IF(ISBLANK(BI1409), "", "No"))</f>
        <v>No</v>
      </c>
      <c r="BM1409" s="55" t="e">
        <f aca="true">VLOOKUP($P1409,INDIRECT("'M" &amp; $N1409 &amp; "'!$A:$G"),BM$2,0)</f>
        <v>#REF!</v>
      </c>
    </row>
    <row r="1410" customFormat="false" ht="13.2" hidden="false" customHeight="false" outlineLevel="0" collapsed="false">
      <c r="BI1410" s="55" t="e">
        <f aca="true">VLOOKUP($P1410,INDIRECT("'M" &amp; $N1410 &amp; "'!$A:$G"),BI$2,0)</f>
        <v>#REF!</v>
      </c>
      <c r="BJ1410" s="55" t="e">
        <f aca="true">VLOOKUP($P1410,INDIRECT("'M" &amp; $N1410 &amp; "'!$A:$G"),BJ$2,0)</f>
        <v>#REF!</v>
      </c>
      <c r="BK1410" s="55" t="e">
        <f aca="true">VLOOKUP($P1410,INDIRECT("'M" &amp; $N1410 &amp; "'!$A:$G"),BK$2,0)</f>
        <v>#REF!</v>
      </c>
      <c r="BL1410" s="55" t="str">
        <f aca="false">IF(AND($BI1410="Yes", $N1410=2), "Yes", IF(ISBLANK(BI1410), "", "No"))</f>
        <v>No</v>
      </c>
      <c r="BM1410" s="55" t="e">
        <f aca="true">VLOOKUP($P1410,INDIRECT("'M" &amp; $N1410 &amp; "'!$A:$G"),BM$2,0)</f>
        <v>#REF!</v>
      </c>
    </row>
    <row r="1411" customFormat="false" ht="13.2" hidden="false" customHeight="false" outlineLevel="0" collapsed="false">
      <c r="BI1411" s="55" t="e">
        <f aca="true">VLOOKUP($P1411,INDIRECT("'M" &amp; $N1411 &amp; "'!$A:$G"),BI$2,0)</f>
        <v>#REF!</v>
      </c>
      <c r="BJ1411" s="55" t="e">
        <f aca="true">VLOOKUP($P1411,INDIRECT("'M" &amp; $N1411 &amp; "'!$A:$G"),BJ$2,0)</f>
        <v>#REF!</v>
      </c>
      <c r="BK1411" s="55" t="e">
        <f aca="true">VLOOKUP($P1411,INDIRECT("'M" &amp; $N1411 &amp; "'!$A:$G"),BK$2,0)</f>
        <v>#REF!</v>
      </c>
      <c r="BL1411" s="55" t="str">
        <f aca="false">IF(AND($BI1411="Yes", $N1411=2), "Yes", IF(ISBLANK(BI1411), "", "No"))</f>
        <v>No</v>
      </c>
      <c r="BM1411" s="55" t="e">
        <f aca="true">VLOOKUP($P1411,INDIRECT("'M" &amp; $N1411 &amp; "'!$A:$G"),BM$2,0)</f>
        <v>#REF!</v>
      </c>
    </row>
    <row r="1412" customFormat="false" ht="13.2" hidden="false" customHeight="false" outlineLevel="0" collapsed="false">
      <c r="BI1412" s="55" t="e">
        <f aca="true">VLOOKUP($P1412,INDIRECT("'M" &amp; $N1412 &amp; "'!$A:$G"),BI$2,0)</f>
        <v>#REF!</v>
      </c>
      <c r="BJ1412" s="55" t="e">
        <f aca="true">VLOOKUP($P1412,INDIRECT("'M" &amp; $N1412 &amp; "'!$A:$G"),BJ$2,0)</f>
        <v>#REF!</v>
      </c>
      <c r="BK1412" s="55" t="e">
        <f aca="true">VLOOKUP($P1412,INDIRECT("'M" &amp; $N1412 &amp; "'!$A:$G"),BK$2,0)</f>
        <v>#REF!</v>
      </c>
      <c r="BL1412" s="55" t="str">
        <f aca="false">IF(AND($BI1412="Yes", $N1412=2), "Yes", IF(ISBLANK(BI1412), "", "No"))</f>
        <v>No</v>
      </c>
      <c r="BM1412" s="55" t="e">
        <f aca="true">VLOOKUP($P1412,INDIRECT("'M" &amp; $N1412 &amp; "'!$A:$G"),BM$2,0)</f>
        <v>#REF!</v>
      </c>
    </row>
    <row r="1413" customFormat="false" ht="13.2" hidden="false" customHeight="false" outlineLevel="0" collapsed="false">
      <c r="BI1413" s="55" t="e">
        <f aca="true">VLOOKUP($P1413,INDIRECT("'M" &amp; $N1413 &amp; "'!$A:$G"),BI$2,0)</f>
        <v>#REF!</v>
      </c>
      <c r="BJ1413" s="55" t="e">
        <f aca="true">VLOOKUP($P1413,INDIRECT("'M" &amp; $N1413 &amp; "'!$A:$G"),BJ$2,0)</f>
        <v>#REF!</v>
      </c>
      <c r="BK1413" s="55" t="e">
        <f aca="true">VLOOKUP($P1413,INDIRECT("'M" &amp; $N1413 &amp; "'!$A:$G"),BK$2,0)</f>
        <v>#REF!</v>
      </c>
      <c r="BL1413" s="55" t="str">
        <f aca="false">IF(AND($BI1413="Yes", $N1413=2), "Yes", IF(ISBLANK(BI1413), "", "No"))</f>
        <v>No</v>
      </c>
      <c r="BM1413" s="55" t="e">
        <f aca="true">VLOOKUP($P1413,INDIRECT("'M" &amp; $N1413 &amp; "'!$A:$G"),BM$2,0)</f>
        <v>#REF!</v>
      </c>
    </row>
    <row r="1414" customFormat="false" ht="13.2" hidden="false" customHeight="false" outlineLevel="0" collapsed="false">
      <c r="BI1414" s="55" t="e">
        <f aca="true">VLOOKUP($P1414,INDIRECT("'M" &amp; $N1414 &amp; "'!$A:$G"),BI$2,0)</f>
        <v>#REF!</v>
      </c>
      <c r="BJ1414" s="55" t="e">
        <f aca="true">VLOOKUP($P1414,INDIRECT("'M" &amp; $N1414 &amp; "'!$A:$G"),BJ$2,0)</f>
        <v>#REF!</v>
      </c>
      <c r="BK1414" s="55" t="e">
        <f aca="true">VLOOKUP($P1414,INDIRECT("'M" &amp; $N1414 &amp; "'!$A:$G"),BK$2,0)</f>
        <v>#REF!</v>
      </c>
      <c r="BL1414" s="55" t="str">
        <f aca="false">IF(AND($BI1414="Yes", $N1414=2), "Yes", IF(ISBLANK(BI1414), "", "No"))</f>
        <v>No</v>
      </c>
      <c r="BM1414" s="55" t="e">
        <f aca="true">VLOOKUP($P1414,INDIRECT("'M" &amp; $N1414 &amp; "'!$A:$G"),BM$2,0)</f>
        <v>#REF!</v>
      </c>
    </row>
    <row r="1415" customFormat="false" ht="13.2" hidden="false" customHeight="false" outlineLevel="0" collapsed="false">
      <c r="BI1415" s="55" t="e">
        <f aca="true">VLOOKUP($P1415,INDIRECT("'M" &amp; $N1415 &amp; "'!$A:$G"),BI$2,0)</f>
        <v>#REF!</v>
      </c>
      <c r="BJ1415" s="55" t="e">
        <f aca="true">VLOOKUP($P1415,INDIRECT("'M" &amp; $N1415 &amp; "'!$A:$G"),BJ$2,0)</f>
        <v>#REF!</v>
      </c>
      <c r="BK1415" s="55" t="e">
        <f aca="true">VLOOKUP($P1415,INDIRECT("'M" &amp; $N1415 &amp; "'!$A:$G"),BK$2,0)</f>
        <v>#REF!</v>
      </c>
      <c r="BL1415" s="55" t="str">
        <f aca="false">IF(AND($BI1415="Yes", $N1415=2), "Yes", IF(ISBLANK(BI1415), "", "No"))</f>
        <v>No</v>
      </c>
      <c r="BM1415" s="55" t="e">
        <f aca="true">VLOOKUP($P1415,INDIRECT("'M" &amp; $N1415 &amp; "'!$A:$G"),BM$2,0)</f>
        <v>#REF!</v>
      </c>
    </row>
    <row r="1416" customFormat="false" ht="13.2" hidden="false" customHeight="false" outlineLevel="0" collapsed="false">
      <c r="BI1416" s="55" t="e">
        <f aca="true">VLOOKUP($P1416,INDIRECT("'M" &amp; $N1416 &amp; "'!$A:$G"),BI$2,0)</f>
        <v>#REF!</v>
      </c>
      <c r="BJ1416" s="55" t="e">
        <f aca="true">VLOOKUP($P1416,INDIRECT("'M" &amp; $N1416 &amp; "'!$A:$G"),BJ$2,0)</f>
        <v>#REF!</v>
      </c>
      <c r="BK1416" s="55" t="e">
        <f aca="true">VLOOKUP($P1416,INDIRECT("'M" &amp; $N1416 &amp; "'!$A:$G"),BK$2,0)</f>
        <v>#REF!</v>
      </c>
      <c r="BL1416" s="55" t="str">
        <f aca="false">IF(AND($BI1416="Yes", $N1416=2), "Yes", IF(ISBLANK(BI1416), "", "No"))</f>
        <v>No</v>
      </c>
      <c r="BM1416" s="55" t="e">
        <f aca="true">VLOOKUP($P1416,INDIRECT("'M" &amp; $N1416 &amp; "'!$A:$G"),BM$2,0)</f>
        <v>#REF!</v>
      </c>
    </row>
    <row r="1417" customFormat="false" ht="13.2" hidden="false" customHeight="false" outlineLevel="0" collapsed="false">
      <c r="BI1417" s="55" t="e">
        <f aca="true">VLOOKUP($P1417,INDIRECT("'M" &amp; $N1417 &amp; "'!$A:$G"),BI$2,0)</f>
        <v>#REF!</v>
      </c>
      <c r="BJ1417" s="55" t="e">
        <f aca="true">VLOOKUP($P1417,INDIRECT("'M" &amp; $N1417 &amp; "'!$A:$G"),BJ$2,0)</f>
        <v>#REF!</v>
      </c>
      <c r="BK1417" s="55" t="e">
        <f aca="true">VLOOKUP($P1417,INDIRECT("'M" &amp; $N1417 &amp; "'!$A:$G"),BK$2,0)</f>
        <v>#REF!</v>
      </c>
      <c r="BL1417" s="55" t="str">
        <f aca="false">IF(AND($BI1417="Yes", $N1417=2), "Yes", IF(ISBLANK(BI1417), "", "No"))</f>
        <v>No</v>
      </c>
      <c r="BM1417" s="55" t="e">
        <f aca="true">VLOOKUP($P1417,INDIRECT("'M" &amp; $N1417 &amp; "'!$A:$G"),BM$2,0)</f>
        <v>#REF!</v>
      </c>
    </row>
    <row r="1418" customFormat="false" ht="13.2" hidden="false" customHeight="false" outlineLevel="0" collapsed="false">
      <c r="BI1418" s="55" t="e">
        <f aca="true">VLOOKUP($P1418,INDIRECT("'M" &amp; $N1418 &amp; "'!$A:$G"),BI$2,0)</f>
        <v>#REF!</v>
      </c>
      <c r="BJ1418" s="55" t="e">
        <f aca="true">VLOOKUP($P1418,INDIRECT("'M" &amp; $N1418 &amp; "'!$A:$G"),BJ$2,0)</f>
        <v>#REF!</v>
      </c>
      <c r="BK1418" s="55" t="e">
        <f aca="true">VLOOKUP($P1418,INDIRECT("'M" &amp; $N1418 &amp; "'!$A:$G"),BK$2,0)</f>
        <v>#REF!</v>
      </c>
      <c r="BL1418" s="55" t="str">
        <f aca="false">IF(AND($BI1418="Yes", $N1418=2), "Yes", IF(ISBLANK(BI1418), "", "No"))</f>
        <v>No</v>
      </c>
      <c r="BM1418" s="55" t="e">
        <f aca="true">VLOOKUP($P1418,INDIRECT("'M" &amp; $N1418 &amp; "'!$A:$G"),BM$2,0)</f>
        <v>#REF!</v>
      </c>
    </row>
    <row r="1419" customFormat="false" ht="13.2" hidden="false" customHeight="false" outlineLevel="0" collapsed="false">
      <c r="BI1419" s="55" t="e">
        <f aca="true">VLOOKUP($P1419,INDIRECT("'M" &amp; $N1419 &amp; "'!$A:$G"),BI$2,0)</f>
        <v>#REF!</v>
      </c>
      <c r="BJ1419" s="55" t="e">
        <f aca="true">VLOOKUP($P1419,INDIRECT("'M" &amp; $N1419 &amp; "'!$A:$G"),BJ$2,0)</f>
        <v>#REF!</v>
      </c>
      <c r="BK1419" s="55" t="e">
        <f aca="true">VLOOKUP($P1419,INDIRECT("'M" &amp; $N1419 &amp; "'!$A:$G"),BK$2,0)</f>
        <v>#REF!</v>
      </c>
      <c r="BL1419" s="55" t="str">
        <f aca="false">IF(AND($BI1419="Yes", $N1419=2), "Yes", IF(ISBLANK(BI1419), "", "No"))</f>
        <v>No</v>
      </c>
      <c r="BM1419" s="55" t="e">
        <f aca="true">VLOOKUP($P1419,INDIRECT("'M" &amp; $N1419 &amp; "'!$A:$G"),BM$2,0)</f>
        <v>#REF!</v>
      </c>
    </row>
    <row r="1420" customFormat="false" ht="13.2" hidden="false" customHeight="false" outlineLevel="0" collapsed="false">
      <c r="BI1420" s="55" t="e">
        <f aca="true">VLOOKUP($P1420,INDIRECT("'M" &amp; $N1420 &amp; "'!$A:$G"),BI$2,0)</f>
        <v>#REF!</v>
      </c>
      <c r="BJ1420" s="55" t="e">
        <f aca="true">VLOOKUP($P1420,INDIRECT("'M" &amp; $N1420 &amp; "'!$A:$G"),BJ$2,0)</f>
        <v>#REF!</v>
      </c>
      <c r="BK1420" s="55" t="e">
        <f aca="true">VLOOKUP($P1420,INDIRECT("'M" &amp; $N1420 &amp; "'!$A:$G"),BK$2,0)</f>
        <v>#REF!</v>
      </c>
      <c r="BL1420" s="55" t="str">
        <f aca="false">IF(AND($BI1420="Yes", $N1420=2), "Yes", IF(ISBLANK(BI1420), "", "No"))</f>
        <v>No</v>
      </c>
      <c r="BM1420" s="55" t="e">
        <f aca="true">VLOOKUP($P1420,INDIRECT("'M" &amp; $N1420 &amp; "'!$A:$G"),BM$2,0)</f>
        <v>#REF!</v>
      </c>
    </row>
    <row r="1421" customFormat="false" ht="13.2" hidden="false" customHeight="false" outlineLevel="0" collapsed="false">
      <c r="BI1421" s="55" t="e">
        <f aca="true">VLOOKUP($P1421,INDIRECT("'M" &amp; $N1421 &amp; "'!$A:$G"),BI$2,0)</f>
        <v>#REF!</v>
      </c>
      <c r="BJ1421" s="55" t="e">
        <f aca="true">VLOOKUP($P1421,INDIRECT("'M" &amp; $N1421 &amp; "'!$A:$G"),BJ$2,0)</f>
        <v>#REF!</v>
      </c>
      <c r="BK1421" s="55" t="e">
        <f aca="true">VLOOKUP($P1421,INDIRECT("'M" &amp; $N1421 &amp; "'!$A:$G"),BK$2,0)</f>
        <v>#REF!</v>
      </c>
      <c r="BL1421" s="55" t="str">
        <f aca="false">IF(AND($BI1421="Yes", $N1421=2), "Yes", IF(ISBLANK(BI1421), "", "No"))</f>
        <v>No</v>
      </c>
      <c r="BM1421" s="55" t="e">
        <f aca="true">VLOOKUP($P1421,INDIRECT("'M" &amp; $N1421 &amp; "'!$A:$G"),BM$2,0)</f>
        <v>#REF!</v>
      </c>
    </row>
    <row r="1422" customFormat="false" ht="13.2" hidden="false" customHeight="false" outlineLevel="0" collapsed="false">
      <c r="BI1422" s="55" t="e">
        <f aca="true">VLOOKUP($P1422,INDIRECT("'M" &amp; $N1422 &amp; "'!$A:$G"),BI$2,0)</f>
        <v>#REF!</v>
      </c>
      <c r="BJ1422" s="55" t="e">
        <f aca="true">VLOOKUP($P1422,INDIRECT("'M" &amp; $N1422 &amp; "'!$A:$G"),BJ$2,0)</f>
        <v>#REF!</v>
      </c>
      <c r="BK1422" s="55" t="e">
        <f aca="true">VLOOKUP($P1422,INDIRECT("'M" &amp; $N1422 &amp; "'!$A:$G"),BK$2,0)</f>
        <v>#REF!</v>
      </c>
      <c r="BL1422" s="55" t="str">
        <f aca="false">IF(AND($BI1422="Yes", $N1422=2), "Yes", IF(ISBLANK(BI1422), "", "No"))</f>
        <v>No</v>
      </c>
      <c r="BM1422" s="55" t="e">
        <f aca="true">VLOOKUP($P1422,INDIRECT("'M" &amp; $N1422 &amp; "'!$A:$G"),BM$2,0)</f>
        <v>#REF!</v>
      </c>
    </row>
    <row r="1423" customFormat="false" ht="13.2" hidden="false" customHeight="false" outlineLevel="0" collapsed="false">
      <c r="BI1423" s="55" t="e">
        <f aca="true">VLOOKUP($P1423,INDIRECT("'M" &amp; $N1423 &amp; "'!$A:$G"),BI$2,0)</f>
        <v>#REF!</v>
      </c>
      <c r="BJ1423" s="55" t="e">
        <f aca="true">VLOOKUP($P1423,INDIRECT("'M" &amp; $N1423 &amp; "'!$A:$G"),BJ$2,0)</f>
        <v>#REF!</v>
      </c>
      <c r="BK1423" s="55" t="e">
        <f aca="true">VLOOKUP($P1423,INDIRECT("'M" &amp; $N1423 &amp; "'!$A:$G"),BK$2,0)</f>
        <v>#REF!</v>
      </c>
      <c r="BL1423" s="55" t="str">
        <f aca="false">IF(AND($BI1423="Yes", $N1423=2), "Yes", IF(ISBLANK(BI1423), "", "No"))</f>
        <v>No</v>
      </c>
      <c r="BM1423" s="55" t="e">
        <f aca="true">VLOOKUP($P1423,INDIRECT("'M" &amp; $N1423 &amp; "'!$A:$G"),BM$2,0)</f>
        <v>#REF!</v>
      </c>
    </row>
    <row r="1424" customFormat="false" ht="13.2" hidden="false" customHeight="false" outlineLevel="0" collapsed="false">
      <c r="BI1424" s="55" t="e">
        <f aca="true">VLOOKUP($P1424,INDIRECT("'M" &amp; $N1424 &amp; "'!$A:$G"),BI$2,0)</f>
        <v>#REF!</v>
      </c>
      <c r="BJ1424" s="55" t="e">
        <f aca="true">VLOOKUP($P1424,INDIRECT("'M" &amp; $N1424 &amp; "'!$A:$G"),BJ$2,0)</f>
        <v>#REF!</v>
      </c>
      <c r="BK1424" s="55" t="e">
        <f aca="true">VLOOKUP($P1424,INDIRECT("'M" &amp; $N1424 &amp; "'!$A:$G"),BK$2,0)</f>
        <v>#REF!</v>
      </c>
      <c r="BL1424" s="55" t="str">
        <f aca="false">IF(AND($BI1424="Yes", $N1424=2), "Yes", IF(ISBLANK(BI1424), "", "No"))</f>
        <v>No</v>
      </c>
      <c r="BM1424" s="55" t="e">
        <f aca="true">VLOOKUP($P1424,INDIRECT("'M" &amp; $N1424 &amp; "'!$A:$G"),BM$2,0)</f>
        <v>#REF!</v>
      </c>
    </row>
    <row r="1425" customFormat="false" ht="13.2" hidden="false" customHeight="false" outlineLevel="0" collapsed="false">
      <c r="BI1425" s="55" t="e">
        <f aca="true">VLOOKUP($P1425,INDIRECT("'M" &amp; $N1425 &amp; "'!$A:$G"),BI$2,0)</f>
        <v>#REF!</v>
      </c>
      <c r="BJ1425" s="55" t="e">
        <f aca="true">VLOOKUP($P1425,INDIRECT("'M" &amp; $N1425 &amp; "'!$A:$G"),BJ$2,0)</f>
        <v>#REF!</v>
      </c>
      <c r="BK1425" s="55" t="e">
        <f aca="true">VLOOKUP($P1425,INDIRECT("'M" &amp; $N1425 &amp; "'!$A:$G"),BK$2,0)</f>
        <v>#REF!</v>
      </c>
      <c r="BL1425" s="55" t="str">
        <f aca="false">IF(AND($BI1425="Yes", $N1425=2), "Yes", IF(ISBLANK(BI1425), "", "No"))</f>
        <v>No</v>
      </c>
      <c r="BM1425" s="55" t="e">
        <f aca="true">VLOOKUP($P1425,INDIRECT("'M" &amp; $N1425 &amp; "'!$A:$G"),BM$2,0)</f>
        <v>#REF!</v>
      </c>
    </row>
    <row r="1426" customFormat="false" ht="13.2" hidden="false" customHeight="false" outlineLevel="0" collapsed="false">
      <c r="BI1426" s="55" t="e">
        <f aca="true">VLOOKUP($P1426,INDIRECT("'M" &amp; $N1426 &amp; "'!$A:$G"),BI$2,0)</f>
        <v>#REF!</v>
      </c>
      <c r="BJ1426" s="55" t="e">
        <f aca="true">VLOOKUP($P1426,INDIRECT("'M" &amp; $N1426 &amp; "'!$A:$G"),BJ$2,0)</f>
        <v>#REF!</v>
      </c>
      <c r="BK1426" s="55" t="e">
        <f aca="true">VLOOKUP($P1426,INDIRECT("'M" &amp; $N1426 &amp; "'!$A:$G"),BK$2,0)</f>
        <v>#REF!</v>
      </c>
      <c r="BL1426" s="55" t="str">
        <f aca="false">IF(AND($BI1426="Yes", $N1426=2), "Yes", IF(ISBLANK(BI1426), "", "No"))</f>
        <v>No</v>
      </c>
      <c r="BM1426" s="55" t="e">
        <f aca="true">VLOOKUP($P1426,INDIRECT("'M" &amp; $N1426 &amp; "'!$A:$G"),BM$2,0)</f>
        <v>#REF!</v>
      </c>
    </row>
    <row r="1427" customFormat="false" ht="13.2" hidden="false" customHeight="false" outlineLevel="0" collapsed="false">
      <c r="BI1427" s="55" t="e">
        <f aca="true">VLOOKUP($P1427,INDIRECT("'M" &amp; $N1427 &amp; "'!$A:$G"),BI$2,0)</f>
        <v>#REF!</v>
      </c>
      <c r="BJ1427" s="55" t="e">
        <f aca="true">VLOOKUP($P1427,INDIRECT("'M" &amp; $N1427 &amp; "'!$A:$G"),BJ$2,0)</f>
        <v>#REF!</v>
      </c>
      <c r="BK1427" s="55" t="e">
        <f aca="true">VLOOKUP($P1427,INDIRECT("'M" &amp; $N1427 &amp; "'!$A:$G"),BK$2,0)</f>
        <v>#REF!</v>
      </c>
      <c r="BL1427" s="55" t="str">
        <f aca="false">IF(AND($BI1427="Yes", $N1427=2), "Yes", IF(ISBLANK(BI1427), "", "No"))</f>
        <v>No</v>
      </c>
      <c r="BM1427" s="55" t="e">
        <f aca="true">VLOOKUP($P1427,INDIRECT("'M" &amp; $N1427 &amp; "'!$A:$G"),BM$2,0)</f>
        <v>#REF!</v>
      </c>
    </row>
    <row r="1428" customFormat="false" ht="13.2" hidden="false" customHeight="false" outlineLevel="0" collapsed="false">
      <c r="BI1428" s="55" t="e">
        <f aca="true">VLOOKUP($P1428,INDIRECT("'M" &amp; $N1428 &amp; "'!$A:$G"),BI$2,0)</f>
        <v>#REF!</v>
      </c>
      <c r="BJ1428" s="55" t="e">
        <f aca="true">VLOOKUP($P1428,INDIRECT("'M" &amp; $N1428 &amp; "'!$A:$G"),BJ$2,0)</f>
        <v>#REF!</v>
      </c>
      <c r="BK1428" s="55" t="e">
        <f aca="true">VLOOKUP($P1428,INDIRECT("'M" &amp; $N1428 &amp; "'!$A:$G"),BK$2,0)</f>
        <v>#REF!</v>
      </c>
      <c r="BL1428" s="55" t="str">
        <f aca="false">IF(AND($BI1428="Yes", $N1428=2), "Yes", IF(ISBLANK(BI1428), "", "No"))</f>
        <v>No</v>
      </c>
      <c r="BM1428" s="55" t="e">
        <f aca="true">VLOOKUP($P1428,INDIRECT("'M" &amp; $N1428 &amp; "'!$A:$G"),BM$2,0)</f>
        <v>#REF!</v>
      </c>
    </row>
    <row r="1429" customFormat="false" ht="13.2" hidden="false" customHeight="false" outlineLevel="0" collapsed="false">
      <c r="BI1429" s="55" t="e">
        <f aca="true">VLOOKUP($P1429,INDIRECT("'M" &amp; $N1429 &amp; "'!$A:$G"),BI$2,0)</f>
        <v>#REF!</v>
      </c>
      <c r="BJ1429" s="55" t="e">
        <f aca="true">VLOOKUP($P1429,INDIRECT("'M" &amp; $N1429 &amp; "'!$A:$G"),BJ$2,0)</f>
        <v>#REF!</v>
      </c>
      <c r="BK1429" s="55" t="e">
        <f aca="true">VLOOKUP($P1429,INDIRECT("'M" &amp; $N1429 &amp; "'!$A:$G"),BK$2,0)</f>
        <v>#REF!</v>
      </c>
      <c r="BL1429" s="55" t="str">
        <f aca="false">IF(AND($BI1429="Yes", $N1429=2), "Yes", IF(ISBLANK(BI1429), "", "No"))</f>
        <v>No</v>
      </c>
      <c r="BM1429" s="55" t="e">
        <f aca="true">VLOOKUP($P1429,INDIRECT("'M" &amp; $N1429 &amp; "'!$A:$G"),BM$2,0)</f>
        <v>#REF!</v>
      </c>
    </row>
    <row r="1430" customFormat="false" ht="13.2" hidden="false" customHeight="false" outlineLevel="0" collapsed="false">
      <c r="BI1430" s="55" t="e">
        <f aca="true">VLOOKUP($P1430,INDIRECT("'M" &amp; $N1430 &amp; "'!$A:$G"),BI$2,0)</f>
        <v>#REF!</v>
      </c>
      <c r="BJ1430" s="55" t="e">
        <f aca="true">VLOOKUP($P1430,INDIRECT("'M" &amp; $N1430 &amp; "'!$A:$G"),BJ$2,0)</f>
        <v>#REF!</v>
      </c>
      <c r="BK1430" s="55" t="e">
        <f aca="true">VLOOKUP($P1430,INDIRECT("'M" &amp; $N1430 &amp; "'!$A:$G"),BK$2,0)</f>
        <v>#REF!</v>
      </c>
      <c r="BL1430" s="55" t="str">
        <f aca="false">IF(AND($BI1430="Yes", $N1430=2), "Yes", IF(ISBLANK(BI1430), "", "No"))</f>
        <v>No</v>
      </c>
      <c r="BM1430" s="55" t="e">
        <f aca="true">VLOOKUP($P1430,INDIRECT("'M" &amp; $N1430 &amp; "'!$A:$G"),BM$2,0)</f>
        <v>#REF!</v>
      </c>
    </row>
    <row r="1431" customFormat="false" ht="13.2" hidden="false" customHeight="false" outlineLevel="0" collapsed="false">
      <c r="BI1431" s="55" t="e">
        <f aca="true">VLOOKUP($P1431,INDIRECT("'M" &amp; $N1431 &amp; "'!$A:$G"),BI$2,0)</f>
        <v>#REF!</v>
      </c>
      <c r="BJ1431" s="55" t="e">
        <f aca="true">VLOOKUP($P1431,INDIRECT("'M" &amp; $N1431 &amp; "'!$A:$G"),BJ$2,0)</f>
        <v>#REF!</v>
      </c>
      <c r="BK1431" s="55" t="e">
        <f aca="true">VLOOKUP($P1431,INDIRECT("'M" &amp; $N1431 &amp; "'!$A:$G"),BK$2,0)</f>
        <v>#REF!</v>
      </c>
      <c r="BL1431" s="55" t="str">
        <f aca="false">IF(AND($BI1431="Yes", $N1431=2), "Yes", IF(ISBLANK(BI1431), "", "No"))</f>
        <v>No</v>
      </c>
      <c r="BM1431" s="55" t="e">
        <f aca="true">VLOOKUP($P1431,INDIRECT("'M" &amp; $N1431 &amp; "'!$A:$G"),BM$2,0)</f>
        <v>#REF!</v>
      </c>
    </row>
    <row r="1432" customFormat="false" ht="13.2" hidden="false" customHeight="false" outlineLevel="0" collapsed="false">
      <c r="BI1432" s="55" t="e">
        <f aca="true">VLOOKUP($P1432,INDIRECT("'M" &amp; $N1432 &amp; "'!$A:$G"),BI$2,0)</f>
        <v>#REF!</v>
      </c>
      <c r="BJ1432" s="55" t="e">
        <f aca="true">VLOOKUP($P1432,INDIRECT("'M" &amp; $N1432 &amp; "'!$A:$G"),BJ$2,0)</f>
        <v>#REF!</v>
      </c>
      <c r="BK1432" s="55" t="e">
        <f aca="true">VLOOKUP($P1432,INDIRECT("'M" &amp; $N1432 &amp; "'!$A:$G"),BK$2,0)</f>
        <v>#REF!</v>
      </c>
      <c r="BL1432" s="55" t="str">
        <f aca="false">IF(AND($BI1432="Yes", $N1432=2), "Yes", IF(ISBLANK(BI1432), "", "No"))</f>
        <v>No</v>
      </c>
      <c r="BM1432" s="55" t="e">
        <f aca="true">VLOOKUP($P1432,INDIRECT("'M" &amp; $N1432 &amp; "'!$A:$G"),BM$2,0)</f>
        <v>#REF!</v>
      </c>
    </row>
    <row r="1433" customFormat="false" ht="13.2" hidden="false" customHeight="false" outlineLevel="0" collapsed="false">
      <c r="BI1433" s="55" t="e">
        <f aca="true">VLOOKUP($P1433,INDIRECT("'M" &amp; $N1433 &amp; "'!$A:$G"),BI$2,0)</f>
        <v>#REF!</v>
      </c>
      <c r="BJ1433" s="55" t="e">
        <f aca="true">VLOOKUP($P1433,INDIRECT("'M" &amp; $N1433 &amp; "'!$A:$G"),BJ$2,0)</f>
        <v>#REF!</v>
      </c>
      <c r="BK1433" s="55" t="e">
        <f aca="true">VLOOKUP($P1433,INDIRECT("'M" &amp; $N1433 &amp; "'!$A:$G"),BK$2,0)</f>
        <v>#REF!</v>
      </c>
      <c r="BL1433" s="55" t="str">
        <f aca="false">IF(AND($BI1433="Yes", $N1433=2), "Yes", IF(ISBLANK(BI1433), "", "No"))</f>
        <v>No</v>
      </c>
      <c r="BM1433" s="55" t="e">
        <f aca="true">VLOOKUP($P1433,INDIRECT("'M" &amp; $N1433 &amp; "'!$A:$G"),BM$2,0)</f>
        <v>#REF!</v>
      </c>
    </row>
    <row r="1434" customFormat="false" ht="13.2" hidden="false" customHeight="false" outlineLevel="0" collapsed="false">
      <c r="BI1434" s="55" t="e">
        <f aca="true">VLOOKUP($P1434,INDIRECT("'M" &amp; $N1434 &amp; "'!$A:$G"),BI$2,0)</f>
        <v>#REF!</v>
      </c>
      <c r="BJ1434" s="55" t="e">
        <f aca="true">VLOOKUP($P1434,INDIRECT("'M" &amp; $N1434 &amp; "'!$A:$G"),BJ$2,0)</f>
        <v>#REF!</v>
      </c>
      <c r="BK1434" s="55" t="e">
        <f aca="true">VLOOKUP($P1434,INDIRECT("'M" &amp; $N1434 &amp; "'!$A:$G"),BK$2,0)</f>
        <v>#REF!</v>
      </c>
      <c r="BL1434" s="55" t="str">
        <f aca="false">IF(AND($BI1434="Yes", $N1434=2), "Yes", IF(ISBLANK(BI1434), "", "No"))</f>
        <v>No</v>
      </c>
      <c r="BM1434" s="55" t="e">
        <f aca="true">VLOOKUP($P1434,INDIRECT("'M" &amp; $N1434 &amp; "'!$A:$G"),BM$2,0)</f>
        <v>#REF!</v>
      </c>
    </row>
    <row r="1435" customFormat="false" ht="13.2" hidden="false" customHeight="false" outlineLevel="0" collapsed="false">
      <c r="BI1435" s="55" t="e">
        <f aca="true">VLOOKUP($P1435,INDIRECT("'M" &amp; $N1435 &amp; "'!$A:$G"),BI$2,0)</f>
        <v>#REF!</v>
      </c>
      <c r="BJ1435" s="55" t="e">
        <f aca="true">VLOOKUP($P1435,INDIRECT("'M" &amp; $N1435 &amp; "'!$A:$G"),BJ$2,0)</f>
        <v>#REF!</v>
      </c>
      <c r="BK1435" s="55" t="e">
        <f aca="true">VLOOKUP($P1435,INDIRECT("'M" &amp; $N1435 &amp; "'!$A:$G"),BK$2,0)</f>
        <v>#REF!</v>
      </c>
      <c r="BL1435" s="55" t="str">
        <f aca="false">IF(AND($BI1435="Yes", $N1435=2), "Yes", IF(ISBLANK(BI1435), "", "No"))</f>
        <v>No</v>
      </c>
      <c r="BM1435" s="55" t="e">
        <f aca="true">VLOOKUP($P1435,INDIRECT("'M" &amp; $N1435 &amp; "'!$A:$G"),BM$2,0)</f>
        <v>#REF!</v>
      </c>
    </row>
    <row r="1436" customFormat="false" ht="13.2" hidden="false" customHeight="false" outlineLevel="0" collapsed="false">
      <c r="BI1436" s="55" t="e">
        <f aca="true">VLOOKUP($P1436,INDIRECT("'M" &amp; $N1436 &amp; "'!$A:$G"),BI$2,0)</f>
        <v>#REF!</v>
      </c>
      <c r="BJ1436" s="55" t="e">
        <f aca="true">VLOOKUP($P1436,INDIRECT("'M" &amp; $N1436 &amp; "'!$A:$G"),BJ$2,0)</f>
        <v>#REF!</v>
      </c>
      <c r="BK1436" s="55" t="e">
        <f aca="true">VLOOKUP($P1436,INDIRECT("'M" &amp; $N1436 &amp; "'!$A:$G"),BK$2,0)</f>
        <v>#REF!</v>
      </c>
      <c r="BL1436" s="55" t="str">
        <f aca="false">IF(AND($BI1436="Yes", $N1436=2), "Yes", IF(ISBLANK(BI1436), "", "No"))</f>
        <v>No</v>
      </c>
      <c r="BM1436" s="55" t="e">
        <f aca="true">VLOOKUP($P1436,INDIRECT("'M" &amp; $N1436 &amp; "'!$A:$G"),BM$2,0)</f>
        <v>#REF!</v>
      </c>
    </row>
    <row r="1437" customFormat="false" ht="13.2" hidden="false" customHeight="false" outlineLevel="0" collapsed="false">
      <c r="BI1437" s="55" t="e">
        <f aca="true">VLOOKUP($P1437,INDIRECT("'M" &amp; $N1437 &amp; "'!$A:$G"),BI$2,0)</f>
        <v>#REF!</v>
      </c>
      <c r="BJ1437" s="55" t="e">
        <f aca="true">VLOOKUP($P1437,INDIRECT("'M" &amp; $N1437 &amp; "'!$A:$G"),BJ$2,0)</f>
        <v>#REF!</v>
      </c>
      <c r="BK1437" s="55" t="e">
        <f aca="true">VLOOKUP($P1437,INDIRECT("'M" &amp; $N1437 &amp; "'!$A:$G"),BK$2,0)</f>
        <v>#REF!</v>
      </c>
      <c r="BL1437" s="55" t="str">
        <f aca="false">IF(AND($BI1437="Yes", $N1437=2), "Yes", IF(ISBLANK(BI1437), "", "No"))</f>
        <v>No</v>
      </c>
      <c r="BM1437" s="55" t="e">
        <f aca="true">VLOOKUP($P1437,INDIRECT("'M" &amp; $N1437 &amp; "'!$A:$G"),BM$2,0)</f>
        <v>#REF!</v>
      </c>
    </row>
    <row r="1438" customFormat="false" ht="13.2" hidden="false" customHeight="false" outlineLevel="0" collapsed="false">
      <c r="BI1438" s="55" t="e">
        <f aca="true">VLOOKUP($P1438,INDIRECT("'M" &amp; $N1438 &amp; "'!$A:$G"),BI$2,0)</f>
        <v>#REF!</v>
      </c>
      <c r="BJ1438" s="55" t="e">
        <f aca="true">VLOOKUP($P1438,INDIRECT("'M" &amp; $N1438 &amp; "'!$A:$G"),BJ$2,0)</f>
        <v>#REF!</v>
      </c>
      <c r="BK1438" s="55" t="e">
        <f aca="true">VLOOKUP($P1438,INDIRECT("'M" &amp; $N1438 &amp; "'!$A:$G"),BK$2,0)</f>
        <v>#REF!</v>
      </c>
      <c r="BL1438" s="55" t="str">
        <f aca="false">IF(AND($BI1438="Yes", $N1438=2), "Yes", IF(ISBLANK(BI1438), "", "No"))</f>
        <v>No</v>
      </c>
      <c r="BM1438" s="55" t="e">
        <f aca="true">VLOOKUP($P1438,INDIRECT("'M" &amp; $N1438 &amp; "'!$A:$G"),BM$2,0)</f>
        <v>#REF!</v>
      </c>
    </row>
    <row r="1439" customFormat="false" ht="13.2" hidden="false" customHeight="false" outlineLevel="0" collapsed="false">
      <c r="BI1439" s="55" t="e">
        <f aca="true">VLOOKUP($P1439,INDIRECT("'M" &amp; $N1439 &amp; "'!$A:$G"),BI$2,0)</f>
        <v>#REF!</v>
      </c>
      <c r="BJ1439" s="55" t="e">
        <f aca="true">VLOOKUP($P1439,INDIRECT("'M" &amp; $N1439 &amp; "'!$A:$G"),BJ$2,0)</f>
        <v>#REF!</v>
      </c>
      <c r="BK1439" s="55" t="e">
        <f aca="true">VLOOKUP($P1439,INDIRECT("'M" &amp; $N1439 &amp; "'!$A:$G"),BK$2,0)</f>
        <v>#REF!</v>
      </c>
      <c r="BL1439" s="55" t="str">
        <f aca="false">IF(AND($BI1439="Yes", $N1439=2), "Yes", IF(ISBLANK(BI1439), "", "No"))</f>
        <v>No</v>
      </c>
      <c r="BM1439" s="55" t="e">
        <f aca="true">VLOOKUP($P1439,INDIRECT("'M" &amp; $N1439 &amp; "'!$A:$G"),BM$2,0)</f>
        <v>#REF!</v>
      </c>
    </row>
    <row r="1440" customFormat="false" ht="13.2" hidden="false" customHeight="false" outlineLevel="0" collapsed="false">
      <c r="BI1440" s="55" t="e">
        <f aca="true">VLOOKUP($P1440,INDIRECT("'M" &amp; $N1440 &amp; "'!$A:$G"),BI$2,0)</f>
        <v>#REF!</v>
      </c>
      <c r="BJ1440" s="55" t="e">
        <f aca="true">VLOOKUP($P1440,INDIRECT("'M" &amp; $N1440 &amp; "'!$A:$G"),BJ$2,0)</f>
        <v>#REF!</v>
      </c>
      <c r="BK1440" s="55" t="e">
        <f aca="true">VLOOKUP($P1440,INDIRECT("'M" &amp; $N1440 &amp; "'!$A:$G"),BK$2,0)</f>
        <v>#REF!</v>
      </c>
      <c r="BL1440" s="55" t="str">
        <f aca="false">IF(AND($BI1440="Yes", $N1440=2), "Yes", IF(ISBLANK(BI1440), "", "No"))</f>
        <v>No</v>
      </c>
      <c r="BM1440" s="55" t="e">
        <f aca="true">VLOOKUP($P1440,INDIRECT("'M" &amp; $N1440 &amp; "'!$A:$G"),BM$2,0)</f>
        <v>#REF!</v>
      </c>
    </row>
    <row r="1441" customFormat="false" ht="13.2" hidden="false" customHeight="false" outlineLevel="0" collapsed="false">
      <c r="BI1441" s="55" t="e">
        <f aca="true">VLOOKUP($P1441,INDIRECT("'M" &amp; $N1441 &amp; "'!$A:$G"),BI$2,0)</f>
        <v>#REF!</v>
      </c>
      <c r="BJ1441" s="55" t="e">
        <f aca="true">VLOOKUP($P1441,INDIRECT("'M" &amp; $N1441 &amp; "'!$A:$G"),BJ$2,0)</f>
        <v>#REF!</v>
      </c>
      <c r="BK1441" s="55" t="e">
        <f aca="true">VLOOKUP($P1441,INDIRECT("'M" &amp; $N1441 &amp; "'!$A:$G"),BK$2,0)</f>
        <v>#REF!</v>
      </c>
      <c r="BL1441" s="55" t="str">
        <f aca="false">IF(AND($BI1441="Yes", $N1441=2), "Yes", IF(ISBLANK(BI1441), "", "No"))</f>
        <v>No</v>
      </c>
      <c r="BM1441" s="55" t="e">
        <f aca="true">VLOOKUP($P1441,INDIRECT("'M" &amp; $N1441 &amp; "'!$A:$G"),BM$2,0)</f>
        <v>#REF!</v>
      </c>
    </row>
    <row r="1442" customFormat="false" ht="13.2" hidden="false" customHeight="false" outlineLevel="0" collapsed="false">
      <c r="BI1442" s="55" t="e">
        <f aca="true">VLOOKUP($P1442,INDIRECT("'M" &amp; $N1442 &amp; "'!$A:$G"),BI$2,0)</f>
        <v>#REF!</v>
      </c>
      <c r="BJ1442" s="55" t="e">
        <f aca="true">VLOOKUP($P1442,INDIRECT("'M" &amp; $N1442 &amp; "'!$A:$G"),BJ$2,0)</f>
        <v>#REF!</v>
      </c>
      <c r="BK1442" s="55" t="e">
        <f aca="true">VLOOKUP($P1442,INDIRECT("'M" &amp; $N1442 &amp; "'!$A:$G"),BK$2,0)</f>
        <v>#REF!</v>
      </c>
      <c r="BL1442" s="55" t="str">
        <f aca="false">IF(AND($BI1442="Yes", $N1442=2), "Yes", IF(ISBLANK(BI1442), "", "No"))</f>
        <v>No</v>
      </c>
      <c r="BM1442" s="55" t="e">
        <f aca="true">VLOOKUP($P1442,INDIRECT("'M" &amp; $N1442 &amp; "'!$A:$G"),BM$2,0)</f>
        <v>#REF!</v>
      </c>
    </row>
    <row r="1443" customFormat="false" ht="13.2" hidden="false" customHeight="false" outlineLevel="0" collapsed="false">
      <c r="BI1443" s="55" t="e">
        <f aca="true">VLOOKUP($P1443,INDIRECT("'M" &amp; $N1443 &amp; "'!$A:$G"),BI$2,0)</f>
        <v>#REF!</v>
      </c>
      <c r="BJ1443" s="55" t="e">
        <f aca="true">VLOOKUP($P1443,INDIRECT("'M" &amp; $N1443 &amp; "'!$A:$G"),BJ$2,0)</f>
        <v>#REF!</v>
      </c>
      <c r="BK1443" s="55" t="e">
        <f aca="true">VLOOKUP($P1443,INDIRECT("'M" &amp; $N1443 &amp; "'!$A:$G"),BK$2,0)</f>
        <v>#REF!</v>
      </c>
      <c r="BL1443" s="55" t="str">
        <f aca="false">IF(AND($BI1443="Yes", $N1443=2), "Yes", IF(ISBLANK(BI1443), "", "No"))</f>
        <v>No</v>
      </c>
      <c r="BM1443" s="55" t="e">
        <f aca="true">VLOOKUP($P1443,INDIRECT("'M" &amp; $N1443 &amp; "'!$A:$G"),BM$2,0)</f>
        <v>#REF!</v>
      </c>
    </row>
    <row r="1444" customFormat="false" ht="13.2" hidden="false" customHeight="false" outlineLevel="0" collapsed="false">
      <c r="BI1444" s="55" t="e">
        <f aca="true">VLOOKUP($P1444,INDIRECT("'M" &amp; $N1444 &amp; "'!$A:$G"),BI$2,0)</f>
        <v>#REF!</v>
      </c>
      <c r="BJ1444" s="55" t="e">
        <f aca="true">VLOOKUP($P1444,INDIRECT("'M" &amp; $N1444 &amp; "'!$A:$G"),BJ$2,0)</f>
        <v>#REF!</v>
      </c>
      <c r="BK1444" s="55" t="e">
        <f aca="true">VLOOKUP($P1444,INDIRECT("'M" &amp; $N1444 &amp; "'!$A:$G"),BK$2,0)</f>
        <v>#REF!</v>
      </c>
      <c r="BL1444" s="55" t="str">
        <f aca="false">IF(AND($BI1444="Yes", $N1444=2), "Yes", IF(ISBLANK(BI1444), "", "No"))</f>
        <v>No</v>
      </c>
      <c r="BM1444" s="55" t="e">
        <f aca="true">VLOOKUP($P1444,INDIRECT("'M" &amp; $N1444 &amp; "'!$A:$G"),BM$2,0)</f>
        <v>#REF!</v>
      </c>
    </row>
    <row r="1445" customFormat="false" ht="13.2" hidden="false" customHeight="false" outlineLevel="0" collapsed="false">
      <c r="BI1445" s="55" t="e">
        <f aca="true">VLOOKUP($P1445,INDIRECT("'M" &amp; $N1445 &amp; "'!$A:$G"),BI$2,0)</f>
        <v>#REF!</v>
      </c>
      <c r="BJ1445" s="55" t="e">
        <f aca="true">VLOOKUP($P1445,INDIRECT("'M" &amp; $N1445 &amp; "'!$A:$G"),BJ$2,0)</f>
        <v>#REF!</v>
      </c>
      <c r="BK1445" s="55" t="e">
        <f aca="true">VLOOKUP($P1445,INDIRECT("'M" &amp; $N1445 &amp; "'!$A:$G"),BK$2,0)</f>
        <v>#REF!</v>
      </c>
      <c r="BL1445" s="55" t="str">
        <f aca="false">IF(AND($BI1445="Yes", $N1445=2), "Yes", IF(ISBLANK(BI1445), "", "No"))</f>
        <v>No</v>
      </c>
      <c r="BM1445" s="55" t="e">
        <f aca="true">VLOOKUP($P1445,INDIRECT("'M" &amp; $N1445 &amp; "'!$A:$G"),BM$2,0)</f>
        <v>#REF!</v>
      </c>
    </row>
    <row r="1446" customFormat="false" ht="13.2" hidden="false" customHeight="false" outlineLevel="0" collapsed="false">
      <c r="BI1446" s="55" t="e">
        <f aca="true">VLOOKUP($P1446,INDIRECT("'M" &amp; $N1446 &amp; "'!$A:$G"),BI$2,0)</f>
        <v>#REF!</v>
      </c>
      <c r="BJ1446" s="55" t="e">
        <f aca="true">VLOOKUP($P1446,INDIRECT("'M" &amp; $N1446 &amp; "'!$A:$G"),BJ$2,0)</f>
        <v>#REF!</v>
      </c>
      <c r="BK1446" s="55" t="e">
        <f aca="true">VLOOKUP($P1446,INDIRECT("'M" &amp; $N1446 &amp; "'!$A:$G"),BK$2,0)</f>
        <v>#REF!</v>
      </c>
      <c r="BL1446" s="55" t="str">
        <f aca="false">IF(AND($BI1446="Yes", $N1446=2), "Yes", IF(ISBLANK(BI1446), "", "No"))</f>
        <v>No</v>
      </c>
      <c r="BM1446" s="55" t="e">
        <f aca="true">VLOOKUP($P1446,INDIRECT("'M" &amp; $N1446 &amp; "'!$A:$G"),BM$2,0)</f>
        <v>#REF!</v>
      </c>
    </row>
    <row r="1447" customFormat="false" ht="13.2" hidden="false" customHeight="false" outlineLevel="0" collapsed="false">
      <c r="BI1447" s="55" t="e">
        <f aca="true">VLOOKUP($P1447,INDIRECT("'M" &amp; $N1447 &amp; "'!$A:$G"),BI$2,0)</f>
        <v>#REF!</v>
      </c>
      <c r="BJ1447" s="55" t="e">
        <f aca="true">VLOOKUP($P1447,INDIRECT("'M" &amp; $N1447 &amp; "'!$A:$G"),BJ$2,0)</f>
        <v>#REF!</v>
      </c>
      <c r="BK1447" s="55" t="e">
        <f aca="true">VLOOKUP($P1447,INDIRECT("'M" &amp; $N1447 &amp; "'!$A:$G"),BK$2,0)</f>
        <v>#REF!</v>
      </c>
      <c r="BL1447" s="55" t="str">
        <f aca="false">IF(AND($BI1447="Yes", $N1447=2), "Yes", IF(ISBLANK(BI1447), "", "No"))</f>
        <v>No</v>
      </c>
      <c r="BM1447" s="55" t="e">
        <f aca="true">VLOOKUP($P1447,INDIRECT("'M" &amp; $N1447 &amp; "'!$A:$G"),BM$2,0)</f>
        <v>#REF!</v>
      </c>
    </row>
    <row r="1448" customFormat="false" ht="13.2" hidden="false" customHeight="false" outlineLevel="0" collapsed="false">
      <c r="BI1448" s="55" t="e">
        <f aca="true">VLOOKUP($P1448,INDIRECT("'M" &amp; $N1448 &amp; "'!$A:$G"),BI$2,0)</f>
        <v>#REF!</v>
      </c>
      <c r="BJ1448" s="55" t="e">
        <f aca="true">VLOOKUP($P1448,INDIRECT("'M" &amp; $N1448 &amp; "'!$A:$G"),BJ$2,0)</f>
        <v>#REF!</v>
      </c>
      <c r="BK1448" s="55" t="e">
        <f aca="true">VLOOKUP($P1448,INDIRECT("'M" &amp; $N1448 &amp; "'!$A:$G"),BK$2,0)</f>
        <v>#REF!</v>
      </c>
      <c r="BL1448" s="55" t="str">
        <f aca="false">IF(AND($BI1448="Yes", $N1448=2), "Yes", IF(ISBLANK(BI1448), "", "No"))</f>
        <v>No</v>
      </c>
      <c r="BM1448" s="55" t="e">
        <f aca="true">VLOOKUP($P1448,INDIRECT("'M" &amp; $N1448 &amp; "'!$A:$G"),BM$2,0)</f>
        <v>#REF!</v>
      </c>
    </row>
    <row r="1449" customFormat="false" ht="13.2" hidden="false" customHeight="false" outlineLevel="0" collapsed="false">
      <c r="BI1449" s="55" t="e">
        <f aca="true">VLOOKUP($P1449,INDIRECT("'M" &amp; $N1449 &amp; "'!$A:$G"),BI$2,0)</f>
        <v>#REF!</v>
      </c>
      <c r="BJ1449" s="55" t="e">
        <f aca="true">VLOOKUP($P1449,INDIRECT("'M" &amp; $N1449 &amp; "'!$A:$G"),BJ$2,0)</f>
        <v>#REF!</v>
      </c>
      <c r="BK1449" s="55" t="e">
        <f aca="true">VLOOKUP($P1449,INDIRECT("'M" &amp; $N1449 &amp; "'!$A:$G"),BK$2,0)</f>
        <v>#REF!</v>
      </c>
      <c r="BL1449" s="55" t="str">
        <f aca="false">IF(AND($BI1449="Yes", $N1449=2), "Yes", IF(ISBLANK(BI1449), "", "No"))</f>
        <v>No</v>
      </c>
      <c r="BM1449" s="55" t="e">
        <f aca="true">VLOOKUP($P1449,INDIRECT("'M" &amp; $N1449 &amp; "'!$A:$G"),BM$2,0)</f>
        <v>#REF!</v>
      </c>
    </row>
    <row r="1450" customFormat="false" ht="13.2" hidden="false" customHeight="false" outlineLevel="0" collapsed="false">
      <c r="BI1450" s="55" t="e">
        <f aca="true">VLOOKUP($P1450,INDIRECT("'M" &amp; $N1450 &amp; "'!$A:$G"),BI$2,0)</f>
        <v>#REF!</v>
      </c>
      <c r="BJ1450" s="55" t="e">
        <f aca="true">VLOOKUP($P1450,INDIRECT("'M" &amp; $N1450 &amp; "'!$A:$G"),BJ$2,0)</f>
        <v>#REF!</v>
      </c>
      <c r="BK1450" s="55" t="e">
        <f aca="true">VLOOKUP($P1450,INDIRECT("'M" &amp; $N1450 &amp; "'!$A:$G"),BK$2,0)</f>
        <v>#REF!</v>
      </c>
      <c r="BL1450" s="55" t="str">
        <f aca="false">IF(AND($BI1450="Yes", $N1450=2), "Yes", IF(ISBLANK(BI1450), "", "No"))</f>
        <v>No</v>
      </c>
      <c r="BM1450" s="55" t="e">
        <f aca="true">VLOOKUP($P1450,INDIRECT("'M" &amp; $N1450 &amp; "'!$A:$G"),BM$2,0)</f>
        <v>#REF!</v>
      </c>
    </row>
    <row r="1451" customFormat="false" ht="13.2" hidden="false" customHeight="false" outlineLevel="0" collapsed="false">
      <c r="BI1451" s="55" t="e">
        <f aca="true">VLOOKUP($P1451,INDIRECT("'M" &amp; $N1451 &amp; "'!$A:$G"),BI$2,0)</f>
        <v>#REF!</v>
      </c>
      <c r="BJ1451" s="55" t="e">
        <f aca="true">VLOOKUP($P1451,INDIRECT("'M" &amp; $N1451 &amp; "'!$A:$G"),BJ$2,0)</f>
        <v>#REF!</v>
      </c>
      <c r="BK1451" s="55" t="e">
        <f aca="true">VLOOKUP($P1451,INDIRECT("'M" &amp; $N1451 &amp; "'!$A:$G"),BK$2,0)</f>
        <v>#REF!</v>
      </c>
      <c r="BL1451" s="55" t="str">
        <f aca="false">IF(AND($BI1451="Yes", $N1451=2), "Yes", IF(ISBLANK(BI1451), "", "No"))</f>
        <v>No</v>
      </c>
      <c r="BM1451" s="55" t="e">
        <f aca="true">VLOOKUP($P1451,INDIRECT("'M" &amp; $N1451 &amp; "'!$A:$G"),BM$2,0)</f>
        <v>#REF!</v>
      </c>
    </row>
    <row r="1452" customFormat="false" ht="13.2" hidden="false" customHeight="false" outlineLevel="0" collapsed="false">
      <c r="BI1452" s="55" t="e">
        <f aca="true">VLOOKUP($P1452,INDIRECT("'M" &amp; $N1452 &amp; "'!$A:$G"),BI$2,0)</f>
        <v>#REF!</v>
      </c>
      <c r="BJ1452" s="55" t="e">
        <f aca="true">VLOOKUP($P1452,INDIRECT("'M" &amp; $N1452 &amp; "'!$A:$G"),BJ$2,0)</f>
        <v>#REF!</v>
      </c>
      <c r="BK1452" s="55" t="e">
        <f aca="true">VLOOKUP($P1452,INDIRECT("'M" &amp; $N1452 &amp; "'!$A:$G"),BK$2,0)</f>
        <v>#REF!</v>
      </c>
      <c r="BL1452" s="55" t="str">
        <f aca="false">IF(AND($BI1452="Yes", $N1452=2), "Yes", IF(ISBLANK(BI1452), "", "No"))</f>
        <v>No</v>
      </c>
      <c r="BM1452" s="55" t="e">
        <f aca="true">VLOOKUP($P1452,INDIRECT("'M" &amp; $N1452 &amp; "'!$A:$G"),BM$2,0)</f>
        <v>#REF!</v>
      </c>
    </row>
    <row r="1453" customFormat="false" ht="13.2" hidden="false" customHeight="false" outlineLevel="0" collapsed="false">
      <c r="BI1453" s="55" t="e">
        <f aca="true">VLOOKUP($P1453,INDIRECT("'M" &amp; $N1453 &amp; "'!$A:$G"),BI$2,0)</f>
        <v>#REF!</v>
      </c>
      <c r="BJ1453" s="55" t="e">
        <f aca="true">VLOOKUP($P1453,INDIRECT("'M" &amp; $N1453 &amp; "'!$A:$G"),BJ$2,0)</f>
        <v>#REF!</v>
      </c>
      <c r="BK1453" s="55" t="e">
        <f aca="true">VLOOKUP($P1453,INDIRECT("'M" &amp; $N1453 &amp; "'!$A:$G"),BK$2,0)</f>
        <v>#REF!</v>
      </c>
      <c r="BL1453" s="55" t="str">
        <f aca="false">IF(AND($BI1453="Yes", $N1453=2), "Yes", IF(ISBLANK(BI1453), "", "No"))</f>
        <v>No</v>
      </c>
      <c r="BM1453" s="55" t="e">
        <f aca="true">VLOOKUP($P1453,INDIRECT("'M" &amp; $N1453 &amp; "'!$A:$G"),BM$2,0)</f>
        <v>#REF!</v>
      </c>
    </row>
    <row r="1454" customFormat="false" ht="13.2" hidden="false" customHeight="false" outlineLevel="0" collapsed="false">
      <c r="BI1454" s="55" t="e">
        <f aca="true">VLOOKUP($P1454,INDIRECT("'M" &amp; $N1454 &amp; "'!$A:$G"),BI$2,0)</f>
        <v>#REF!</v>
      </c>
      <c r="BJ1454" s="55" t="e">
        <f aca="true">VLOOKUP($P1454,INDIRECT("'M" &amp; $N1454 &amp; "'!$A:$G"),BJ$2,0)</f>
        <v>#REF!</v>
      </c>
      <c r="BK1454" s="55" t="e">
        <f aca="true">VLOOKUP($P1454,INDIRECT("'M" &amp; $N1454 &amp; "'!$A:$G"),BK$2,0)</f>
        <v>#REF!</v>
      </c>
      <c r="BL1454" s="55" t="str">
        <f aca="false">IF(AND($BI1454="Yes", $N1454=2), "Yes", IF(ISBLANK(BI1454), "", "No"))</f>
        <v>No</v>
      </c>
      <c r="BM1454" s="55" t="e">
        <f aca="true">VLOOKUP($P1454,INDIRECT("'M" &amp; $N1454 &amp; "'!$A:$G"),BM$2,0)</f>
        <v>#REF!</v>
      </c>
    </row>
    <row r="1455" customFormat="false" ht="13.2" hidden="false" customHeight="false" outlineLevel="0" collapsed="false">
      <c r="BI1455" s="55" t="e">
        <f aca="true">VLOOKUP($P1455,INDIRECT("'M" &amp; $N1455 &amp; "'!$A:$G"),BI$2,0)</f>
        <v>#REF!</v>
      </c>
      <c r="BJ1455" s="55" t="e">
        <f aca="true">VLOOKUP($P1455,INDIRECT("'M" &amp; $N1455 &amp; "'!$A:$G"),BJ$2,0)</f>
        <v>#REF!</v>
      </c>
      <c r="BK1455" s="55" t="e">
        <f aca="true">VLOOKUP($P1455,INDIRECT("'M" &amp; $N1455 &amp; "'!$A:$G"),BK$2,0)</f>
        <v>#REF!</v>
      </c>
      <c r="BL1455" s="55" t="str">
        <f aca="false">IF(AND($BI1455="Yes", $N1455=2), "Yes", IF(ISBLANK(BI1455), "", "No"))</f>
        <v>No</v>
      </c>
      <c r="BM1455" s="55" t="e">
        <f aca="true">VLOOKUP($P1455,INDIRECT("'M" &amp; $N1455 &amp; "'!$A:$G"),BM$2,0)</f>
        <v>#REF!</v>
      </c>
    </row>
    <row r="1456" customFormat="false" ht="13.2" hidden="false" customHeight="false" outlineLevel="0" collapsed="false">
      <c r="BI1456" s="55" t="e">
        <f aca="true">VLOOKUP($P1456,INDIRECT("'M" &amp; $N1456 &amp; "'!$A:$G"),BI$2,0)</f>
        <v>#REF!</v>
      </c>
      <c r="BJ1456" s="55" t="e">
        <f aca="true">VLOOKUP($P1456,INDIRECT("'M" &amp; $N1456 &amp; "'!$A:$G"),BJ$2,0)</f>
        <v>#REF!</v>
      </c>
      <c r="BK1456" s="55" t="e">
        <f aca="true">VLOOKUP($P1456,INDIRECT("'M" &amp; $N1456 &amp; "'!$A:$G"),BK$2,0)</f>
        <v>#REF!</v>
      </c>
      <c r="BL1456" s="55" t="str">
        <f aca="false">IF(AND($BI1456="Yes", $N1456=2), "Yes", IF(ISBLANK(BI1456), "", "No"))</f>
        <v>No</v>
      </c>
      <c r="BM1456" s="55" t="e">
        <f aca="true">VLOOKUP($P1456,INDIRECT("'M" &amp; $N1456 &amp; "'!$A:$G"),BM$2,0)</f>
        <v>#REF!</v>
      </c>
    </row>
    <row r="1457" customFormat="false" ht="13.2" hidden="false" customHeight="false" outlineLevel="0" collapsed="false">
      <c r="BI1457" s="55" t="e">
        <f aca="true">VLOOKUP($P1457,INDIRECT("'M" &amp; $N1457 &amp; "'!$A:$G"),BI$2,0)</f>
        <v>#REF!</v>
      </c>
      <c r="BJ1457" s="55" t="e">
        <f aca="true">VLOOKUP($P1457,INDIRECT("'M" &amp; $N1457 &amp; "'!$A:$G"),BJ$2,0)</f>
        <v>#REF!</v>
      </c>
      <c r="BK1457" s="55" t="e">
        <f aca="true">VLOOKUP($P1457,INDIRECT("'M" &amp; $N1457 &amp; "'!$A:$G"),BK$2,0)</f>
        <v>#REF!</v>
      </c>
      <c r="BL1457" s="55" t="str">
        <f aca="false">IF(AND($BI1457="Yes", $N1457=2), "Yes", IF(ISBLANK(BI1457), "", "No"))</f>
        <v>No</v>
      </c>
      <c r="BM1457" s="55" t="e">
        <f aca="true">VLOOKUP($P1457,INDIRECT("'M" &amp; $N1457 &amp; "'!$A:$G"),BM$2,0)</f>
        <v>#REF!</v>
      </c>
    </row>
    <row r="1458" customFormat="false" ht="13.2" hidden="false" customHeight="false" outlineLevel="0" collapsed="false">
      <c r="BI1458" s="55" t="e">
        <f aca="true">VLOOKUP($P1458,INDIRECT("'M" &amp; $N1458 &amp; "'!$A:$G"),BI$2,0)</f>
        <v>#REF!</v>
      </c>
      <c r="BJ1458" s="55" t="e">
        <f aca="true">VLOOKUP($P1458,INDIRECT("'M" &amp; $N1458 &amp; "'!$A:$G"),BJ$2,0)</f>
        <v>#REF!</v>
      </c>
      <c r="BK1458" s="55" t="e">
        <f aca="true">VLOOKUP($P1458,INDIRECT("'M" &amp; $N1458 &amp; "'!$A:$G"),BK$2,0)</f>
        <v>#REF!</v>
      </c>
      <c r="BL1458" s="55" t="str">
        <f aca="false">IF(AND($BI1458="Yes", $N1458=2), "Yes", IF(ISBLANK(BI1458), "", "No"))</f>
        <v>No</v>
      </c>
      <c r="BM1458" s="55" t="e">
        <f aca="true">VLOOKUP($P1458,INDIRECT("'M" &amp; $N1458 &amp; "'!$A:$G"),BM$2,0)</f>
        <v>#REF!</v>
      </c>
    </row>
    <row r="1459" customFormat="false" ht="13.2" hidden="false" customHeight="false" outlineLevel="0" collapsed="false">
      <c r="BI1459" s="55" t="e">
        <f aca="true">VLOOKUP($P1459,INDIRECT("'M" &amp; $N1459 &amp; "'!$A:$G"),BI$2,0)</f>
        <v>#REF!</v>
      </c>
      <c r="BJ1459" s="55" t="e">
        <f aca="true">VLOOKUP($P1459,INDIRECT("'M" &amp; $N1459 &amp; "'!$A:$G"),BJ$2,0)</f>
        <v>#REF!</v>
      </c>
      <c r="BK1459" s="55" t="e">
        <f aca="true">VLOOKUP($P1459,INDIRECT("'M" &amp; $N1459 &amp; "'!$A:$G"),BK$2,0)</f>
        <v>#REF!</v>
      </c>
      <c r="BL1459" s="55" t="str">
        <f aca="false">IF(AND($BI1459="Yes", $N1459=2), "Yes", IF(ISBLANK(BI1459), "", "No"))</f>
        <v>No</v>
      </c>
      <c r="BM1459" s="55" t="e">
        <f aca="true">VLOOKUP($P1459,INDIRECT("'M" &amp; $N1459 &amp; "'!$A:$G"),BM$2,0)</f>
        <v>#REF!</v>
      </c>
    </row>
    <row r="1460" customFormat="false" ht="13.2" hidden="false" customHeight="false" outlineLevel="0" collapsed="false">
      <c r="BI1460" s="55" t="e">
        <f aca="true">VLOOKUP($P1460,INDIRECT("'M" &amp; $N1460 &amp; "'!$A:$G"),BI$2,0)</f>
        <v>#REF!</v>
      </c>
      <c r="BJ1460" s="55" t="e">
        <f aca="true">VLOOKUP($P1460,INDIRECT("'M" &amp; $N1460 &amp; "'!$A:$G"),BJ$2,0)</f>
        <v>#REF!</v>
      </c>
      <c r="BK1460" s="55" t="e">
        <f aca="true">VLOOKUP($P1460,INDIRECT("'M" &amp; $N1460 &amp; "'!$A:$G"),BK$2,0)</f>
        <v>#REF!</v>
      </c>
      <c r="BL1460" s="55" t="str">
        <f aca="false">IF(AND($BI1460="Yes", $N1460=2), "Yes", IF(ISBLANK(BI1460), "", "No"))</f>
        <v>No</v>
      </c>
      <c r="BM1460" s="55" t="e">
        <f aca="true">VLOOKUP($P1460,INDIRECT("'M" &amp; $N1460 &amp; "'!$A:$G"),BM$2,0)</f>
        <v>#REF!</v>
      </c>
    </row>
    <row r="1461" customFormat="false" ht="13.2" hidden="false" customHeight="false" outlineLevel="0" collapsed="false">
      <c r="BI1461" s="55" t="e">
        <f aca="true">VLOOKUP($P1461,INDIRECT("'M" &amp; $N1461 &amp; "'!$A:$G"),BI$2,0)</f>
        <v>#REF!</v>
      </c>
      <c r="BJ1461" s="55" t="e">
        <f aca="true">VLOOKUP($P1461,INDIRECT("'M" &amp; $N1461 &amp; "'!$A:$G"),BJ$2,0)</f>
        <v>#REF!</v>
      </c>
      <c r="BK1461" s="55" t="e">
        <f aca="true">VLOOKUP($P1461,INDIRECT("'M" &amp; $N1461 &amp; "'!$A:$G"),BK$2,0)</f>
        <v>#REF!</v>
      </c>
      <c r="BL1461" s="55" t="str">
        <f aca="false">IF(AND($BI1461="Yes", $N1461=2), "Yes", IF(ISBLANK(BI1461), "", "No"))</f>
        <v>No</v>
      </c>
      <c r="BM1461" s="55" t="e">
        <f aca="true">VLOOKUP($P1461,INDIRECT("'M" &amp; $N1461 &amp; "'!$A:$G"),BM$2,0)</f>
        <v>#REF!</v>
      </c>
    </row>
    <row r="1462" customFormat="false" ht="13.2" hidden="false" customHeight="false" outlineLevel="0" collapsed="false">
      <c r="BI1462" s="55" t="e">
        <f aca="true">VLOOKUP($P1462,INDIRECT("'M" &amp; $N1462 &amp; "'!$A:$G"),BI$2,0)</f>
        <v>#REF!</v>
      </c>
      <c r="BJ1462" s="55" t="e">
        <f aca="true">VLOOKUP($P1462,INDIRECT("'M" &amp; $N1462 &amp; "'!$A:$G"),BJ$2,0)</f>
        <v>#REF!</v>
      </c>
      <c r="BK1462" s="55" t="e">
        <f aca="true">VLOOKUP($P1462,INDIRECT("'M" &amp; $N1462 &amp; "'!$A:$G"),BK$2,0)</f>
        <v>#REF!</v>
      </c>
      <c r="BL1462" s="55" t="str">
        <f aca="false">IF(AND($BI1462="Yes", $N1462=2), "Yes", IF(ISBLANK(BI1462), "", "No"))</f>
        <v>No</v>
      </c>
      <c r="BM1462" s="55" t="e">
        <f aca="true">VLOOKUP($P1462,INDIRECT("'M" &amp; $N1462 &amp; "'!$A:$G"),BM$2,0)</f>
        <v>#REF!</v>
      </c>
    </row>
    <row r="1463" customFormat="false" ht="13.2" hidden="false" customHeight="false" outlineLevel="0" collapsed="false">
      <c r="BI1463" s="55" t="e">
        <f aca="true">VLOOKUP($P1463,INDIRECT("'M" &amp; $N1463 &amp; "'!$A:$G"),BI$2,0)</f>
        <v>#REF!</v>
      </c>
      <c r="BJ1463" s="55" t="e">
        <f aca="true">VLOOKUP($P1463,INDIRECT("'M" &amp; $N1463 &amp; "'!$A:$G"),BJ$2,0)</f>
        <v>#REF!</v>
      </c>
      <c r="BK1463" s="55" t="e">
        <f aca="true">VLOOKUP($P1463,INDIRECT("'M" &amp; $N1463 &amp; "'!$A:$G"),BK$2,0)</f>
        <v>#REF!</v>
      </c>
      <c r="BL1463" s="55" t="str">
        <f aca="false">IF(AND($BI1463="Yes", $N1463=2), "Yes", IF(ISBLANK(BI1463), "", "No"))</f>
        <v>No</v>
      </c>
      <c r="BM1463" s="55" t="e">
        <f aca="true">VLOOKUP($P1463,INDIRECT("'M" &amp; $N1463 &amp; "'!$A:$G"),BM$2,0)</f>
        <v>#REF!</v>
      </c>
    </row>
    <row r="1464" customFormat="false" ht="13.2" hidden="false" customHeight="false" outlineLevel="0" collapsed="false">
      <c r="BI1464" s="55" t="e">
        <f aca="true">VLOOKUP($P1464,INDIRECT("'M" &amp; $N1464 &amp; "'!$A:$G"),BI$2,0)</f>
        <v>#REF!</v>
      </c>
      <c r="BJ1464" s="55" t="e">
        <f aca="true">VLOOKUP($P1464,INDIRECT("'M" &amp; $N1464 &amp; "'!$A:$G"),BJ$2,0)</f>
        <v>#REF!</v>
      </c>
      <c r="BK1464" s="55" t="e">
        <f aca="true">VLOOKUP($P1464,INDIRECT("'M" &amp; $N1464 &amp; "'!$A:$G"),BK$2,0)</f>
        <v>#REF!</v>
      </c>
      <c r="BL1464" s="55" t="str">
        <f aca="false">IF(AND($BI1464="Yes", $N1464=2), "Yes", IF(ISBLANK(BI1464), "", "No"))</f>
        <v>No</v>
      </c>
      <c r="BM1464" s="55" t="e">
        <f aca="true">VLOOKUP($P1464,INDIRECT("'M" &amp; $N1464 &amp; "'!$A:$G"),BM$2,0)</f>
        <v>#REF!</v>
      </c>
    </row>
    <row r="1465" customFormat="false" ht="13.2" hidden="false" customHeight="false" outlineLevel="0" collapsed="false">
      <c r="BI1465" s="55" t="e">
        <f aca="true">VLOOKUP($P1465,INDIRECT("'M" &amp; $N1465 &amp; "'!$A:$G"),BI$2,0)</f>
        <v>#REF!</v>
      </c>
      <c r="BJ1465" s="55" t="e">
        <f aca="true">VLOOKUP($P1465,INDIRECT("'M" &amp; $N1465 &amp; "'!$A:$G"),BJ$2,0)</f>
        <v>#REF!</v>
      </c>
      <c r="BK1465" s="55" t="e">
        <f aca="true">VLOOKUP($P1465,INDIRECT("'M" &amp; $N1465 &amp; "'!$A:$G"),BK$2,0)</f>
        <v>#REF!</v>
      </c>
      <c r="BL1465" s="55" t="str">
        <f aca="false">IF(AND($BI1465="Yes", $N1465=2), "Yes", IF(ISBLANK(BI1465), "", "No"))</f>
        <v>No</v>
      </c>
      <c r="BM1465" s="55" t="e">
        <f aca="true">VLOOKUP($P1465,INDIRECT("'M" &amp; $N1465 &amp; "'!$A:$G"),BM$2,0)</f>
        <v>#REF!</v>
      </c>
    </row>
    <row r="1466" customFormat="false" ht="13.2" hidden="false" customHeight="false" outlineLevel="0" collapsed="false">
      <c r="BI1466" s="55" t="e">
        <f aca="true">VLOOKUP($P1466,INDIRECT("'M" &amp; $N1466 &amp; "'!$A:$G"),BI$2,0)</f>
        <v>#REF!</v>
      </c>
      <c r="BJ1466" s="55" t="e">
        <f aca="true">VLOOKUP($P1466,INDIRECT("'M" &amp; $N1466 &amp; "'!$A:$G"),BJ$2,0)</f>
        <v>#REF!</v>
      </c>
      <c r="BK1466" s="55" t="e">
        <f aca="true">VLOOKUP($P1466,INDIRECT("'M" &amp; $N1466 &amp; "'!$A:$G"),BK$2,0)</f>
        <v>#REF!</v>
      </c>
      <c r="BL1466" s="55" t="str">
        <f aca="false">IF(AND($BI1466="Yes", $N1466=2), "Yes", IF(ISBLANK(BI1466), "", "No"))</f>
        <v>No</v>
      </c>
      <c r="BM1466" s="55" t="e">
        <f aca="true">VLOOKUP($P1466,INDIRECT("'M" &amp; $N1466 &amp; "'!$A:$G"),BM$2,0)</f>
        <v>#REF!</v>
      </c>
    </row>
    <row r="1467" customFormat="false" ht="13.2" hidden="false" customHeight="false" outlineLevel="0" collapsed="false">
      <c r="BI1467" s="55" t="e">
        <f aca="true">VLOOKUP($P1467,INDIRECT("'M" &amp; $N1467 &amp; "'!$A:$G"),BI$2,0)</f>
        <v>#REF!</v>
      </c>
      <c r="BJ1467" s="55" t="e">
        <f aca="true">VLOOKUP($P1467,INDIRECT("'M" &amp; $N1467 &amp; "'!$A:$G"),BJ$2,0)</f>
        <v>#REF!</v>
      </c>
      <c r="BK1467" s="55" t="e">
        <f aca="true">VLOOKUP($P1467,INDIRECT("'M" &amp; $N1467 &amp; "'!$A:$G"),BK$2,0)</f>
        <v>#REF!</v>
      </c>
      <c r="BL1467" s="55" t="str">
        <f aca="false">IF(AND($BI1467="Yes", $N1467=2), "Yes", IF(ISBLANK(BI1467), "", "No"))</f>
        <v>No</v>
      </c>
      <c r="BM1467" s="55" t="e">
        <f aca="true">VLOOKUP($P1467,INDIRECT("'M" &amp; $N1467 &amp; "'!$A:$G"),BM$2,0)</f>
        <v>#REF!</v>
      </c>
    </row>
    <row r="1468" customFormat="false" ht="13.2" hidden="false" customHeight="false" outlineLevel="0" collapsed="false">
      <c r="BI1468" s="55" t="e">
        <f aca="true">VLOOKUP($P1468,INDIRECT("'M" &amp; $N1468 &amp; "'!$A:$G"),BI$2,0)</f>
        <v>#REF!</v>
      </c>
      <c r="BJ1468" s="55" t="e">
        <f aca="true">VLOOKUP($P1468,INDIRECT("'M" &amp; $N1468 &amp; "'!$A:$G"),BJ$2,0)</f>
        <v>#REF!</v>
      </c>
      <c r="BK1468" s="55" t="e">
        <f aca="true">VLOOKUP($P1468,INDIRECT("'M" &amp; $N1468 &amp; "'!$A:$G"),BK$2,0)</f>
        <v>#REF!</v>
      </c>
      <c r="BL1468" s="55" t="str">
        <f aca="false">IF(AND($BI1468="Yes", $N1468=2), "Yes", IF(ISBLANK(BI1468), "", "No"))</f>
        <v>No</v>
      </c>
      <c r="BM1468" s="55" t="e">
        <f aca="true">VLOOKUP($P1468,INDIRECT("'M" &amp; $N1468 &amp; "'!$A:$G"),BM$2,0)</f>
        <v>#REF!</v>
      </c>
    </row>
    <row r="1469" customFormat="false" ht="13.2" hidden="false" customHeight="false" outlineLevel="0" collapsed="false">
      <c r="BI1469" s="55" t="e">
        <f aca="true">VLOOKUP($P1469,INDIRECT("'M" &amp; $N1469 &amp; "'!$A:$G"),BI$2,0)</f>
        <v>#REF!</v>
      </c>
      <c r="BJ1469" s="55" t="e">
        <f aca="true">VLOOKUP($P1469,INDIRECT("'M" &amp; $N1469 &amp; "'!$A:$G"),BJ$2,0)</f>
        <v>#REF!</v>
      </c>
      <c r="BK1469" s="55" t="e">
        <f aca="true">VLOOKUP($P1469,INDIRECT("'M" &amp; $N1469 &amp; "'!$A:$G"),BK$2,0)</f>
        <v>#REF!</v>
      </c>
      <c r="BL1469" s="55" t="str">
        <f aca="false">IF(AND($BI1469="Yes", $N1469=2), "Yes", IF(ISBLANK(BI1469), "", "No"))</f>
        <v>No</v>
      </c>
      <c r="BM1469" s="55" t="e">
        <f aca="true">VLOOKUP($P1469,INDIRECT("'M" &amp; $N1469 &amp; "'!$A:$G"),BM$2,0)</f>
        <v>#REF!</v>
      </c>
    </row>
    <row r="1470" customFormat="false" ht="13.2" hidden="false" customHeight="false" outlineLevel="0" collapsed="false">
      <c r="BI1470" s="55" t="e">
        <f aca="true">VLOOKUP($P1470,INDIRECT("'M" &amp; $N1470 &amp; "'!$A:$G"),BI$2,0)</f>
        <v>#REF!</v>
      </c>
      <c r="BJ1470" s="55" t="e">
        <f aca="true">VLOOKUP($P1470,INDIRECT("'M" &amp; $N1470 &amp; "'!$A:$G"),BJ$2,0)</f>
        <v>#REF!</v>
      </c>
      <c r="BK1470" s="55" t="e">
        <f aca="true">VLOOKUP($P1470,INDIRECT("'M" &amp; $N1470 &amp; "'!$A:$G"),BK$2,0)</f>
        <v>#REF!</v>
      </c>
      <c r="BL1470" s="55" t="str">
        <f aca="false">IF(AND($BI1470="Yes", $N1470=2), "Yes", IF(ISBLANK(BI1470), "", "No"))</f>
        <v>No</v>
      </c>
      <c r="BM1470" s="55" t="e">
        <f aca="true">VLOOKUP($P1470,INDIRECT("'M" &amp; $N1470 &amp; "'!$A:$G"),BM$2,0)</f>
        <v>#REF!</v>
      </c>
    </row>
    <row r="1471" customFormat="false" ht="13.2" hidden="false" customHeight="false" outlineLevel="0" collapsed="false">
      <c r="BI1471" s="55" t="e">
        <f aca="true">VLOOKUP($P1471,INDIRECT("'M" &amp; $N1471 &amp; "'!$A:$G"),BI$2,0)</f>
        <v>#REF!</v>
      </c>
      <c r="BJ1471" s="55" t="e">
        <f aca="true">VLOOKUP($P1471,INDIRECT("'M" &amp; $N1471 &amp; "'!$A:$G"),BJ$2,0)</f>
        <v>#REF!</v>
      </c>
      <c r="BK1471" s="55" t="e">
        <f aca="true">VLOOKUP($P1471,INDIRECT("'M" &amp; $N1471 &amp; "'!$A:$G"),BK$2,0)</f>
        <v>#REF!</v>
      </c>
      <c r="BL1471" s="55" t="str">
        <f aca="false">IF(AND($BI1471="Yes", $N1471=2), "Yes", IF(ISBLANK(BI1471), "", "No"))</f>
        <v>No</v>
      </c>
      <c r="BM1471" s="55" t="e">
        <f aca="true">VLOOKUP($P1471,INDIRECT("'M" &amp; $N1471 &amp; "'!$A:$G"),BM$2,0)</f>
        <v>#REF!</v>
      </c>
    </row>
    <row r="1472" customFormat="false" ht="13.2" hidden="false" customHeight="false" outlineLevel="0" collapsed="false">
      <c r="BI1472" s="55" t="e">
        <f aca="true">VLOOKUP($P1472,INDIRECT("'M" &amp; $N1472 &amp; "'!$A:$G"),BI$2,0)</f>
        <v>#REF!</v>
      </c>
      <c r="BJ1472" s="55" t="e">
        <f aca="true">VLOOKUP($P1472,INDIRECT("'M" &amp; $N1472 &amp; "'!$A:$G"),BJ$2,0)</f>
        <v>#REF!</v>
      </c>
      <c r="BK1472" s="55" t="e">
        <f aca="true">VLOOKUP($P1472,INDIRECT("'M" &amp; $N1472 &amp; "'!$A:$G"),BK$2,0)</f>
        <v>#REF!</v>
      </c>
      <c r="BL1472" s="55" t="str">
        <f aca="false">IF(AND($BI1472="Yes", $N1472=2), "Yes", IF(ISBLANK(BI1472), "", "No"))</f>
        <v>No</v>
      </c>
      <c r="BM1472" s="55" t="e">
        <f aca="true">VLOOKUP($P1472,INDIRECT("'M" &amp; $N1472 &amp; "'!$A:$G"),BM$2,0)</f>
        <v>#REF!</v>
      </c>
    </row>
    <row r="1473" customFormat="false" ht="13.2" hidden="false" customHeight="false" outlineLevel="0" collapsed="false">
      <c r="BI1473" s="55" t="e">
        <f aca="true">VLOOKUP($P1473,INDIRECT("'M" &amp; $N1473 &amp; "'!$A:$G"),BI$2,0)</f>
        <v>#REF!</v>
      </c>
      <c r="BJ1473" s="55" t="e">
        <f aca="true">VLOOKUP($P1473,INDIRECT("'M" &amp; $N1473 &amp; "'!$A:$G"),BJ$2,0)</f>
        <v>#REF!</v>
      </c>
      <c r="BK1473" s="55" t="e">
        <f aca="true">VLOOKUP($P1473,INDIRECT("'M" &amp; $N1473 &amp; "'!$A:$G"),BK$2,0)</f>
        <v>#REF!</v>
      </c>
      <c r="BL1473" s="55" t="str">
        <f aca="false">IF(AND($BI1473="Yes", $N1473=2), "Yes", IF(ISBLANK(BI1473), "", "No"))</f>
        <v>No</v>
      </c>
      <c r="BM1473" s="55" t="e">
        <f aca="true">VLOOKUP($P1473,INDIRECT("'M" &amp; $N1473 &amp; "'!$A:$G"),BM$2,0)</f>
        <v>#REF!</v>
      </c>
    </row>
    <row r="1474" customFormat="false" ht="13.2" hidden="false" customHeight="false" outlineLevel="0" collapsed="false">
      <c r="BI1474" s="55" t="e">
        <f aca="true">VLOOKUP($P1474,INDIRECT("'M" &amp; $N1474 &amp; "'!$A:$G"),BI$2,0)</f>
        <v>#REF!</v>
      </c>
      <c r="BJ1474" s="55" t="e">
        <f aca="true">VLOOKUP($P1474,INDIRECT("'M" &amp; $N1474 &amp; "'!$A:$G"),BJ$2,0)</f>
        <v>#REF!</v>
      </c>
      <c r="BK1474" s="55" t="e">
        <f aca="true">VLOOKUP($P1474,INDIRECT("'M" &amp; $N1474 &amp; "'!$A:$G"),BK$2,0)</f>
        <v>#REF!</v>
      </c>
      <c r="BL1474" s="55" t="str">
        <f aca="false">IF(AND($BI1474="Yes", $N1474=2), "Yes", IF(ISBLANK(BI1474), "", "No"))</f>
        <v>No</v>
      </c>
      <c r="BM1474" s="55" t="e">
        <f aca="true">VLOOKUP($P1474,INDIRECT("'M" &amp; $N1474 &amp; "'!$A:$G"),BM$2,0)</f>
        <v>#REF!</v>
      </c>
    </row>
    <row r="1475" customFormat="false" ht="13.2" hidden="false" customHeight="false" outlineLevel="0" collapsed="false">
      <c r="BI1475" s="55" t="e">
        <f aca="true">VLOOKUP($P1475,INDIRECT("'M" &amp; $N1475 &amp; "'!$A:$G"),BI$2,0)</f>
        <v>#REF!</v>
      </c>
      <c r="BJ1475" s="55" t="e">
        <f aca="true">VLOOKUP($P1475,INDIRECT("'M" &amp; $N1475 &amp; "'!$A:$G"),BJ$2,0)</f>
        <v>#REF!</v>
      </c>
      <c r="BK1475" s="55" t="e">
        <f aca="true">VLOOKUP($P1475,INDIRECT("'M" &amp; $N1475 &amp; "'!$A:$G"),BK$2,0)</f>
        <v>#REF!</v>
      </c>
      <c r="BL1475" s="55" t="str">
        <f aca="false">IF(AND($BI1475="Yes", $N1475=2), "Yes", IF(ISBLANK(BI1475), "", "No"))</f>
        <v>No</v>
      </c>
      <c r="BM1475" s="55" t="e">
        <f aca="true">VLOOKUP($P1475,INDIRECT("'M" &amp; $N1475 &amp; "'!$A:$G"),BM$2,0)</f>
        <v>#REF!</v>
      </c>
    </row>
    <row r="1476" customFormat="false" ht="13.2" hidden="false" customHeight="false" outlineLevel="0" collapsed="false">
      <c r="BI1476" s="55" t="e">
        <f aca="true">VLOOKUP($P1476,INDIRECT("'M" &amp; $N1476 &amp; "'!$A:$G"),BI$2,0)</f>
        <v>#REF!</v>
      </c>
      <c r="BJ1476" s="55" t="e">
        <f aca="true">VLOOKUP($P1476,INDIRECT("'M" &amp; $N1476 &amp; "'!$A:$G"),BJ$2,0)</f>
        <v>#REF!</v>
      </c>
      <c r="BK1476" s="55" t="e">
        <f aca="true">VLOOKUP($P1476,INDIRECT("'M" &amp; $N1476 &amp; "'!$A:$G"),BK$2,0)</f>
        <v>#REF!</v>
      </c>
      <c r="BL1476" s="55" t="str">
        <f aca="false">IF(AND($BI1476="Yes", $N1476=2), "Yes", IF(ISBLANK(BI1476), "", "No"))</f>
        <v>No</v>
      </c>
      <c r="BM1476" s="55" t="e">
        <f aca="true">VLOOKUP($P1476,INDIRECT("'M" &amp; $N1476 &amp; "'!$A:$G"),BM$2,0)</f>
        <v>#REF!</v>
      </c>
    </row>
    <row r="1477" customFormat="false" ht="13.2" hidden="false" customHeight="false" outlineLevel="0" collapsed="false">
      <c r="BI1477" s="55" t="e">
        <f aca="true">VLOOKUP($P1477,INDIRECT("'M" &amp; $N1477 &amp; "'!$A:$G"),BI$2,0)</f>
        <v>#REF!</v>
      </c>
      <c r="BJ1477" s="55" t="e">
        <f aca="true">VLOOKUP($P1477,INDIRECT("'M" &amp; $N1477 &amp; "'!$A:$G"),BJ$2,0)</f>
        <v>#REF!</v>
      </c>
      <c r="BK1477" s="55" t="e">
        <f aca="true">VLOOKUP($P1477,INDIRECT("'M" &amp; $N1477 &amp; "'!$A:$G"),BK$2,0)</f>
        <v>#REF!</v>
      </c>
      <c r="BL1477" s="55" t="str">
        <f aca="false">IF(AND($BI1477="Yes", $N1477=2), "Yes", IF(ISBLANK(BI1477), "", "No"))</f>
        <v>No</v>
      </c>
      <c r="BM1477" s="55" t="e">
        <f aca="true">VLOOKUP($P1477,INDIRECT("'M" &amp; $N1477 &amp; "'!$A:$G"),BM$2,0)</f>
        <v>#REF!</v>
      </c>
    </row>
    <row r="1478" customFormat="false" ht="13.2" hidden="false" customHeight="false" outlineLevel="0" collapsed="false">
      <c r="BI1478" s="55" t="e">
        <f aca="true">VLOOKUP($P1478,INDIRECT("'M" &amp; $N1478 &amp; "'!$A:$G"),BI$2,0)</f>
        <v>#REF!</v>
      </c>
      <c r="BJ1478" s="55" t="e">
        <f aca="true">VLOOKUP($P1478,INDIRECT("'M" &amp; $N1478 &amp; "'!$A:$G"),BJ$2,0)</f>
        <v>#REF!</v>
      </c>
      <c r="BK1478" s="55" t="e">
        <f aca="true">VLOOKUP($P1478,INDIRECT("'M" &amp; $N1478 &amp; "'!$A:$G"),BK$2,0)</f>
        <v>#REF!</v>
      </c>
      <c r="BL1478" s="55" t="str">
        <f aca="false">IF(AND($BI1478="Yes", $N1478=2), "Yes", IF(ISBLANK(BI1478), "", "No"))</f>
        <v>No</v>
      </c>
      <c r="BM1478" s="55" t="e">
        <f aca="true">VLOOKUP($P1478,INDIRECT("'M" &amp; $N1478 &amp; "'!$A:$G"),BM$2,0)</f>
        <v>#REF!</v>
      </c>
    </row>
    <row r="1479" customFormat="false" ht="13.2" hidden="false" customHeight="false" outlineLevel="0" collapsed="false">
      <c r="BI1479" s="55" t="e">
        <f aca="true">VLOOKUP($P1479,INDIRECT("'M" &amp; $N1479 &amp; "'!$A:$G"),BI$2,0)</f>
        <v>#REF!</v>
      </c>
      <c r="BJ1479" s="55" t="e">
        <f aca="true">VLOOKUP($P1479,INDIRECT("'M" &amp; $N1479 &amp; "'!$A:$G"),BJ$2,0)</f>
        <v>#REF!</v>
      </c>
      <c r="BK1479" s="55" t="e">
        <f aca="true">VLOOKUP($P1479,INDIRECT("'M" &amp; $N1479 &amp; "'!$A:$G"),BK$2,0)</f>
        <v>#REF!</v>
      </c>
      <c r="BL1479" s="55" t="str">
        <f aca="false">IF(AND($BI1479="Yes", $N1479=2), "Yes", IF(ISBLANK(BI1479), "", "No"))</f>
        <v>No</v>
      </c>
      <c r="BM1479" s="55" t="e">
        <f aca="true">VLOOKUP($P1479,INDIRECT("'M" &amp; $N1479 &amp; "'!$A:$G"),BM$2,0)</f>
        <v>#REF!</v>
      </c>
    </row>
    <row r="1480" customFormat="false" ht="13.2" hidden="false" customHeight="false" outlineLevel="0" collapsed="false">
      <c r="BI1480" s="55" t="e">
        <f aca="true">VLOOKUP($P1480,INDIRECT("'M" &amp; $N1480 &amp; "'!$A:$G"),BI$2,0)</f>
        <v>#REF!</v>
      </c>
      <c r="BJ1480" s="55" t="e">
        <f aca="true">VLOOKUP($P1480,INDIRECT("'M" &amp; $N1480 &amp; "'!$A:$G"),BJ$2,0)</f>
        <v>#REF!</v>
      </c>
      <c r="BK1480" s="55" t="e">
        <f aca="true">VLOOKUP($P1480,INDIRECT("'M" &amp; $N1480 &amp; "'!$A:$G"),BK$2,0)</f>
        <v>#REF!</v>
      </c>
      <c r="BL1480" s="55" t="str">
        <f aca="false">IF(AND($BI1480="Yes", $N1480=2), "Yes", IF(ISBLANK(BI1480), "", "No"))</f>
        <v>No</v>
      </c>
      <c r="BM1480" s="55" t="e">
        <f aca="true">VLOOKUP($P1480,INDIRECT("'M" &amp; $N1480 &amp; "'!$A:$G"),BM$2,0)</f>
        <v>#REF!</v>
      </c>
    </row>
    <row r="1481" customFormat="false" ht="13.2" hidden="false" customHeight="false" outlineLevel="0" collapsed="false">
      <c r="BI1481" s="55" t="e">
        <f aca="true">VLOOKUP($P1481,INDIRECT("'M" &amp; $N1481 &amp; "'!$A:$G"),BI$2,0)</f>
        <v>#REF!</v>
      </c>
      <c r="BJ1481" s="55" t="e">
        <f aca="true">VLOOKUP($P1481,INDIRECT("'M" &amp; $N1481 &amp; "'!$A:$G"),BJ$2,0)</f>
        <v>#REF!</v>
      </c>
      <c r="BK1481" s="55" t="e">
        <f aca="true">VLOOKUP($P1481,INDIRECT("'M" &amp; $N1481 &amp; "'!$A:$G"),BK$2,0)</f>
        <v>#REF!</v>
      </c>
      <c r="BL1481" s="55" t="str">
        <f aca="false">IF(AND($BI1481="Yes", $N1481=2), "Yes", IF(ISBLANK(BI1481), "", "No"))</f>
        <v>No</v>
      </c>
      <c r="BM1481" s="55" t="e">
        <f aca="true">VLOOKUP($P1481,INDIRECT("'M" &amp; $N1481 &amp; "'!$A:$G"),BM$2,0)</f>
        <v>#REF!</v>
      </c>
    </row>
    <row r="1482" customFormat="false" ht="13.2" hidden="false" customHeight="false" outlineLevel="0" collapsed="false">
      <c r="BI1482" s="55" t="e">
        <f aca="true">VLOOKUP($P1482,INDIRECT("'M" &amp; $N1482 &amp; "'!$A:$G"),BI$2,0)</f>
        <v>#REF!</v>
      </c>
      <c r="BJ1482" s="55" t="e">
        <f aca="true">VLOOKUP($P1482,INDIRECT("'M" &amp; $N1482 &amp; "'!$A:$G"),BJ$2,0)</f>
        <v>#REF!</v>
      </c>
      <c r="BK1482" s="55" t="e">
        <f aca="true">VLOOKUP($P1482,INDIRECT("'M" &amp; $N1482 &amp; "'!$A:$G"),BK$2,0)</f>
        <v>#REF!</v>
      </c>
      <c r="BL1482" s="55" t="str">
        <f aca="false">IF(AND($BI1482="Yes", $N1482=2), "Yes", IF(ISBLANK(BI1482), "", "No"))</f>
        <v>No</v>
      </c>
      <c r="BM1482" s="55" t="e">
        <f aca="true">VLOOKUP($P1482,INDIRECT("'M" &amp; $N1482 &amp; "'!$A:$G"),BM$2,0)</f>
        <v>#REF!</v>
      </c>
    </row>
    <row r="1483" customFormat="false" ht="13.2" hidden="false" customHeight="false" outlineLevel="0" collapsed="false">
      <c r="BI1483" s="55" t="e">
        <f aca="true">VLOOKUP($P1483,INDIRECT("'M" &amp; $N1483 &amp; "'!$A:$G"),BI$2,0)</f>
        <v>#REF!</v>
      </c>
      <c r="BJ1483" s="55" t="e">
        <f aca="true">VLOOKUP($P1483,INDIRECT("'M" &amp; $N1483 &amp; "'!$A:$G"),BJ$2,0)</f>
        <v>#REF!</v>
      </c>
      <c r="BK1483" s="55" t="e">
        <f aca="true">VLOOKUP($P1483,INDIRECT("'M" &amp; $N1483 &amp; "'!$A:$G"),BK$2,0)</f>
        <v>#REF!</v>
      </c>
      <c r="BL1483" s="55" t="str">
        <f aca="false">IF(AND($BI1483="Yes", $N1483=2), "Yes", IF(ISBLANK(BI1483), "", "No"))</f>
        <v>No</v>
      </c>
      <c r="BM1483" s="55" t="e">
        <f aca="true">VLOOKUP($P1483,INDIRECT("'M" &amp; $N1483 &amp; "'!$A:$G"),BM$2,0)</f>
        <v>#REF!</v>
      </c>
    </row>
    <row r="1484" customFormat="false" ht="13.2" hidden="false" customHeight="false" outlineLevel="0" collapsed="false">
      <c r="BI1484" s="55" t="e">
        <f aca="true">VLOOKUP($P1484,INDIRECT("'M" &amp; $N1484 &amp; "'!$A:$G"),BI$2,0)</f>
        <v>#REF!</v>
      </c>
      <c r="BJ1484" s="55" t="e">
        <f aca="true">VLOOKUP($P1484,INDIRECT("'M" &amp; $N1484 &amp; "'!$A:$G"),BJ$2,0)</f>
        <v>#REF!</v>
      </c>
      <c r="BK1484" s="55" t="e">
        <f aca="true">VLOOKUP($P1484,INDIRECT("'M" &amp; $N1484 &amp; "'!$A:$G"),BK$2,0)</f>
        <v>#REF!</v>
      </c>
      <c r="BL1484" s="55" t="str">
        <f aca="false">IF(AND($BI1484="Yes", $N1484=2), "Yes", IF(ISBLANK(BI1484), "", "No"))</f>
        <v>No</v>
      </c>
      <c r="BM1484" s="55" t="e">
        <f aca="true">VLOOKUP($P1484,INDIRECT("'M" &amp; $N1484 &amp; "'!$A:$G"),BM$2,0)</f>
        <v>#REF!</v>
      </c>
    </row>
    <row r="1485" customFormat="false" ht="13.2" hidden="false" customHeight="false" outlineLevel="0" collapsed="false">
      <c r="BI1485" s="55" t="e">
        <f aca="true">VLOOKUP($P1485,INDIRECT("'M" &amp; $N1485 &amp; "'!$A:$G"),BI$2,0)</f>
        <v>#REF!</v>
      </c>
      <c r="BJ1485" s="55" t="e">
        <f aca="true">VLOOKUP($P1485,INDIRECT("'M" &amp; $N1485 &amp; "'!$A:$G"),BJ$2,0)</f>
        <v>#REF!</v>
      </c>
      <c r="BK1485" s="55" t="e">
        <f aca="true">VLOOKUP($P1485,INDIRECT("'M" &amp; $N1485 &amp; "'!$A:$G"),BK$2,0)</f>
        <v>#REF!</v>
      </c>
      <c r="BL1485" s="55" t="str">
        <f aca="false">IF(AND($BI1485="Yes", $N1485=2), "Yes", IF(ISBLANK(BI1485), "", "No"))</f>
        <v>No</v>
      </c>
      <c r="BM1485" s="55" t="e">
        <f aca="true">VLOOKUP($P1485,INDIRECT("'M" &amp; $N1485 &amp; "'!$A:$G"),BM$2,0)</f>
        <v>#REF!</v>
      </c>
    </row>
    <row r="1486" customFormat="false" ht="13.2" hidden="false" customHeight="false" outlineLevel="0" collapsed="false">
      <c r="BI1486" s="55" t="e">
        <f aca="true">VLOOKUP($P1486,INDIRECT("'M" &amp; $N1486 &amp; "'!$A:$G"),BI$2,0)</f>
        <v>#REF!</v>
      </c>
      <c r="BJ1486" s="55" t="e">
        <f aca="true">VLOOKUP($P1486,INDIRECT("'M" &amp; $N1486 &amp; "'!$A:$G"),BJ$2,0)</f>
        <v>#REF!</v>
      </c>
      <c r="BK1486" s="55" t="e">
        <f aca="true">VLOOKUP($P1486,INDIRECT("'M" &amp; $N1486 &amp; "'!$A:$G"),BK$2,0)</f>
        <v>#REF!</v>
      </c>
      <c r="BL1486" s="55" t="str">
        <f aca="false">IF(AND($BI1486="Yes", $N1486=2), "Yes", IF(ISBLANK(BI1486), "", "No"))</f>
        <v>No</v>
      </c>
      <c r="BM1486" s="55" t="e">
        <f aca="true">VLOOKUP($P1486,INDIRECT("'M" &amp; $N1486 &amp; "'!$A:$G"),BM$2,0)</f>
        <v>#REF!</v>
      </c>
    </row>
    <row r="1487" customFormat="false" ht="13.2" hidden="false" customHeight="false" outlineLevel="0" collapsed="false">
      <c r="BI1487" s="55" t="e">
        <f aca="true">VLOOKUP($P1487,INDIRECT("'M" &amp; $N1487 &amp; "'!$A:$G"),BI$2,0)</f>
        <v>#REF!</v>
      </c>
      <c r="BJ1487" s="55" t="e">
        <f aca="true">VLOOKUP($P1487,INDIRECT("'M" &amp; $N1487 &amp; "'!$A:$G"),BJ$2,0)</f>
        <v>#REF!</v>
      </c>
      <c r="BK1487" s="55" t="e">
        <f aca="true">VLOOKUP($P1487,INDIRECT("'M" &amp; $N1487 &amp; "'!$A:$G"),BK$2,0)</f>
        <v>#REF!</v>
      </c>
      <c r="BL1487" s="55" t="str">
        <f aca="false">IF(AND($BI1487="Yes", $N1487=2), "Yes", IF(ISBLANK(BI1487), "", "No"))</f>
        <v>No</v>
      </c>
      <c r="BM1487" s="55" t="e">
        <f aca="true">VLOOKUP($P1487,INDIRECT("'M" &amp; $N1487 &amp; "'!$A:$G"),BM$2,0)</f>
        <v>#REF!</v>
      </c>
    </row>
    <row r="1488" customFormat="false" ht="13.2" hidden="false" customHeight="false" outlineLevel="0" collapsed="false">
      <c r="BI1488" s="55" t="e">
        <f aca="true">VLOOKUP($P1488,INDIRECT("'M" &amp; $N1488 &amp; "'!$A:$G"),BI$2,0)</f>
        <v>#REF!</v>
      </c>
      <c r="BJ1488" s="55" t="e">
        <f aca="true">VLOOKUP($P1488,INDIRECT("'M" &amp; $N1488 &amp; "'!$A:$G"),BJ$2,0)</f>
        <v>#REF!</v>
      </c>
      <c r="BK1488" s="55" t="e">
        <f aca="true">VLOOKUP($P1488,INDIRECT("'M" &amp; $N1488 &amp; "'!$A:$G"),BK$2,0)</f>
        <v>#REF!</v>
      </c>
      <c r="BL1488" s="55" t="str">
        <f aca="false">IF(AND($BI1488="Yes", $N1488=2), "Yes", IF(ISBLANK(BI1488), "", "No"))</f>
        <v>No</v>
      </c>
      <c r="BM1488" s="55" t="e">
        <f aca="true">VLOOKUP($P1488,INDIRECT("'M" &amp; $N1488 &amp; "'!$A:$G"),BM$2,0)</f>
        <v>#REF!</v>
      </c>
    </row>
    <row r="1489" customFormat="false" ht="13.2" hidden="false" customHeight="false" outlineLevel="0" collapsed="false">
      <c r="BI1489" s="55" t="e">
        <f aca="true">VLOOKUP($P1489,INDIRECT("'M" &amp; $N1489 &amp; "'!$A:$G"),BI$2,0)</f>
        <v>#REF!</v>
      </c>
      <c r="BJ1489" s="55" t="e">
        <f aca="true">VLOOKUP($P1489,INDIRECT("'M" &amp; $N1489 &amp; "'!$A:$G"),BJ$2,0)</f>
        <v>#REF!</v>
      </c>
      <c r="BK1489" s="55" t="e">
        <f aca="true">VLOOKUP($P1489,INDIRECT("'M" &amp; $N1489 &amp; "'!$A:$G"),BK$2,0)</f>
        <v>#REF!</v>
      </c>
      <c r="BL1489" s="55" t="str">
        <f aca="false">IF(AND($BI1489="Yes", $N1489=2), "Yes", IF(ISBLANK(BI1489), "", "No"))</f>
        <v>No</v>
      </c>
      <c r="BM1489" s="55" t="e">
        <f aca="true">VLOOKUP($P1489,INDIRECT("'M" &amp; $N1489 &amp; "'!$A:$G"),BM$2,0)</f>
        <v>#REF!</v>
      </c>
    </row>
    <row r="1490" customFormat="false" ht="13.2" hidden="false" customHeight="false" outlineLevel="0" collapsed="false">
      <c r="BI1490" s="55" t="e">
        <f aca="true">VLOOKUP($P1490,INDIRECT("'M" &amp; $N1490 &amp; "'!$A:$G"),BI$2,0)</f>
        <v>#REF!</v>
      </c>
      <c r="BJ1490" s="55" t="e">
        <f aca="true">VLOOKUP($P1490,INDIRECT("'M" &amp; $N1490 &amp; "'!$A:$G"),BJ$2,0)</f>
        <v>#REF!</v>
      </c>
      <c r="BK1490" s="55" t="e">
        <f aca="true">VLOOKUP($P1490,INDIRECT("'M" &amp; $N1490 &amp; "'!$A:$G"),BK$2,0)</f>
        <v>#REF!</v>
      </c>
      <c r="BL1490" s="55" t="str">
        <f aca="false">IF(AND($BI1490="Yes", $N1490=2), "Yes", IF(ISBLANK(BI1490), "", "No"))</f>
        <v>No</v>
      </c>
      <c r="BM1490" s="55" t="e">
        <f aca="true">VLOOKUP($P1490,INDIRECT("'M" &amp; $N1490 &amp; "'!$A:$G"),BM$2,0)</f>
        <v>#REF!</v>
      </c>
    </row>
    <row r="1491" customFormat="false" ht="13.2" hidden="false" customHeight="false" outlineLevel="0" collapsed="false">
      <c r="BI1491" s="55" t="e">
        <f aca="true">VLOOKUP($P1491,INDIRECT("'M" &amp; $N1491 &amp; "'!$A:$G"),BI$2,0)</f>
        <v>#REF!</v>
      </c>
      <c r="BJ1491" s="55" t="e">
        <f aca="true">VLOOKUP($P1491,INDIRECT("'M" &amp; $N1491 &amp; "'!$A:$G"),BJ$2,0)</f>
        <v>#REF!</v>
      </c>
      <c r="BK1491" s="55" t="e">
        <f aca="true">VLOOKUP($P1491,INDIRECT("'M" &amp; $N1491 &amp; "'!$A:$G"),BK$2,0)</f>
        <v>#REF!</v>
      </c>
      <c r="BL1491" s="55" t="str">
        <f aca="false">IF(AND($BI1491="Yes", $N1491=2), "Yes", IF(ISBLANK(BI1491), "", "No"))</f>
        <v>No</v>
      </c>
      <c r="BM1491" s="55" t="e">
        <f aca="true">VLOOKUP($P1491,INDIRECT("'M" &amp; $N1491 &amp; "'!$A:$G"),BM$2,0)</f>
        <v>#REF!</v>
      </c>
    </row>
    <row r="1492" customFormat="false" ht="13.2" hidden="false" customHeight="false" outlineLevel="0" collapsed="false">
      <c r="BI1492" s="55" t="e">
        <f aca="true">VLOOKUP($P1492,INDIRECT("'M" &amp; $N1492 &amp; "'!$A:$G"),BI$2,0)</f>
        <v>#REF!</v>
      </c>
      <c r="BJ1492" s="55" t="e">
        <f aca="true">VLOOKUP($P1492,INDIRECT("'M" &amp; $N1492 &amp; "'!$A:$G"),BJ$2,0)</f>
        <v>#REF!</v>
      </c>
      <c r="BK1492" s="55" t="e">
        <f aca="true">VLOOKUP($P1492,INDIRECT("'M" &amp; $N1492 &amp; "'!$A:$G"),BK$2,0)</f>
        <v>#REF!</v>
      </c>
      <c r="BL1492" s="55" t="str">
        <f aca="false">IF(AND($BI1492="Yes", $N1492=2), "Yes", IF(ISBLANK(BI1492), "", "No"))</f>
        <v>No</v>
      </c>
      <c r="BM1492" s="55" t="e">
        <f aca="true">VLOOKUP($P1492,INDIRECT("'M" &amp; $N1492 &amp; "'!$A:$G"),BM$2,0)</f>
        <v>#REF!</v>
      </c>
    </row>
    <row r="1493" customFormat="false" ht="13.2" hidden="false" customHeight="false" outlineLevel="0" collapsed="false">
      <c r="BI1493" s="55" t="e">
        <f aca="true">VLOOKUP($P1493,INDIRECT("'M" &amp; $N1493 &amp; "'!$A:$G"),BI$2,0)</f>
        <v>#REF!</v>
      </c>
      <c r="BJ1493" s="55" t="e">
        <f aca="true">VLOOKUP($P1493,INDIRECT("'M" &amp; $N1493 &amp; "'!$A:$G"),BJ$2,0)</f>
        <v>#REF!</v>
      </c>
      <c r="BK1493" s="55" t="e">
        <f aca="true">VLOOKUP($P1493,INDIRECT("'M" &amp; $N1493 &amp; "'!$A:$G"),BK$2,0)</f>
        <v>#REF!</v>
      </c>
      <c r="BL1493" s="55" t="str">
        <f aca="false">IF(AND($BI1493="Yes", $N1493=2), "Yes", IF(ISBLANK(BI1493), "", "No"))</f>
        <v>No</v>
      </c>
      <c r="BM1493" s="55" t="e">
        <f aca="true">VLOOKUP($P1493,INDIRECT("'M" &amp; $N1493 &amp; "'!$A:$G"),BM$2,0)</f>
        <v>#REF!</v>
      </c>
    </row>
    <row r="1494" customFormat="false" ht="13.2" hidden="false" customHeight="false" outlineLevel="0" collapsed="false">
      <c r="BI1494" s="55" t="e">
        <f aca="true">VLOOKUP($P1494,INDIRECT("'M" &amp; $N1494 &amp; "'!$A:$G"),BI$2,0)</f>
        <v>#REF!</v>
      </c>
      <c r="BJ1494" s="55" t="e">
        <f aca="true">VLOOKUP($P1494,INDIRECT("'M" &amp; $N1494 &amp; "'!$A:$G"),BJ$2,0)</f>
        <v>#REF!</v>
      </c>
      <c r="BK1494" s="55" t="e">
        <f aca="true">VLOOKUP($P1494,INDIRECT("'M" &amp; $N1494 &amp; "'!$A:$G"),BK$2,0)</f>
        <v>#REF!</v>
      </c>
      <c r="BL1494" s="55" t="str">
        <f aca="false">IF(AND($BI1494="Yes", $N1494=2), "Yes", IF(ISBLANK(BI1494), "", "No"))</f>
        <v>No</v>
      </c>
      <c r="BM1494" s="55" t="e">
        <f aca="true">VLOOKUP($P1494,INDIRECT("'M" &amp; $N1494 &amp; "'!$A:$G"),BM$2,0)</f>
        <v>#REF!</v>
      </c>
    </row>
    <row r="1495" customFormat="false" ht="13.2" hidden="false" customHeight="false" outlineLevel="0" collapsed="false">
      <c r="BI1495" s="55" t="e">
        <f aca="true">VLOOKUP($P1495,INDIRECT("'M" &amp; $N1495 &amp; "'!$A:$G"),BI$2,0)</f>
        <v>#REF!</v>
      </c>
      <c r="BJ1495" s="55" t="e">
        <f aca="true">VLOOKUP($P1495,INDIRECT("'M" &amp; $N1495 &amp; "'!$A:$G"),BJ$2,0)</f>
        <v>#REF!</v>
      </c>
      <c r="BK1495" s="55" t="e">
        <f aca="true">VLOOKUP($P1495,INDIRECT("'M" &amp; $N1495 &amp; "'!$A:$G"),BK$2,0)</f>
        <v>#REF!</v>
      </c>
      <c r="BL1495" s="55" t="str">
        <f aca="false">IF(AND($BI1495="Yes", $N1495=2), "Yes", IF(ISBLANK(BI1495), "", "No"))</f>
        <v>No</v>
      </c>
      <c r="BM1495" s="55" t="e">
        <f aca="true">VLOOKUP($P1495,INDIRECT("'M" &amp; $N1495 &amp; "'!$A:$G"),BM$2,0)</f>
        <v>#REF!</v>
      </c>
    </row>
    <row r="1496" customFormat="false" ht="13.2" hidden="false" customHeight="false" outlineLevel="0" collapsed="false">
      <c r="BI1496" s="55" t="e">
        <f aca="true">VLOOKUP($P1496,INDIRECT("'M" &amp; $N1496 &amp; "'!$A:$G"),BI$2,0)</f>
        <v>#REF!</v>
      </c>
      <c r="BJ1496" s="55" t="e">
        <f aca="true">VLOOKUP($P1496,INDIRECT("'M" &amp; $N1496 &amp; "'!$A:$G"),BJ$2,0)</f>
        <v>#REF!</v>
      </c>
      <c r="BK1496" s="55" t="e">
        <f aca="true">VLOOKUP($P1496,INDIRECT("'M" &amp; $N1496 &amp; "'!$A:$G"),BK$2,0)</f>
        <v>#REF!</v>
      </c>
      <c r="BL1496" s="55" t="str">
        <f aca="false">IF(AND($BI1496="Yes", $N1496=2), "Yes", IF(ISBLANK(BI1496), "", "No"))</f>
        <v>No</v>
      </c>
      <c r="BM1496" s="55" t="e">
        <f aca="true">VLOOKUP($P1496,INDIRECT("'M" &amp; $N1496 &amp; "'!$A:$G"),BM$2,0)</f>
        <v>#REF!</v>
      </c>
    </row>
    <row r="1497" customFormat="false" ht="13.2" hidden="false" customHeight="false" outlineLevel="0" collapsed="false">
      <c r="BI1497" s="55" t="e">
        <f aca="true">VLOOKUP($P1497,INDIRECT("'M" &amp; $N1497 &amp; "'!$A:$G"),BI$2,0)</f>
        <v>#REF!</v>
      </c>
      <c r="BJ1497" s="55" t="e">
        <f aca="true">VLOOKUP($P1497,INDIRECT("'M" &amp; $N1497 &amp; "'!$A:$G"),BJ$2,0)</f>
        <v>#REF!</v>
      </c>
      <c r="BK1497" s="55" t="e">
        <f aca="true">VLOOKUP($P1497,INDIRECT("'M" &amp; $N1497 &amp; "'!$A:$G"),BK$2,0)</f>
        <v>#REF!</v>
      </c>
      <c r="BL1497" s="55" t="str">
        <f aca="false">IF(AND($BI1497="Yes", $N1497=2), "Yes", IF(ISBLANK(BI1497), "", "No"))</f>
        <v>No</v>
      </c>
      <c r="BM1497" s="55" t="e">
        <f aca="true">VLOOKUP($P1497,INDIRECT("'M" &amp; $N1497 &amp; "'!$A:$G"),BM$2,0)</f>
        <v>#REF!</v>
      </c>
    </row>
    <row r="1498" customFormat="false" ht="13.2" hidden="false" customHeight="false" outlineLevel="0" collapsed="false">
      <c r="BI1498" s="55" t="e">
        <f aca="true">VLOOKUP($P1498,INDIRECT("'M" &amp; $N1498 &amp; "'!$A:$G"),BI$2,0)</f>
        <v>#REF!</v>
      </c>
      <c r="BJ1498" s="55" t="e">
        <f aca="true">VLOOKUP($P1498,INDIRECT("'M" &amp; $N1498 &amp; "'!$A:$G"),BJ$2,0)</f>
        <v>#REF!</v>
      </c>
      <c r="BK1498" s="55" t="e">
        <f aca="true">VLOOKUP($P1498,INDIRECT("'M" &amp; $N1498 &amp; "'!$A:$G"),BK$2,0)</f>
        <v>#REF!</v>
      </c>
      <c r="BL1498" s="55" t="str">
        <f aca="false">IF(AND($BI1498="Yes", $N1498=2), "Yes", IF(ISBLANK(BI1498), "", "No"))</f>
        <v>No</v>
      </c>
      <c r="BM1498" s="55" t="e">
        <f aca="true">VLOOKUP($P1498,INDIRECT("'M" &amp; $N1498 &amp; "'!$A:$G"),BM$2,0)</f>
        <v>#REF!</v>
      </c>
    </row>
    <row r="1499" customFormat="false" ht="13.2" hidden="false" customHeight="false" outlineLevel="0" collapsed="false">
      <c r="BI1499" s="55" t="e">
        <f aca="true">VLOOKUP($P1499,INDIRECT("'M" &amp; $N1499 &amp; "'!$A:$G"),BI$2,0)</f>
        <v>#REF!</v>
      </c>
      <c r="BJ1499" s="55" t="e">
        <f aca="true">VLOOKUP($P1499,INDIRECT("'M" &amp; $N1499 &amp; "'!$A:$G"),BJ$2,0)</f>
        <v>#REF!</v>
      </c>
      <c r="BK1499" s="55" t="e">
        <f aca="true">VLOOKUP($P1499,INDIRECT("'M" &amp; $N1499 &amp; "'!$A:$G"),BK$2,0)</f>
        <v>#REF!</v>
      </c>
      <c r="BL1499" s="55" t="str">
        <f aca="false">IF(AND($BI1499="Yes", $N1499=2), "Yes", IF(ISBLANK(BI1499), "", "No"))</f>
        <v>No</v>
      </c>
      <c r="BM1499" s="55" t="e">
        <f aca="true">VLOOKUP($P1499,INDIRECT("'M" &amp; $N1499 &amp; "'!$A:$G"),BM$2,0)</f>
        <v>#REF!</v>
      </c>
    </row>
    <row r="1500" customFormat="false" ht="13.2" hidden="false" customHeight="false" outlineLevel="0" collapsed="false">
      <c r="BI1500" s="55" t="e">
        <f aca="true">VLOOKUP($P1500,INDIRECT("'M" &amp; $N1500 &amp; "'!$A:$G"),BI$2,0)</f>
        <v>#REF!</v>
      </c>
      <c r="BJ1500" s="55" t="e">
        <f aca="true">VLOOKUP($P1500,INDIRECT("'M" &amp; $N1500 &amp; "'!$A:$G"),BJ$2,0)</f>
        <v>#REF!</v>
      </c>
      <c r="BK1500" s="55" t="e">
        <f aca="true">VLOOKUP($P1500,INDIRECT("'M" &amp; $N1500 &amp; "'!$A:$G"),BK$2,0)</f>
        <v>#REF!</v>
      </c>
      <c r="BL1500" s="55" t="str">
        <f aca="false">IF(AND($BI1500="Yes", $N1500=2), "Yes", IF(ISBLANK(BI1500), "", "No"))</f>
        <v>No</v>
      </c>
      <c r="BM1500" s="55" t="e">
        <f aca="true">VLOOKUP($P1500,INDIRECT("'M" &amp; $N1500 &amp; "'!$A:$G"),BM$2,0)</f>
        <v>#REF!</v>
      </c>
    </row>
    <row r="1501" customFormat="false" ht="13.2" hidden="false" customHeight="false" outlineLevel="0" collapsed="false">
      <c r="BI1501" s="55" t="e">
        <f aca="true">VLOOKUP($P1501,INDIRECT("'M" &amp; $N1501 &amp; "'!$A:$G"),BI$2,0)</f>
        <v>#REF!</v>
      </c>
      <c r="BJ1501" s="55" t="e">
        <f aca="true">VLOOKUP($P1501,INDIRECT("'M" &amp; $N1501 &amp; "'!$A:$G"),BJ$2,0)</f>
        <v>#REF!</v>
      </c>
      <c r="BK1501" s="55" t="e">
        <f aca="true">VLOOKUP($P1501,INDIRECT("'M" &amp; $N1501 &amp; "'!$A:$G"),BK$2,0)</f>
        <v>#REF!</v>
      </c>
      <c r="BL1501" s="55" t="str">
        <f aca="false">IF(AND($BI1501="Yes", $N1501=2), "Yes", IF(ISBLANK(BI1501), "", "No"))</f>
        <v>No</v>
      </c>
      <c r="BM1501" s="55" t="e">
        <f aca="true">VLOOKUP($P1501,INDIRECT("'M" &amp; $N1501 &amp; "'!$A:$G"),BM$2,0)</f>
        <v>#REF!</v>
      </c>
    </row>
    <row r="1502" customFormat="false" ht="13.2" hidden="false" customHeight="false" outlineLevel="0" collapsed="false">
      <c r="BI1502" s="55" t="e">
        <f aca="true">VLOOKUP($P1502,INDIRECT("'M" &amp; $N1502 &amp; "'!$A:$G"),BI$2,0)</f>
        <v>#REF!</v>
      </c>
      <c r="BJ1502" s="55" t="e">
        <f aca="true">VLOOKUP($P1502,INDIRECT("'M" &amp; $N1502 &amp; "'!$A:$G"),BJ$2,0)</f>
        <v>#REF!</v>
      </c>
      <c r="BK1502" s="55" t="e">
        <f aca="true">VLOOKUP($P1502,INDIRECT("'M" &amp; $N1502 &amp; "'!$A:$G"),BK$2,0)</f>
        <v>#REF!</v>
      </c>
      <c r="BL1502" s="55" t="str">
        <f aca="false">IF(AND($BI1502="Yes", $N1502=2), "Yes", IF(ISBLANK(BI1502), "", "No"))</f>
        <v>No</v>
      </c>
      <c r="BM1502" s="55" t="e">
        <f aca="true">VLOOKUP($P1502,INDIRECT("'M" &amp; $N1502 &amp; "'!$A:$G"),BM$2,0)</f>
        <v>#REF!</v>
      </c>
    </row>
    <row r="1503" customFormat="false" ht="13.2" hidden="false" customHeight="false" outlineLevel="0" collapsed="false">
      <c r="BI1503" s="55" t="e">
        <f aca="true">VLOOKUP($P1503,INDIRECT("'M" &amp; $N1503 &amp; "'!$A:$G"),BI$2,0)</f>
        <v>#REF!</v>
      </c>
      <c r="BJ1503" s="55" t="e">
        <f aca="true">VLOOKUP($P1503,INDIRECT("'M" &amp; $N1503 &amp; "'!$A:$G"),BJ$2,0)</f>
        <v>#REF!</v>
      </c>
      <c r="BK1503" s="55" t="e">
        <f aca="true">VLOOKUP($P1503,INDIRECT("'M" &amp; $N1503 &amp; "'!$A:$G"),BK$2,0)</f>
        <v>#REF!</v>
      </c>
      <c r="BL1503" s="55" t="str">
        <f aca="false">IF(AND($BI1503="Yes", $N1503=2), "Yes", IF(ISBLANK(BI1503), "", "No"))</f>
        <v>No</v>
      </c>
      <c r="BM1503" s="55" t="e">
        <f aca="true">VLOOKUP($P1503,INDIRECT("'M" &amp; $N1503 &amp; "'!$A:$G"),BM$2,0)</f>
        <v>#REF!</v>
      </c>
    </row>
    <row r="1504" customFormat="false" ht="13.2" hidden="false" customHeight="false" outlineLevel="0" collapsed="false">
      <c r="BI1504" s="55" t="e">
        <f aca="true">VLOOKUP($P1504,INDIRECT("'M" &amp; $N1504 &amp; "'!$A:$G"),BI$2,0)</f>
        <v>#REF!</v>
      </c>
      <c r="BJ1504" s="55" t="e">
        <f aca="true">VLOOKUP($P1504,INDIRECT("'M" &amp; $N1504 &amp; "'!$A:$G"),BJ$2,0)</f>
        <v>#REF!</v>
      </c>
      <c r="BK1504" s="55" t="e">
        <f aca="true">VLOOKUP($P1504,INDIRECT("'M" &amp; $N1504 &amp; "'!$A:$G"),BK$2,0)</f>
        <v>#REF!</v>
      </c>
      <c r="BL1504" s="55" t="str">
        <f aca="false">IF(AND($BI1504="Yes", $N1504=2), "Yes", IF(ISBLANK(BI1504), "", "No"))</f>
        <v>No</v>
      </c>
      <c r="BM1504" s="55" t="e">
        <f aca="true">VLOOKUP($P1504,INDIRECT("'M" &amp; $N1504 &amp; "'!$A:$G"),BM$2,0)</f>
        <v>#REF!</v>
      </c>
    </row>
    <row r="1505" customFormat="false" ht="13.2" hidden="false" customHeight="false" outlineLevel="0" collapsed="false">
      <c r="BI1505" s="55" t="e">
        <f aca="true">VLOOKUP($P1505,INDIRECT("'M" &amp; $N1505 &amp; "'!$A:$G"),BI$2,0)</f>
        <v>#REF!</v>
      </c>
      <c r="BJ1505" s="55" t="e">
        <f aca="true">VLOOKUP($P1505,INDIRECT("'M" &amp; $N1505 &amp; "'!$A:$G"),BJ$2,0)</f>
        <v>#REF!</v>
      </c>
      <c r="BK1505" s="55" t="e">
        <f aca="true">VLOOKUP($P1505,INDIRECT("'M" &amp; $N1505 &amp; "'!$A:$G"),BK$2,0)</f>
        <v>#REF!</v>
      </c>
      <c r="BL1505" s="55" t="str">
        <f aca="false">IF(AND($BI1505="Yes", $N1505=2), "Yes", IF(ISBLANK(BI1505), "", "No"))</f>
        <v>No</v>
      </c>
      <c r="BM1505" s="55" t="e">
        <f aca="true">VLOOKUP($P1505,INDIRECT("'M" &amp; $N1505 &amp; "'!$A:$G"),BM$2,0)</f>
        <v>#REF!</v>
      </c>
    </row>
    <row r="1506" customFormat="false" ht="13.2" hidden="false" customHeight="false" outlineLevel="0" collapsed="false">
      <c r="BI1506" s="55" t="e">
        <f aca="true">VLOOKUP($P1506,INDIRECT("'M" &amp; $N1506 &amp; "'!$A:$G"),BI$2,0)</f>
        <v>#REF!</v>
      </c>
      <c r="BJ1506" s="55" t="e">
        <f aca="true">VLOOKUP($P1506,INDIRECT("'M" &amp; $N1506 &amp; "'!$A:$G"),BJ$2,0)</f>
        <v>#REF!</v>
      </c>
      <c r="BK1506" s="55" t="e">
        <f aca="true">VLOOKUP($P1506,INDIRECT("'M" &amp; $N1506 &amp; "'!$A:$G"),BK$2,0)</f>
        <v>#REF!</v>
      </c>
      <c r="BL1506" s="55" t="str">
        <f aca="false">IF(AND($BI1506="Yes", $N1506=2), "Yes", IF(ISBLANK(BI1506), "", "No"))</f>
        <v>No</v>
      </c>
      <c r="BM1506" s="55" t="e">
        <f aca="true">VLOOKUP($P1506,INDIRECT("'M" &amp; $N1506 &amp; "'!$A:$G"),BM$2,0)</f>
        <v>#REF!</v>
      </c>
    </row>
    <row r="1507" customFormat="false" ht="13.2" hidden="false" customHeight="false" outlineLevel="0" collapsed="false">
      <c r="BI1507" s="55" t="e">
        <f aca="true">VLOOKUP($P1507,INDIRECT("'M" &amp; $N1507 &amp; "'!$A:$G"),BI$2,0)</f>
        <v>#REF!</v>
      </c>
      <c r="BJ1507" s="55" t="e">
        <f aca="true">VLOOKUP($P1507,INDIRECT("'M" &amp; $N1507 &amp; "'!$A:$G"),BJ$2,0)</f>
        <v>#REF!</v>
      </c>
      <c r="BK1507" s="55" t="e">
        <f aca="true">VLOOKUP($P1507,INDIRECT("'M" &amp; $N1507 &amp; "'!$A:$G"),BK$2,0)</f>
        <v>#REF!</v>
      </c>
      <c r="BL1507" s="55" t="str">
        <f aca="false">IF(AND($BI1507="Yes", $N1507=2), "Yes", IF(ISBLANK(BI1507), "", "No"))</f>
        <v>No</v>
      </c>
      <c r="BM1507" s="55" t="e">
        <f aca="true">VLOOKUP($P1507,INDIRECT("'M" &amp; $N1507 &amp; "'!$A:$G"),BM$2,0)</f>
        <v>#REF!</v>
      </c>
    </row>
    <row r="1508" customFormat="false" ht="13.2" hidden="false" customHeight="false" outlineLevel="0" collapsed="false">
      <c r="BI1508" s="55" t="e">
        <f aca="true">VLOOKUP($P1508,INDIRECT("'M" &amp; $N1508 &amp; "'!$A:$G"),BI$2,0)</f>
        <v>#REF!</v>
      </c>
      <c r="BJ1508" s="55" t="e">
        <f aca="true">VLOOKUP($P1508,INDIRECT("'M" &amp; $N1508 &amp; "'!$A:$G"),BJ$2,0)</f>
        <v>#REF!</v>
      </c>
      <c r="BK1508" s="55" t="e">
        <f aca="true">VLOOKUP($P1508,INDIRECT("'M" &amp; $N1508 &amp; "'!$A:$G"),BK$2,0)</f>
        <v>#REF!</v>
      </c>
      <c r="BL1508" s="55" t="str">
        <f aca="false">IF(AND($BI1508="Yes", $N1508=2), "Yes", IF(ISBLANK(BI1508), "", "No"))</f>
        <v>No</v>
      </c>
      <c r="BM1508" s="55" t="e">
        <f aca="true">VLOOKUP($P1508,INDIRECT("'M" &amp; $N1508 &amp; "'!$A:$G"),BM$2,0)</f>
        <v>#REF!</v>
      </c>
    </row>
    <row r="1509" customFormat="false" ht="13.2" hidden="false" customHeight="false" outlineLevel="0" collapsed="false">
      <c r="BI1509" s="55" t="e">
        <f aca="true">VLOOKUP($P1509,INDIRECT("'M" &amp; $N1509 &amp; "'!$A:$G"),BI$2,0)</f>
        <v>#REF!</v>
      </c>
      <c r="BJ1509" s="55" t="e">
        <f aca="true">VLOOKUP($P1509,INDIRECT("'M" &amp; $N1509 &amp; "'!$A:$G"),BJ$2,0)</f>
        <v>#REF!</v>
      </c>
      <c r="BK1509" s="55" t="e">
        <f aca="true">VLOOKUP($P1509,INDIRECT("'M" &amp; $N1509 &amp; "'!$A:$G"),BK$2,0)</f>
        <v>#REF!</v>
      </c>
      <c r="BL1509" s="55" t="str">
        <f aca="false">IF(AND($BI1509="Yes", $N1509=2), "Yes", IF(ISBLANK(BI1509), "", "No"))</f>
        <v>No</v>
      </c>
      <c r="BM1509" s="55" t="e">
        <f aca="true">VLOOKUP($P1509,INDIRECT("'M" &amp; $N1509 &amp; "'!$A:$G"),BM$2,0)</f>
        <v>#REF!</v>
      </c>
    </row>
    <row r="1510" customFormat="false" ht="13.2" hidden="false" customHeight="false" outlineLevel="0" collapsed="false">
      <c r="BI1510" s="55" t="e">
        <f aca="true">VLOOKUP($P1510,INDIRECT("'M" &amp; $N1510 &amp; "'!$A:$G"),BI$2,0)</f>
        <v>#REF!</v>
      </c>
      <c r="BJ1510" s="55" t="e">
        <f aca="true">VLOOKUP($P1510,INDIRECT("'M" &amp; $N1510 &amp; "'!$A:$G"),BJ$2,0)</f>
        <v>#REF!</v>
      </c>
      <c r="BK1510" s="55" t="e">
        <f aca="true">VLOOKUP($P1510,INDIRECT("'M" &amp; $N1510 &amp; "'!$A:$G"),BK$2,0)</f>
        <v>#REF!</v>
      </c>
      <c r="BL1510" s="55" t="str">
        <f aca="false">IF(AND($BI1510="Yes", $N1510=2), "Yes", IF(ISBLANK(BI1510), "", "No"))</f>
        <v>No</v>
      </c>
      <c r="BM1510" s="55" t="e">
        <f aca="true">VLOOKUP($P1510,INDIRECT("'M" &amp; $N1510 &amp; "'!$A:$G"),BM$2,0)</f>
        <v>#REF!</v>
      </c>
    </row>
    <row r="1511" customFormat="false" ht="13.2" hidden="false" customHeight="false" outlineLevel="0" collapsed="false">
      <c r="BI1511" s="55" t="e">
        <f aca="true">VLOOKUP($P1511,INDIRECT("'M" &amp; $N1511 &amp; "'!$A:$G"),BI$2,0)</f>
        <v>#REF!</v>
      </c>
      <c r="BJ1511" s="55" t="e">
        <f aca="true">VLOOKUP($P1511,INDIRECT("'M" &amp; $N1511 &amp; "'!$A:$G"),BJ$2,0)</f>
        <v>#REF!</v>
      </c>
      <c r="BK1511" s="55" t="e">
        <f aca="true">VLOOKUP($P1511,INDIRECT("'M" &amp; $N1511 &amp; "'!$A:$G"),BK$2,0)</f>
        <v>#REF!</v>
      </c>
      <c r="BL1511" s="55" t="str">
        <f aca="false">IF(AND($BI1511="Yes", $N1511=2), "Yes", IF(ISBLANK(BI1511), "", "No"))</f>
        <v>No</v>
      </c>
      <c r="BM1511" s="55" t="e">
        <f aca="true">VLOOKUP($P1511,INDIRECT("'M" &amp; $N1511 &amp; "'!$A:$G"),BM$2,0)</f>
        <v>#REF!</v>
      </c>
    </row>
    <row r="1512" customFormat="false" ht="13.2" hidden="false" customHeight="false" outlineLevel="0" collapsed="false">
      <c r="BI1512" s="55" t="e">
        <f aca="true">VLOOKUP($P1512,INDIRECT("'M" &amp; $N1512 &amp; "'!$A:$G"),BI$2,0)</f>
        <v>#REF!</v>
      </c>
      <c r="BJ1512" s="55" t="e">
        <f aca="true">VLOOKUP($P1512,INDIRECT("'M" &amp; $N1512 &amp; "'!$A:$G"),BJ$2,0)</f>
        <v>#REF!</v>
      </c>
      <c r="BK1512" s="55" t="e">
        <f aca="true">VLOOKUP($P1512,INDIRECT("'M" &amp; $N1512 &amp; "'!$A:$G"),BK$2,0)</f>
        <v>#REF!</v>
      </c>
      <c r="BL1512" s="55" t="str">
        <f aca="false">IF(AND($BI1512="Yes", $N1512=2), "Yes", IF(ISBLANK(BI1512), "", "No"))</f>
        <v>No</v>
      </c>
      <c r="BM1512" s="55" t="e">
        <f aca="true">VLOOKUP($P1512,INDIRECT("'M" &amp; $N1512 &amp; "'!$A:$G"),BM$2,0)</f>
        <v>#REF!</v>
      </c>
    </row>
    <row r="1513" customFormat="false" ht="13.2" hidden="false" customHeight="false" outlineLevel="0" collapsed="false">
      <c r="BI1513" s="55" t="e">
        <f aca="true">VLOOKUP($P1513,INDIRECT("'M" &amp; $N1513 &amp; "'!$A:$G"),BI$2,0)</f>
        <v>#REF!</v>
      </c>
      <c r="BJ1513" s="55" t="e">
        <f aca="true">VLOOKUP($P1513,INDIRECT("'M" &amp; $N1513 &amp; "'!$A:$G"),BJ$2,0)</f>
        <v>#REF!</v>
      </c>
      <c r="BK1513" s="55" t="e">
        <f aca="true">VLOOKUP($P1513,INDIRECT("'M" &amp; $N1513 &amp; "'!$A:$G"),BK$2,0)</f>
        <v>#REF!</v>
      </c>
      <c r="BL1513" s="55" t="str">
        <f aca="false">IF(AND($BI1513="Yes", $N1513=2), "Yes", IF(ISBLANK(BI1513), "", "No"))</f>
        <v>No</v>
      </c>
      <c r="BM1513" s="55" t="e">
        <f aca="true">VLOOKUP($P1513,INDIRECT("'M" &amp; $N1513 &amp; "'!$A:$G"),BM$2,0)</f>
        <v>#REF!</v>
      </c>
    </row>
    <row r="1514" customFormat="false" ht="13.2" hidden="false" customHeight="false" outlineLevel="0" collapsed="false">
      <c r="BI1514" s="55" t="e">
        <f aca="true">VLOOKUP($P1514,INDIRECT("'M" &amp; $N1514 &amp; "'!$A:$G"),BI$2,0)</f>
        <v>#REF!</v>
      </c>
      <c r="BJ1514" s="55" t="e">
        <f aca="true">VLOOKUP($P1514,INDIRECT("'M" &amp; $N1514 &amp; "'!$A:$G"),BJ$2,0)</f>
        <v>#REF!</v>
      </c>
      <c r="BK1514" s="55" t="e">
        <f aca="true">VLOOKUP($P1514,INDIRECT("'M" &amp; $N1514 &amp; "'!$A:$G"),BK$2,0)</f>
        <v>#REF!</v>
      </c>
      <c r="BL1514" s="55" t="str">
        <f aca="false">IF(AND($BI1514="Yes", $N1514=2), "Yes", IF(ISBLANK(BI1514), "", "No"))</f>
        <v>No</v>
      </c>
      <c r="BM1514" s="55" t="e">
        <f aca="true">VLOOKUP($P1514,INDIRECT("'M" &amp; $N1514 &amp; "'!$A:$G"),BM$2,0)</f>
        <v>#REF!</v>
      </c>
    </row>
    <row r="1515" customFormat="false" ht="13.2" hidden="false" customHeight="false" outlineLevel="0" collapsed="false">
      <c r="BI1515" s="55" t="e">
        <f aca="true">VLOOKUP($P1515,INDIRECT("'M" &amp; $N1515 &amp; "'!$A:$G"),BI$2,0)</f>
        <v>#REF!</v>
      </c>
      <c r="BJ1515" s="55" t="e">
        <f aca="true">VLOOKUP($P1515,INDIRECT("'M" &amp; $N1515 &amp; "'!$A:$G"),BJ$2,0)</f>
        <v>#REF!</v>
      </c>
      <c r="BK1515" s="55" t="e">
        <f aca="true">VLOOKUP($P1515,INDIRECT("'M" &amp; $N1515 &amp; "'!$A:$G"),BK$2,0)</f>
        <v>#REF!</v>
      </c>
      <c r="BL1515" s="55" t="str">
        <f aca="false">IF(AND($BI1515="Yes", $N1515=2), "Yes", IF(ISBLANK(BI1515), "", "No"))</f>
        <v>No</v>
      </c>
      <c r="BM1515" s="55" t="e">
        <f aca="true">VLOOKUP($P1515,INDIRECT("'M" &amp; $N1515 &amp; "'!$A:$G"),BM$2,0)</f>
        <v>#REF!</v>
      </c>
    </row>
    <row r="1516" customFormat="false" ht="13.2" hidden="false" customHeight="false" outlineLevel="0" collapsed="false">
      <c r="BI1516" s="55" t="e">
        <f aca="true">VLOOKUP($P1516,INDIRECT("'M" &amp; $N1516 &amp; "'!$A:$G"),BI$2,0)</f>
        <v>#REF!</v>
      </c>
      <c r="BJ1516" s="55" t="e">
        <f aca="true">VLOOKUP($P1516,INDIRECT("'M" &amp; $N1516 &amp; "'!$A:$G"),BJ$2,0)</f>
        <v>#REF!</v>
      </c>
      <c r="BK1516" s="55" t="e">
        <f aca="true">VLOOKUP($P1516,INDIRECT("'M" &amp; $N1516 &amp; "'!$A:$G"),BK$2,0)</f>
        <v>#REF!</v>
      </c>
      <c r="BL1516" s="55" t="str">
        <f aca="false">IF(AND($BI1516="Yes", $N1516=2), "Yes", IF(ISBLANK(BI1516), "", "No"))</f>
        <v>No</v>
      </c>
      <c r="BM1516" s="55" t="e">
        <f aca="true">VLOOKUP($P1516,INDIRECT("'M" &amp; $N1516 &amp; "'!$A:$G"),BM$2,0)</f>
        <v>#REF!</v>
      </c>
    </row>
    <row r="1517" customFormat="false" ht="13.2" hidden="false" customHeight="false" outlineLevel="0" collapsed="false">
      <c r="BI1517" s="55" t="e">
        <f aca="true">VLOOKUP($P1517,INDIRECT("'M" &amp; $N1517 &amp; "'!$A:$G"),BI$2,0)</f>
        <v>#REF!</v>
      </c>
      <c r="BJ1517" s="55" t="e">
        <f aca="true">VLOOKUP($P1517,INDIRECT("'M" &amp; $N1517 &amp; "'!$A:$G"),BJ$2,0)</f>
        <v>#REF!</v>
      </c>
      <c r="BK1517" s="55" t="e">
        <f aca="true">VLOOKUP($P1517,INDIRECT("'M" &amp; $N1517 &amp; "'!$A:$G"),BK$2,0)</f>
        <v>#REF!</v>
      </c>
      <c r="BL1517" s="55" t="str">
        <f aca="false">IF(AND($BI1517="Yes", $N1517=2), "Yes", IF(ISBLANK(BI1517), "", "No"))</f>
        <v>No</v>
      </c>
      <c r="BM1517" s="55" t="e">
        <f aca="true">VLOOKUP($P1517,INDIRECT("'M" &amp; $N1517 &amp; "'!$A:$G"),BM$2,0)</f>
        <v>#REF!</v>
      </c>
    </row>
    <row r="1518" customFormat="false" ht="13.2" hidden="false" customHeight="false" outlineLevel="0" collapsed="false">
      <c r="BI1518" s="55" t="e">
        <f aca="true">VLOOKUP($P1518,INDIRECT("'M" &amp; $N1518 &amp; "'!$A:$G"),BI$2,0)</f>
        <v>#REF!</v>
      </c>
      <c r="BJ1518" s="55" t="e">
        <f aca="true">VLOOKUP($P1518,INDIRECT("'M" &amp; $N1518 &amp; "'!$A:$G"),BJ$2,0)</f>
        <v>#REF!</v>
      </c>
      <c r="BK1518" s="55" t="e">
        <f aca="true">VLOOKUP($P1518,INDIRECT("'M" &amp; $N1518 &amp; "'!$A:$G"),BK$2,0)</f>
        <v>#REF!</v>
      </c>
      <c r="BL1518" s="55" t="str">
        <f aca="false">IF(AND($BI1518="Yes", $N1518=2), "Yes", IF(ISBLANK(BI1518), "", "No"))</f>
        <v>No</v>
      </c>
      <c r="BM1518" s="55" t="e">
        <f aca="true">VLOOKUP($P1518,INDIRECT("'M" &amp; $N1518 &amp; "'!$A:$G"),BM$2,0)</f>
        <v>#REF!</v>
      </c>
    </row>
    <row r="1519" customFormat="false" ht="13.2" hidden="false" customHeight="false" outlineLevel="0" collapsed="false">
      <c r="BI1519" s="55" t="e">
        <f aca="true">VLOOKUP($P1519,INDIRECT("'M" &amp; $N1519 &amp; "'!$A:$G"),BI$2,0)</f>
        <v>#REF!</v>
      </c>
      <c r="BJ1519" s="55" t="e">
        <f aca="true">VLOOKUP($P1519,INDIRECT("'M" &amp; $N1519 &amp; "'!$A:$G"),BJ$2,0)</f>
        <v>#REF!</v>
      </c>
      <c r="BK1519" s="55" t="e">
        <f aca="true">VLOOKUP($P1519,INDIRECT("'M" &amp; $N1519 &amp; "'!$A:$G"),BK$2,0)</f>
        <v>#REF!</v>
      </c>
      <c r="BL1519" s="55" t="str">
        <f aca="false">IF(AND($BI1519="Yes", $N1519=2), "Yes", IF(ISBLANK(BI1519), "", "No"))</f>
        <v>No</v>
      </c>
      <c r="BM1519" s="55" t="e">
        <f aca="true">VLOOKUP($P1519,INDIRECT("'M" &amp; $N1519 &amp; "'!$A:$G"),BM$2,0)</f>
        <v>#REF!</v>
      </c>
    </row>
    <row r="1520" customFormat="false" ht="13.2" hidden="false" customHeight="false" outlineLevel="0" collapsed="false">
      <c r="BI1520" s="55" t="e">
        <f aca="true">VLOOKUP($P1520,INDIRECT("'M" &amp; $N1520 &amp; "'!$A:$G"),BI$2,0)</f>
        <v>#REF!</v>
      </c>
      <c r="BJ1520" s="55" t="e">
        <f aca="true">VLOOKUP($P1520,INDIRECT("'M" &amp; $N1520 &amp; "'!$A:$G"),BJ$2,0)</f>
        <v>#REF!</v>
      </c>
      <c r="BK1520" s="55" t="e">
        <f aca="true">VLOOKUP($P1520,INDIRECT("'M" &amp; $N1520 &amp; "'!$A:$G"),BK$2,0)</f>
        <v>#REF!</v>
      </c>
      <c r="BL1520" s="55" t="str">
        <f aca="false">IF(AND($BI1520="Yes", $N1520=2), "Yes", IF(ISBLANK(BI1520), "", "No"))</f>
        <v>No</v>
      </c>
      <c r="BM1520" s="55" t="e">
        <f aca="true">VLOOKUP($P1520,INDIRECT("'M" &amp; $N1520 &amp; "'!$A:$G"),BM$2,0)</f>
        <v>#REF!</v>
      </c>
    </row>
    <row r="1521" customFormat="false" ht="13.2" hidden="false" customHeight="false" outlineLevel="0" collapsed="false">
      <c r="BI1521" s="55" t="e">
        <f aca="true">VLOOKUP($P1521,INDIRECT("'M" &amp; $N1521 &amp; "'!$A:$G"),BI$2,0)</f>
        <v>#REF!</v>
      </c>
      <c r="BJ1521" s="55" t="e">
        <f aca="true">VLOOKUP($P1521,INDIRECT("'M" &amp; $N1521 &amp; "'!$A:$G"),BJ$2,0)</f>
        <v>#REF!</v>
      </c>
      <c r="BK1521" s="55" t="e">
        <f aca="true">VLOOKUP($P1521,INDIRECT("'M" &amp; $N1521 &amp; "'!$A:$G"),BK$2,0)</f>
        <v>#REF!</v>
      </c>
      <c r="BL1521" s="55" t="str">
        <f aca="false">IF(AND($BI1521="Yes", $N1521=2), "Yes", IF(ISBLANK(BI1521), "", "No"))</f>
        <v>No</v>
      </c>
      <c r="BM1521" s="55" t="e">
        <f aca="true">VLOOKUP($P1521,INDIRECT("'M" &amp; $N1521 &amp; "'!$A:$G"),BM$2,0)</f>
        <v>#REF!</v>
      </c>
    </row>
    <row r="1522" customFormat="false" ht="13.2" hidden="false" customHeight="false" outlineLevel="0" collapsed="false">
      <c r="BI1522" s="55" t="e">
        <f aca="true">VLOOKUP($P1522,INDIRECT("'M" &amp; $N1522 &amp; "'!$A:$G"),BI$2,0)</f>
        <v>#REF!</v>
      </c>
      <c r="BJ1522" s="55" t="e">
        <f aca="true">VLOOKUP($P1522,INDIRECT("'M" &amp; $N1522 &amp; "'!$A:$G"),BJ$2,0)</f>
        <v>#REF!</v>
      </c>
      <c r="BK1522" s="55" t="e">
        <f aca="true">VLOOKUP($P1522,INDIRECT("'M" &amp; $N1522 &amp; "'!$A:$G"),BK$2,0)</f>
        <v>#REF!</v>
      </c>
      <c r="BL1522" s="55" t="str">
        <f aca="false">IF(AND($BI1522="Yes", $N1522=2), "Yes", IF(ISBLANK(BI1522), "", "No"))</f>
        <v>No</v>
      </c>
      <c r="BM1522" s="55" t="e">
        <f aca="true">VLOOKUP($P1522,INDIRECT("'M" &amp; $N1522 &amp; "'!$A:$G"),BM$2,0)</f>
        <v>#REF!</v>
      </c>
    </row>
    <row r="1523" customFormat="false" ht="13.2" hidden="false" customHeight="false" outlineLevel="0" collapsed="false">
      <c r="BI1523" s="55" t="e">
        <f aca="true">VLOOKUP($P1523,INDIRECT("'M" &amp; $N1523 &amp; "'!$A:$G"),BI$2,0)</f>
        <v>#REF!</v>
      </c>
      <c r="BJ1523" s="55" t="e">
        <f aca="true">VLOOKUP($P1523,INDIRECT("'M" &amp; $N1523 &amp; "'!$A:$G"),BJ$2,0)</f>
        <v>#REF!</v>
      </c>
      <c r="BK1523" s="55" t="e">
        <f aca="true">VLOOKUP($P1523,INDIRECT("'M" &amp; $N1523 &amp; "'!$A:$G"),BK$2,0)</f>
        <v>#REF!</v>
      </c>
      <c r="BL1523" s="55" t="str">
        <f aca="false">IF(AND($BI1523="Yes", $N1523=2), "Yes", IF(ISBLANK(BI1523), "", "No"))</f>
        <v>No</v>
      </c>
      <c r="BM1523" s="55" t="e">
        <f aca="true">VLOOKUP($P1523,INDIRECT("'M" &amp; $N1523 &amp; "'!$A:$G"),BM$2,0)</f>
        <v>#REF!</v>
      </c>
    </row>
    <row r="1524" customFormat="false" ht="13.2" hidden="false" customHeight="false" outlineLevel="0" collapsed="false">
      <c r="BI1524" s="55" t="e">
        <f aca="true">VLOOKUP($P1524,INDIRECT("'M" &amp; $N1524 &amp; "'!$A:$G"),BI$2,0)</f>
        <v>#REF!</v>
      </c>
      <c r="BJ1524" s="55" t="e">
        <f aca="true">VLOOKUP($P1524,INDIRECT("'M" &amp; $N1524 &amp; "'!$A:$G"),BJ$2,0)</f>
        <v>#REF!</v>
      </c>
      <c r="BK1524" s="55" t="e">
        <f aca="true">VLOOKUP($P1524,INDIRECT("'M" &amp; $N1524 &amp; "'!$A:$G"),BK$2,0)</f>
        <v>#REF!</v>
      </c>
      <c r="BL1524" s="55" t="str">
        <f aca="false">IF(AND($BI1524="Yes", $N1524=2), "Yes", IF(ISBLANK(BI1524), "", "No"))</f>
        <v>No</v>
      </c>
      <c r="BM1524" s="55" t="e">
        <f aca="true">VLOOKUP($P1524,INDIRECT("'M" &amp; $N1524 &amp; "'!$A:$G"),BM$2,0)</f>
        <v>#REF!</v>
      </c>
    </row>
    <row r="1525" customFormat="false" ht="13.2" hidden="false" customHeight="false" outlineLevel="0" collapsed="false">
      <c r="BI1525" s="55" t="e">
        <f aca="true">VLOOKUP($P1525,INDIRECT("'M" &amp; $N1525 &amp; "'!$A:$G"),BI$2,0)</f>
        <v>#REF!</v>
      </c>
      <c r="BJ1525" s="55" t="e">
        <f aca="true">VLOOKUP($P1525,INDIRECT("'M" &amp; $N1525 &amp; "'!$A:$G"),BJ$2,0)</f>
        <v>#REF!</v>
      </c>
      <c r="BK1525" s="55" t="e">
        <f aca="true">VLOOKUP($P1525,INDIRECT("'M" &amp; $N1525 &amp; "'!$A:$G"),BK$2,0)</f>
        <v>#REF!</v>
      </c>
      <c r="BL1525" s="55" t="str">
        <f aca="false">IF(AND($BI1525="Yes", $N1525=2), "Yes", IF(ISBLANK(BI1525), "", "No"))</f>
        <v>No</v>
      </c>
      <c r="BM1525" s="55" t="e">
        <f aca="true">VLOOKUP($P1525,INDIRECT("'M" &amp; $N1525 &amp; "'!$A:$G"),BM$2,0)</f>
        <v>#REF!</v>
      </c>
    </row>
    <row r="1526" customFormat="false" ht="13.2" hidden="false" customHeight="false" outlineLevel="0" collapsed="false">
      <c r="BI1526" s="55" t="e">
        <f aca="true">VLOOKUP($P1526,INDIRECT("'M" &amp; $N1526 &amp; "'!$A:$G"),BI$2,0)</f>
        <v>#REF!</v>
      </c>
      <c r="BJ1526" s="55" t="e">
        <f aca="true">VLOOKUP($P1526,INDIRECT("'M" &amp; $N1526 &amp; "'!$A:$G"),BJ$2,0)</f>
        <v>#REF!</v>
      </c>
      <c r="BK1526" s="55" t="e">
        <f aca="true">VLOOKUP($P1526,INDIRECT("'M" &amp; $N1526 &amp; "'!$A:$G"),BK$2,0)</f>
        <v>#REF!</v>
      </c>
      <c r="BL1526" s="55" t="str">
        <f aca="false">IF(AND($BI1526="Yes", $N1526=2), "Yes", IF(ISBLANK(BI1526), "", "No"))</f>
        <v>No</v>
      </c>
      <c r="BM1526" s="55" t="e">
        <f aca="true">VLOOKUP($P1526,INDIRECT("'M" &amp; $N1526 &amp; "'!$A:$G"),BM$2,0)</f>
        <v>#REF!</v>
      </c>
    </row>
    <row r="1527" customFormat="false" ht="13.2" hidden="false" customHeight="false" outlineLevel="0" collapsed="false">
      <c r="BI1527" s="55" t="e">
        <f aca="true">VLOOKUP($P1527,INDIRECT("'M" &amp; $N1527 &amp; "'!$A:$G"),BI$2,0)</f>
        <v>#REF!</v>
      </c>
      <c r="BJ1527" s="55" t="e">
        <f aca="true">VLOOKUP($P1527,INDIRECT("'M" &amp; $N1527 &amp; "'!$A:$G"),BJ$2,0)</f>
        <v>#REF!</v>
      </c>
      <c r="BK1527" s="55" t="e">
        <f aca="true">VLOOKUP($P1527,INDIRECT("'M" &amp; $N1527 &amp; "'!$A:$G"),BK$2,0)</f>
        <v>#REF!</v>
      </c>
      <c r="BL1527" s="55" t="str">
        <f aca="false">IF(AND($BI1527="Yes", $N1527=2), "Yes", IF(ISBLANK(BI1527), "", "No"))</f>
        <v>No</v>
      </c>
      <c r="BM1527" s="55" t="e">
        <f aca="true">VLOOKUP($P1527,INDIRECT("'M" &amp; $N1527 &amp; "'!$A:$G"),BM$2,0)</f>
        <v>#REF!</v>
      </c>
    </row>
    <row r="1528" customFormat="false" ht="13.2" hidden="false" customHeight="false" outlineLevel="0" collapsed="false">
      <c r="BI1528" s="55" t="e">
        <f aca="true">VLOOKUP($P1528,INDIRECT("'M" &amp; $N1528 &amp; "'!$A:$G"),BI$2,0)</f>
        <v>#REF!</v>
      </c>
      <c r="BJ1528" s="55" t="e">
        <f aca="true">VLOOKUP($P1528,INDIRECT("'M" &amp; $N1528 &amp; "'!$A:$G"),BJ$2,0)</f>
        <v>#REF!</v>
      </c>
      <c r="BK1528" s="55" t="e">
        <f aca="true">VLOOKUP($P1528,INDIRECT("'M" &amp; $N1528 &amp; "'!$A:$G"),BK$2,0)</f>
        <v>#REF!</v>
      </c>
      <c r="BL1528" s="55" t="str">
        <f aca="false">IF(AND($BI1528="Yes", $N1528=2), "Yes", IF(ISBLANK(BI1528), "", "No"))</f>
        <v>No</v>
      </c>
      <c r="BM1528" s="55" t="e">
        <f aca="true">VLOOKUP($P1528,INDIRECT("'M" &amp; $N1528 &amp; "'!$A:$G"),BM$2,0)</f>
        <v>#REF!</v>
      </c>
    </row>
    <row r="1529" customFormat="false" ht="13.2" hidden="false" customHeight="false" outlineLevel="0" collapsed="false">
      <c r="BI1529" s="55" t="e">
        <f aca="true">VLOOKUP($P1529,INDIRECT("'M" &amp; $N1529 &amp; "'!$A:$G"),BI$2,0)</f>
        <v>#REF!</v>
      </c>
      <c r="BJ1529" s="55" t="e">
        <f aca="true">VLOOKUP($P1529,INDIRECT("'M" &amp; $N1529 &amp; "'!$A:$G"),BJ$2,0)</f>
        <v>#REF!</v>
      </c>
      <c r="BK1529" s="55" t="e">
        <f aca="true">VLOOKUP($P1529,INDIRECT("'M" &amp; $N1529 &amp; "'!$A:$G"),BK$2,0)</f>
        <v>#REF!</v>
      </c>
      <c r="BL1529" s="55" t="str">
        <f aca="false">IF(AND($BI1529="Yes", $N1529=2), "Yes", IF(ISBLANK(BI1529), "", "No"))</f>
        <v>No</v>
      </c>
      <c r="BM1529" s="55" t="e">
        <f aca="true">VLOOKUP($P1529,INDIRECT("'M" &amp; $N1529 &amp; "'!$A:$G"),BM$2,0)</f>
        <v>#REF!</v>
      </c>
    </row>
    <row r="1530" customFormat="false" ht="13.2" hidden="false" customHeight="false" outlineLevel="0" collapsed="false">
      <c r="BI1530" s="55" t="e">
        <f aca="true">VLOOKUP($P1530,INDIRECT("'M" &amp; $N1530 &amp; "'!$A:$G"),BI$2,0)</f>
        <v>#REF!</v>
      </c>
      <c r="BJ1530" s="55" t="e">
        <f aca="true">VLOOKUP($P1530,INDIRECT("'M" &amp; $N1530 &amp; "'!$A:$G"),BJ$2,0)</f>
        <v>#REF!</v>
      </c>
      <c r="BK1530" s="55" t="e">
        <f aca="true">VLOOKUP($P1530,INDIRECT("'M" &amp; $N1530 &amp; "'!$A:$G"),BK$2,0)</f>
        <v>#REF!</v>
      </c>
      <c r="BL1530" s="55" t="str">
        <f aca="false">IF(AND($BI1530="Yes", $N1530=2), "Yes", IF(ISBLANK(BI1530), "", "No"))</f>
        <v>No</v>
      </c>
      <c r="BM1530" s="55" t="e">
        <f aca="true">VLOOKUP($P1530,INDIRECT("'M" &amp; $N1530 &amp; "'!$A:$G"),BM$2,0)</f>
        <v>#REF!</v>
      </c>
    </row>
    <row r="1531" customFormat="false" ht="13.2" hidden="false" customHeight="false" outlineLevel="0" collapsed="false">
      <c r="BI1531" s="55" t="e">
        <f aca="true">VLOOKUP($P1531,INDIRECT("'M" &amp; $N1531 &amp; "'!$A:$G"),BI$2,0)</f>
        <v>#REF!</v>
      </c>
      <c r="BJ1531" s="55" t="e">
        <f aca="true">VLOOKUP($P1531,INDIRECT("'M" &amp; $N1531 &amp; "'!$A:$G"),BJ$2,0)</f>
        <v>#REF!</v>
      </c>
      <c r="BK1531" s="55" t="e">
        <f aca="true">VLOOKUP($P1531,INDIRECT("'M" &amp; $N1531 &amp; "'!$A:$G"),BK$2,0)</f>
        <v>#REF!</v>
      </c>
      <c r="BL1531" s="55" t="str">
        <f aca="false">IF(AND($BI1531="Yes", $N1531=2), "Yes", IF(ISBLANK(BI1531), "", "No"))</f>
        <v>No</v>
      </c>
      <c r="BM1531" s="55" t="e">
        <f aca="true">VLOOKUP($P1531,INDIRECT("'M" &amp; $N1531 &amp; "'!$A:$G"),BM$2,0)</f>
        <v>#REF!</v>
      </c>
    </row>
    <row r="1532" customFormat="false" ht="13.2" hidden="false" customHeight="false" outlineLevel="0" collapsed="false">
      <c r="BI1532" s="55" t="e">
        <f aca="true">VLOOKUP($P1532,INDIRECT("'M" &amp; $N1532 &amp; "'!$A:$G"),BI$2,0)</f>
        <v>#REF!</v>
      </c>
      <c r="BJ1532" s="55" t="e">
        <f aca="true">VLOOKUP($P1532,INDIRECT("'M" &amp; $N1532 &amp; "'!$A:$G"),BJ$2,0)</f>
        <v>#REF!</v>
      </c>
      <c r="BK1532" s="55" t="e">
        <f aca="true">VLOOKUP($P1532,INDIRECT("'M" &amp; $N1532 &amp; "'!$A:$G"),BK$2,0)</f>
        <v>#REF!</v>
      </c>
      <c r="BL1532" s="55" t="str">
        <f aca="false">IF(AND($BI1532="Yes", $N1532=2), "Yes", IF(ISBLANK(BI1532), "", "No"))</f>
        <v>No</v>
      </c>
      <c r="BM1532" s="55" t="e">
        <f aca="true">VLOOKUP($P1532,INDIRECT("'M" &amp; $N1532 &amp; "'!$A:$G"),BM$2,0)</f>
        <v>#REF!</v>
      </c>
    </row>
    <row r="1533" customFormat="false" ht="13.2" hidden="false" customHeight="false" outlineLevel="0" collapsed="false">
      <c r="BI1533" s="55" t="e">
        <f aca="true">VLOOKUP($P1533,INDIRECT("'M" &amp; $N1533 &amp; "'!$A:$G"),BI$2,0)</f>
        <v>#REF!</v>
      </c>
      <c r="BJ1533" s="55" t="e">
        <f aca="true">VLOOKUP($P1533,INDIRECT("'M" &amp; $N1533 &amp; "'!$A:$G"),BJ$2,0)</f>
        <v>#REF!</v>
      </c>
      <c r="BK1533" s="55" t="e">
        <f aca="true">VLOOKUP($P1533,INDIRECT("'M" &amp; $N1533 &amp; "'!$A:$G"),BK$2,0)</f>
        <v>#REF!</v>
      </c>
      <c r="BL1533" s="55" t="str">
        <f aca="false">IF(AND($BI1533="Yes", $N1533=2), "Yes", IF(ISBLANK(BI1533), "", "No"))</f>
        <v>No</v>
      </c>
      <c r="BM1533" s="55" t="e">
        <f aca="true">VLOOKUP($P1533,INDIRECT("'M" &amp; $N1533 &amp; "'!$A:$G"),BM$2,0)</f>
        <v>#REF!</v>
      </c>
    </row>
    <row r="1534" customFormat="false" ht="13.2" hidden="false" customHeight="false" outlineLevel="0" collapsed="false">
      <c r="BI1534" s="55" t="e">
        <f aca="true">VLOOKUP($P1534,INDIRECT("'M" &amp; $N1534 &amp; "'!$A:$G"),BI$2,0)</f>
        <v>#REF!</v>
      </c>
      <c r="BJ1534" s="55" t="e">
        <f aca="true">VLOOKUP($P1534,INDIRECT("'M" &amp; $N1534 &amp; "'!$A:$G"),BJ$2,0)</f>
        <v>#REF!</v>
      </c>
      <c r="BK1534" s="55" t="e">
        <f aca="true">VLOOKUP($P1534,INDIRECT("'M" &amp; $N1534 &amp; "'!$A:$G"),BK$2,0)</f>
        <v>#REF!</v>
      </c>
      <c r="BL1534" s="55" t="str">
        <f aca="false">IF(AND($BI1534="Yes", $N1534=2), "Yes", IF(ISBLANK(BI1534), "", "No"))</f>
        <v>No</v>
      </c>
      <c r="BM1534" s="55" t="e">
        <f aca="true">VLOOKUP($P1534,INDIRECT("'M" &amp; $N1534 &amp; "'!$A:$G"),BM$2,0)</f>
        <v>#REF!</v>
      </c>
    </row>
    <row r="1535" customFormat="false" ht="13.2" hidden="false" customHeight="false" outlineLevel="0" collapsed="false">
      <c r="BI1535" s="55" t="e">
        <f aca="true">VLOOKUP($P1535,INDIRECT("'M" &amp; $N1535 &amp; "'!$A:$G"),BI$2,0)</f>
        <v>#REF!</v>
      </c>
      <c r="BJ1535" s="55" t="e">
        <f aca="true">VLOOKUP($P1535,INDIRECT("'M" &amp; $N1535 &amp; "'!$A:$G"),BJ$2,0)</f>
        <v>#REF!</v>
      </c>
      <c r="BK1535" s="55" t="e">
        <f aca="true">VLOOKUP($P1535,INDIRECT("'M" &amp; $N1535 &amp; "'!$A:$G"),BK$2,0)</f>
        <v>#REF!</v>
      </c>
      <c r="BL1535" s="55" t="str">
        <f aca="false">IF(AND($BI1535="Yes", $N1535=2), "Yes", IF(ISBLANK(BI1535), "", "No"))</f>
        <v>No</v>
      </c>
      <c r="BM1535" s="55" t="e">
        <f aca="true">VLOOKUP($P1535,INDIRECT("'M" &amp; $N1535 &amp; "'!$A:$G"),BM$2,0)</f>
        <v>#REF!</v>
      </c>
    </row>
    <row r="1536" customFormat="false" ht="13.2" hidden="false" customHeight="false" outlineLevel="0" collapsed="false">
      <c r="BI1536" s="55" t="e">
        <f aca="true">VLOOKUP($P1536,INDIRECT("'M" &amp; $N1536 &amp; "'!$A:$G"),BI$2,0)</f>
        <v>#REF!</v>
      </c>
      <c r="BJ1536" s="55" t="e">
        <f aca="true">VLOOKUP($P1536,INDIRECT("'M" &amp; $N1536 &amp; "'!$A:$G"),BJ$2,0)</f>
        <v>#REF!</v>
      </c>
      <c r="BK1536" s="55" t="e">
        <f aca="true">VLOOKUP($P1536,INDIRECT("'M" &amp; $N1536 &amp; "'!$A:$G"),BK$2,0)</f>
        <v>#REF!</v>
      </c>
      <c r="BL1536" s="55" t="str">
        <f aca="false">IF(AND($BI1536="Yes", $N1536=2), "Yes", IF(ISBLANK(BI1536), "", "No"))</f>
        <v>No</v>
      </c>
      <c r="BM1536" s="55" t="e">
        <f aca="true">VLOOKUP($P1536,INDIRECT("'M" &amp; $N1536 &amp; "'!$A:$G"),BM$2,0)</f>
        <v>#REF!</v>
      </c>
    </row>
    <row r="1537" customFormat="false" ht="13.2" hidden="false" customHeight="false" outlineLevel="0" collapsed="false">
      <c r="BI1537" s="55" t="e">
        <f aca="true">VLOOKUP($P1537,INDIRECT("'M" &amp; $N1537 &amp; "'!$A:$G"),BI$2,0)</f>
        <v>#REF!</v>
      </c>
      <c r="BJ1537" s="55" t="e">
        <f aca="true">VLOOKUP($P1537,INDIRECT("'M" &amp; $N1537 &amp; "'!$A:$G"),BJ$2,0)</f>
        <v>#REF!</v>
      </c>
      <c r="BK1537" s="55" t="e">
        <f aca="true">VLOOKUP($P1537,INDIRECT("'M" &amp; $N1537 &amp; "'!$A:$G"),BK$2,0)</f>
        <v>#REF!</v>
      </c>
      <c r="BL1537" s="55" t="str">
        <f aca="false">IF(AND($BI1537="Yes", $N1537=2), "Yes", IF(ISBLANK(BI1537), "", "No"))</f>
        <v>No</v>
      </c>
      <c r="BM1537" s="55" t="e">
        <f aca="true">VLOOKUP($P1537,INDIRECT("'M" &amp; $N1537 &amp; "'!$A:$G"),BM$2,0)</f>
        <v>#REF!</v>
      </c>
    </row>
    <row r="1538" customFormat="false" ht="13.2" hidden="false" customHeight="false" outlineLevel="0" collapsed="false">
      <c r="BI1538" s="55" t="e">
        <f aca="true">VLOOKUP($P1538,INDIRECT("'M" &amp; $N1538 &amp; "'!$A:$G"),BI$2,0)</f>
        <v>#REF!</v>
      </c>
      <c r="BJ1538" s="55" t="e">
        <f aca="true">VLOOKUP($P1538,INDIRECT("'M" &amp; $N1538 &amp; "'!$A:$G"),BJ$2,0)</f>
        <v>#REF!</v>
      </c>
      <c r="BK1538" s="55" t="e">
        <f aca="true">VLOOKUP($P1538,INDIRECT("'M" &amp; $N1538 &amp; "'!$A:$G"),BK$2,0)</f>
        <v>#REF!</v>
      </c>
      <c r="BL1538" s="55" t="str">
        <f aca="false">IF(AND($BI1538="Yes", $N1538=2), "Yes", IF(ISBLANK(BI1538), "", "No"))</f>
        <v>No</v>
      </c>
      <c r="BM1538" s="55" t="e">
        <f aca="true">VLOOKUP($P1538,INDIRECT("'M" &amp; $N1538 &amp; "'!$A:$G"),BM$2,0)</f>
        <v>#REF!</v>
      </c>
    </row>
    <row r="1539" customFormat="false" ht="13.2" hidden="false" customHeight="false" outlineLevel="0" collapsed="false">
      <c r="BI1539" s="55" t="e">
        <f aca="true">VLOOKUP($P1539,INDIRECT("'M" &amp; $N1539 &amp; "'!$A:$G"),BI$2,0)</f>
        <v>#REF!</v>
      </c>
      <c r="BJ1539" s="55" t="e">
        <f aca="true">VLOOKUP($P1539,INDIRECT("'M" &amp; $N1539 &amp; "'!$A:$G"),BJ$2,0)</f>
        <v>#REF!</v>
      </c>
      <c r="BK1539" s="55" t="e">
        <f aca="true">VLOOKUP($P1539,INDIRECT("'M" &amp; $N1539 &amp; "'!$A:$G"),BK$2,0)</f>
        <v>#REF!</v>
      </c>
      <c r="BL1539" s="55" t="str">
        <f aca="false">IF(AND($BI1539="Yes", $N1539=2), "Yes", IF(ISBLANK(BI1539), "", "No"))</f>
        <v>No</v>
      </c>
      <c r="BM1539" s="55" t="e">
        <f aca="true">VLOOKUP($P1539,INDIRECT("'M" &amp; $N1539 &amp; "'!$A:$G"),BM$2,0)</f>
        <v>#REF!</v>
      </c>
    </row>
    <row r="1540" customFormat="false" ht="13.2" hidden="false" customHeight="false" outlineLevel="0" collapsed="false">
      <c r="BI1540" s="55" t="e">
        <f aca="true">VLOOKUP($P1540,INDIRECT("'M" &amp; $N1540 &amp; "'!$A:$G"),BI$2,0)</f>
        <v>#REF!</v>
      </c>
      <c r="BJ1540" s="55" t="e">
        <f aca="true">VLOOKUP($P1540,INDIRECT("'M" &amp; $N1540 &amp; "'!$A:$G"),BJ$2,0)</f>
        <v>#REF!</v>
      </c>
      <c r="BK1540" s="55" t="e">
        <f aca="true">VLOOKUP($P1540,INDIRECT("'M" &amp; $N1540 &amp; "'!$A:$G"),BK$2,0)</f>
        <v>#REF!</v>
      </c>
      <c r="BL1540" s="55" t="str">
        <f aca="false">IF(AND($BI1540="Yes", $N1540=2), "Yes", IF(ISBLANK(BI1540), "", "No"))</f>
        <v>No</v>
      </c>
      <c r="BM1540" s="55" t="e">
        <f aca="true">VLOOKUP($P1540,INDIRECT("'M" &amp; $N1540 &amp; "'!$A:$G"),BM$2,0)</f>
        <v>#REF!</v>
      </c>
    </row>
    <row r="1541" customFormat="false" ht="13.2" hidden="false" customHeight="false" outlineLevel="0" collapsed="false">
      <c r="BI1541" s="55" t="e">
        <f aca="true">VLOOKUP($P1541,INDIRECT("'M" &amp; $N1541 &amp; "'!$A:$G"),BI$2,0)</f>
        <v>#REF!</v>
      </c>
      <c r="BJ1541" s="55" t="e">
        <f aca="true">VLOOKUP($P1541,INDIRECT("'M" &amp; $N1541 &amp; "'!$A:$G"),BJ$2,0)</f>
        <v>#REF!</v>
      </c>
      <c r="BK1541" s="55" t="e">
        <f aca="true">VLOOKUP($P1541,INDIRECT("'M" &amp; $N1541 &amp; "'!$A:$G"),BK$2,0)</f>
        <v>#REF!</v>
      </c>
      <c r="BL1541" s="55" t="str">
        <f aca="false">IF(AND($BI1541="Yes", $N1541=2), "Yes", IF(ISBLANK(BI1541), "", "No"))</f>
        <v>No</v>
      </c>
      <c r="BM1541" s="55" t="e">
        <f aca="true">VLOOKUP($P1541,INDIRECT("'M" &amp; $N1541 &amp; "'!$A:$G"),BM$2,0)</f>
        <v>#REF!</v>
      </c>
    </row>
    <row r="1542" customFormat="false" ht="13.2" hidden="false" customHeight="false" outlineLevel="0" collapsed="false">
      <c r="BI1542" s="55" t="e">
        <f aca="true">VLOOKUP($P1542,INDIRECT("'M" &amp; $N1542 &amp; "'!$A:$G"),BI$2,0)</f>
        <v>#REF!</v>
      </c>
      <c r="BJ1542" s="55" t="e">
        <f aca="true">VLOOKUP($P1542,INDIRECT("'M" &amp; $N1542 &amp; "'!$A:$G"),BJ$2,0)</f>
        <v>#REF!</v>
      </c>
      <c r="BK1542" s="55" t="e">
        <f aca="true">VLOOKUP($P1542,INDIRECT("'M" &amp; $N1542 &amp; "'!$A:$G"),BK$2,0)</f>
        <v>#REF!</v>
      </c>
      <c r="BL1542" s="55" t="str">
        <f aca="false">IF(AND($BI1542="Yes", $N1542=2), "Yes", IF(ISBLANK(BI1542), "", "No"))</f>
        <v>No</v>
      </c>
      <c r="BM1542" s="55" t="e">
        <f aca="true">VLOOKUP($P1542,INDIRECT("'M" &amp; $N1542 &amp; "'!$A:$G"),BM$2,0)</f>
        <v>#REF!</v>
      </c>
    </row>
    <row r="1543" customFormat="false" ht="13.2" hidden="false" customHeight="false" outlineLevel="0" collapsed="false">
      <c r="BI1543" s="55" t="e">
        <f aca="true">VLOOKUP($P1543,INDIRECT("'M" &amp; $N1543 &amp; "'!$A:$G"),BI$2,0)</f>
        <v>#REF!</v>
      </c>
      <c r="BJ1543" s="55" t="e">
        <f aca="true">VLOOKUP($P1543,INDIRECT("'M" &amp; $N1543 &amp; "'!$A:$G"),BJ$2,0)</f>
        <v>#REF!</v>
      </c>
      <c r="BK1543" s="55" t="e">
        <f aca="true">VLOOKUP($P1543,INDIRECT("'M" &amp; $N1543 &amp; "'!$A:$G"),BK$2,0)</f>
        <v>#REF!</v>
      </c>
      <c r="BL1543" s="55" t="str">
        <f aca="false">IF(AND($BI1543="Yes", $N1543=2), "Yes", IF(ISBLANK(BI1543), "", "No"))</f>
        <v>No</v>
      </c>
      <c r="BM1543" s="55" t="e">
        <f aca="true">VLOOKUP($P1543,INDIRECT("'M" &amp; $N1543 &amp; "'!$A:$G"),BM$2,0)</f>
        <v>#REF!</v>
      </c>
    </row>
    <row r="1544" customFormat="false" ht="13.2" hidden="false" customHeight="false" outlineLevel="0" collapsed="false">
      <c r="BI1544" s="55" t="e">
        <f aca="true">VLOOKUP($P1544,INDIRECT("'M" &amp; $N1544 &amp; "'!$A:$G"),BI$2,0)</f>
        <v>#REF!</v>
      </c>
      <c r="BJ1544" s="55" t="e">
        <f aca="true">VLOOKUP($P1544,INDIRECT("'M" &amp; $N1544 &amp; "'!$A:$G"),BJ$2,0)</f>
        <v>#REF!</v>
      </c>
      <c r="BK1544" s="55" t="e">
        <f aca="true">VLOOKUP($P1544,INDIRECT("'M" &amp; $N1544 &amp; "'!$A:$G"),BK$2,0)</f>
        <v>#REF!</v>
      </c>
      <c r="BL1544" s="55" t="str">
        <f aca="false">IF(AND($BI1544="Yes", $N1544=2), "Yes", IF(ISBLANK(BI1544), "", "No"))</f>
        <v>No</v>
      </c>
      <c r="BM1544" s="55" t="e">
        <f aca="true">VLOOKUP($P1544,INDIRECT("'M" &amp; $N1544 &amp; "'!$A:$G"),BM$2,0)</f>
        <v>#REF!</v>
      </c>
    </row>
    <row r="1545" customFormat="false" ht="13.2" hidden="false" customHeight="false" outlineLevel="0" collapsed="false">
      <c r="BI1545" s="55" t="e">
        <f aca="true">VLOOKUP($P1545,INDIRECT("'M" &amp; $N1545 &amp; "'!$A:$G"),BI$2,0)</f>
        <v>#REF!</v>
      </c>
      <c r="BJ1545" s="55" t="e">
        <f aca="true">VLOOKUP($P1545,INDIRECT("'M" &amp; $N1545 &amp; "'!$A:$G"),BJ$2,0)</f>
        <v>#REF!</v>
      </c>
      <c r="BK1545" s="55" t="e">
        <f aca="true">VLOOKUP($P1545,INDIRECT("'M" &amp; $N1545 &amp; "'!$A:$G"),BK$2,0)</f>
        <v>#REF!</v>
      </c>
      <c r="BL1545" s="55" t="str">
        <f aca="false">IF(AND($BI1545="Yes", $N1545=2), "Yes", IF(ISBLANK(BI1545), "", "No"))</f>
        <v>No</v>
      </c>
      <c r="BM1545" s="55" t="e">
        <f aca="true">VLOOKUP($P1545,INDIRECT("'M" &amp; $N1545 &amp; "'!$A:$G"),BM$2,0)</f>
        <v>#REF!</v>
      </c>
    </row>
    <row r="1546" customFormat="false" ht="13.2" hidden="false" customHeight="false" outlineLevel="0" collapsed="false">
      <c r="BI1546" s="55" t="e">
        <f aca="true">VLOOKUP($P1546,INDIRECT("'M" &amp; $N1546 &amp; "'!$A:$G"),BI$2,0)</f>
        <v>#REF!</v>
      </c>
      <c r="BJ1546" s="55" t="e">
        <f aca="true">VLOOKUP($P1546,INDIRECT("'M" &amp; $N1546 &amp; "'!$A:$G"),BJ$2,0)</f>
        <v>#REF!</v>
      </c>
      <c r="BK1546" s="55" t="e">
        <f aca="true">VLOOKUP($P1546,INDIRECT("'M" &amp; $N1546 &amp; "'!$A:$G"),BK$2,0)</f>
        <v>#REF!</v>
      </c>
      <c r="BL1546" s="55" t="str">
        <f aca="false">IF(AND($BI1546="Yes", $N1546=2), "Yes", IF(ISBLANK(BI1546), "", "No"))</f>
        <v>No</v>
      </c>
      <c r="BM1546" s="55" t="e">
        <f aca="true">VLOOKUP($P1546,INDIRECT("'M" &amp; $N1546 &amp; "'!$A:$G"),BM$2,0)</f>
        <v>#REF!</v>
      </c>
    </row>
    <row r="1547" customFormat="false" ht="13.2" hidden="false" customHeight="false" outlineLevel="0" collapsed="false">
      <c r="BI1547" s="55" t="e">
        <f aca="true">VLOOKUP($P1547,INDIRECT("'M" &amp; $N1547 &amp; "'!$A:$G"),BI$2,0)</f>
        <v>#REF!</v>
      </c>
      <c r="BJ1547" s="55" t="e">
        <f aca="true">VLOOKUP($P1547,INDIRECT("'M" &amp; $N1547 &amp; "'!$A:$G"),BJ$2,0)</f>
        <v>#REF!</v>
      </c>
      <c r="BK1547" s="55" t="e">
        <f aca="true">VLOOKUP($P1547,INDIRECT("'M" &amp; $N1547 &amp; "'!$A:$G"),BK$2,0)</f>
        <v>#REF!</v>
      </c>
      <c r="BL1547" s="55" t="str">
        <f aca="false">IF(AND($BI1547="Yes", $N1547=2), "Yes", IF(ISBLANK(BI1547), "", "No"))</f>
        <v>No</v>
      </c>
      <c r="BM1547" s="55" t="e">
        <f aca="true">VLOOKUP($P1547,INDIRECT("'M" &amp; $N1547 &amp; "'!$A:$G"),BM$2,0)</f>
        <v>#REF!</v>
      </c>
    </row>
    <row r="1548" customFormat="false" ht="13.2" hidden="false" customHeight="false" outlineLevel="0" collapsed="false">
      <c r="BI1548" s="55" t="e">
        <f aca="true">VLOOKUP($P1548,INDIRECT("'M" &amp; $N1548 &amp; "'!$A:$G"),BI$2,0)</f>
        <v>#REF!</v>
      </c>
      <c r="BJ1548" s="55" t="e">
        <f aca="true">VLOOKUP($P1548,INDIRECT("'M" &amp; $N1548 &amp; "'!$A:$G"),BJ$2,0)</f>
        <v>#REF!</v>
      </c>
      <c r="BK1548" s="55" t="e">
        <f aca="true">VLOOKUP($P1548,INDIRECT("'M" &amp; $N1548 &amp; "'!$A:$G"),BK$2,0)</f>
        <v>#REF!</v>
      </c>
      <c r="BL1548" s="55" t="str">
        <f aca="false">IF(AND($BI1548="Yes", $N1548=2), "Yes", IF(ISBLANK(BI1548), "", "No"))</f>
        <v>No</v>
      </c>
      <c r="BM1548" s="55" t="e">
        <f aca="true">VLOOKUP($P1548,INDIRECT("'M" &amp; $N1548 &amp; "'!$A:$G"),BM$2,0)</f>
        <v>#REF!</v>
      </c>
    </row>
    <row r="1549" customFormat="false" ht="13.2" hidden="false" customHeight="false" outlineLevel="0" collapsed="false">
      <c r="BI1549" s="55" t="e">
        <f aca="true">VLOOKUP($P1549,INDIRECT("'M" &amp; $N1549 &amp; "'!$A:$G"),BI$2,0)</f>
        <v>#REF!</v>
      </c>
      <c r="BJ1549" s="55" t="e">
        <f aca="true">VLOOKUP($P1549,INDIRECT("'M" &amp; $N1549 &amp; "'!$A:$G"),BJ$2,0)</f>
        <v>#REF!</v>
      </c>
      <c r="BK1549" s="55" t="e">
        <f aca="true">VLOOKUP($P1549,INDIRECT("'M" &amp; $N1549 &amp; "'!$A:$G"),BK$2,0)</f>
        <v>#REF!</v>
      </c>
      <c r="BL1549" s="55" t="str">
        <f aca="false">IF(AND($BI1549="Yes", $N1549=2), "Yes", IF(ISBLANK(BI1549), "", "No"))</f>
        <v>No</v>
      </c>
      <c r="BM1549" s="55" t="e">
        <f aca="true">VLOOKUP($P1549,INDIRECT("'M" &amp; $N1549 &amp; "'!$A:$G"),BM$2,0)</f>
        <v>#REF!</v>
      </c>
    </row>
    <row r="1550" customFormat="false" ht="13.2" hidden="false" customHeight="false" outlineLevel="0" collapsed="false">
      <c r="BI1550" s="55" t="e">
        <f aca="true">VLOOKUP($P1550,INDIRECT("'M" &amp; $N1550 &amp; "'!$A:$G"),BI$2,0)</f>
        <v>#REF!</v>
      </c>
      <c r="BJ1550" s="55" t="e">
        <f aca="true">VLOOKUP($P1550,INDIRECT("'M" &amp; $N1550 &amp; "'!$A:$G"),BJ$2,0)</f>
        <v>#REF!</v>
      </c>
      <c r="BK1550" s="55" t="e">
        <f aca="true">VLOOKUP($P1550,INDIRECT("'M" &amp; $N1550 &amp; "'!$A:$G"),BK$2,0)</f>
        <v>#REF!</v>
      </c>
      <c r="BL1550" s="55" t="str">
        <f aca="false">IF(AND($BI1550="Yes", $N1550=2), "Yes", IF(ISBLANK(BI1550), "", "No"))</f>
        <v>No</v>
      </c>
      <c r="BM1550" s="55" t="e">
        <f aca="true">VLOOKUP($P1550,INDIRECT("'M" &amp; $N1550 &amp; "'!$A:$G"),BM$2,0)</f>
        <v>#REF!</v>
      </c>
    </row>
    <row r="1551" customFormat="false" ht="13.2" hidden="false" customHeight="false" outlineLevel="0" collapsed="false">
      <c r="BI1551" s="55" t="e">
        <f aca="true">VLOOKUP($P1551,INDIRECT("'M" &amp; $N1551 &amp; "'!$A:$G"),BI$2,0)</f>
        <v>#REF!</v>
      </c>
      <c r="BJ1551" s="55" t="e">
        <f aca="true">VLOOKUP($P1551,INDIRECT("'M" &amp; $N1551 &amp; "'!$A:$G"),BJ$2,0)</f>
        <v>#REF!</v>
      </c>
      <c r="BK1551" s="55" t="e">
        <f aca="true">VLOOKUP($P1551,INDIRECT("'M" &amp; $N1551 &amp; "'!$A:$G"),BK$2,0)</f>
        <v>#REF!</v>
      </c>
      <c r="BL1551" s="55" t="str">
        <f aca="false">IF(AND($BI1551="Yes", $N1551=2), "Yes", IF(ISBLANK(BI1551), "", "No"))</f>
        <v>No</v>
      </c>
      <c r="BM1551" s="55" t="e">
        <f aca="true">VLOOKUP($P1551,INDIRECT("'M" &amp; $N1551 &amp; "'!$A:$G"),BM$2,0)</f>
        <v>#REF!</v>
      </c>
    </row>
    <row r="1552" customFormat="false" ht="13.2" hidden="false" customHeight="false" outlineLevel="0" collapsed="false">
      <c r="BI1552" s="55" t="e">
        <f aca="true">VLOOKUP($P1552,INDIRECT("'M" &amp; $N1552 &amp; "'!$A:$G"),BI$2,0)</f>
        <v>#REF!</v>
      </c>
      <c r="BJ1552" s="55" t="e">
        <f aca="true">VLOOKUP($P1552,INDIRECT("'M" &amp; $N1552 &amp; "'!$A:$G"),BJ$2,0)</f>
        <v>#REF!</v>
      </c>
      <c r="BK1552" s="55" t="e">
        <f aca="true">VLOOKUP($P1552,INDIRECT("'M" &amp; $N1552 &amp; "'!$A:$G"),BK$2,0)</f>
        <v>#REF!</v>
      </c>
      <c r="BL1552" s="55" t="str">
        <f aca="false">IF(AND($BI1552="Yes", $N1552=2), "Yes", IF(ISBLANK(BI1552), "", "No"))</f>
        <v>No</v>
      </c>
      <c r="BM1552" s="55" t="e">
        <f aca="true">VLOOKUP($P1552,INDIRECT("'M" &amp; $N1552 &amp; "'!$A:$G"),BM$2,0)</f>
        <v>#REF!</v>
      </c>
    </row>
    <row r="1553" customFormat="false" ht="13.2" hidden="false" customHeight="false" outlineLevel="0" collapsed="false">
      <c r="BI1553" s="55" t="e">
        <f aca="true">VLOOKUP($P1553,INDIRECT("'M" &amp; $N1553 &amp; "'!$A:$G"),BI$2,0)</f>
        <v>#REF!</v>
      </c>
      <c r="BJ1553" s="55" t="e">
        <f aca="true">VLOOKUP($P1553,INDIRECT("'M" &amp; $N1553 &amp; "'!$A:$G"),BJ$2,0)</f>
        <v>#REF!</v>
      </c>
      <c r="BK1553" s="55" t="e">
        <f aca="true">VLOOKUP($P1553,INDIRECT("'M" &amp; $N1553 &amp; "'!$A:$G"),BK$2,0)</f>
        <v>#REF!</v>
      </c>
      <c r="BL1553" s="55" t="str">
        <f aca="false">IF(AND($BI1553="Yes", $N1553=2), "Yes", IF(ISBLANK(BI1553), "", "No"))</f>
        <v>No</v>
      </c>
      <c r="BM1553" s="55" t="e">
        <f aca="true">VLOOKUP($P1553,INDIRECT("'M" &amp; $N1553 &amp; "'!$A:$G"),BM$2,0)</f>
        <v>#REF!</v>
      </c>
    </row>
    <row r="1554" customFormat="false" ht="13.2" hidden="false" customHeight="false" outlineLevel="0" collapsed="false">
      <c r="BI1554" s="55" t="e">
        <f aca="true">VLOOKUP($P1554,INDIRECT("'M" &amp; $N1554 &amp; "'!$A:$G"),BI$2,0)</f>
        <v>#REF!</v>
      </c>
      <c r="BJ1554" s="55" t="e">
        <f aca="true">VLOOKUP($P1554,INDIRECT("'M" &amp; $N1554 &amp; "'!$A:$G"),BJ$2,0)</f>
        <v>#REF!</v>
      </c>
      <c r="BK1554" s="55" t="e">
        <f aca="true">VLOOKUP($P1554,INDIRECT("'M" &amp; $N1554 &amp; "'!$A:$G"),BK$2,0)</f>
        <v>#REF!</v>
      </c>
      <c r="BL1554" s="55" t="str">
        <f aca="false">IF(AND($BI1554="Yes", $N1554=2), "Yes", IF(ISBLANK(BI1554), "", "No"))</f>
        <v>No</v>
      </c>
      <c r="BM1554" s="55" t="e">
        <f aca="true">VLOOKUP($P1554,INDIRECT("'M" &amp; $N1554 &amp; "'!$A:$G"),BM$2,0)</f>
        <v>#REF!</v>
      </c>
    </row>
    <row r="1555" customFormat="false" ht="13.2" hidden="false" customHeight="false" outlineLevel="0" collapsed="false">
      <c r="BI1555" s="55" t="e">
        <f aca="true">VLOOKUP($P1555,INDIRECT("'M" &amp; $N1555 &amp; "'!$A:$G"),BI$2,0)</f>
        <v>#REF!</v>
      </c>
      <c r="BJ1555" s="55" t="e">
        <f aca="true">VLOOKUP($P1555,INDIRECT("'M" &amp; $N1555 &amp; "'!$A:$G"),BJ$2,0)</f>
        <v>#REF!</v>
      </c>
      <c r="BK1555" s="55" t="e">
        <f aca="true">VLOOKUP($P1555,INDIRECT("'M" &amp; $N1555 &amp; "'!$A:$G"),BK$2,0)</f>
        <v>#REF!</v>
      </c>
      <c r="BL1555" s="55" t="str">
        <f aca="false">IF(AND($BI1555="Yes", $N1555=2), "Yes", IF(ISBLANK(BI1555), "", "No"))</f>
        <v>No</v>
      </c>
      <c r="BM1555" s="55" t="e">
        <f aca="true">VLOOKUP($P1555,INDIRECT("'M" &amp; $N1555 &amp; "'!$A:$G"),BM$2,0)</f>
        <v>#REF!</v>
      </c>
    </row>
    <row r="1556" customFormat="false" ht="13.2" hidden="false" customHeight="false" outlineLevel="0" collapsed="false">
      <c r="BI1556" s="55" t="e">
        <f aca="true">VLOOKUP($P1556,INDIRECT("'M" &amp; $N1556 &amp; "'!$A:$G"),BI$2,0)</f>
        <v>#REF!</v>
      </c>
      <c r="BJ1556" s="55" t="e">
        <f aca="true">VLOOKUP($P1556,INDIRECT("'M" &amp; $N1556 &amp; "'!$A:$G"),BJ$2,0)</f>
        <v>#REF!</v>
      </c>
      <c r="BK1556" s="55" t="e">
        <f aca="true">VLOOKUP($P1556,INDIRECT("'M" &amp; $N1556 &amp; "'!$A:$G"),BK$2,0)</f>
        <v>#REF!</v>
      </c>
      <c r="BL1556" s="55" t="str">
        <f aca="false">IF(AND($BI1556="Yes", $N1556=2), "Yes", IF(ISBLANK(BI1556), "", "No"))</f>
        <v>No</v>
      </c>
      <c r="BM1556" s="55" t="e">
        <f aca="true">VLOOKUP($P1556,INDIRECT("'M" &amp; $N1556 &amp; "'!$A:$G"),BM$2,0)</f>
        <v>#REF!</v>
      </c>
    </row>
    <row r="1557" customFormat="false" ht="13.2" hidden="false" customHeight="false" outlineLevel="0" collapsed="false">
      <c r="BI1557" s="55" t="e">
        <f aca="true">VLOOKUP($P1557,INDIRECT("'M" &amp; $N1557 &amp; "'!$A:$G"),BI$2,0)</f>
        <v>#REF!</v>
      </c>
      <c r="BJ1557" s="55" t="e">
        <f aca="true">VLOOKUP($P1557,INDIRECT("'M" &amp; $N1557 &amp; "'!$A:$G"),BJ$2,0)</f>
        <v>#REF!</v>
      </c>
      <c r="BK1557" s="55" t="e">
        <f aca="true">VLOOKUP($P1557,INDIRECT("'M" &amp; $N1557 &amp; "'!$A:$G"),BK$2,0)</f>
        <v>#REF!</v>
      </c>
      <c r="BL1557" s="55" t="str">
        <f aca="false">IF(AND($BI1557="Yes", $N1557=2), "Yes", IF(ISBLANK(BI1557), "", "No"))</f>
        <v>No</v>
      </c>
      <c r="BM1557" s="55" t="e">
        <f aca="true">VLOOKUP($P1557,INDIRECT("'M" &amp; $N1557 &amp; "'!$A:$G"),BM$2,0)</f>
        <v>#REF!</v>
      </c>
    </row>
    <row r="1558" customFormat="false" ht="13.2" hidden="false" customHeight="false" outlineLevel="0" collapsed="false">
      <c r="BI1558" s="55" t="e">
        <f aca="true">VLOOKUP($P1558,INDIRECT("'M" &amp; $N1558 &amp; "'!$A:$G"),BI$2,0)</f>
        <v>#REF!</v>
      </c>
      <c r="BJ1558" s="55" t="e">
        <f aca="true">VLOOKUP($P1558,INDIRECT("'M" &amp; $N1558 &amp; "'!$A:$G"),BJ$2,0)</f>
        <v>#REF!</v>
      </c>
      <c r="BK1558" s="55" t="e">
        <f aca="true">VLOOKUP($P1558,INDIRECT("'M" &amp; $N1558 &amp; "'!$A:$G"),BK$2,0)</f>
        <v>#REF!</v>
      </c>
      <c r="BL1558" s="55" t="str">
        <f aca="false">IF(AND($BI1558="Yes", $N1558=2), "Yes", IF(ISBLANK(BI1558), "", "No"))</f>
        <v>No</v>
      </c>
      <c r="BM1558" s="55" t="e">
        <f aca="true">VLOOKUP($P1558,INDIRECT("'M" &amp; $N1558 &amp; "'!$A:$G"),BM$2,0)</f>
        <v>#REF!</v>
      </c>
    </row>
    <row r="1559" customFormat="false" ht="13.2" hidden="false" customHeight="false" outlineLevel="0" collapsed="false">
      <c r="BI1559" s="55" t="e">
        <f aca="true">VLOOKUP($P1559,INDIRECT("'M" &amp; $N1559 &amp; "'!$A:$G"),BI$2,0)</f>
        <v>#REF!</v>
      </c>
      <c r="BJ1559" s="55" t="e">
        <f aca="true">VLOOKUP($P1559,INDIRECT("'M" &amp; $N1559 &amp; "'!$A:$G"),BJ$2,0)</f>
        <v>#REF!</v>
      </c>
      <c r="BK1559" s="55" t="e">
        <f aca="true">VLOOKUP($P1559,INDIRECT("'M" &amp; $N1559 &amp; "'!$A:$G"),BK$2,0)</f>
        <v>#REF!</v>
      </c>
      <c r="BL1559" s="55" t="str">
        <f aca="false">IF(AND($BI1559="Yes", $N1559=2), "Yes", IF(ISBLANK(BI1559), "", "No"))</f>
        <v>No</v>
      </c>
      <c r="BM1559" s="55" t="e">
        <f aca="true">VLOOKUP($P1559,INDIRECT("'M" &amp; $N1559 &amp; "'!$A:$G"),BM$2,0)</f>
        <v>#REF!</v>
      </c>
    </row>
    <row r="1560" customFormat="false" ht="13.2" hidden="false" customHeight="false" outlineLevel="0" collapsed="false">
      <c r="BI1560" s="55" t="e">
        <f aca="true">VLOOKUP($P1560,INDIRECT("'M" &amp; $N1560 &amp; "'!$A:$G"),BI$2,0)</f>
        <v>#REF!</v>
      </c>
      <c r="BJ1560" s="55" t="e">
        <f aca="true">VLOOKUP($P1560,INDIRECT("'M" &amp; $N1560 &amp; "'!$A:$G"),BJ$2,0)</f>
        <v>#REF!</v>
      </c>
      <c r="BK1560" s="55" t="e">
        <f aca="true">VLOOKUP($P1560,INDIRECT("'M" &amp; $N1560 &amp; "'!$A:$G"),BK$2,0)</f>
        <v>#REF!</v>
      </c>
      <c r="BL1560" s="55" t="str">
        <f aca="false">IF(AND($BI1560="Yes", $N1560=2), "Yes", IF(ISBLANK(BI1560), "", "No"))</f>
        <v>No</v>
      </c>
      <c r="BM1560" s="55" t="e">
        <f aca="true">VLOOKUP($P1560,INDIRECT("'M" &amp; $N1560 &amp; "'!$A:$G"),BM$2,0)</f>
        <v>#REF!</v>
      </c>
    </row>
    <row r="1561" customFormat="false" ht="13.2" hidden="false" customHeight="false" outlineLevel="0" collapsed="false">
      <c r="BI1561" s="55" t="e">
        <f aca="true">VLOOKUP($P1561,INDIRECT("'M" &amp; $N1561 &amp; "'!$A:$G"),BI$2,0)</f>
        <v>#REF!</v>
      </c>
      <c r="BJ1561" s="55" t="e">
        <f aca="true">VLOOKUP($P1561,INDIRECT("'M" &amp; $N1561 &amp; "'!$A:$G"),BJ$2,0)</f>
        <v>#REF!</v>
      </c>
      <c r="BK1561" s="55" t="e">
        <f aca="true">VLOOKUP($P1561,INDIRECT("'M" &amp; $N1561 &amp; "'!$A:$G"),BK$2,0)</f>
        <v>#REF!</v>
      </c>
      <c r="BL1561" s="55" t="str">
        <f aca="false">IF(AND($BI1561="Yes", $N1561=2), "Yes", IF(ISBLANK(BI1561), "", "No"))</f>
        <v>No</v>
      </c>
      <c r="BM1561" s="55" t="e">
        <f aca="true">VLOOKUP($P1561,INDIRECT("'M" &amp; $N1561 &amp; "'!$A:$G"),BM$2,0)</f>
        <v>#REF!</v>
      </c>
    </row>
    <row r="1562" customFormat="false" ht="13.2" hidden="false" customHeight="false" outlineLevel="0" collapsed="false">
      <c r="BI1562" s="55" t="e">
        <f aca="true">VLOOKUP($P1562,INDIRECT("'M" &amp; $N1562 &amp; "'!$A:$G"),BI$2,0)</f>
        <v>#REF!</v>
      </c>
      <c r="BJ1562" s="55" t="e">
        <f aca="true">VLOOKUP($P1562,INDIRECT("'M" &amp; $N1562 &amp; "'!$A:$G"),BJ$2,0)</f>
        <v>#REF!</v>
      </c>
      <c r="BK1562" s="55" t="e">
        <f aca="true">VLOOKUP($P1562,INDIRECT("'M" &amp; $N1562 &amp; "'!$A:$G"),BK$2,0)</f>
        <v>#REF!</v>
      </c>
      <c r="BL1562" s="55" t="str">
        <f aca="false">IF(AND($BI1562="Yes", $N1562=2), "Yes", IF(ISBLANK(BI1562), "", "No"))</f>
        <v>No</v>
      </c>
      <c r="BM1562" s="55" t="e">
        <f aca="true">VLOOKUP($P1562,INDIRECT("'M" &amp; $N1562 &amp; "'!$A:$G"),BM$2,0)</f>
        <v>#REF!</v>
      </c>
    </row>
    <row r="1563" customFormat="false" ht="13.2" hidden="false" customHeight="false" outlineLevel="0" collapsed="false">
      <c r="BI1563" s="55" t="e">
        <f aca="true">VLOOKUP($P1563,INDIRECT("'M" &amp; $N1563 &amp; "'!$A:$G"),BI$2,0)</f>
        <v>#REF!</v>
      </c>
      <c r="BJ1563" s="55" t="e">
        <f aca="true">VLOOKUP($P1563,INDIRECT("'M" &amp; $N1563 &amp; "'!$A:$G"),BJ$2,0)</f>
        <v>#REF!</v>
      </c>
      <c r="BK1563" s="55" t="e">
        <f aca="true">VLOOKUP($P1563,INDIRECT("'M" &amp; $N1563 &amp; "'!$A:$G"),BK$2,0)</f>
        <v>#REF!</v>
      </c>
      <c r="BL1563" s="55" t="str">
        <f aca="false">IF(AND($BI1563="Yes", $N1563=2), "Yes", IF(ISBLANK(BI1563), "", "No"))</f>
        <v>No</v>
      </c>
      <c r="BM1563" s="55" t="e">
        <f aca="true">VLOOKUP($P1563,INDIRECT("'M" &amp; $N1563 &amp; "'!$A:$G"),BM$2,0)</f>
        <v>#REF!</v>
      </c>
    </row>
    <row r="1564" customFormat="false" ht="13.2" hidden="false" customHeight="false" outlineLevel="0" collapsed="false">
      <c r="BI1564" s="55" t="e">
        <f aca="true">VLOOKUP($P1564,INDIRECT("'M" &amp; $N1564 &amp; "'!$A:$G"),BI$2,0)</f>
        <v>#REF!</v>
      </c>
      <c r="BJ1564" s="55" t="e">
        <f aca="true">VLOOKUP($P1564,INDIRECT("'M" &amp; $N1564 &amp; "'!$A:$G"),BJ$2,0)</f>
        <v>#REF!</v>
      </c>
      <c r="BK1564" s="55" t="e">
        <f aca="true">VLOOKUP($P1564,INDIRECT("'M" &amp; $N1564 &amp; "'!$A:$G"),BK$2,0)</f>
        <v>#REF!</v>
      </c>
      <c r="BL1564" s="55" t="str">
        <f aca="false">IF(AND($BI1564="Yes", $N1564=2), "Yes", IF(ISBLANK(BI1564), "", "No"))</f>
        <v>No</v>
      </c>
      <c r="BM1564" s="55" t="e">
        <f aca="true">VLOOKUP($P1564,INDIRECT("'M" &amp; $N1564 &amp; "'!$A:$G"),BM$2,0)</f>
        <v>#REF!</v>
      </c>
    </row>
    <row r="1565" customFormat="false" ht="13.2" hidden="false" customHeight="false" outlineLevel="0" collapsed="false">
      <c r="BI1565" s="55" t="e">
        <f aca="true">VLOOKUP($P1565,INDIRECT("'M" &amp; $N1565 &amp; "'!$A:$G"),BI$2,0)</f>
        <v>#REF!</v>
      </c>
      <c r="BJ1565" s="55" t="e">
        <f aca="true">VLOOKUP($P1565,INDIRECT("'M" &amp; $N1565 &amp; "'!$A:$G"),BJ$2,0)</f>
        <v>#REF!</v>
      </c>
      <c r="BK1565" s="55" t="e">
        <f aca="true">VLOOKUP($P1565,INDIRECT("'M" &amp; $N1565 &amp; "'!$A:$G"),BK$2,0)</f>
        <v>#REF!</v>
      </c>
      <c r="BL1565" s="55" t="str">
        <f aca="false">IF(AND($BI1565="Yes", $N1565=2), "Yes", IF(ISBLANK(BI1565), "", "No"))</f>
        <v>No</v>
      </c>
      <c r="BM1565" s="55" t="e">
        <f aca="true">VLOOKUP($P1565,INDIRECT("'M" &amp; $N1565 &amp; "'!$A:$G"),BM$2,0)</f>
        <v>#REF!</v>
      </c>
    </row>
    <row r="1566" customFormat="false" ht="13.2" hidden="false" customHeight="false" outlineLevel="0" collapsed="false">
      <c r="BI1566" s="55" t="e">
        <f aca="true">VLOOKUP($P1566,INDIRECT("'M" &amp; $N1566 &amp; "'!$A:$G"),BI$2,0)</f>
        <v>#REF!</v>
      </c>
      <c r="BJ1566" s="55" t="e">
        <f aca="true">VLOOKUP($P1566,INDIRECT("'M" &amp; $N1566 &amp; "'!$A:$G"),BJ$2,0)</f>
        <v>#REF!</v>
      </c>
      <c r="BK1566" s="55" t="e">
        <f aca="true">VLOOKUP($P1566,INDIRECT("'M" &amp; $N1566 &amp; "'!$A:$G"),BK$2,0)</f>
        <v>#REF!</v>
      </c>
      <c r="BL1566" s="55" t="str">
        <f aca="false">IF(AND($BI1566="Yes", $N1566=2), "Yes", IF(ISBLANK(BI1566), "", "No"))</f>
        <v>No</v>
      </c>
      <c r="BM1566" s="55" t="e">
        <f aca="true">VLOOKUP($P1566,INDIRECT("'M" &amp; $N1566 &amp; "'!$A:$G"),BM$2,0)</f>
        <v>#REF!</v>
      </c>
    </row>
    <row r="1567" customFormat="false" ht="13.2" hidden="false" customHeight="false" outlineLevel="0" collapsed="false">
      <c r="BI1567" s="55" t="e">
        <f aca="true">VLOOKUP($P1567,INDIRECT("'M" &amp; $N1567 &amp; "'!$A:$G"),BI$2,0)</f>
        <v>#REF!</v>
      </c>
      <c r="BJ1567" s="55" t="e">
        <f aca="true">VLOOKUP($P1567,INDIRECT("'M" &amp; $N1567 &amp; "'!$A:$G"),BJ$2,0)</f>
        <v>#REF!</v>
      </c>
      <c r="BK1567" s="55" t="e">
        <f aca="true">VLOOKUP($P1567,INDIRECT("'M" &amp; $N1567 &amp; "'!$A:$G"),BK$2,0)</f>
        <v>#REF!</v>
      </c>
      <c r="BL1567" s="55" t="str">
        <f aca="false">IF(AND($BI1567="Yes", $N1567=2), "Yes", IF(ISBLANK(BI1567), "", "No"))</f>
        <v>No</v>
      </c>
      <c r="BM1567" s="55" t="e">
        <f aca="true">VLOOKUP($P1567,INDIRECT("'M" &amp; $N1567 &amp; "'!$A:$G"),BM$2,0)</f>
        <v>#REF!</v>
      </c>
    </row>
    <row r="1568" customFormat="false" ht="13.2" hidden="false" customHeight="false" outlineLevel="0" collapsed="false">
      <c r="BI1568" s="55" t="e">
        <f aca="true">VLOOKUP($P1568,INDIRECT("'M" &amp; $N1568 &amp; "'!$A:$G"),BI$2,0)</f>
        <v>#REF!</v>
      </c>
      <c r="BJ1568" s="55" t="e">
        <f aca="true">VLOOKUP($P1568,INDIRECT("'M" &amp; $N1568 &amp; "'!$A:$G"),BJ$2,0)</f>
        <v>#REF!</v>
      </c>
      <c r="BK1568" s="55" t="e">
        <f aca="true">VLOOKUP($P1568,INDIRECT("'M" &amp; $N1568 &amp; "'!$A:$G"),BK$2,0)</f>
        <v>#REF!</v>
      </c>
      <c r="BL1568" s="55" t="str">
        <f aca="false">IF(AND($BI1568="Yes", $N1568=2), "Yes", IF(ISBLANK(BI1568), "", "No"))</f>
        <v>No</v>
      </c>
      <c r="BM1568" s="55" t="e">
        <f aca="true">VLOOKUP($P1568,INDIRECT("'M" &amp; $N1568 &amp; "'!$A:$G"),BM$2,0)</f>
        <v>#REF!</v>
      </c>
    </row>
    <row r="1569" customFormat="false" ht="13.2" hidden="false" customHeight="false" outlineLevel="0" collapsed="false">
      <c r="BI1569" s="55" t="e">
        <f aca="true">VLOOKUP($P1569,INDIRECT("'M" &amp; $N1569 &amp; "'!$A:$G"),BI$2,0)</f>
        <v>#REF!</v>
      </c>
      <c r="BJ1569" s="55" t="e">
        <f aca="true">VLOOKUP($P1569,INDIRECT("'M" &amp; $N1569 &amp; "'!$A:$G"),BJ$2,0)</f>
        <v>#REF!</v>
      </c>
      <c r="BK1569" s="55" t="e">
        <f aca="true">VLOOKUP($P1569,INDIRECT("'M" &amp; $N1569 &amp; "'!$A:$G"),BK$2,0)</f>
        <v>#REF!</v>
      </c>
      <c r="BL1569" s="55" t="str">
        <f aca="false">IF(AND($BI1569="Yes", $N1569=2), "Yes", IF(ISBLANK(BI1569), "", "No"))</f>
        <v>No</v>
      </c>
      <c r="BM1569" s="55" t="e">
        <f aca="true">VLOOKUP($P1569,INDIRECT("'M" &amp; $N1569 &amp; "'!$A:$G"),BM$2,0)</f>
        <v>#REF!</v>
      </c>
    </row>
    <row r="1570" customFormat="false" ht="13.2" hidden="false" customHeight="false" outlineLevel="0" collapsed="false">
      <c r="BI1570" s="55" t="e">
        <f aca="true">VLOOKUP($P1570,INDIRECT("'M" &amp; $N1570 &amp; "'!$A:$G"),BI$2,0)</f>
        <v>#REF!</v>
      </c>
      <c r="BJ1570" s="55" t="e">
        <f aca="true">VLOOKUP($P1570,INDIRECT("'M" &amp; $N1570 &amp; "'!$A:$G"),BJ$2,0)</f>
        <v>#REF!</v>
      </c>
      <c r="BK1570" s="55" t="e">
        <f aca="true">VLOOKUP($P1570,INDIRECT("'M" &amp; $N1570 &amp; "'!$A:$G"),BK$2,0)</f>
        <v>#REF!</v>
      </c>
      <c r="BL1570" s="55" t="str">
        <f aca="false">IF(AND($BI1570="Yes", $N1570=2), "Yes", IF(ISBLANK(BI1570), "", "No"))</f>
        <v>No</v>
      </c>
      <c r="BM1570" s="55" t="e">
        <f aca="true">VLOOKUP($P1570,INDIRECT("'M" &amp; $N1570 &amp; "'!$A:$G"),BM$2,0)</f>
        <v>#REF!</v>
      </c>
    </row>
    <row r="1571" customFormat="false" ht="13.2" hidden="false" customHeight="false" outlineLevel="0" collapsed="false">
      <c r="BI1571" s="55" t="e">
        <f aca="true">VLOOKUP($P1571,INDIRECT("'M" &amp; $N1571 &amp; "'!$A:$G"),BI$2,0)</f>
        <v>#REF!</v>
      </c>
      <c r="BJ1571" s="55" t="e">
        <f aca="true">VLOOKUP($P1571,INDIRECT("'M" &amp; $N1571 &amp; "'!$A:$G"),BJ$2,0)</f>
        <v>#REF!</v>
      </c>
      <c r="BK1571" s="55" t="e">
        <f aca="true">VLOOKUP($P1571,INDIRECT("'M" &amp; $N1571 &amp; "'!$A:$G"),BK$2,0)</f>
        <v>#REF!</v>
      </c>
      <c r="BL1571" s="55" t="str">
        <f aca="false">IF(AND($BI1571="Yes", $N1571=2), "Yes", IF(ISBLANK(BI1571), "", "No"))</f>
        <v>No</v>
      </c>
      <c r="BM1571" s="55" t="e">
        <f aca="true">VLOOKUP($P1571,INDIRECT("'M" &amp; $N1571 &amp; "'!$A:$G"),BM$2,0)</f>
        <v>#REF!</v>
      </c>
    </row>
    <row r="1572" customFormat="false" ht="13.2" hidden="false" customHeight="false" outlineLevel="0" collapsed="false">
      <c r="BI1572" s="55" t="e">
        <f aca="true">VLOOKUP($P1572,INDIRECT("'M" &amp; $N1572 &amp; "'!$A:$G"),BI$2,0)</f>
        <v>#REF!</v>
      </c>
      <c r="BJ1572" s="55" t="e">
        <f aca="true">VLOOKUP($P1572,INDIRECT("'M" &amp; $N1572 &amp; "'!$A:$G"),BJ$2,0)</f>
        <v>#REF!</v>
      </c>
      <c r="BK1572" s="55" t="e">
        <f aca="true">VLOOKUP($P1572,INDIRECT("'M" &amp; $N1572 &amp; "'!$A:$G"),BK$2,0)</f>
        <v>#REF!</v>
      </c>
      <c r="BL1572" s="55" t="str">
        <f aca="false">IF(AND($BI1572="Yes", $N1572=2), "Yes", IF(ISBLANK(BI1572), "", "No"))</f>
        <v>No</v>
      </c>
      <c r="BM1572" s="55" t="e">
        <f aca="true">VLOOKUP($P1572,INDIRECT("'M" &amp; $N1572 &amp; "'!$A:$G"),BM$2,0)</f>
        <v>#REF!</v>
      </c>
    </row>
    <row r="1573" customFormat="false" ht="13.2" hidden="false" customHeight="false" outlineLevel="0" collapsed="false">
      <c r="BI1573" s="55" t="e">
        <f aca="true">VLOOKUP($P1573,INDIRECT("'M" &amp; $N1573 &amp; "'!$A:$G"),BI$2,0)</f>
        <v>#REF!</v>
      </c>
      <c r="BJ1573" s="55" t="e">
        <f aca="true">VLOOKUP($P1573,INDIRECT("'M" &amp; $N1573 &amp; "'!$A:$G"),BJ$2,0)</f>
        <v>#REF!</v>
      </c>
      <c r="BK1573" s="55" t="e">
        <f aca="true">VLOOKUP($P1573,INDIRECT("'M" &amp; $N1573 &amp; "'!$A:$G"),BK$2,0)</f>
        <v>#REF!</v>
      </c>
      <c r="BL1573" s="55" t="str">
        <f aca="false">IF(AND($BI1573="Yes", $N1573=2), "Yes", IF(ISBLANK(BI1573), "", "No"))</f>
        <v>No</v>
      </c>
      <c r="BM1573" s="55" t="e">
        <f aca="true">VLOOKUP($P1573,INDIRECT("'M" &amp; $N1573 &amp; "'!$A:$G"),BM$2,0)</f>
        <v>#REF!</v>
      </c>
    </row>
    <row r="1574" customFormat="false" ht="13.2" hidden="false" customHeight="false" outlineLevel="0" collapsed="false">
      <c r="BI1574" s="55" t="e">
        <f aca="true">VLOOKUP($P1574,INDIRECT("'M" &amp; $N1574 &amp; "'!$A:$G"),BI$2,0)</f>
        <v>#REF!</v>
      </c>
      <c r="BJ1574" s="55" t="e">
        <f aca="true">VLOOKUP($P1574,INDIRECT("'M" &amp; $N1574 &amp; "'!$A:$G"),BJ$2,0)</f>
        <v>#REF!</v>
      </c>
      <c r="BK1574" s="55" t="e">
        <f aca="true">VLOOKUP($P1574,INDIRECT("'M" &amp; $N1574 &amp; "'!$A:$G"),BK$2,0)</f>
        <v>#REF!</v>
      </c>
      <c r="BL1574" s="55" t="str">
        <f aca="false">IF(AND($BI1574="Yes", $N1574=2), "Yes", IF(ISBLANK(BI1574), "", "No"))</f>
        <v>No</v>
      </c>
      <c r="BM1574" s="55" t="e">
        <f aca="true">VLOOKUP($P1574,INDIRECT("'M" &amp; $N1574 &amp; "'!$A:$G"),BM$2,0)</f>
        <v>#REF!</v>
      </c>
    </row>
    <row r="1575" customFormat="false" ht="13.2" hidden="false" customHeight="false" outlineLevel="0" collapsed="false">
      <c r="BI1575" s="55" t="e">
        <f aca="true">VLOOKUP($P1575,INDIRECT("'M" &amp; $N1575 &amp; "'!$A:$G"),BI$2,0)</f>
        <v>#REF!</v>
      </c>
      <c r="BJ1575" s="55" t="e">
        <f aca="true">VLOOKUP($P1575,INDIRECT("'M" &amp; $N1575 &amp; "'!$A:$G"),BJ$2,0)</f>
        <v>#REF!</v>
      </c>
      <c r="BK1575" s="55" t="e">
        <f aca="true">VLOOKUP($P1575,INDIRECT("'M" &amp; $N1575 &amp; "'!$A:$G"),BK$2,0)</f>
        <v>#REF!</v>
      </c>
      <c r="BL1575" s="55" t="str">
        <f aca="false">IF(AND($BI1575="Yes", $N1575=2), "Yes", IF(ISBLANK(BI1575), "", "No"))</f>
        <v>No</v>
      </c>
      <c r="BM1575" s="55" t="e">
        <f aca="true">VLOOKUP($P1575,INDIRECT("'M" &amp; $N1575 &amp; "'!$A:$G"),BM$2,0)</f>
        <v>#REF!</v>
      </c>
    </row>
    <row r="1576" customFormat="false" ht="13.2" hidden="false" customHeight="false" outlineLevel="0" collapsed="false">
      <c r="BI1576" s="55" t="e">
        <f aca="true">VLOOKUP($P1576,INDIRECT("'M" &amp; $N1576 &amp; "'!$A:$G"),BI$2,0)</f>
        <v>#REF!</v>
      </c>
      <c r="BJ1576" s="55" t="e">
        <f aca="true">VLOOKUP($P1576,INDIRECT("'M" &amp; $N1576 &amp; "'!$A:$G"),BJ$2,0)</f>
        <v>#REF!</v>
      </c>
      <c r="BK1576" s="55" t="e">
        <f aca="true">VLOOKUP($P1576,INDIRECT("'M" &amp; $N1576 &amp; "'!$A:$G"),BK$2,0)</f>
        <v>#REF!</v>
      </c>
      <c r="BL1576" s="55" t="str">
        <f aca="false">IF(AND($BI1576="Yes", $N1576=2), "Yes", IF(ISBLANK(BI1576), "", "No"))</f>
        <v>No</v>
      </c>
      <c r="BM1576" s="55" t="e">
        <f aca="true">VLOOKUP($P1576,INDIRECT("'M" &amp; $N1576 &amp; "'!$A:$G"),BM$2,0)</f>
        <v>#REF!</v>
      </c>
    </row>
    <row r="1577" customFormat="false" ht="13.2" hidden="false" customHeight="false" outlineLevel="0" collapsed="false">
      <c r="BI1577" s="55" t="e">
        <f aca="true">VLOOKUP($P1577,INDIRECT("'M" &amp; $N1577 &amp; "'!$A:$G"),BI$2,0)</f>
        <v>#REF!</v>
      </c>
      <c r="BJ1577" s="55" t="e">
        <f aca="true">VLOOKUP($P1577,INDIRECT("'M" &amp; $N1577 &amp; "'!$A:$G"),BJ$2,0)</f>
        <v>#REF!</v>
      </c>
      <c r="BK1577" s="55" t="e">
        <f aca="true">VLOOKUP($P1577,INDIRECT("'M" &amp; $N1577 &amp; "'!$A:$G"),BK$2,0)</f>
        <v>#REF!</v>
      </c>
      <c r="BL1577" s="55" t="str">
        <f aca="false">IF(AND($BI1577="Yes", $N1577=2), "Yes", IF(ISBLANK(BI1577), "", "No"))</f>
        <v>No</v>
      </c>
      <c r="BM1577" s="55" t="e">
        <f aca="true">VLOOKUP($P1577,INDIRECT("'M" &amp; $N1577 &amp; "'!$A:$G"),BM$2,0)</f>
        <v>#REF!</v>
      </c>
    </row>
    <row r="1578" customFormat="false" ht="13.2" hidden="false" customHeight="false" outlineLevel="0" collapsed="false">
      <c r="BI1578" s="55" t="e">
        <f aca="true">VLOOKUP($P1578,INDIRECT("'M" &amp; $N1578 &amp; "'!$A:$G"),BI$2,0)</f>
        <v>#REF!</v>
      </c>
      <c r="BJ1578" s="55" t="e">
        <f aca="true">VLOOKUP($P1578,INDIRECT("'M" &amp; $N1578 &amp; "'!$A:$G"),BJ$2,0)</f>
        <v>#REF!</v>
      </c>
      <c r="BK1578" s="55" t="e">
        <f aca="true">VLOOKUP($P1578,INDIRECT("'M" &amp; $N1578 &amp; "'!$A:$G"),BK$2,0)</f>
        <v>#REF!</v>
      </c>
      <c r="BL1578" s="55" t="str">
        <f aca="false">IF(AND($BI1578="Yes", $N1578=2), "Yes", IF(ISBLANK(BI1578), "", "No"))</f>
        <v>No</v>
      </c>
      <c r="BM1578" s="55" t="e">
        <f aca="true">VLOOKUP($P1578,INDIRECT("'M" &amp; $N1578 &amp; "'!$A:$G"),BM$2,0)</f>
        <v>#REF!</v>
      </c>
    </row>
    <row r="1579" customFormat="false" ht="13.2" hidden="false" customHeight="false" outlineLevel="0" collapsed="false">
      <c r="BI1579" s="55" t="e">
        <f aca="true">VLOOKUP($P1579,INDIRECT("'M" &amp; $N1579 &amp; "'!$A:$G"),BI$2,0)</f>
        <v>#REF!</v>
      </c>
      <c r="BJ1579" s="55" t="e">
        <f aca="true">VLOOKUP($P1579,INDIRECT("'M" &amp; $N1579 &amp; "'!$A:$G"),BJ$2,0)</f>
        <v>#REF!</v>
      </c>
      <c r="BK1579" s="55" t="e">
        <f aca="true">VLOOKUP($P1579,INDIRECT("'M" &amp; $N1579 &amp; "'!$A:$G"),BK$2,0)</f>
        <v>#REF!</v>
      </c>
      <c r="BL1579" s="55" t="str">
        <f aca="false">IF(AND($BI1579="Yes", $N1579=2), "Yes", IF(ISBLANK(BI1579), "", "No"))</f>
        <v>No</v>
      </c>
      <c r="BM1579" s="55" t="e">
        <f aca="true">VLOOKUP($P1579,INDIRECT("'M" &amp; $N1579 &amp; "'!$A:$G"),BM$2,0)</f>
        <v>#REF!</v>
      </c>
    </row>
    <row r="1580" customFormat="false" ht="13.2" hidden="false" customHeight="false" outlineLevel="0" collapsed="false">
      <c r="BI1580" s="55" t="e">
        <f aca="true">VLOOKUP($P1580,INDIRECT("'M" &amp; $N1580 &amp; "'!$A:$G"),BI$2,0)</f>
        <v>#REF!</v>
      </c>
      <c r="BJ1580" s="55" t="e">
        <f aca="true">VLOOKUP($P1580,INDIRECT("'M" &amp; $N1580 &amp; "'!$A:$G"),BJ$2,0)</f>
        <v>#REF!</v>
      </c>
      <c r="BK1580" s="55" t="e">
        <f aca="true">VLOOKUP($P1580,INDIRECT("'M" &amp; $N1580 &amp; "'!$A:$G"),BK$2,0)</f>
        <v>#REF!</v>
      </c>
      <c r="BL1580" s="55" t="str">
        <f aca="false">IF(AND($BI1580="Yes", $N1580=2), "Yes", IF(ISBLANK(BI1580), "", "No"))</f>
        <v>No</v>
      </c>
      <c r="BM1580" s="55" t="e">
        <f aca="true">VLOOKUP($P1580,INDIRECT("'M" &amp; $N1580 &amp; "'!$A:$G"),BM$2,0)</f>
        <v>#REF!</v>
      </c>
    </row>
    <row r="1581" customFormat="false" ht="13.2" hidden="false" customHeight="false" outlineLevel="0" collapsed="false">
      <c r="BI1581" s="55" t="e">
        <f aca="true">VLOOKUP($P1581,INDIRECT("'M" &amp; $N1581 &amp; "'!$A:$G"),BI$2,0)</f>
        <v>#REF!</v>
      </c>
      <c r="BJ1581" s="55" t="e">
        <f aca="true">VLOOKUP($P1581,INDIRECT("'M" &amp; $N1581 &amp; "'!$A:$G"),BJ$2,0)</f>
        <v>#REF!</v>
      </c>
      <c r="BK1581" s="55" t="e">
        <f aca="true">VLOOKUP($P1581,INDIRECT("'M" &amp; $N1581 &amp; "'!$A:$G"),BK$2,0)</f>
        <v>#REF!</v>
      </c>
      <c r="BL1581" s="55" t="str">
        <f aca="false">IF(AND($BI1581="Yes", $N1581=2), "Yes", IF(ISBLANK(BI1581), "", "No"))</f>
        <v>No</v>
      </c>
      <c r="BM1581" s="55" t="e">
        <f aca="true">VLOOKUP($P1581,INDIRECT("'M" &amp; $N1581 &amp; "'!$A:$G"),BM$2,0)</f>
        <v>#REF!</v>
      </c>
    </row>
    <row r="1582" customFormat="false" ht="13.2" hidden="false" customHeight="false" outlineLevel="0" collapsed="false">
      <c r="BI1582" s="55" t="e">
        <f aca="true">VLOOKUP($P1582,INDIRECT("'M" &amp; $N1582 &amp; "'!$A:$G"),BI$2,0)</f>
        <v>#REF!</v>
      </c>
      <c r="BJ1582" s="55" t="e">
        <f aca="true">VLOOKUP($P1582,INDIRECT("'M" &amp; $N1582 &amp; "'!$A:$G"),BJ$2,0)</f>
        <v>#REF!</v>
      </c>
      <c r="BK1582" s="55" t="e">
        <f aca="true">VLOOKUP($P1582,INDIRECT("'M" &amp; $N1582 &amp; "'!$A:$G"),BK$2,0)</f>
        <v>#REF!</v>
      </c>
      <c r="BL1582" s="55" t="str">
        <f aca="false">IF(AND($BI1582="Yes", $N1582=2), "Yes", IF(ISBLANK(BI1582), "", "No"))</f>
        <v>No</v>
      </c>
      <c r="BM1582" s="55" t="e">
        <f aca="true">VLOOKUP($P1582,INDIRECT("'M" &amp; $N1582 &amp; "'!$A:$G"),BM$2,0)</f>
        <v>#REF!</v>
      </c>
    </row>
    <row r="1583" customFormat="false" ht="13.2" hidden="false" customHeight="false" outlineLevel="0" collapsed="false">
      <c r="BI1583" s="55" t="e">
        <f aca="true">VLOOKUP($P1583,INDIRECT("'M" &amp; $N1583 &amp; "'!$A:$G"),BI$2,0)</f>
        <v>#REF!</v>
      </c>
      <c r="BJ1583" s="55" t="e">
        <f aca="true">VLOOKUP($P1583,INDIRECT("'M" &amp; $N1583 &amp; "'!$A:$G"),BJ$2,0)</f>
        <v>#REF!</v>
      </c>
      <c r="BK1583" s="55" t="e">
        <f aca="true">VLOOKUP($P1583,INDIRECT("'M" &amp; $N1583 &amp; "'!$A:$G"),BK$2,0)</f>
        <v>#REF!</v>
      </c>
      <c r="BL1583" s="55" t="str">
        <f aca="false">IF(AND($BI1583="Yes", $N1583=2), "Yes", IF(ISBLANK(BI1583), "", "No"))</f>
        <v>No</v>
      </c>
      <c r="BM1583" s="55" t="e">
        <f aca="true">VLOOKUP($P1583,INDIRECT("'M" &amp; $N1583 &amp; "'!$A:$G"),BM$2,0)</f>
        <v>#REF!</v>
      </c>
    </row>
    <row r="1584" customFormat="false" ht="13.2" hidden="false" customHeight="false" outlineLevel="0" collapsed="false">
      <c r="BI1584" s="55" t="e">
        <f aca="true">VLOOKUP($P1584,INDIRECT("'M" &amp; $N1584 &amp; "'!$A:$G"),BI$2,0)</f>
        <v>#REF!</v>
      </c>
      <c r="BJ1584" s="55" t="e">
        <f aca="true">VLOOKUP($P1584,INDIRECT("'M" &amp; $N1584 &amp; "'!$A:$G"),BJ$2,0)</f>
        <v>#REF!</v>
      </c>
      <c r="BK1584" s="55" t="e">
        <f aca="true">VLOOKUP($P1584,INDIRECT("'M" &amp; $N1584 &amp; "'!$A:$G"),BK$2,0)</f>
        <v>#REF!</v>
      </c>
      <c r="BL1584" s="55" t="str">
        <f aca="false">IF(AND($BI1584="Yes", $N1584=2), "Yes", IF(ISBLANK(BI1584), "", "No"))</f>
        <v>No</v>
      </c>
      <c r="BM1584" s="55" t="e">
        <f aca="true">VLOOKUP($P1584,INDIRECT("'M" &amp; $N1584 &amp; "'!$A:$G"),BM$2,0)</f>
        <v>#REF!</v>
      </c>
    </row>
    <row r="1585" customFormat="false" ht="13.2" hidden="false" customHeight="false" outlineLevel="0" collapsed="false">
      <c r="BI1585" s="55" t="e">
        <f aca="true">VLOOKUP($P1585,INDIRECT("'M" &amp; $N1585 &amp; "'!$A:$G"),BI$2,0)</f>
        <v>#REF!</v>
      </c>
      <c r="BJ1585" s="55" t="e">
        <f aca="true">VLOOKUP($P1585,INDIRECT("'M" &amp; $N1585 &amp; "'!$A:$G"),BJ$2,0)</f>
        <v>#REF!</v>
      </c>
      <c r="BK1585" s="55" t="e">
        <f aca="true">VLOOKUP($P1585,INDIRECT("'M" &amp; $N1585 &amp; "'!$A:$G"),BK$2,0)</f>
        <v>#REF!</v>
      </c>
      <c r="BL1585" s="55" t="str">
        <f aca="false">IF(AND($BI1585="Yes", $N1585=2), "Yes", IF(ISBLANK(BI1585), "", "No"))</f>
        <v>No</v>
      </c>
      <c r="BM1585" s="55" t="e">
        <f aca="true">VLOOKUP($P1585,INDIRECT("'M" &amp; $N1585 &amp; "'!$A:$G"),BM$2,0)</f>
        <v>#REF!</v>
      </c>
    </row>
    <row r="1586" customFormat="false" ht="13.2" hidden="false" customHeight="false" outlineLevel="0" collapsed="false">
      <c r="BI1586" s="55" t="e">
        <f aca="true">VLOOKUP($P1586,INDIRECT("'M" &amp; $N1586 &amp; "'!$A:$G"),BI$2,0)</f>
        <v>#REF!</v>
      </c>
      <c r="BJ1586" s="55" t="e">
        <f aca="true">VLOOKUP($P1586,INDIRECT("'M" &amp; $N1586 &amp; "'!$A:$G"),BJ$2,0)</f>
        <v>#REF!</v>
      </c>
      <c r="BK1586" s="55" t="e">
        <f aca="true">VLOOKUP($P1586,INDIRECT("'M" &amp; $N1586 &amp; "'!$A:$G"),BK$2,0)</f>
        <v>#REF!</v>
      </c>
      <c r="BL1586" s="55" t="str">
        <f aca="false">IF(AND($BI1586="Yes", $N1586=2), "Yes", IF(ISBLANK(BI1586), "", "No"))</f>
        <v>No</v>
      </c>
      <c r="BM1586" s="55" t="e">
        <f aca="true">VLOOKUP($P1586,INDIRECT("'M" &amp; $N1586 &amp; "'!$A:$G"),BM$2,0)</f>
        <v>#REF!</v>
      </c>
    </row>
    <row r="1587" customFormat="false" ht="13.2" hidden="false" customHeight="false" outlineLevel="0" collapsed="false">
      <c r="BI1587" s="55" t="e">
        <f aca="true">VLOOKUP($P1587,INDIRECT("'M" &amp; $N1587 &amp; "'!$A:$G"),BI$2,0)</f>
        <v>#REF!</v>
      </c>
      <c r="BJ1587" s="55" t="e">
        <f aca="true">VLOOKUP($P1587,INDIRECT("'M" &amp; $N1587 &amp; "'!$A:$G"),BJ$2,0)</f>
        <v>#REF!</v>
      </c>
      <c r="BK1587" s="55" t="e">
        <f aca="true">VLOOKUP($P1587,INDIRECT("'M" &amp; $N1587 &amp; "'!$A:$G"),BK$2,0)</f>
        <v>#REF!</v>
      </c>
      <c r="BL1587" s="55" t="str">
        <f aca="false">IF(AND($BI1587="Yes", $N1587=2), "Yes", IF(ISBLANK(BI1587), "", "No"))</f>
        <v>No</v>
      </c>
      <c r="BM1587" s="55" t="e">
        <f aca="true">VLOOKUP($P1587,INDIRECT("'M" &amp; $N1587 &amp; "'!$A:$G"),BM$2,0)</f>
        <v>#REF!</v>
      </c>
    </row>
    <row r="1588" customFormat="false" ht="13.2" hidden="false" customHeight="false" outlineLevel="0" collapsed="false">
      <c r="BI1588" s="55" t="e">
        <f aca="true">VLOOKUP($P1588,INDIRECT("'M" &amp; $N1588 &amp; "'!$A:$G"),BI$2,0)</f>
        <v>#REF!</v>
      </c>
      <c r="BJ1588" s="55" t="e">
        <f aca="true">VLOOKUP($P1588,INDIRECT("'M" &amp; $N1588 &amp; "'!$A:$G"),BJ$2,0)</f>
        <v>#REF!</v>
      </c>
      <c r="BK1588" s="55" t="e">
        <f aca="true">VLOOKUP($P1588,INDIRECT("'M" &amp; $N1588 &amp; "'!$A:$G"),BK$2,0)</f>
        <v>#REF!</v>
      </c>
      <c r="BL1588" s="55" t="str">
        <f aca="false">IF(AND($BI1588="Yes", $N1588=2), "Yes", IF(ISBLANK(BI1588), "", "No"))</f>
        <v>No</v>
      </c>
      <c r="BM1588" s="55" t="e">
        <f aca="true">VLOOKUP($P1588,INDIRECT("'M" &amp; $N1588 &amp; "'!$A:$G"),BM$2,0)</f>
        <v>#REF!</v>
      </c>
    </row>
    <row r="1589" customFormat="false" ht="13.2" hidden="false" customHeight="false" outlineLevel="0" collapsed="false">
      <c r="BI1589" s="55" t="e">
        <f aca="true">VLOOKUP($P1589,INDIRECT("'M" &amp; $N1589 &amp; "'!$A:$G"),BI$2,0)</f>
        <v>#REF!</v>
      </c>
      <c r="BJ1589" s="55" t="e">
        <f aca="true">VLOOKUP($P1589,INDIRECT("'M" &amp; $N1589 &amp; "'!$A:$G"),BJ$2,0)</f>
        <v>#REF!</v>
      </c>
      <c r="BK1589" s="55" t="e">
        <f aca="true">VLOOKUP($P1589,INDIRECT("'M" &amp; $N1589 &amp; "'!$A:$G"),BK$2,0)</f>
        <v>#REF!</v>
      </c>
      <c r="BL1589" s="55" t="str">
        <f aca="false">IF(AND($BI1589="Yes", $N1589=2), "Yes", IF(ISBLANK(BI1589), "", "No"))</f>
        <v>No</v>
      </c>
      <c r="BM1589" s="55" t="e">
        <f aca="true">VLOOKUP($P1589,INDIRECT("'M" &amp; $N1589 &amp; "'!$A:$G"),BM$2,0)</f>
        <v>#REF!</v>
      </c>
    </row>
    <row r="1590" customFormat="false" ht="13.2" hidden="false" customHeight="false" outlineLevel="0" collapsed="false">
      <c r="BI1590" s="55" t="e">
        <f aca="true">VLOOKUP($P1590,INDIRECT("'M" &amp; $N1590 &amp; "'!$A:$G"),BI$2,0)</f>
        <v>#REF!</v>
      </c>
      <c r="BJ1590" s="55" t="e">
        <f aca="true">VLOOKUP($P1590,INDIRECT("'M" &amp; $N1590 &amp; "'!$A:$G"),BJ$2,0)</f>
        <v>#REF!</v>
      </c>
      <c r="BK1590" s="55" t="e">
        <f aca="true">VLOOKUP($P1590,INDIRECT("'M" &amp; $N1590 &amp; "'!$A:$G"),BK$2,0)</f>
        <v>#REF!</v>
      </c>
      <c r="BL1590" s="55" t="str">
        <f aca="false">IF(AND($BI1590="Yes", $N1590=2), "Yes", IF(ISBLANK(BI1590), "", "No"))</f>
        <v>No</v>
      </c>
      <c r="BM1590" s="55" t="e">
        <f aca="true">VLOOKUP($P1590,INDIRECT("'M" &amp; $N1590 &amp; "'!$A:$G"),BM$2,0)</f>
        <v>#REF!</v>
      </c>
    </row>
    <row r="1591" customFormat="false" ht="13.2" hidden="false" customHeight="false" outlineLevel="0" collapsed="false">
      <c r="BI1591" s="55" t="e">
        <f aca="true">VLOOKUP($P1591,INDIRECT("'M" &amp; $N1591 &amp; "'!$A:$G"),BI$2,0)</f>
        <v>#REF!</v>
      </c>
      <c r="BJ1591" s="55" t="e">
        <f aca="true">VLOOKUP($P1591,INDIRECT("'M" &amp; $N1591 &amp; "'!$A:$G"),BJ$2,0)</f>
        <v>#REF!</v>
      </c>
      <c r="BK1591" s="55" t="e">
        <f aca="true">VLOOKUP($P1591,INDIRECT("'M" &amp; $N1591 &amp; "'!$A:$G"),BK$2,0)</f>
        <v>#REF!</v>
      </c>
      <c r="BL1591" s="55" t="str">
        <f aca="false">IF(AND($BI1591="Yes", $N1591=2), "Yes", IF(ISBLANK(BI1591), "", "No"))</f>
        <v>No</v>
      </c>
      <c r="BM1591" s="55" t="e">
        <f aca="true">VLOOKUP($P1591,INDIRECT("'M" &amp; $N1591 &amp; "'!$A:$G"),BM$2,0)</f>
        <v>#REF!</v>
      </c>
    </row>
    <row r="1592" customFormat="false" ht="13.2" hidden="false" customHeight="false" outlineLevel="0" collapsed="false">
      <c r="BI1592" s="55" t="e">
        <f aca="true">VLOOKUP($P1592,INDIRECT("'M" &amp; $N1592 &amp; "'!$A:$G"),BI$2,0)</f>
        <v>#REF!</v>
      </c>
      <c r="BJ1592" s="55" t="e">
        <f aca="true">VLOOKUP($P1592,INDIRECT("'M" &amp; $N1592 &amp; "'!$A:$G"),BJ$2,0)</f>
        <v>#REF!</v>
      </c>
      <c r="BK1592" s="55" t="e">
        <f aca="true">VLOOKUP($P1592,INDIRECT("'M" &amp; $N1592 &amp; "'!$A:$G"),BK$2,0)</f>
        <v>#REF!</v>
      </c>
      <c r="BL1592" s="55" t="str">
        <f aca="false">IF(AND($BI1592="Yes", $N1592=2), "Yes", IF(ISBLANK(BI1592), "", "No"))</f>
        <v>No</v>
      </c>
      <c r="BM1592" s="55" t="e">
        <f aca="true">VLOOKUP($P1592,INDIRECT("'M" &amp; $N1592 &amp; "'!$A:$G"),BM$2,0)</f>
        <v>#REF!</v>
      </c>
    </row>
    <row r="1593" customFormat="false" ht="13.2" hidden="false" customHeight="false" outlineLevel="0" collapsed="false">
      <c r="BI1593" s="55" t="e">
        <f aca="true">VLOOKUP($P1593,INDIRECT("'M" &amp; $N1593 &amp; "'!$A:$G"),BI$2,0)</f>
        <v>#REF!</v>
      </c>
      <c r="BJ1593" s="55" t="e">
        <f aca="true">VLOOKUP($P1593,INDIRECT("'M" &amp; $N1593 &amp; "'!$A:$G"),BJ$2,0)</f>
        <v>#REF!</v>
      </c>
      <c r="BK1593" s="55" t="e">
        <f aca="true">VLOOKUP($P1593,INDIRECT("'M" &amp; $N1593 &amp; "'!$A:$G"),BK$2,0)</f>
        <v>#REF!</v>
      </c>
      <c r="BL1593" s="55" t="str">
        <f aca="false">IF(AND($BI1593="Yes", $N1593=2), "Yes", IF(ISBLANK(BI1593), "", "No"))</f>
        <v>No</v>
      </c>
      <c r="BM1593" s="55" t="e">
        <f aca="true">VLOOKUP($P1593,INDIRECT("'M" &amp; $N1593 &amp; "'!$A:$G"),BM$2,0)</f>
        <v>#REF!</v>
      </c>
    </row>
    <row r="1594" customFormat="false" ht="13.2" hidden="false" customHeight="false" outlineLevel="0" collapsed="false">
      <c r="BI1594" s="55" t="e">
        <f aca="true">VLOOKUP($P1594,INDIRECT("'M" &amp; $N1594 &amp; "'!$A:$G"),BI$2,0)</f>
        <v>#REF!</v>
      </c>
      <c r="BJ1594" s="55" t="e">
        <f aca="true">VLOOKUP($P1594,INDIRECT("'M" &amp; $N1594 &amp; "'!$A:$G"),BJ$2,0)</f>
        <v>#REF!</v>
      </c>
      <c r="BK1594" s="55" t="e">
        <f aca="true">VLOOKUP($P1594,INDIRECT("'M" &amp; $N1594 &amp; "'!$A:$G"),BK$2,0)</f>
        <v>#REF!</v>
      </c>
      <c r="BL1594" s="55" t="str">
        <f aca="false">IF(AND($BI1594="Yes", $N1594=2), "Yes", IF(ISBLANK(BI1594), "", "No"))</f>
        <v>No</v>
      </c>
      <c r="BM1594" s="55" t="e">
        <f aca="true">VLOOKUP($P1594,INDIRECT("'M" &amp; $N1594 &amp; "'!$A:$G"),BM$2,0)</f>
        <v>#REF!</v>
      </c>
    </row>
    <row r="1595" customFormat="false" ht="13.2" hidden="false" customHeight="false" outlineLevel="0" collapsed="false">
      <c r="BI1595" s="55" t="e">
        <f aca="true">VLOOKUP($P1595,INDIRECT("'M" &amp; $N1595 &amp; "'!$A:$G"),BI$2,0)</f>
        <v>#REF!</v>
      </c>
      <c r="BJ1595" s="55" t="e">
        <f aca="true">VLOOKUP($P1595,INDIRECT("'M" &amp; $N1595 &amp; "'!$A:$G"),BJ$2,0)</f>
        <v>#REF!</v>
      </c>
      <c r="BK1595" s="55" t="e">
        <f aca="true">VLOOKUP($P1595,INDIRECT("'M" &amp; $N1595 &amp; "'!$A:$G"),BK$2,0)</f>
        <v>#REF!</v>
      </c>
      <c r="BL1595" s="55" t="str">
        <f aca="false">IF(AND($BI1595="Yes", $N1595=2), "Yes", IF(ISBLANK(BI1595), "", "No"))</f>
        <v>No</v>
      </c>
      <c r="BM1595" s="55" t="e">
        <f aca="true">VLOOKUP($P1595,INDIRECT("'M" &amp; $N1595 &amp; "'!$A:$G"),BM$2,0)</f>
        <v>#REF!</v>
      </c>
    </row>
    <row r="1596" customFormat="false" ht="13.2" hidden="false" customHeight="false" outlineLevel="0" collapsed="false">
      <c r="BI1596" s="55" t="e">
        <f aca="true">VLOOKUP($P1596,INDIRECT("'M" &amp; $N1596 &amp; "'!$A:$G"),BI$2,0)</f>
        <v>#REF!</v>
      </c>
      <c r="BJ1596" s="55" t="e">
        <f aca="true">VLOOKUP($P1596,INDIRECT("'M" &amp; $N1596 &amp; "'!$A:$G"),BJ$2,0)</f>
        <v>#REF!</v>
      </c>
      <c r="BK1596" s="55" t="e">
        <f aca="true">VLOOKUP($P1596,INDIRECT("'M" &amp; $N1596 &amp; "'!$A:$G"),BK$2,0)</f>
        <v>#REF!</v>
      </c>
      <c r="BL1596" s="55" t="str">
        <f aca="false">IF(AND($BI1596="Yes", $N1596=2), "Yes", IF(ISBLANK(BI1596), "", "No"))</f>
        <v>No</v>
      </c>
      <c r="BM1596" s="55" t="e">
        <f aca="true">VLOOKUP($P1596,INDIRECT("'M" &amp; $N1596 &amp; "'!$A:$G"),BM$2,0)</f>
        <v>#REF!</v>
      </c>
    </row>
    <row r="1597" customFormat="false" ht="13.2" hidden="false" customHeight="false" outlineLevel="0" collapsed="false">
      <c r="BI1597" s="55" t="e">
        <f aca="true">VLOOKUP($P1597,INDIRECT("'M" &amp; $N1597 &amp; "'!$A:$G"),BI$2,0)</f>
        <v>#REF!</v>
      </c>
      <c r="BJ1597" s="55" t="e">
        <f aca="true">VLOOKUP($P1597,INDIRECT("'M" &amp; $N1597 &amp; "'!$A:$G"),BJ$2,0)</f>
        <v>#REF!</v>
      </c>
      <c r="BK1597" s="55" t="e">
        <f aca="true">VLOOKUP($P1597,INDIRECT("'M" &amp; $N1597 &amp; "'!$A:$G"),BK$2,0)</f>
        <v>#REF!</v>
      </c>
      <c r="BL1597" s="55" t="str">
        <f aca="false">IF(AND($BI1597="Yes", $N1597=2), "Yes", IF(ISBLANK(BI1597), "", "No"))</f>
        <v>No</v>
      </c>
      <c r="BM1597" s="55" t="e">
        <f aca="true">VLOOKUP($P1597,INDIRECT("'M" &amp; $N1597 &amp; "'!$A:$G"),BM$2,0)</f>
        <v>#REF!</v>
      </c>
    </row>
    <row r="1598" customFormat="false" ht="13.2" hidden="false" customHeight="false" outlineLevel="0" collapsed="false">
      <c r="BI1598" s="55" t="e">
        <f aca="true">VLOOKUP($P1598,INDIRECT("'M" &amp; $N1598 &amp; "'!$A:$G"),BI$2,0)</f>
        <v>#REF!</v>
      </c>
      <c r="BJ1598" s="55" t="e">
        <f aca="true">VLOOKUP($P1598,INDIRECT("'M" &amp; $N1598 &amp; "'!$A:$G"),BJ$2,0)</f>
        <v>#REF!</v>
      </c>
      <c r="BK1598" s="55" t="e">
        <f aca="true">VLOOKUP($P1598,INDIRECT("'M" &amp; $N1598 &amp; "'!$A:$G"),BK$2,0)</f>
        <v>#REF!</v>
      </c>
      <c r="BL1598" s="55" t="str">
        <f aca="false">IF(AND($BI1598="Yes", $N1598=2), "Yes", IF(ISBLANK(BI1598), "", "No"))</f>
        <v>No</v>
      </c>
      <c r="BM1598" s="55" t="e">
        <f aca="true">VLOOKUP($P1598,INDIRECT("'M" &amp; $N1598 &amp; "'!$A:$G"),BM$2,0)</f>
        <v>#REF!</v>
      </c>
    </row>
    <row r="1599" customFormat="false" ht="13.2" hidden="false" customHeight="false" outlineLevel="0" collapsed="false">
      <c r="BI1599" s="55" t="e">
        <f aca="true">VLOOKUP($P1599,INDIRECT("'M" &amp; $N1599 &amp; "'!$A:$G"),BI$2,0)</f>
        <v>#REF!</v>
      </c>
      <c r="BJ1599" s="55" t="e">
        <f aca="true">VLOOKUP($P1599,INDIRECT("'M" &amp; $N1599 &amp; "'!$A:$G"),BJ$2,0)</f>
        <v>#REF!</v>
      </c>
      <c r="BK1599" s="55" t="e">
        <f aca="true">VLOOKUP($P1599,INDIRECT("'M" &amp; $N1599 &amp; "'!$A:$G"),BK$2,0)</f>
        <v>#REF!</v>
      </c>
      <c r="BL1599" s="55" t="str">
        <f aca="false">IF(AND($BI1599="Yes", $N1599=2), "Yes", IF(ISBLANK(BI1599), "", "No"))</f>
        <v>No</v>
      </c>
      <c r="BM1599" s="55" t="e">
        <f aca="true">VLOOKUP($P1599,INDIRECT("'M" &amp; $N1599 &amp; "'!$A:$G"),BM$2,0)</f>
        <v>#REF!</v>
      </c>
    </row>
    <row r="1600" customFormat="false" ht="13.2" hidden="false" customHeight="false" outlineLevel="0" collapsed="false">
      <c r="BI1600" s="55" t="e">
        <f aca="true">VLOOKUP($P1600,INDIRECT("'M" &amp; $N1600 &amp; "'!$A:$G"),BI$2,0)</f>
        <v>#REF!</v>
      </c>
      <c r="BJ1600" s="55" t="e">
        <f aca="true">VLOOKUP($P1600,INDIRECT("'M" &amp; $N1600 &amp; "'!$A:$G"),BJ$2,0)</f>
        <v>#REF!</v>
      </c>
      <c r="BK1600" s="55" t="e">
        <f aca="true">VLOOKUP($P1600,INDIRECT("'M" &amp; $N1600 &amp; "'!$A:$G"),BK$2,0)</f>
        <v>#REF!</v>
      </c>
      <c r="BL1600" s="55" t="str">
        <f aca="false">IF(AND($BI1600="Yes", $N1600=2), "Yes", IF(ISBLANK(BI1600), "", "No"))</f>
        <v>No</v>
      </c>
      <c r="BM1600" s="55" t="e">
        <f aca="true">VLOOKUP($P1600,INDIRECT("'M" &amp; $N1600 &amp; "'!$A:$G"),BM$2,0)</f>
        <v>#REF!</v>
      </c>
    </row>
    <row r="1601" customFormat="false" ht="13.2" hidden="false" customHeight="false" outlineLevel="0" collapsed="false">
      <c r="BI1601" s="55" t="e">
        <f aca="true">VLOOKUP($P1601,INDIRECT("'M" &amp; $N1601 &amp; "'!$A:$G"),BI$2,0)</f>
        <v>#REF!</v>
      </c>
      <c r="BJ1601" s="55" t="e">
        <f aca="true">VLOOKUP($P1601,INDIRECT("'M" &amp; $N1601 &amp; "'!$A:$G"),BJ$2,0)</f>
        <v>#REF!</v>
      </c>
      <c r="BK1601" s="55" t="e">
        <f aca="true">VLOOKUP($P1601,INDIRECT("'M" &amp; $N1601 &amp; "'!$A:$G"),BK$2,0)</f>
        <v>#REF!</v>
      </c>
      <c r="BL1601" s="55" t="str">
        <f aca="false">IF(AND($BI1601="Yes", $N1601=2), "Yes", IF(ISBLANK(BI1601), "", "No"))</f>
        <v>No</v>
      </c>
      <c r="BM1601" s="55" t="e">
        <f aca="true">VLOOKUP($P1601,INDIRECT("'M" &amp; $N1601 &amp; "'!$A:$G"),BM$2,0)</f>
        <v>#REF!</v>
      </c>
    </row>
    <row r="1602" customFormat="false" ht="13.2" hidden="false" customHeight="false" outlineLevel="0" collapsed="false">
      <c r="BI1602" s="55" t="e">
        <f aca="true">VLOOKUP($P1602,INDIRECT("'M" &amp; $N1602 &amp; "'!$A:$G"),BI$2,0)</f>
        <v>#REF!</v>
      </c>
      <c r="BJ1602" s="55" t="e">
        <f aca="true">VLOOKUP($P1602,INDIRECT("'M" &amp; $N1602 &amp; "'!$A:$G"),BJ$2,0)</f>
        <v>#REF!</v>
      </c>
      <c r="BK1602" s="55" t="e">
        <f aca="true">VLOOKUP($P1602,INDIRECT("'M" &amp; $N1602 &amp; "'!$A:$G"),BK$2,0)</f>
        <v>#REF!</v>
      </c>
      <c r="BL1602" s="55" t="str">
        <f aca="false">IF(AND($BI1602="Yes", $N1602=2), "Yes", IF(ISBLANK(BI1602), "", "No"))</f>
        <v>No</v>
      </c>
      <c r="BM1602" s="55" t="e">
        <f aca="true">VLOOKUP($P1602,INDIRECT("'M" &amp; $N1602 &amp; "'!$A:$G"),BM$2,0)</f>
        <v>#REF!</v>
      </c>
    </row>
    <row r="1603" customFormat="false" ht="13.2" hidden="false" customHeight="false" outlineLevel="0" collapsed="false">
      <c r="BI1603" s="55" t="e">
        <f aca="true">VLOOKUP($P1603,INDIRECT("'M" &amp; $N1603 &amp; "'!$A:$G"),BI$2,0)</f>
        <v>#REF!</v>
      </c>
      <c r="BJ1603" s="55" t="e">
        <f aca="true">VLOOKUP($P1603,INDIRECT("'M" &amp; $N1603 &amp; "'!$A:$G"),BJ$2,0)</f>
        <v>#REF!</v>
      </c>
      <c r="BK1603" s="55" t="e">
        <f aca="true">VLOOKUP($P1603,INDIRECT("'M" &amp; $N1603 &amp; "'!$A:$G"),BK$2,0)</f>
        <v>#REF!</v>
      </c>
      <c r="BL1603" s="55" t="str">
        <f aca="false">IF(AND($BI1603="Yes", $N1603=2), "Yes", IF(ISBLANK(BI1603), "", "No"))</f>
        <v>No</v>
      </c>
      <c r="BM1603" s="55" t="e">
        <f aca="true">VLOOKUP($P1603,INDIRECT("'M" &amp; $N1603 &amp; "'!$A:$G"),BM$2,0)</f>
        <v>#REF!</v>
      </c>
    </row>
    <row r="1604" customFormat="false" ht="13.2" hidden="false" customHeight="false" outlineLevel="0" collapsed="false">
      <c r="BI1604" s="55" t="e">
        <f aca="true">VLOOKUP($P1604,INDIRECT("'M" &amp; $N1604 &amp; "'!$A:$G"),BI$2,0)</f>
        <v>#REF!</v>
      </c>
      <c r="BJ1604" s="55" t="e">
        <f aca="true">VLOOKUP($P1604,INDIRECT("'M" &amp; $N1604 &amp; "'!$A:$G"),BJ$2,0)</f>
        <v>#REF!</v>
      </c>
      <c r="BK1604" s="55" t="e">
        <f aca="true">VLOOKUP($P1604,INDIRECT("'M" &amp; $N1604 &amp; "'!$A:$G"),BK$2,0)</f>
        <v>#REF!</v>
      </c>
      <c r="BL1604" s="55" t="str">
        <f aca="false">IF(AND($BI1604="Yes", $N1604=2), "Yes", IF(ISBLANK(BI1604), "", "No"))</f>
        <v>No</v>
      </c>
      <c r="BM1604" s="55" t="e">
        <f aca="true">VLOOKUP($P1604,INDIRECT("'M" &amp; $N1604 &amp; "'!$A:$G"),BM$2,0)</f>
        <v>#REF!</v>
      </c>
    </row>
    <row r="1605" customFormat="false" ht="13.2" hidden="false" customHeight="false" outlineLevel="0" collapsed="false">
      <c r="BI1605" s="55" t="e">
        <f aca="true">VLOOKUP($P1605,INDIRECT("'M" &amp; $N1605 &amp; "'!$A:$G"),BI$2,0)</f>
        <v>#REF!</v>
      </c>
      <c r="BJ1605" s="55" t="e">
        <f aca="true">VLOOKUP($P1605,INDIRECT("'M" &amp; $N1605 &amp; "'!$A:$G"),BJ$2,0)</f>
        <v>#REF!</v>
      </c>
      <c r="BK1605" s="55" t="e">
        <f aca="true">VLOOKUP($P1605,INDIRECT("'M" &amp; $N1605 &amp; "'!$A:$G"),BK$2,0)</f>
        <v>#REF!</v>
      </c>
      <c r="BL1605" s="55" t="str">
        <f aca="false">IF(AND($BI1605="Yes", $N1605=2), "Yes", IF(ISBLANK(BI1605), "", "No"))</f>
        <v>No</v>
      </c>
      <c r="BM1605" s="55" t="e">
        <f aca="true">VLOOKUP($P1605,INDIRECT("'M" &amp; $N1605 &amp; "'!$A:$G"),BM$2,0)</f>
        <v>#REF!</v>
      </c>
    </row>
    <row r="1606" customFormat="false" ht="13.2" hidden="false" customHeight="false" outlineLevel="0" collapsed="false">
      <c r="BI1606" s="55" t="e">
        <f aca="true">VLOOKUP($P1606,INDIRECT("'M" &amp; $N1606 &amp; "'!$A:$G"),BI$2,0)</f>
        <v>#REF!</v>
      </c>
      <c r="BJ1606" s="55" t="e">
        <f aca="true">VLOOKUP($P1606,INDIRECT("'M" &amp; $N1606 &amp; "'!$A:$G"),BJ$2,0)</f>
        <v>#REF!</v>
      </c>
      <c r="BK1606" s="55" t="e">
        <f aca="true">VLOOKUP($P1606,INDIRECT("'M" &amp; $N1606 &amp; "'!$A:$G"),BK$2,0)</f>
        <v>#REF!</v>
      </c>
      <c r="BL1606" s="55" t="str">
        <f aca="false">IF(AND($BI1606="Yes", $N1606=2), "Yes", IF(ISBLANK(BI1606), "", "No"))</f>
        <v>No</v>
      </c>
      <c r="BM1606" s="55" t="e">
        <f aca="true">VLOOKUP($P1606,INDIRECT("'M" &amp; $N1606 &amp; "'!$A:$G"),BM$2,0)</f>
        <v>#REF!</v>
      </c>
    </row>
    <row r="1607" customFormat="false" ht="13.2" hidden="false" customHeight="false" outlineLevel="0" collapsed="false">
      <c r="BI1607" s="55" t="e">
        <f aca="true">VLOOKUP($P1607,INDIRECT("'M" &amp; $N1607 &amp; "'!$A:$G"),BI$2,0)</f>
        <v>#REF!</v>
      </c>
      <c r="BJ1607" s="55" t="e">
        <f aca="true">VLOOKUP($P1607,INDIRECT("'M" &amp; $N1607 &amp; "'!$A:$G"),BJ$2,0)</f>
        <v>#REF!</v>
      </c>
      <c r="BK1607" s="55" t="e">
        <f aca="true">VLOOKUP($P1607,INDIRECT("'M" &amp; $N1607 &amp; "'!$A:$G"),BK$2,0)</f>
        <v>#REF!</v>
      </c>
      <c r="BL1607" s="55" t="str">
        <f aca="false">IF(AND($BI1607="Yes", $N1607=2), "Yes", IF(ISBLANK(BI1607), "", "No"))</f>
        <v>No</v>
      </c>
      <c r="BM1607" s="55" t="e">
        <f aca="true">VLOOKUP($P1607,INDIRECT("'M" &amp; $N1607 &amp; "'!$A:$G"),BM$2,0)</f>
        <v>#REF!</v>
      </c>
    </row>
    <row r="1608" customFormat="false" ht="13.2" hidden="false" customHeight="false" outlineLevel="0" collapsed="false">
      <c r="BI1608" s="55" t="e">
        <f aca="true">VLOOKUP($P1608,INDIRECT("'M" &amp; $N1608 &amp; "'!$A:$G"),BI$2,0)</f>
        <v>#REF!</v>
      </c>
      <c r="BJ1608" s="55" t="e">
        <f aca="true">VLOOKUP($P1608,INDIRECT("'M" &amp; $N1608 &amp; "'!$A:$G"),BJ$2,0)</f>
        <v>#REF!</v>
      </c>
      <c r="BK1608" s="55" t="e">
        <f aca="true">VLOOKUP($P1608,INDIRECT("'M" &amp; $N1608 &amp; "'!$A:$G"),BK$2,0)</f>
        <v>#REF!</v>
      </c>
      <c r="BL1608" s="55" t="str">
        <f aca="false">IF(AND($BI1608="Yes", $N1608=2), "Yes", IF(ISBLANK(BI1608), "", "No"))</f>
        <v>No</v>
      </c>
      <c r="BM1608" s="55" t="e">
        <f aca="true">VLOOKUP($P1608,INDIRECT("'M" &amp; $N1608 &amp; "'!$A:$G"),BM$2,0)</f>
        <v>#REF!</v>
      </c>
    </row>
    <row r="1609" customFormat="false" ht="13.2" hidden="false" customHeight="false" outlineLevel="0" collapsed="false">
      <c r="BI1609" s="55" t="e">
        <f aca="true">VLOOKUP($P1609,INDIRECT("'M" &amp; $N1609 &amp; "'!$A:$G"),BI$2,0)</f>
        <v>#REF!</v>
      </c>
      <c r="BJ1609" s="55" t="e">
        <f aca="true">VLOOKUP($P1609,INDIRECT("'M" &amp; $N1609 &amp; "'!$A:$G"),BJ$2,0)</f>
        <v>#REF!</v>
      </c>
      <c r="BK1609" s="55" t="e">
        <f aca="true">VLOOKUP($P1609,INDIRECT("'M" &amp; $N1609 &amp; "'!$A:$G"),BK$2,0)</f>
        <v>#REF!</v>
      </c>
      <c r="BL1609" s="55" t="str">
        <f aca="false">IF(AND($BI1609="Yes", $N1609=2), "Yes", IF(ISBLANK(BI1609), "", "No"))</f>
        <v>No</v>
      </c>
      <c r="BM1609" s="55" t="e">
        <f aca="true">VLOOKUP($P1609,INDIRECT("'M" &amp; $N1609 &amp; "'!$A:$G"),BM$2,0)</f>
        <v>#REF!</v>
      </c>
    </row>
    <row r="1610" customFormat="false" ht="13.2" hidden="false" customHeight="false" outlineLevel="0" collapsed="false">
      <c r="BI1610" s="55" t="e">
        <f aca="true">VLOOKUP($P1610,INDIRECT("'M" &amp; $N1610 &amp; "'!$A:$G"),BI$2,0)</f>
        <v>#REF!</v>
      </c>
      <c r="BJ1610" s="55" t="e">
        <f aca="true">VLOOKUP($P1610,INDIRECT("'M" &amp; $N1610 &amp; "'!$A:$G"),BJ$2,0)</f>
        <v>#REF!</v>
      </c>
      <c r="BK1610" s="55" t="e">
        <f aca="true">VLOOKUP($P1610,INDIRECT("'M" &amp; $N1610 &amp; "'!$A:$G"),BK$2,0)</f>
        <v>#REF!</v>
      </c>
      <c r="BL1610" s="55" t="str">
        <f aca="false">IF(AND($BI1610="Yes", $N1610=2), "Yes", IF(ISBLANK(BI1610), "", "No"))</f>
        <v>No</v>
      </c>
      <c r="BM1610" s="55" t="e">
        <f aca="true">VLOOKUP($P1610,INDIRECT("'M" &amp; $N1610 &amp; "'!$A:$G"),BM$2,0)</f>
        <v>#REF!</v>
      </c>
    </row>
    <row r="1611" customFormat="false" ht="13.2" hidden="false" customHeight="false" outlineLevel="0" collapsed="false">
      <c r="BI1611" s="55" t="e">
        <f aca="true">VLOOKUP($P1611,INDIRECT("'M" &amp; $N1611 &amp; "'!$A:$G"),BI$2,0)</f>
        <v>#REF!</v>
      </c>
      <c r="BJ1611" s="55" t="e">
        <f aca="true">VLOOKUP($P1611,INDIRECT("'M" &amp; $N1611 &amp; "'!$A:$G"),BJ$2,0)</f>
        <v>#REF!</v>
      </c>
      <c r="BK1611" s="55" t="e">
        <f aca="true">VLOOKUP($P1611,INDIRECT("'M" &amp; $N1611 &amp; "'!$A:$G"),BK$2,0)</f>
        <v>#REF!</v>
      </c>
      <c r="BL1611" s="55" t="str">
        <f aca="false">IF(AND($BI1611="Yes", $N1611=2), "Yes", IF(ISBLANK(BI1611), "", "No"))</f>
        <v>No</v>
      </c>
      <c r="BM1611" s="55" t="e">
        <f aca="true">VLOOKUP($P1611,INDIRECT("'M" &amp; $N1611 &amp; "'!$A:$G"),BM$2,0)</f>
        <v>#REF!</v>
      </c>
    </row>
    <row r="1612" customFormat="false" ht="13.2" hidden="false" customHeight="false" outlineLevel="0" collapsed="false">
      <c r="BI1612" s="55" t="e">
        <f aca="true">VLOOKUP($P1612,INDIRECT("'M" &amp; $N1612 &amp; "'!$A:$G"),BI$2,0)</f>
        <v>#REF!</v>
      </c>
      <c r="BJ1612" s="55" t="e">
        <f aca="true">VLOOKUP($P1612,INDIRECT("'M" &amp; $N1612 &amp; "'!$A:$G"),BJ$2,0)</f>
        <v>#REF!</v>
      </c>
      <c r="BK1612" s="55" t="e">
        <f aca="true">VLOOKUP($P1612,INDIRECT("'M" &amp; $N1612 &amp; "'!$A:$G"),BK$2,0)</f>
        <v>#REF!</v>
      </c>
      <c r="BL1612" s="55" t="str">
        <f aca="false">IF(AND($BI1612="Yes", $N1612=2), "Yes", IF(ISBLANK(BI1612), "", "No"))</f>
        <v>No</v>
      </c>
      <c r="BM1612" s="55" t="e">
        <f aca="true">VLOOKUP($P1612,INDIRECT("'M" &amp; $N1612 &amp; "'!$A:$G"),BM$2,0)</f>
        <v>#REF!</v>
      </c>
    </row>
    <row r="1613" customFormat="false" ht="13.2" hidden="false" customHeight="false" outlineLevel="0" collapsed="false">
      <c r="BI1613" s="55" t="e">
        <f aca="true">VLOOKUP($P1613,INDIRECT("'M" &amp; $N1613 &amp; "'!$A:$G"),BI$2,0)</f>
        <v>#REF!</v>
      </c>
      <c r="BJ1613" s="55" t="e">
        <f aca="true">VLOOKUP($P1613,INDIRECT("'M" &amp; $N1613 &amp; "'!$A:$G"),BJ$2,0)</f>
        <v>#REF!</v>
      </c>
      <c r="BK1613" s="55" t="e">
        <f aca="true">VLOOKUP($P1613,INDIRECT("'M" &amp; $N1613 &amp; "'!$A:$G"),BK$2,0)</f>
        <v>#REF!</v>
      </c>
      <c r="BL1613" s="55" t="str">
        <f aca="false">IF(AND($BI1613="Yes", $N1613=2), "Yes", IF(ISBLANK(BI1613), "", "No"))</f>
        <v>No</v>
      </c>
      <c r="BM1613" s="55" t="e">
        <f aca="true">VLOOKUP($P1613,INDIRECT("'M" &amp; $N1613 &amp; "'!$A:$G"),BM$2,0)</f>
        <v>#REF!</v>
      </c>
    </row>
    <row r="1614" customFormat="false" ht="13.2" hidden="false" customHeight="false" outlineLevel="0" collapsed="false">
      <c r="BI1614" s="55" t="e">
        <f aca="true">VLOOKUP($P1614,INDIRECT("'M" &amp; $N1614 &amp; "'!$A:$G"),BI$2,0)</f>
        <v>#REF!</v>
      </c>
      <c r="BJ1614" s="55" t="e">
        <f aca="true">VLOOKUP($P1614,INDIRECT("'M" &amp; $N1614 &amp; "'!$A:$G"),BJ$2,0)</f>
        <v>#REF!</v>
      </c>
      <c r="BK1614" s="55" t="e">
        <f aca="true">VLOOKUP($P1614,INDIRECT("'M" &amp; $N1614 &amp; "'!$A:$G"),BK$2,0)</f>
        <v>#REF!</v>
      </c>
      <c r="BL1614" s="55" t="str">
        <f aca="false">IF(AND($BI1614="Yes", $N1614=2), "Yes", IF(ISBLANK(BI1614), "", "No"))</f>
        <v>No</v>
      </c>
      <c r="BM1614" s="55" t="e">
        <f aca="true">VLOOKUP($P1614,INDIRECT("'M" &amp; $N1614 &amp; "'!$A:$G"),BM$2,0)</f>
        <v>#REF!</v>
      </c>
    </row>
    <row r="1615" customFormat="false" ht="13.2" hidden="false" customHeight="false" outlineLevel="0" collapsed="false">
      <c r="BI1615" s="55" t="e">
        <f aca="true">VLOOKUP($P1615,INDIRECT("'M" &amp; $N1615 &amp; "'!$A:$G"),BI$2,0)</f>
        <v>#REF!</v>
      </c>
      <c r="BJ1615" s="55" t="e">
        <f aca="true">VLOOKUP($P1615,INDIRECT("'M" &amp; $N1615 &amp; "'!$A:$G"),BJ$2,0)</f>
        <v>#REF!</v>
      </c>
      <c r="BK1615" s="55" t="e">
        <f aca="true">VLOOKUP($P1615,INDIRECT("'M" &amp; $N1615 &amp; "'!$A:$G"),BK$2,0)</f>
        <v>#REF!</v>
      </c>
      <c r="BL1615" s="55" t="str">
        <f aca="false">IF(AND($BI1615="Yes", $N1615=2), "Yes", IF(ISBLANK(BI1615), "", "No"))</f>
        <v>No</v>
      </c>
      <c r="BM1615" s="55" t="e">
        <f aca="true">VLOOKUP($P1615,INDIRECT("'M" &amp; $N1615 &amp; "'!$A:$G"),BM$2,0)</f>
        <v>#REF!</v>
      </c>
    </row>
    <row r="1616" customFormat="false" ht="13.2" hidden="false" customHeight="false" outlineLevel="0" collapsed="false">
      <c r="BI1616" s="55" t="e">
        <f aca="true">VLOOKUP($P1616,INDIRECT("'M" &amp; $N1616 &amp; "'!$A:$G"),BI$2,0)</f>
        <v>#REF!</v>
      </c>
      <c r="BJ1616" s="55" t="e">
        <f aca="true">VLOOKUP($P1616,INDIRECT("'M" &amp; $N1616 &amp; "'!$A:$G"),BJ$2,0)</f>
        <v>#REF!</v>
      </c>
      <c r="BK1616" s="55" t="e">
        <f aca="true">VLOOKUP($P1616,INDIRECT("'M" &amp; $N1616 &amp; "'!$A:$G"),BK$2,0)</f>
        <v>#REF!</v>
      </c>
      <c r="BL1616" s="55" t="str">
        <f aca="false">IF(AND($BI1616="Yes", $N1616=2), "Yes", IF(ISBLANK(BI1616), "", "No"))</f>
        <v>No</v>
      </c>
      <c r="BM1616" s="55" t="e">
        <f aca="true">VLOOKUP($P1616,INDIRECT("'M" &amp; $N1616 &amp; "'!$A:$G"),BM$2,0)</f>
        <v>#REF!</v>
      </c>
    </row>
    <row r="1617" customFormat="false" ht="13.2" hidden="false" customHeight="false" outlineLevel="0" collapsed="false">
      <c r="BI1617" s="55" t="e">
        <f aca="true">VLOOKUP($P1617,INDIRECT("'M" &amp; $N1617 &amp; "'!$A:$G"),BI$2,0)</f>
        <v>#REF!</v>
      </c>
      <c r="BJ1617" s="55" t="e">
        <f aca="true">VLOOKUP($P1617,INDIRECT("'M" &amp; $N1617 &amp; "'!$A:$G"),BJ$2,0)</f>
        <v>#REF!</v>
      </c>
      <c r="BK1617" s="55" t="e">
        <f aca="true">VLOOKUP($P1617,INDIRECT("'M" &amp; $N1617 &amp; "'!$A:$G"),BK$2,0)</f>
        <v>#REF!</v>
      </c>
      <c r="BL1617" s="55" t="str">
        <f aca="false">IF(AND($BI1617="Yes", $N1617=2), "Yes", IF(ISBLANK(BI1617), "", "No"))</f>
        <v>No</v>
      </c>
      <c r="BM1617" s="55" t="e">
        <f aca="true">VLOOKUP($P1617,INDIRECT("'M" &amp; $N1617 &amp; "'!$A:$G"),BM$2,0)</f>
        <v>#REF!</v>
      </c>
    </row>
    <row r="1618" customFormat="false" ht="13.2" hidden="false" customHeight="false" outlineLevel="0" collapsed="false">
      <c r="BI1618" s="55" t="e">
        <f aca="true">VLOOKUP($P1618,INDIRECT("'M" &amp; $N1618 &amp; "'!$A:$G"),BI$2,0)</f>
        <v>#REF!</v>
      </c>
      <c r="BJ1618" s="55" t="e">
        <f aca="true">VLOOKUP($P1618,INDIRECT("'M" &amp; $N1618 &amp; "'!$A:$G"),BJ$2,0)</f>
        <v>#REF!</v>
      </c>
      <c r="BK1618" s="55" t="e">
        <f aca="true">VLOOKUP($P1618,INDIRECT("'M" &amp; $N1618 &amp; "'!$A:$G"),BK$2,0)</f>
        <v>#REF!</v>
      </c>
      <c r="BL1618" s="55" t="str">
        <f aca="false">IF(AND($BI1618="Yes", $N1618=2), "Yes", IF(ISBLANK(BI1618), "", "No"))</f>
        <v>No</v>
      </c>
      <c r="BM1618" s="55" t="e">
        <f aca="true">VLOOKUP($P1618,INDIRECT("'M" &amp; $N1618 &amp; "'!$A:$G"),BM$2,0)</f>
        <v>#REF!</v>
      </c>
    </row>
    <row r="1619" customFormat="false" ht="13.2" hidden="false" customHeight="false" outlineLevel="0" collapsed="false">
      <c r="BI1619" s="55" t="e">
        <f aca="true">VLOOKUP($P1619,INDIRECT("'M" &amp; $N1619 &amp; "'!$A:$G"),BI$2,0)</f>
        <v>#REF!</v>
      </c>
      <c r="BJ1619" s="55" t="e">
        <f aca="true">VLOOKUP($P1619,INDIRECT("'M" &amp; $N1619 &amp; "'!$A:$G"),BJ$2,0)</f>
        <v>#REF!</v>
      </c>
      <c r="BK1619" s="55" t="e">
        <f aca="true">VLOOKUP($P1619,INDIRECT("'M" &amp; $N1619 &amp; "'!$A:$G"),BK$2,0)</f>
        <v>#REF!</v>
      </c>
      <c r="BL1619" s="55" t="str">
        <f aca="false">IF(AND($BI1619="Yes", $N1619=2), "Yes", IF(ISBLANK(BI1619), "", "No"))</f>
        <v>No</v>
      </c>
      <c r="BM1619" s="55" t="e">
        <f aca="true">VLOOKUP($P1619,INDIRECT("'M" &amp; $N1619 &amp; "'!$A:$G"),BM$2,0)</f>
        <v>#REF!</v>
      </c>
    </row>
    <row r="1620" customFormat="false" ht="13.2" hidden="false" customHeight="false" outlineLevel="0" collapsed="false">
      <c r="BI1620" s="55" t="e">
        <f aca="true">VLOOKUP($P1620,INDIRECT("'M" &amp; $N1620 &amp; "'!$A:$G"),BI$2,0)</f>
        <v>#REF!</v>
      </c>
      <c r="BJ1620" s="55" t="e">
        <f aca="true">VLOOKUP($P1620,INDIRECT("'M" &amp; $N1620 &amp; "'!$A:$G"),BJ$2,0)</f>
        <v>#REF!</v>
      </c>
      <c r="BK1620" s="55" t="e">
        <f aca="true">VLOOKUP($P1620,INDIRECT("'M" &amp; $N1620 &amp; "'!$A:$G"),BK$2,0)</f>
        <v>#REF!</v>
      </c>
      <c r="BL1620" s="55" t="str">
        <f aca="false">IF(AND($BI1620="Yes", $N1620=2), "Yes", IF(ISBLANK(BI1620), "", "No"))</f>
        <v>No</v>
      </c>
      <c r="BM1620" s="55" t="e">
        <f aca="true">VLOOKUP($P1620,INDIRECT("'M" &amp; $N1620 &amp; "'!$A:$G"),BM$2,0)</f>
        <v>#REF!</v>
      </c>
    </row>
    <row r="1621" customFormat="false" ht="13.2" hidden="false" customHeight="false" outlineLevel="0" collapsed="false">
      <c r="BI1621" s="55" t="e">
        <f aca="true">VLOOKUP($P1621,INDIRECT("'M" &amp; $N1621 &amp; "'!$A:$G"),BI$2,0)</f>
        <v>#REF!</v>
      </c>
      <c r="BJ1621" s="55" t="e">
        <f aca="true">VLOOKUP($P1621,INDIRECT("'M" &amp; $N1621 &amp; "'!$A:$G"),BJ$2,0)</f>
        <v>#REF!</v>
      </c>
      <c r="BK1621" s="55" t="e">
        <f aca="true">VLOOKUP($P1621,INDIRECT("'M" &amp; $N1621 &amp; "'!$A:$G"),BK$2,0)</f>
        <v>#REF!</v>
      </c>
      <c r="BL1621" s="55" t="str">
        <f aca="false">IF(AND($BI1621="Yes", $N1621=2), "Yes", IF(ISBLANK(BI1621), "", "No"))</f>
        <v>No</v>
      </c>
      <c r="BM1621" s="55" t="e">
        <f aca="true">VLOOKUP($P1621,INDIRECT("'M" &amp; $N1621 &amp; "'!$A:$G"),BM$2,0)</f>
        <v>#REF!</v>
      </c>
    </row>
    <row r="1622" customFormat="false" ht="13.2" hidden="false" customHeight="false" outlineLevel="0" collapsed="false">
      <c r="BI1622" s="55" t="e">
        <f aca="true">VLOOKUP($P1622,INDIRECT("'M" &amp; $N1622 &amp; "'!$A:$G"),BI$2,0)</f>
        <v>#REF!</v>
      </c>
      <c r="BJ1622" s="55" t="e">
        <f aca="true">VLOOKUP($P1622,INDIRECT("'M" &amp; $N1622 &amp; "'!$A:$G"),BJ$2,0)</f>
        <v>#REF!</v>
      </c>
      <c r="BK1622" s="55" t="e">
        <f aca="true">VLOOKUP($P1622,INDIRECT("'M" &amp; $N1622 &amp; "'!$A:$G"),BK$2,0)</f>
        <v>#REF!</v>
      </c>
      <c r="BL1622" s="55" t="str">
        <f aca="false">IF(AND($BI1622="Yes", $N1622=2), "Yes", IF(ISBLANK(BI1622), "", "No"))</f>
        <v>No</v>
      </c>
      <c r="BM1622" s="55" t="e">
        <f aca="true">VLOOKUP($P1622,INDIRECT("'M" &amp; $N1622 &amp; "'!$A:$G"),BM$2,0)</f>
        <v>#REF!</v>
      </c>
    </row>
    <row r="1623" customFormat="false" ht="13.2" hidden="false" customHeight="false" outlineLevel="0" collapsed="false">
      <c r="BI1623" s="55" t="e">
        <f aca="true">VLOOKUP($P1623,INDIRECT("'M" &amp; $N1623 &amp; "'!$A:$G"),BI$2,0)</f>
        <v>#REF!</v>
      </c>
      <c r="BJ1623" s="55" t="e">
        <f aca="true">VLOOKUP($P1623,INDIRECT("'M" &amp; $N1623 &amp; "'!$A:$G"),BJ$2,0)</f>
        <v>#REF!</v>
      </c>
      <c r="BK1623" s="55" t="e">
        <f aca="true">VLOOKUP($P1623,INDIRECT("'M" &amp; $N1623 &amp; "'!$A:$G"),BK$2,0)</f>
        <v>#REF!</v>
      </c>
      <c r="BL1623" s="55" t="str">
        <f aca="false">IF(AND($BI1623="Yes", $N1623=2), "Yes", IF(ISBLANK(BI1623), "", "No"))</f>
        <v>No</v>
      </c>
      <c r="BM1623" s="55" t="e">
        <f aca="true">VLOOKUP($P1623,INDIRECT("'M" &amp; $N1623 &amp; "'!$A:$G"),BM$2,0)</f>
        <v>#REF!</v>
      </c>
    </row>
    <row r="1624" customFormat="false" ht="13.2" hidden="false" customHeight="false" outlineLevel="0" collapsed="false">
      <c r="BI1624" s="55" t="e">
        <f aca="true">VLOOKUP($P1624,INDIRECT("'M" &amp; $N1624 &amp; "'!$A:$G"),BI$2,0)</f>
        <v>#REF!</v>
      </c>
      <c r="BJ1624" s="55" t="e">
        <f aca="true">VLOOKUP($P1624,INDIRECT("'M" &amp; $N1624 &amp; "'!$A:$G"),BJ$2,0)</f>
        <v>#REF!</v>
      </c>
      <c r="BK1624" s="55" t="e">
        <f aca="true">VLOOKUP($P1624,INDIRECT("'M" &amp; $N1624 &amp; "'!$A:$G"),BK$2,0)</f>
        <v>#REF!</v>
      </c>
      <c r="BL1624" s="55" t="str">
        <f aca="false">IF(AND($BI1624="Yes", $N1624=2), "Yes", IF(ISBLANK(BI1624), "", "No"))</f>
        <v>No</v>
      </c>
      <c r="BM1624" s="55" t="e">
        <f aca="true">VLOOKUP($P1624,INDIRECT("'M" &amp; $N1624 &amp; "'!$A:$G"),BM$2,0)</f>
        <v>#REF!</v>
      </c>
    </row>
    <row r="1625" customFormat="false" ht="13.2" hidden="false" customHeight="false" outlineLevel="0" collapsed="false">
      <c r="BI1625" s="55" t="e">
        <f aca="true">VLOOKUP($P1625,INDIRECT("'M" &amp; $N1625 &amp; "'!$A:$G"),BI$2,0)</f>
        <v>#REF!</v>
      </c>
      <c r="BJ1625" s="55" t="e">
        <f aca="true">VLOOKUP($P1625,INDIRECT("'M" &amp; $N1625 &amp; "'!$A:$G"),BJ$2,0)</f>
        <v>#REF!</v>
      </c>
      <c r="BK1625" s="55" t="e">
        <f aca="true">VLOOKUP($P1625,INDIRECT("'M" &amp; $N1625 &amp; "'!$A:$G"),BK$2,0)</f>
        <v>#REF!</v>
      </c>
      <c r="BL1625" s="55" t="str">
        <f aca="false">IF(AND($BI1625="Yes", $N1625=2), "Yes", IF(ISBLANK(BI1625), "", "No"))</f>
        <v>No</v>
      </c>
      <c r="BM1625" s="55" t="e">
        <f aca="true">VLOOKUP($P1625,INDIRECT("'M" &amp; $N1625 &amp; "'!$A:$G"),BM$2,0)</f>
        <v>#REF!</v>
      </c>
    </row>
    <row r="1626" customFormat="false" ht="13.2" hidden="false" customHeight="false" outlineLevel="0" collapsed="false">
      <c r="BI1626" s="55" t="e">
        <f aca="true">VLOOKUP($P1626,INDIRECT("'M" &amp; $N1626 &amp; "'!$A:$G"),BI$2,0)</f>
        <v>#REF!</v>
      </c>
      <c r="BJ1626" s="55" t="e">
        <f aca="true">VLOOKUP($P1626,INDIRECT("'M" &amp; $N1626 &amp; "'!$A:$G"),BJ$2,0)</f>
        <v>#REF!</v>
      </c>
      <c r="BK1626" s="55" t="e">
        <f aca="true">VLOOKUP($P1626,INDIRECT("'M" &amp; $N1626 &amp; "'!$A:$G"),BK$2,0)</f>
        <v>#REF!</v>
      </c>
      <c r="BL1626" s="55" t="str">
        <f aca="false">IF(AND($BI1626="Yes", $N1626=2), "Yes", IF(ISBLANK(BI1626), "", "No"))</f>
        <v>No</v>
      </c>
      <c r="BM1626" s="55" t="e">
        <f aca="true">VLOOKUP($P1626,INDIRECT("'M" &amp; $N1626 &amp; "'!$A:$G"),BM$2,0)</f>
        <v>#REF!</v>
      </c>
    </row>
    <row r="1627" customFormat="false" ht="13.2" hidden="false" customHeight="false" outlineLevel="0" collapsed="false">
      <c r="BI1627" s="55" t="e">
        <f aca="true">VLOOKUP($P1627,INDIRECT("'M" &amp; $N1627 &amp; "'!$A:$G"),BI$2,0)</f>
        <v>#REF!</v>
      </c>
      <c r="BJ1627" s="55" t="e">
        <f aca="true">VLOOKUP($P1627,INDIRECT("'M" &amp; $N1627 &amp; "'!$A:$G"),BJ$2,0)</f>
        <v>#REF!</v>
      </c>
      <c r="BK1627" s="55" t="e">
        <f aca="true">VLOOKUP($P1627,INDIRECT("'M" &amp; $N1627 &amp; "'!$A:$G"),BK$2,0)</f>
        <v>#REF!</v>
      </c>
      <c r="BL1627" s="55" t="str">
        <f aca="false">IF(AND($BI1627="Yes", $N1627=2), "Yes", IF(ISBLANK(BI1627), "", "No"))</f>
        <v>No</v>
      </c>
      <c r="BM1627" s="55" t="e">
        <f aca="true">VLOOKUP($P1627,INDIRECT("'M" &amp; $N1627 &amp; "'!$A:$G"),BM$2,0)</f>
        <v>#REF!</v>
      </c>
    </row>
    <row r="1628" customFormat="false" ht="13.2" hidden="false" customHeight="false" outlineLevel="0" collapsed="false">
      <c r="BI1628" s="55" t="e">
        <f aca="true">VLOOKUP($P1628,INDIRECT("'M" &amp; $N1628 &amp; "'!$A:$G"),BI$2,0)</f>
        <v>#REF!</v>
      </c>
      <c r="BJ1628" s="55" t="e">
        <f aca="true">VLOOKUP($P1628,INDIRECT("'M" &amp; $N1628 &amp; "'!$A:$G"),BJ$2,0)</f>
        <v>#REF!</v>
      </c>
      <c r="BK1628" s="55" t="e">
        <f aca="true">VLOOKUP($P1628,INDIRECT("'M" &amp; $N1628 &amp; "'!$A:$G"),BK$2,0)</f>
        <v>#REF!</v>
      </c>
      <c r="BL1628" s="55" t="str">
        <f aca="false">IF(AND($BI1628="Yes", $N1628=2), "Yes", IF(ISBLANK(BI1628), "", "No"))</f>
        <v>No</v>
      </c>
      <c r="BM1628" s="55" t="e">
        <f aca="true">VLOOKUP($P1628,INDIRECT("'M" &amp; $N1628 &amp; "'!$A:$G"),BM$2,0)</f>
        <v>#REF!</v>
      </c>
    </row>
    <row r="1629" customFormat="false" ht="13.2" hidden="false" customHeight="false" outlineLevel="0" collapsed="false">
      <c r="BI1629" s="55" t="e">
        <f aca="true">VLOOKUP($P1629,INDIRECT("'M" &amp; $N1629 &amp; "'!$A:$G"),BI$2,0)</f>
        <v>#REF!</v>
      </c>
      <c r="BJ1629" s="55" t="e">
        <f aca="true">VLOOKUP($P1629,INDIRECT("'M" &amp; $N1629 &amp; "'!$A:$G"),BJ$2,0)</f>
        <v>#REF!</v>
      </c>
      <c r="BK1629" s="55" t="e">
        <f aca="true">VLOOKUP($P1629,INDIRECT("'M" &amp; $N1629 &amp; "'!$A:$G"),BK$2,0)</f>
        <v>#REF!</v>
      </c>
      <c r="BL1629" s="55" t="str">
        <f aca="false">IF(AND($BI1629="Yes", $N1629=2), "Yes", IF(ISBLANK(BI1629), "", "No"))</f>
        <v>No</v>
      </c>
      <c r="BM1629" s="55" t="e">
        <f aca="true">VLOOKUP($P1629,INDIRECT("'M" &amp; $N1629 &amp; "'!$A:$G"),BM$2,0)</f>
        <v>#REF!</v>
      </c>
    </row>
    <row r="1630" customFormat="false" ht="13.2" hidden="false" customHeight="false" outlineLevel="0" collapsed="false">
      <c r="BI1630" s="55" t="e">
        <f aca="true">VLOOKUP($P1630,INDIRECT("'M" &amp; $N1630 &amp; "'!$A:$G"),BI$2,0)</f>
        <v>#REF!</v>
      </c>
      <c r="BJ1630" s="55" t="e">
        <f aca="true">VLOOKUP($P1630,INDIRECT("'M" &amp; $N1630 &amp; "'!$A:$G"),BJ$2,0)</f>
        <v>#REF!</v>
      </c>
      <c r="BK1630" s="55" t="e">
        <f aca="true">VLOOKUP($P1630,INDIRECT("'M" &amp; $N1630 &amp; "'!$A:$G"),BK$2,0)</f>
        <v>#REF!</v>
      </c>
      <c r="BL1630" s="55" t="str">
        <f aca="false">IF(AND($BI1630="Yes", $N1630=2), "Yes", IF(ISBLANK(BI1630), "", "No"))</f>
        <v>No</v>
      </c>
      <c r="BM1630" s="55" t="e">
        <f aca="true">VLOOKUP($P1630,INDIRECT("'M" &amp; $N1630 &amp; "'!$A:$G"),BM$2,0)</f>
        <v>#REF!</v>
      </c>
    </row>
    <row r="1631" customFormat="false" ht="13.2" hidden="false" customHeight="false" outlineLevel="0" collapsed="false">
      <c r="BI1631" s="55" t="e">
        <f aca="true">VLOOKUP($P1631,INDIRECT("'M" &amp; $N1631 &amp; "'!$A:$G"),BI$2,0)</f>
        <v>#REF!</v>
      </c>
      <c r="BJ1631" s="55" t="e">
        <f aca="true">VLOOKUP($P1631,INDIRECT("'M" &amp; $N1631 &amp; "'!$A:$G"),BJ$2,0)</f>
        <v>#REF!</v>
      </c>
      <c r="BK1631" s="55" t="e">
        <f aca="true">VLOOKUP($P1631,INDIRECT("'M" &amp; $N1631 &amp; "'!$A:$G"),BK$2,0)</f>
        <v>#REF!</v>
      </c>
      <c r="BL1631" s="55" t="str">
        <f aca="false">IF(AND($BI1631="Yes", $N1631=2), "Yes", IF(ISBLANK(BI1631), "", "No"))</f>
        <v>No</v>
      </c>
      <c r="BM1631" s="55" t="e">
        <f aca="true">VLOOKUP($P1631,INDIRECT("'M" &amp; $N1631 &amp; "'!$A:$G"),BM$2,0)</f>
        <v>#REF!</v>
      </c>
    </row>
    <row r="1632" customFormat="false" ht="13.2" hidden="false" customHeight="false" outlineLevel="0" collapsed="false">
      <c r="BI1632" s="55" t="e">
        <f aca="true">VLOOKUP($P1632,INDIRECT("'M" &amp; $N1632 &amp; "'!$A:$G"),BI$2,0)</f>
        <v>#REF!</v>
      </c>
      <c r="BJ1632" s="55" t="e">
        <f aca="true">VLOOKUP($P1632,INDIRECT("'M" &amp; $N1632 &amp; "'!$A:$G"),BJ$2,0)</f>
        <v>#REF!</v>
      </c>
      <c r="BK1632" s="55" t="e">
        <f aca="true">VLOOKUP($P1632,INDIRECT("'M" &amp; $N1632 &amp; "'!$A:$G"),BK$2,0)</f>
        <v>#REF!</v>
      </c>
      <c r="BL1632" s="55" t="str">
        <f aca="false">IF(AND($BI1632="Yes", $N1632=2), "Yes", IF(ISBLANK(BI1632), "", "No"))</f>
        <v>No</v>
      </c>
      <c r="BM1632" s="55" t="e">
        <f aca="true">VLOOKUP($P1632,INDIRECT("'M" &amp; $N1632 &amp; "'!$A:$G"),BM$2,0)</f>
        <v>#REF!</v>
      </c>
    </row>
    <row r="1633" customFormat="false" ht="13.2" hidden="false" customHeight="false" outlineLevel="0" collapsed="false">
      <c r="BI1633" s="55" t="e">
        <f aca="true">VLOOKUP($P1633,INDIRECT("'M" &amp; $N1633 &amp; "'!$A:$G"),BI$2,0)</f>
        <v>#REF!</v>
      </c>
      <c r="BJ1633" s="55" t="e">
        <f aca="true">VLOOKUP($P1633,INDIRECT("'M" &amp; $N1633 &amp; "'!$A:$G"),BJ$2,0)</f>
        <v>#REF!</v>
      </c>
      <c r="BK1633" s="55" t="e">
        <f aca="true">VLOOKUP($P1633,INDIRECT("'M" &amp; $N1633 &amp; "'!$A:$G"),BK$2,0)</f>
        <v>#REF!</v>
      </c>
      <c r="BL1633" s="55" t="str">
        <f aca="false">IF(AND($BI1633="Yes", $N1633=2), "Yes", IF(ISBLANK(BI1633), "", "No"))</f>
        <v>No</v>
      </c>
      <c r="BM1633" s="55" t="e">
        <f aca="true">VLOOKUP($P1633,INDIRECT("'M" &amp; $N1633 &amp; "'!$A:$G"),BM$2,0)</f>
        <v>#REF!</v>
      </c>
    </row>
    <row r="1634" customFormat="false" ht="13.2" hidden="false" customHeight="false" outlineLevel="0" collapsed="false">
      <c r="BI1634" s="55" t="e">
        <f aca="true">VLOOKUP($P1634,INDIRECT("'M" &amp; $N1634 &amp; "'!$A:$G"),BI$2,0)</f>
        <v>#REF!</v>
      </c>
      <c r="BJ1634" s="55" t="e">
        <f aca="true">VLOOKUP($P1634,INDIRECT("'M" &amp; $N1634 &amp; "'!$A:$G"),BJ$2,0)</f>
        <v>#REF!</v>
      </c>
      <c r="BK1634" s="55" t="e">
        <f aca="true">VLOOKUP($P1634,INDIRECT("'M" &amp; $N1634 &amp; "'!$A:$G"),BK$2,0)</f>
        <v>#REF!</v>
      </c>
      <c r="BL1634" s="55" t="str">
        <f aca="false">IF(AND($BI1634="Yes", $N1634=2), "Yes", IF(ISBLANK(BI1634), "", "No"))</f>
        <v>No</v>
      </c>
      <c r="BM1634" s="55" t="e">
        <f aca="true">VLOOKUP($P1634,INDIRECT("'M" &amp; $N1634 &amp; "'!$A:$G"),BM$2,0)</f>
        <v>#REF!</v>
      </c>
    </row>
    <row r="1635" customFormat="false" ht="13.2" hidden="false" customHeight="false" outlineLevel="0" collapsed="false">
      <c r="BI1635" s="55" t="e">
        <f aca="true">VLOOKUP($P1635,INDIRECT("'M" &amp; $N1635 &amp; "'!$A:$G"),BI$2,0)</f>
        <v>#REF!</v>
      </c>
      <c r="BJ1635" s="55" t="e">
        <f aca="true">VLOOKUP($P1635,INDIRECT("'M" &amp; $N1635 &amp; "'!$A:$G"),BJ$2,0)</f>
        <v>#REF!</v>
      </c>
      <c r="BK1635" s="55" t="e">
        <f aca="true">VLOOKUP($P1635,INDIRECT("'M" &amp; $N1635 &amp; "'!$A:$G"),BK$2,0)</f>
        <v>#REF!</v>
      </c>
      <c r="BL1635" s="55" t="str">
        <f aca="false">IF(AND($BI1635="Yes", $N1635=2), "Yes", IF(ISBLANK(BI1635), "", "No"))</f>
        <v>No</v>
      </c>
      <c r="BM1635" s="55" t="e">
        <f aca="true">VLOOKUP($P1635,INDIRECT("'M" &amp; $N1635 &amp; "'!$A:$G"),BM$2,0)</f>
        <v>#REF!</v>
      </c>
    </row>
    <row r="1636" customFormat="false" ht="13.2" hidden="false" customHeight="false" outlineLevel="0" collapsed="false">
      <c r="BI1636" s="55" t="e">
        <f aca="true">VLOOKUP($P1636,INDIRECT("'M" &amp; $N1636 &amp; "'!$A:$G"),BI$2,0)</f>
        <v>#REF!</v>
      </c>
      <c r="BJ1636" s="55" t="e">
        <f aca="true">VLOOKUP($P1636,INDIRECT("'M" &amp; $N1636 &amp; "'!$A:$G"),BJ$2,0)</f>
        <v>#REF!</v>
      </c>
      <c r="BK1636" s="55" t="e">
        <f aca="true">VLOOKUP($P1636,INDIRECT("'M" &amp; $N1636 &amp; "'!$A:$G"),BK$2,0)</f>
        <v>#REF!</v>
      </c>
      <c r="BL1636" s="55" t="str">
        <f aca="false">IF(AND($BI1636="Yes", $N1636=2), "Yes", IF(ISBLANK(BI1636), "", "No"))</f>
        <v>No</v>
      </c>
      <c r="BM1636" s="55" t="e">
        <f aca="true">VLOOKUP($P1636,INDIRECT("'M" &amp; $N1636 &amp; "'!$A:$G"),BM$2,0)</f>
        <v>#REF!</v>
      </c>
    </row>
    <row r="1637" customFormat="false" ht="13.2" hidden="false" customHeight="false" outlineLevel="0" collapsed="false">
      <c r="BI1637" s="55" t="e">
        <f aca="true">VLOOKUP($P1637,INDIRECT("'M" &amp; $N1637 &amp; "'!$A:$G"),BI$2,0)</f>
        <v>#REF!</v>
      </c>
      <c r="BJ1637" s="55" t="e">
        <f aca="true">VLOOKUP($P1637,INDIRECT("'M" &amp; $N1637 &amp; "'!$A:$G"),BJ$2,0)</f>
        <v>#REF!</v>
      </c>
      <c r="BK1637" s="55" t="e">
        <f aca="true">VLOOKUP($P1637,INDIRECT("'M" &amp; $N1637 &amp; "'!$A:$G"),BK$2,0)</f>
        <v>#REF!</v>
      </c>
      <c r="BL1637" s="55" t="str">
        <f aca="false">IF(AND($BI1637="Yes", $N1637=2), "Yes", IF(ISBLANK(BI1637), "", "No"))</f>
        <v>No</v>
      </c>
      <c r="BM1637" s="55" t="e">
        <f aca="true">VLOOKUP($P1637,INDIRECT("'M" &amp; $N1637 &amp; "'!$A:$G"),BM$2,0)</f>
        <v>#REF!</v>
      </c>
    </row>
    <row r="1638" customFormat="false" ht="13.2" hidden="false" customHeight="false" outlineLevel="0" collapsed="false">
      <c r="BI1638" s="55" t="e">
        <f aca="true">VLOOKUP($P1638,INDIRECT("'M" &amp; $N1638 &amp; "'!$A:$G"),BI$2,0)</f>
        <v>#REF!</v>
      </c>
      <c r="BJ1638" s="55" t="e">
        <f aca="true">VLOOKUP($P1638,INDIRECT("'M" &amp; $N1638 &amp; "'!$A:$G"),BJ$2,0)</f>
        <v>#REF!</v>
      </c>
      <c r="BK1638" s="55" t="e">
        <f aca="true">VLOOKUP($P1638,INDIRECT("'M" &amp; $N1638 &amp; "'!$A:$G"),BK$2,0)</f>
        <v>#REF!</v>
      </c>
      <c r="BL1638" s="55" t="str">
        <f aca="false">IF(AND($BI1638="Yes", $N1638=2), "Yes", IF(ISBLANK(BI1638), "", "No"))</f>
        <v>No</v>
      </c>
      <c r="BM1638" s="55" t="e">
        <f aca="true">VLOOKUP($P1638,INDIRECT("'M" &amp; $N1638 &amp; "'!$A:$G"),BM$2,0)</f>
        <v>#REF!</v>
      </c>
    </row>
    <row r="1639" customFormat="false" ht="13.2" hidden="false" customHeight="false" outlineLevel="0" collapsed="false">
      <c r="BI1639" s="55" t="e">
        <f aca="true">VLOOKUP($P1639,INDIRECT("'M" &amp; $N1639 &amp; "'!$A:$G"),BI$2,0)</f>
        <v>#REF!</v>
      </c>
      <c r="BJ1639" s="55" t="e">
        <f aca="true">VLOOKUP($P1639,INDIRECT("'M" &amp; $N1639 &amp; "'!$A:$G"),BJ$2,0)</f>
        <v>#REF!</v>
      </c>
      <c r="BK1639" s="55" t="e">
        <f aca="true">VLOOKUP($P1639,INDIRECT("'M" &amp; $N1639 &amp; "'!$A:$G"),BK$2,0)</f>
        <v>#REF!</v>
      </c>
      <c r="BL1639" s="55" t="str">
        <f aca="false">IF(AND($BI1639="Yes", $N1639=2), "Yes", IF(ISBLANK(BI1639), "", "No"))</f>
        <v>No</v>
      </c>
      <c r="BM1639" s="55" t="e">
        <f aca="true">VLOOKUP($P1639,INDIRECT("'M" &amp; $N1639 &amp; "'!$A:$G"),BM$2,0)</f>
        <v>#REF!</v>
      </c>
    </row>
    <row r="1640" customFormat="false" ht="13.2" hidden="false" customHeight="false" outlineLevel="0" collapsed="false">
      <c r="BI1640" s="55" t="e">
        <f aca="true">VLOOKUP($P1640,INDIRECT("'M" &amp; $N1640 &amp; "'!$A:$G"),BI$2,0)</f>
        <v>#REF!</v>
      </c>
      <c r="BJ1640" s="55" t="e">
        <f aca="true">VLOOKUP($P1640,INDIRECT("'M" &amp; $N1640 &amp; "'!$A:$G"),BJ$2,0)</f>
        <v>#REF!</v>
      </c>
      <c r="BK1640" s="55" t="e">
        <f aca="true">VLOOKUP($P1640,INDIRECT("'M" &amp; $N1640 &amp; "'!$A:$G"),BK$2,0)</f>
        <v>#REF!</v>
      </c>
      <c r="BL1640" s="55" t="str">
        <f aca="false">IF(AND($BI1640="Yes", $N1640=2), "Yes", IF(ISBLANK(BI1640), "", "No"))</f>
        <v>No</v>
      </c>
      <c r="BM1640" s="55" t="e">
        <f aca="true">VLOOKUP($P1640,INDIRECT("'M" &amp; $N1640 &amp; "'!$A:$G"),BM$2,0)</f>
        <v>#REF!</v>
      </c>
    </row>
    <row r="1641" customFormat="false" ht="13.2" hidden="false" customHeight="false" outlineLevel="0" collapsed="false">
      <c r="BI1641" s="55" t="e">
        <f aca="true">VLOOKUP($P1641,INDIRECT("'M" &amp; $N1641 &amp; "'!$A:$G"),BI$2,0)</f>
        <v>#REF!</v>
      </c>
      <c r="BJ1641" s="55" t="e">
        <f aca="true">VLOOKUP($P1641,INDIRECT("'M" &amp; $N1641 &amp; "'!$A:$G"),BJ$2,0)</f>
        <v>#REF!</v>
      </c>
      <c r="BK1641" s="55" t="e">
        <f aca="true">VLOOKUP($P1641,INDIRECT("'M" &amp; $N1641 &amp; "'!$A:$G"),BK$2,0)</f>
        <v>#REF!</v>
      </c>
      <c r="BL1641" s="55" t="str">
        <f aca="false">IF(AND($BI1641="Yes", $N1641=2), "Yes", IF(ISBLANK(BI1641), "", "No"))</f>
        <v>No</v>
      </c>
      <c r="BM1641" s="55" t="e">
        <f aca="true">VLOOKUP($P1641,INDIRECT("'M" &amp; $N1641 &amp; "'!$A:$G"),BM$2,0)</f>
        <v>#REF!</v>
      </c>
    </row>
    <row r="1642" customFormat="false" ht="13.2" hidden="false" customHeight="false" outlineLevel="0" collapsed="false">
      <c r="BI1642" s="55" t="e">
        <f aca="true">VLOOKUP($P1642,INDIRECT("'M" &amp; $N1642 &amp; "'!$A:$G"),BI$2,0)</f>
        <v>#REF!</v>
      </c>
      <c r="BJ1642" s="55" t="e">
        <f aca="true">VLOOKUP($P1642,INDIRECT("'M" &amp; $N1642 &amp; "'!$A:$G"),BJ$2,0)</f>
        <v>#REF!</v>
      </c>
      <c r="BK1642" s="55" t="e">
        <f aca="true">VLOOKUP($P1642,INDIRECT("'M" &amp; $N1642 &amp; "'!$A:$G"),BK$2,0)</f>
        <v>#REF!</v>
      </c>
      <c r="BL1642" s="55" t="str">
        <f aca="false">IF(AND($BI1642="Yes", $N1642=2), "Yes", IF(ISBLANK(BI1642), "", "No"))</f>
        <v>No</v>
      </c>
      <c r="BM1642" s="55" t="e">
        <f aca="true">VLOOKUP($P1642,INDIRECT("'M" &amp; $N1642 &amp; "'!$A:$G"),BM$2,0)</f>
        <v>#REF!</v>
      </c>
    </row>
    <row r="1643" customFormat="false" ht="13.2" hidden="false" customHeight="false" outlineLevel="0" collapsed="false">
      <c r="BI1643" s="55" t="e">
        <f aca="true">VLOOKUP($P1643,INDIRECT("'M" &amp; $N1643 &amp; "'!$A:$G"),BI$2,0)</f>
        <v>#REF!</v>
      </c>
      <c r="BJ1643" s="55" t="e">
        <f aca="true">VLOOKUP($P1643,INDIRECT("'M" &amp; $N1643 &amp; "'!$A:$G"),BJ$2,0)</f>
        <v>#REF!</v>
      </c>
      <c r="BK1643" s="55" t="e">
        <f aca="true">VLOOKUP($P1643,INDIRECT("'M" &amp; $N1643 &amp; "'!$A:$G"),BK$2,0)</f>
        <v>#REF!</v>
      </c>
      <c r="BL1643" s="55" t="str">
        <f aca="false">IF(AND($BI1643="Yes", $N1643=2), "Yes", IF(ISBLANK(BI1643), "", "No"))</f>
        <v>No</v>
      </c>
      <c r="BM1643" s="55" t="e">
        <f aca="true">VLOOKUP($P1643,INDIRECT("'M" &amp; $N1643 &amp; "'!$A:$G"),BM$2,0)</f>
        <v>#REF!</v>
      </c>
    </row>
    <row r="1644" customFormat="false" ht="13.2" hidden="false" customHeight="false" outlineLevel="0" collapsed="false">
      <c r="BI1644" s="55" t="e">
        <f aca="true">VLOOKUP($P1644,INDIRECT("'M" &amp; $N1644 &amp; "'!$A:$G"),BI$2,0)</f>
        <v>#REF!</v>
      </c>
      <c r="BJ1644" s="55" t="e">
        <f aca="true">VLOOKUP($P1644,INDIRECT("'M" &amp; $N1644 &amp; "'!$A:$G"),BJ$2,0)</f>
        <v>#REF!</v>
      </c>
      <c r="BK1644" s="55" t="e">
        <f aca="true">VLOOKUP($P1644,INDIRECT("'M" &amp; $N1644 &amp; "'!$A:$G"),BK$2,0)</f>
        <v>#REF!</v>
      </c>
      <c r="BL1644" s="55" t="str">
        <f aca="false">IF(AND($BI1644="Yes", $N1644=2), "Yes", IF(ISBLANK(BI1644), "", "No"))</f>
        <v>No</v>
      </c>
      <c r="BM1644" s="55" t="e">
        <f aca="true">VLOOKUP($P1644,INDIRECT("'M" &amp; $N1644 &amp; "'!$A:$G"),BM$2,0)</f>
        <v>#REF!</v>
      </c>
    </row>
    <row r="1645" customFormat="false" ht="13.2" hidden="false" customHeight="false" outlineLevel="0" collapsed="false">
      <c r="BI1645" s="55" t="e">
        <f aca="true">VLOOKUP($P1645,INDIRECT("'M" &amp; $N1645 &amp; "'!$A:$G"),BI$2,0)</f>
        <v>#REF!</v>
      </c>
      <c r="BJ1645" s="55" t="e">
        <f aca="true">VLOOKUP($P1645,INDIRECT("'M" &amp; $N1645 &amp; "'!$A:$G"),BJ$2,0)</f>
        <v>#REF!</v>
      </c>
      <c r="BK1645" s="55" t="e">
        <f aca="true">VLOOKUP($P1645,INDIRECT("'M" &amp; $N1645 &amp; "'!$A:$G"),BK$2,0)</f>
        <v>#REF!</v>
      </c>
      <c r="BL1645" s="55" t="str">
        <f aca="false">IF(AND($BI1645="Yes", $N1645=2), "Yes", IF(ISBLANK(BI1645), "", "No"))</f>
        <v>No</v>
      </c>
      <c r="BM1645" s="55" t="e">
        <f aca="true">VLOOKUP($P1645,INDIRECT("'M" &amp; $N1645 &amp; "'!$A:$G"),BM$2,0)</f>
        <v>#REF!</v>
      </c>
    </row>
    <row r="1646" customFormat="false" ht="13.2" hidden="false" customHeight="false" outlineLevel="0" collapsed="false">
      <c r="BI1646" s="55" t="e">
        <f aca="true">VLOOKUP($P1646,INDIRECT("'M" &amp; $N1646 &amp; "'!$A:$G"),BI$2,0)</f>
        <v>#REF!</v>
      </c>
      <c r="BJ1646" s="55" t="e">
        <f aca="true">VLOOKUP($P1646,INDIRECT("'M" &amp; $N1646 &amp; "'!$A:$G"),BJ$2,0)</f>
        <v>#REF!</v>
      </c>
      <c r="BK1646" s="55" t="e">
        <f aca="true">VLOOKUP($P1646,INDIRECT("'M" &amp; $N1646 &amp; "'!$A:$G"),BK$2,0)</f>
        <v>#REF!</v>
      </c>
      <c r="BL1646" s="55" t="str">
        <f aca="false">IF(AND($BI1646="Yes", $N1646=2), "Yes", IF(ISBLANK(BI1646), "", "No"))</f>
        <v>No</v>
      </c>
      <c r="BM1646" s="55" t="e">
        <f aca="true">VLOOKUP($P1646,INDIRECT("'M" &amp; $N1646 &amp; "'!$A:$G"),BM$2,0)</f>
        <v>#REF!</v>
      </c>
    </row>
    <row r="1647" customFormat="false" ht="13.2" hidden="false" customHeight="false" outlineLevel="0" collapsed="false">
      <c r="BI1647" s="55" t="e">
        <f aca="true">VLOOKUP($P1647,INDIRECT("'M" &amp; $N1647 &amp; "'!$A:$G"),BI$2,0)</f>
        <v>#REF!</v>
      </c>
      <c r="BJ1647" s="55" t="e">
        <f aca="true">VLOOKUP($P1647,INDIRECT("'M" &amp; $N1647 &amp; "'!$A:$G"),BJ$2,0)</f>
        <v>#REF!</v>
      </c>
      <c r="BK1647" s="55" t="e">
        <f aca="true">VLOOKUP($P1647,INDIRECT("'M" &amp; $N1647 &amp; "'!$A:$G"),BK$2,0)</f>
        <v>#REF!</v>
      </c>
      <c r="BL1647" s="55" t="str">
        <f aca="false">IF(AND($BI1647="Yes", $N1647=2), "Yes", IF(ISBLANK(BI1647), "", "No"))</f>
        <v>No</v>
      </c>
      <c r="BM1647" s="55" t="e">
        <f aca="true">VLOOKUP($P1647,INDIRECT("'M" &amp; $N1647 &amp; "'!$A:$G"),BM$2,0)</f>
        <v>#REF!</v>
      </c>
    </row>
    <row r="1648" customFormat="false" ht="13.2" hidden="false" customHeight="false" outlineLevel="0" collapsed="false">
      <c r="BI1648" s="55" t="e">
        <f aca="true">VLOOKUP($P1648,INDIRECT("'M" &amp; $N1648 &amp; "'!$A:$G"),BI$2,0)</f>
        <v>#REF!</v>
      </c>
      <c r="BJ1648" s="55" t="e">
        <f aca="true">VLOOKUP($P1648,INDIRECT("'M" &amp; $N1648 &amp; "'!$A:$G"),BJ$2,0)</f>
        <v>#REF!</v>
      </c>
      <c r="BK1648" s="55" t="e">
        <f aca="true">VLOOKUP($P1648,INDIRECT("'M" &amp; $N1648 &amp; "'!$A:$G"),BK$2,0)</f>
        <v>#REF!</v>
      </c>
      <c r="BL1648" s="55" t="str">
        <f aca="false">IF(AND($BI1648="Yes", $N1648=2), "Yes", IF(ISBLANK(BI1648), "", "No"))</f>
        <v>No</v>
      </c>
      <c r="BM1648" s="55" t="e">
        <f aca="true">VLOOKUP($P1648,INDIRECT("'M" &amp; $N1648 &amp; "'!$A:$G"),BM$2,0)</f>
        <v>#REF!</v>
      </c>
    </row>
    <row r="1649" customFormat="false" ht="13.2" hidden="false" customHeight="false" outlineLevel="0" collapsed="false">
      <c r="BI1649" s="55" t="e">
        <f aca="true">VLOOKUP($P1649,INDIRECT("'M" &amp; $N1649 &amp; "'!$A:$G"),BI$2,0)</f>
        <v>#REF!</v>
      </c>
      <c r="BJ1649" s="55" t="e">
        <f aca="true">VLOOKUP($P1649,INDIRECT("'M" &amp; $N1649 &amp; "'!$A:$G"),BJ$2,0)</f>
        <v>#REF!</v>
      </c>
      <c r="BK1649" s="55" t="e">
        <f aca="true">VLOOKUP($P1649,INDIRECT("'M" &amp; $N1649 &amp; "'!$A:$G"),BK$2,0)</f>
        <v>#REF!</v>
      </c>
      <c r="BL1649" s="55" t="str">
        <f aca="false">IF(AND($BI1649="Yes", $N1649=2), "Yes", IF(ISBLANK(BI1649), "", "No"))</f>
        <v>No</v>
      </c>
      <c r="BM1649" s="55" t="e">
        <f aca="true">VLOOKUP($P1649,INDIRECT("'M" &amp; $N1649 &amp; "'!$A:$G"),BM$2,0)</f>
        <v>#REF!</v>
      </c>
    </row>
    <row r="1650" customFormat="false" ht="13.2" hidden="false" customHeight="false" outlineLevel="0" collapsed="false">
      <c r="BI1650" s="55" t="e">
        <f aca="true">VLOOKUP($P1650,INDIRECT("'M" &amp; $N1650 &amp; "'!$A:$G"),BI$2,0)</f>
        <v>#REF!</v>
      </c>
      <c r="BJ1650" s="55" t="e">
        <f aca="true">VLOOKUP($P1650,INDIRECT("'M" &amp; $N1650 &amp; "'!$A:$G"),BJ$2,0)</f>
        <v>#REF!</v>
      </c>
      <c r="BK1650" s="55" t="e">
        <f aca="true">VLOOKUP($P1650,INDIRECT("'M" &amp; $N1650 &amp; "'!$A:$G"),BK$2,0)</f>
        <v>#REF!</v>
      </c>
      <c r="BL1650" s="55" t="str">
        <f aca="false">IF(AND($BI1650="Yes", $N1650=2), "Yes", IF(ISBLANK(BI1650), "", "No"))</f>
        <v>No</v>
      </c>
      <c r="BM1650" s="55" t="e">
        <f aca="true">VLOOKUP($P1650,INDIRECT("'M" &amp; $N1650 &amp; "'!$A:$G"),BM$2,0)</f>
        <v>#REF!</v>
      </c>
    </row>
    <row r="1651" customFormat="false" ht="13.2" hidden="false" customHeight="false" outlineLevel="0" collapsed="false">
      <c r="BI1651" s="55" t="e">
        <f aca="true">VLOOKUP($P1651,INDIRECT("'M" &amp; $N1651 &amp; "'!$A:$G"),BI$2,0)</f>
        <v>#REF!</v>
      </c>
      <c r="BJ1651" s="55" t="e">
        <f aca="true">VLOOKUP($P1651,INDIRECT("'M" &amp; $N1651 &amp; "'!$A:$G"),BJ$2,0)</f>
        <v>#REF!</v>
      </c>
      <c r="BK1651" s="55" t="e">
        <f aca="true">VLOOKUP($P1651,INDIRECT("'M" &amp; $N1651 &amp; "'!$A:$G"),BK$2,0)</f>
        <v>#REF!</v>
      </c>
      <c r="BL1651" s="55" t="str">
        <f aca="false">IF(AND($BI1651="Yes", $N1651=2), "Yes", IF(ISBLANK(BI1651), "", "No"))</f>
        <v>No</v>
      </c>
      <c r="BM1651" s="55" t="e">
        <f aca="true">VLOOKUP($P1651,INDIRECT("'M" &amp; $N1651 &amp; "'!$A:$G"),BM$2,0)</f>
        <v>#REF!</v>
      </c>
    </row>
    <row r="1652" customFormat="false" ht="13.2" hidden="false" customHeight="false" outlineLevel="0" collapsed="false">
      <c r="BI1652" s="55" t="e">
        <f aca="true">VLOOKUP($P1652,INDIRECT("'M" &amp; $N1652 &amp; "'!$A:$G"),BI$2,0)</f>
        <v>#REF!</v>
      </c>
      <c r="BJ1652" s="55" t="e">
        <f aca="true">VLOOKUP($P1652,INDIRECT("'M" &amp; $N1652 &amp; "'!$A:$G"),BJ$2,0)</f>
        <v>#REF!</v>
      </c>
      <c r="BK1652" s="55" t="e">
        <f aca="true">VLOOKUP($P1652,INDIRECT("'M" &amp; $N1652 &amp; "'!$A:$G"),BK$2,0)</f>
        <v>#REF!</v>
      </c>
      <c r="BL1652" s="55" t="str">
        <f aca="false">IF(AND($BI1652="Yes", $N1652=2), "Yes", IF(ISBLANK(BI1652), "", "No"))</f>
        <v>No</v>
      </c>
      <c r="BM1652" s="55" t="e">
        <f aca="true">VLOOKUP($P1652,INDIRECT("'M" &amp; $N1652 &amp; "'!$A:$G"),BM$2,0)</f>
        <v>#REF!</v>
      </c>
    </row>
    <row r="1653" customFormat="false" ht="13.2" hidden="false" customHeight="false" outlineLevel="0" collapsed="false">
      <c r="BI1653" s="55" t="e">
        <f aca="true">VLOOKUP($P1653,INDIRECT("'M" &amp; $N1653 &amp; "'!$A:$G"),BI$2,0)</f>
        <v>#REF!</v>
      </c>
      <c r="BJ1653" s="55" t="e">
        <f aca="true">VLOOKUP($P1653,INDIRECT("'M" &amp; $N1653 &amp; "'!$A:$G"),BJ$2,0)</f>
        <v>#REF!</v>
      </c>
      <c r="BK1653" s="55" t="e">
        <f aca="true">VLOOKUP($P1653,INDIRECT("'M" &amp; $N1653 &amp; "'!$A:$G"),BK$2,0)</f>
        <v>#REF!</v>
      </c>
      <c r="BL1653" s="55" t="str">
        <f aca="false">IF(AND($BI1653="Yes", $N1653=2), "Yes", IF(ISBLANK(BI1653), "", "No"))</f>
        <v>No</v>
      </c>
      <c r="BM1653" s="55" t="e">
        <f aca="true">VLOOKUP($P1653,INDIRECT("'M" &amp; $N1653 &amp; "'!$A:$G"),BM$2,0)</f>
        <v>#REF!</v>
      </c>
    </row>
    <row r="1654" customFormat="false" ht="13.2" hidden="false" customHeight="false" outlineLevel="0" collapsed="false">
      <c r="BI1654" s="55" t="e">
        <f aca="true">VLOOKUP($P1654,INDIRECT("'M" &amp; $N1654 &amp; "'!$A:$G"),BI$2,0)</f>
        <v>#REF!</v>
      </c>
      <c r="BJ1654" s="55" t="e">
        <f aca="true">VLOOKUP($P1654,INDIRECT("'M" &amp; $N1654 &amp; "'!$A:$G"),BJ$2,0)</f>
        <v>#REF!</v>
      </c>
      <c r="BK1654" s="55" t="e">
        <f aca="true">VLOOKUP($P1654,INDIRECT("'M" &amp; $N1654 &amp; "'!$A:$G"),BK$2,0)</f>
        <v>#REF!</v>
      </c>
      <c r="BL1654" s="55" t="str">
        <f aca="false">IF(AND($BI1654="Yes", $N1654=2), "Yes", IF(ISBLANK(BI1654), "", "No"))</f>
        <v>No</v>
      </c>
      <c r="BM1654" s="55" t="e">
        <f aca="true">VLOOKUP($P1654,INDIRECT("'M" &amp; $N1654 &amp; "'!$A:$G"),BM$2,0)</f>
        <v>#REF!</v>
      </c>
    </row>
    <row r="1655" customFormat="false" ht="13.2" hidden="false" customHeight="false" outlineLevel="0" collapsed="false">
      <c r="BI1655" s="55" t="e">
        <f aca="true">VLOOKUP($P1655,INDIRECT("'M" &amp; $N1655 &amp; "'!$A:$G"),BI$2,0)</f>
        <v>#REF!</v>
      </c>
      <c r="BJ1655" s="55" t="e">
        <f aca="true">VLOOKUP($P1655,INDIRECT("'M" &amp; $N1655 &amp; "'!$A:$G"),BJ$2,0)</f>
        <v>#REF!</v>
      </c>
      <c r="BK1655" s="55" t="e">
        <f aca="true">VLOOKUP($P1655,INDIRECT("'M" &amp; $N1655 &amp; "'!$A:$G"),BK$2,0)</f>
        <v>#REF!</v>
      </c>
      <c r="BL1655" s="55" t="str">
        <f aca="false">IF(AND($BI1655="Yes", $N1655=2), "Yes", IF(ISBLANK(BI1655), "", "No"))</f>
        <v>No</v>
      </c>
      <c r="BM1655" s="55" t="e">
        <f aca="true">VLOOKUP($P1655,INDIRECT("'M" &amp; $N1655 &amp; "'!$A:$G"),BM$2,0)</f>
        <v>#REF!</v>
      </c>
    </row>
    <row r="1656" customFormat="false" ht="13.2" hidden="false" customHeight="false" outlineLevel="0" collapsed="false">
      <c r="BI1656" s="55" t="e">
        <f aca="true">VLOOKUP($P1656,INDIRECT("'M" &amp; $N1656 &amp; "'!$A:$G"),BI$2,0)</f>
        <v>#REF!</v>
      </c>
      <c r="BJ1656" s="55" t="e">
        <f aca="true">VLOOKUP($P1656,INDIRECT("'M" &amp; $N1656 &amp; "'!$A:$G"),BJ$2,0)</f>
        <v>#REF!</v>
      </c>
      <c r="BK1656" s="55" t="e">
        <f aca="true">VLOOKUP($P1656,INDIRECT("'M" &amp; $N1656 &amp; "'!$A:$G"),BK$2,0)</f>
        <v>#REF!</v>
      </c>
      <c r="BL1656" s="55" t="str">
        <f aca="false">IF(AND($BI1656="Yes", $N1656=2), "Yes", IF(ISBLANK(BI1656), "", "No"))</f>
        <v>No</v>
      </c>
      <c r="BM1656" s="55" t="e">
        <f aca="true">VLOOKUP($P1656,INDIRECT("'M" &amp; $N1656 &amp; "'!$A:$G"),BM$2,0)</f>
        <v>#REF!</v>
      </c>
    </row>
    <row r="1657" customFormat="false" ht="13.2" hidden="false" customHeight="false" outlineLevel="0" collapsed="false">
      <c r="BI1657" s="55" t="e">
        <f aca="true">VLOOKUP($P1657,INDIRECT("'M" &amp; $N1657 &amp; "'!$A:$G"),BI$2,0)</f>
        <v>#REF!</v>
      </c>
      <c r="BJ1657" s="55" t="e">
        <f aca="true">VLOOKUP($P1657,INDIRECT("'M" &amp; $N1657 &amp; "'!$A:$G"),BJ$2,0)</f>
        <v>#REF!</v>
      </c>
      <c r="BK1657" s="55" t="e">
        <f aca="true">VLOOKUP($P1657,INDIRECT("'M" &amp; $N1657 &amp; "'!$A:$G"),BK$2,0)</f>
        <v>#REF!</v>
      </c>
      <c r="BL1657" s="55" t="str">
        <f aca="false">IF(AND($BI1657="Yes", $N1657=2), "Yes", IF(ISBLANK(BI1657), "", "No"))</f>
        <v>No</v>
      </c>
      <c r="BM1657" s="55" t="e">
        <f aca="true">VLOOKUP($P1657,INDIRECT("'M" &amp; $N1657 &amp; "'!$A:$G"),BM$2,0)</f>
        <v>#REF!</v>
      </c>
    </row>
    <row r="1658" customFormat="false" ht="13.2" hidden="false" customHeight="false" outlineLevel="0" collapsed="false">
      <c r="BI1658" s="55" t="e">
        <f aca="true">VLOOKUP($P1658,INDIRECT("'M" &amp; $N1658 &amp; "'!$A:$G"),BI$2,0)</f>
        <v>#REF!</v>
      </c>
      <c r="BJ1658" s="55" t="e">
        <f aca="true">VLOOKUP($P1658,INDIRECT("'M" &amp; $N1658 &amp; "'!$A:$G"),BJ$2,0)</f>
        <v>#REF!</v>
      </c>
      <c r="BK1658" s="55" t="e">
        <f aca="true">VLOOKUP($P1658,INDIRECT("'M" &amp; $N1658 &amp; "'!$A:$G"),BK$2,0)</f>
        <v>#REF!</v>
      </c>
      <c r="BL1658" s="55" t="str">
        <f aca="false">IF(AND($BI1658="Yes", $N1658=2), "Yes", IF(ISBLANK(BI1658), "", "No"))</f>
        <v>No</v>
      </c>
      <c r="BM1658" s="55" t="e">
        <f aca="true">VLOOKUP($P1658,INDIRECT("'M" &amp; $N1658 &amp; "'!$A:$G"),BM$2,0)</f>
        <v>#REF!</v>
      </c>
    </row>
    <row r="1659" customFormat="false" ht="13.2" hidden="false" customHeight="false" outlineLevel="0" collapsed="false">
      <c r="BI1659" s="55" t="e">
        <f aca="true">VLOOKUP($P1659,INDIRECT("'M" &amp; $N1659 &amp; "'!$A:$G"),BI$2,0)</f>
        <v>#REF!</v>
      </c>
      <c r="BJ1659" s="55" t="e">
        <f aca="true">VLOOKUP($P1659,INDIRECT("'M" &amp; $N1659 &amp; "'!$A:$G"),BJ$2,0)</f>
        <v>#REF!</v>
      </c>
      <c r="BK1659" s="55" t="e">
        <f aca="true">VLOOKUP($P1659,INDIRECT("'M" &amp; $N1659 &amp; "'!$A:$G"),BK$2,0)</f>
        <v>#REF!</v>
      </c>
      <c r="BL1659" s="55" t="str">
        <f aca="false">IF(AND($BI1659="Yes", $N1659=2), "Yes", IF(ISBLANK(BI1659), "", "No"))</f>
        <v>No</v>
      </c>
      <c r="BM1659" s="55" t="e">
        <f aca="true">VLOOKUP($P1659,INDIRECT("'M" &amp; $N1659 &amp; "'!$A:$G"),BM$2,0)</f>
        <v>#REF!</v>
      </c>
    </row>
    <row r="1660" customFormat="false" ht="13.2" hidden="false" customHeight="false" outlineLevel="0" collapsed="false">
      <c r="BI1660" s="55" t="e">
        <f aca="true">VLOOKUP($P1660,INDIRECT("'M" &amp; $N1660 &amp; "'!$A:$G"),BI$2,0)</f>
        <v>#REF!</v>
      </c>
      <c r="BJ1660" s="55" t="e">
        <f aca="true">VLOOKUP($P1660,INDIRECT("'M" &amp; $N1660 &amp; "'!$A:$G"),BJ$2,0)</f>
        <v>#REF!</v>
      </c>
      <c r="BK1660" s="55" t="e">
        <f aca="true">VLOOKUP($P1660,INDIRECT("'M" &amp; $N1660 &amp; "'!$A:$G"),BK$2,0)</f>
        <v>#REF!</v>
      </c>
      <c r="BL1660" s="55" t="str">
        <f aca="false">IF(AND($BI1660="Yes", $N1660=2), "Yes", IF(ISBLANK(BI1660), "", "No"))</f>
        <v>No</v>
      </c>
      <c r="BM1660" s="55" t="e">
        <f aca="true">VLOOKUP($P1660,INDIRECT("'M" &amp; $N1660 &amp; "'!$A:$G"),BM$2,0)</f>
        <v>#REF!</v>
      </c>
    </row>
    <row r="1661" customFormat="false" ht="13.2" hidden="false" customHeight="false" outlineLevel="0" collapsed="false">
      <c r="BI1661" s="55" t="e">
        <f aca="true">VLOOKUP($P1661,INDIRECT("'M" &amp; $N1661 &amp; "'!$A:$G"),BI$2,0)</f>
        <v>#REF!</v>
      </c>
      <c r="BJ1661" s="55" t="e">
        <f aca="true">VLOOKUP($P1661,INDIRECT("'M" &amp; $N1661 &amp; "'!$A:$G"),BJ$2,0)</f>
        <v>#REF!</v>
      </c>
      <c r="BK1661" s="55" t="e">
        <f aca="true">VLOOKUP($P1661,INDIRECT("'M" &amp; $N1661 &amp; "'!$A:$G"),BK$2,0)</f>
        <v>#REF!</v>
      </c>
      <c r="BL1661" s="55" t="str">
        <f aca="false">IF(AND($BI1661="Yes", $N1661=2), "Yes", IF(ISBLANK(BI1661), "", "No"))</f>
        <v>No</v>
      </c>
      <c r="BM1661" s="55" t="e">
        <f aca="true">VLOOKUP($P1661,INDIRECT("'M" &amp; $N1661 &amp; "'!$A:$G"),BM$2,0)</f>
        <v>#REF!</v>
      </c>
    </row>
    <row r="1662" customFormat="false" ht="13.2" hidden="false" customHeight="false" outlineLevel="0" collapsed="false">
      <c r="BI1662" s="55" t="e">
        <f aca="true">VLOOKUP($P1662,INDIRECT("'M" &amp; $N1662 &amp; "'!$A:$G"),BI$2,0)</f>
        <v>#REF!</v>
      </c>
      <c r="BJ1662" s="55" t="e">
        <f aca="true">VLOOKUP($P1662,INDIRECT("'M" &amp; $N1662 &amp; "'!$A:$G"),BJ$2,0)</f>
        <v>#REF!</v>
      </c>
      <c r="BK1662" s="55" t="e">
        <f aca="true">VLOOKUP($P1662,INDIRECT("'M" &amp; $N1662 &amp; "'!$A:$G"),BK$2,0)</f>
        <v>#REF!</v>
      </c>
      <c r="BL1662" s="55" t="str">
        <f aca="false">IF(AND($BI1662="Yes", $N1662=2), "Yes", IF(ISBLANK(BI1662), "", "No"))</f>
        <v>No</v>
      </c>
      <c r="BM1662" s="55" t="e">
        <f aca="true">VLOOKUP($P1662,INDIRECT("'M" &amp; $N1662 &amp; "'!$A:$G"),BM$2,0)</f>
        <v>#REF!</v>
      </c>
    </row>
    <row r="1663" customFormat="false" ht="13.2" hidden="false" customHeight="false" outlineLevel="0" collapsed="false">
      <c r="BI1663" s="55" t="e">
        <f aca="true">VLOOKUP($P1663,INDIRECT("'M" &amp; $N1663 &amp; "'!$A:$G"),BI$2,0)</f>
        <v>#REF!</v>
      </c>
      <c r="BJ1663" s="55" t="e">
        <f aca="true">VLOOKUP($P1663,INDIRECT("'M" &amp; $N1663 &amp; "'!$A:$G"),BJ$2,0)</f>
        <v>#REF!</v>
      </c>
      <c r="BK1663" s="55" t="e">
        <f aca="true">VLOOKUP($P1663,INDIRECT("'M" &amp; $N1663 &amp; "'!$A:$G"),BK$2,0)</f>
        <v>#REF!</v>
      </c>
      <c r="BL1663" s="55" t="str">
        <f aca="false">IF(AND($BI1663="Yes", $N1663=2), "Yes", IF(ISBLANK(BI1663), "", "No"))</f>
        <v>No</v>
      </c>
      <c r="BM1663" s="55" t="e">
        <f aca="true">VLOOKUP($P1663,INDIRECT("'M" &amp; $N1663 &amp; "'!$A:$G"),BM$2,0)</f>
        <v>#REF!</v>
      </c>
    </row>
    <row r="1664" customFormat="false" ht="13.2" hidden="false" customHeight="false" outlineLevel="0" collapsed="false">
      <c r="BI1664" s="55" t="e">
        <f aca="true">VLOOKUP($P1664,INDIRECT("'M" &amp; $N1664 &amp; "'!$A:$G"),BI$2,0)</f>
        <v>#REF!</v>
      </c>
      <c r="BJ1664" s="55" t="e">
        <f aca="true">VLOOKUP($P1664,INDIRECT("'M" &amp; $N1664 &amp; "'!$A:$G"),BJ$2,0)</f>
        <v>#REF!</v>
      </c>
      <c r="BK1664" s="55" t="e">
        <f aca="true">VLOOKUP($P1664,INDIRECT("'M" &amp; $N1664 &amp; "'!$A:$G"),BK$2,0)</f>
        <v>#REF!</v>
      </c>
      <c r="BL1664" s="55" t="str">
        <f aca="false">IF(AND($BI1664="Yes", $N1664=2), "Yes", IF(ISBLANK(BI1664), "", "No"))</f>
        <v>No</v>
      </c>
      <c r="BM1664" s="55" t="e">
        <f aca="true">VLOOKUP($P1664,INDIRECT("'M" &amp; $N1664 &amp; "'!$A:$G"),BM$2,0)</f>
        <v>#REF!</v>
      </c>
    </row>
    <row r="1665" customFormat="false" ht="13.2" hidden="false" customHeight="false" outlineLevel="0" collapsed="false">
      <c r="BI1665" s="55" t="e">
        <f aca="true">VLOOKUP($P1665,INDIRECT("'M" &amp; $N1665 &amp; "'!$A:$G"),BI$2,0)</f>
        <v>#REF!</v>
      </c>
      <c r="BJ1665" s="55" t="e">
        <f aca="true">VLOOKUP($P1665,INDIRECT("'M" &amp; $N1665 &amp; "'!$A:$G"),BJ$2,0)</f>
        <v>#REF!</v>
      </c>
      <c r="BK1665" s="55" t="e">
        <f aca="true">VLOOKUP($P1665,INDIRECT("'M" &amp; $N1665 &amp; "'!$A:$G"),BK$2,0)</f>
        <v>#REF!</v>
      </c>
      <c r="BL1665" s="55" t="str">
        <f aca="false">IF(AND($BI1665="Yes", $N1665=2), "Yes", IF(ISBLANK(BI1665), "", "No"))</f>
        <v>No</v>
      </c>
      <c r="BM1665" s="55" t="e">
        <f aca="true">VLOOKUP($P1665,INDIRECT("'M" &amp; $N1665 &amp; "'!$A:$G"),BM$2,0)</f>
        <v>#REF!</v>
      </c>
    </row>
    <row r="1666" customFormat="false" ht="13.2" hidden="false" customHeight="false" outlineLevel="0" collapsed="false">
      <c r="BI1666" s="55" t="e">
        <f aca="true">VLOOKUP($P1666,INDIRECT("'M" &amp; $N1666 &amp; "'!$A:$G"),BI$2,0)</f>
        <v>#REF!</v>
      </c>
      <c r="BJ1666" s="55" t="e">
        <f aca="true">VLOOKUP($P1666,INDIRECT("'M" &amp; $N1666 &amp; "'!$A:$G"),BJ$2,0)</f>
        <v>#REF!</v>
      </c>
      <c r="BK1666" s="55" t="e">
        <f aca="true">VLOOKUP($P1666,INDIRECT("'M" &amp; $N1666 &amp; "'!$A:$G"),BK$2,0)</f>
        <v>#REF!</v>
      </c>
      <c r="BL1666" s="55" t="str">
        <f aca="false">IF(AND($BI1666="Yes", $N1666=2), "Yes", IF(ISBLANK(BI1666), "", "No"))</f>
        <v>No</v>
      </c>
      <c r="BM1666" s="55" t="e">
        <f aca="true">VLOOKUP($P1666,INDIRECT("'M" &amp; $N1666 &amp; "'!$A:$G"),BM$2,0)</f>
        <v>#REF!</v>
      </c>
    </row>
    <row r="1667" customFormat="false" ht="13.2" hidden="false" customHeight="false" outlineLevel="0" collapsed="false">
      <c r="BI1667" s="55" t="e">
        <f aca="true">VLOOKUP($P1667,INDIRECT("'M" &amp; $N1667 &amp; "'!$A:$G"),BI$2,0)</f>
        <v>#REF!</v>
      </c>
      <c r="BJ1667" s="55" t="e">
        <f aca="true">VLOOKUP($P1667,INDIRECT("'M" &amp; $N1667 &amp; "'!$A:$G"),BJ$2,0)</f>
        <v>#REF!</v>
      </c>
      <c r="BK1667" s="55" t="e">
        <f aca="true">VLOOKUP($P1667,INDIRECT("'M" &amp; $N1667 &amp; "'!$A:$G"),BK$2,0)</f>
        <v>#REF!</v>
      </c>
      <c r="BL1667" s="55" t="str">
        <f aca="false">IF(AND($BI1667="Yes", $N1667=2), "Yes", IF(ISBLANK(BI1667), "", "No"))</f>
        <v>No</v>
      </c>
      <c r="BM1667" s="55" t="e">
        <f aca="true">VLOOKUP($P1667,INDIRECT("'M" &amp; $N1667 &amp; "'!$A:$G"),BM$2,0)</f>
        <v>#REF!</v>
      </c>
    </row>
    <row r="1668" customFormat="false" ht="13.2" hidden="false" customHeight="false" outlineLevel="0" collapsed="false">
      <c r="BI1668" s="55" t="e">
        <f aca="true">VLOOKUP($P1668,INDIRECT("'M" &amp; $N1668 &amp; "'!$A:$G"),BI$2,0)</f>
        <v>#REF!</v>
      </c>
      <c r="BJ1668" s="55" t="e">
        <f aca="true">VLOOKUP($P1668,INDIRECT("'M" &amp; $N1668 &amp; "'!$A:$G"),BJ$2,0)</f>
        <v>#REF!</v>
      </c>
      <c r="BK1668" s="55" t="e">
        <f aca="true">VLOOKUP($P1668,INDIRECT("'M" &amp; $N1668 &amp; "'!$A:$G"),BK$2,0)</f>
        <v>#REF!</v>
      </c>
      <c r="BL1668" s="55" t="str">
        <f aca="false">IF(AND($BI1668="Yes", $N1668=2), "Yes", IF(ISBLANK(BI1668), "", "No"))</f>
        <v>No</v>
      </c>
      <c r="BM1668" s="55" t="e">
        <f aca="true">VLOOKUP($P1668,INDIRECT("'M" &amp; $N1668 &amp; "'!$A:$G"),BM$2,0)</f>
        <v>#REF!</v>
      </c>
    </row>
    <row r="1669" customFormat="false" ht="13.2" hidden="false" customHeight="false" outlineLevel="0" collapsed="false">
      <c r="BI1669" s="55" t="e">
        <f aca="true">VLOOKUP($P1669,INDIRECT("'M" &amp; $N1669 &amp; "'!$A:$G"),BI$2,0)</f>
        <v>#REF!</v>
      </c>
      <c r="BJ1669" s="55" t="e">
        <f aca="true">VLOOKUP($P1669,INDIRECT("'M" &amp; $N1669 &amp; "'!$A:$G"),BJ$2,0)</f>
        <v>#REF!</v>
      </c>
      <c r="BK1669" s="55" t="e">
        <f aca="true">VLOOKUP($P1669,INDIRECT("'M" &amp; $N1669 &amp; "'!$A:$G"),BK$2,0)</f>
        <v>#REF!</v>
      </c>
      <c r="BL1669" s="55" t="str">
        <f aca="false">IF(AND($BI1669="Yes", $N1669=2), "Yes", IF(ISBLANK(BI1669), "", "No"))</f>
        <v>No</v>
      </c>
      <c r="BM1669" s="55" t="e">
        <f aca="true">VLOOKUP($P1669,INDIRECT("'M" &amp; $N1669 &amp; "'!$A:$G"),BM$2,0)</f>
        <v>#REF!</v>
      </c>
    </row>
    <row r="1670" customFormat="false" ht="13.2" hidden="false" customHeight="false" outlineLevel="0" collapsed="false">
      <c r="BI1670" s="55" t="e">
        <f aca="true">VLOOKUP($P1670,INDIRECT("'M" &amp; $N1670 &amp; "'!$A:$G"),BI$2,0)</f>
        <v>#REF!</v>
      </c>
      <c r="BJ1670" s="55" t="e">
        <f aca="true">VLOOKUP($P1670,INDIRECT("'M" &amp; $N1670 &amp; "'!$A:$G"),BJ$2,0)</f>
        <v>#REF!</v>
      </c>
      <c r="BK1670" s="55" t="e">
        <f aca="true">VLOOKUP($P1670,INDIRECT("'M" &amp; $N1670 &amp; "'!$A:$G"),BK$2,0)</f>
        <v>#REF!</v>
      </c>
      <c r="BL1670" s="55" t="str">
        <f aca="false">IF(AND($BI1670="Yes", $N1670=2), "Yes", IF(ISBLANK(BI1670), "", "No"))</f>
        <v>No</v>
      </c>
      <c r="BM1670" s="55" t="e">
        <f aca="true">VLOOKUP($P1670,INDIRECT("'M" &amp; $N1670 &amp; "'!$A:$G"),BM$2,0)</f>
        <v>#REF!</v>
      </c>
    </row>
    <row r="1671" customFormat="false" ht="13.2" hidden="false" customHeight="false" outlineLevel="0" collapsed="false">
      <c r="BI1671" s="55" t="e">
        <f aca="true">VLOOKUP($P1671,INDIRECT("'M" &amp; $N1671 &amp; "'!$A:$G"),BI$2,0)</f>
        <v>#REF!</v>
      </c>
      <c r="BJ1671" s="55" t="e">
        <f aca="true">VLOOKUP($P1671,INDIRECT("'M" &amp; $N1671 &amp; "'!$A:$G"),BJ$2,0)</f>
        <v>#REF!</v>
      </c>
      <c r="BK1671" s="55" t="e">
        <f aca="true">VLOOKUP($P1671,INDIRECT("'M" &amp; $N1671 &amp; "'!$A:$G"),BK$2,0)</f>
        <v>#REF!</v>
      </c>
      <c r="BL1671" s="55" t="str">
        <f aca="false">IF(AND($BI1671="Yes", $N1671=2), "Yes", IF(ISBLANK(BI1671), "", "No"))</f>
        <v>No</v>
      </c>
      <c r="BM1671" s="55" t="e">
        <f aca="true">VLOOKUP($P1671,INDIRECT("'M" &amp; $N1671 &amp; "'!$A:$G"),BM$2,0)</f>
        <v>#REF!</v>
      </c>
    </row>
    <row r="1672" customFormat="false" ht="13.2" hidden="false" customHeight="false" outlineLevel="0" collapsed="false">
      <c r="BI1672" s="55" t="e">
        <f aca="true">VLOOKUP($P1672,INDIRECT("'M" &amp; $N1672 &amp; "'!$A:$G"),BI$2,0)</f>
        <v>#REF!</v>
      </c>
      <c r="BJ1672" s="55" t="e">
        <f aca="true">VLOOKUP($P1672,INDIRECT("'M" &amp; $N1672 &amp; "'!$A:$G"),BJ$2,0)</f>
        <v>#REF!</v>
      </c>
      <c r="BK1672" s="55" t="e">
        <f aca="true">VLOOKUP($P1672,INDIRECT("'M" &amp; $N1672 &amp; "'!$A:$G"),BK$2,0)</f>
        <v>#REF!</v>
      </c>
      <c r="BL1672" s="55" t="str">
        <f aca="false">IF(AND($BI1672="Yes", $N1672=2), "Yes", IF(ISBLANK(BI1672), "", "No"))</f>
        <v>No</v>
      </c>
      <c r="BM1672" s="55" t="e">
        <f aca="true">VLOOKUP($P1672,INDIRECT("'M" &amp; $N1672 &amp; "'!$A:$G"),BM$2,0)</f>
        <v>#REF!</v>
      </c>
    </row>
    <row r="1673" customFormat="false" ht="13.2" hidden="false" customHeight="false" outlineLevel="0" collapsed="false">
      <c r="BI1673" s="55" t="e">
        <f aca="true">VLOOKUP($P1673,INDIRECT("'M" &amp; $N1673 &amp; "'!$A:$G"),BI$2,0)</f>
        <v>#REF!</v>
      </c>
      <c r="BJ1673" s="55" t="e">
        <f aca="true">VLOOKUP($P1673,INDIRECT("'M" &amp; $N1673 &amp; "'!$A:$G"),BJ$2,0)</f>
        <v>#REF!</v>
      </c>
      <c r="BK1673" s="55" t="e">
        <f aca="true">VLOOKUP($P1673,INDIRECT("'M" &amp; $N1673 &amp; "'!$A:$G"),BK$2,0)</f>
        <v>#REF!</v>
      </c>
      <c r="BL1673" s="55" t="str">
        <f aca="false">IF(AND($BI1673="Yes", $N1673=2), "Yes", IF(ISBLANK(BI1673), "", "No"))</f>
        <v>No</v>
      </c>
      <c r="BM1673" s="55" t="e">
        <f aca="true">VLOOKUP($P1673,INDIRECT("'M" &amp; $N1673 &amp; "'!$A:$G"),BM$2,0)</f>
        <v>#REF!</v>
      </c>
    </row>
    <row r="1674" customFormat="false" ht="13.2" hidden="false" customHeight="false" outlineLevel="0" collapsed="false">
      <c r="BI1674" s="55" t="e">
        <f aca="true">VLOOKUP($P1674,INDIRECT("'M" &amp; $N1674 &amp; "'!$A:$G"),BI$2,0)</f>
        <v>#REF!</v>
      </c>
      <c r="BJ1674" s="55" t="e">
        <f aca="true">VLOOKUP($P1674,INDIRECT("'M" &amp; $N1674 &amp; "'!$A:$G"),BJ$2,0)</f>
        <v>#REF!</v>
      </c>
      <c r="BK1674" s="55" t="e">
        <f aca="true">VLOOKUP($P1674,INDIRECT("'M" &amp; $N1674 &amp; "'!$A:$G"),BK$2,0)</f>
        <v>#REF!</v>
      </c>
      <c r="BL1674" s="55" t="str">
        <f aca="false">IF(AND($BI1674="Yes", $N1674=2), "Yes", IF(ISBLANK(BI1674), "", "No"))</f>
        <v>No</v>
      </c>
      <c r="BM1674" s="55" t="e">
        <f aca="true">VLOOKUP($P1674,INDIRECT("'M" &amp; $N1674 &amp; "'!$A:$G"),BM$2,0)</f>
        <v>#REF!</v>
      </c>
    </row>
    <row r="1675" customFormat="false" ht="13.2" hidden="false" customHeight="false" outlineLevel="0" collapsed="false">
      <c r="BI1675" s="55" t="e">
        <f aca="true">VLOOKUP($P1675,INDIRECT("'M" &amp; $N1675 &amp; "'!$A:$G"),BI$2,0)</f>
        <v>#REF!</v>
      </c>
      <c r="BJ1675" s="55" t="e">
        <f aca="true">VLOOKUP($P1675,INDIRECT("'M" &amp; $N1675 &amp; "'!$A:$G"),BJ$2,0)</f>
        <v>#REF!</v>
      </c>
      <c r="BK1675" s="55" t="e">
        <f aca="true">VLOOKUP($P1675,INDIRECT("'M" &amp; $N1675 &amp; "'!$A:$G"),BK$2,0)</f>
        <v>#REF!</v>
      </c>
      <c r="BL1675" s="55" t="str">
        <f aca="false">IF(AND($BI1675="Yes", $N1675=2), "Yes", IF(ISBLANK(BI1675), "", "No"))</f>
        <v>No</v>
      </c>
      <c r="BM1675" s="55" t="e">
        <f aca="true">VLOOKUP($P1675,INDIRECT("'M" &amp; $N1675 &amp; "'!$A:$G"),BM$2,0)</f>
        <v>#REF!</v>
      </c>
    </row>
    <row r="1676" customFormat="false" ht="13.2" hidden="false" customHeight="false" outlineLevel="0" collapsed="false">
      <c r="BI1676" s="55" t="e">
        <f aca="true">VLOOKUP($P1676,INDIRECT("'M" &amp; $N1676 &amp; "'!$A:$G"),BI$2,0)</f>
        <v>#REF!</v>
      </c>
      <c r="BJ1676" s="55" t="e">
        <f aca="true">VLOOKUP($P1676,INDIRECT("'M" &amp; $N1676 &amp; "'!$A:$G"),BJ$2,0)</f>
        <v>#REF!</v>
      </c>
      <c r="BK1676" s="55" t="e">
        <f aca="true">VLOOKUP($P1676,INDIRECT("'M" &amp; $N1676 &amp; "'!$A:$G"),BK$2,0)</f>
        <v>#REF!</v>
      </c>
      <c r="BL1676" s="55" t="str">
        <f aca="false">IF(AND($BI1676="Yes", $N1676=2), "Yes", IF(ISBLANK(BI1676), "", "No"))</f>
        <v>No</v>
      </c>
      <c r="BM1676" s="55" t="e">
        <f aca="true">VLOOKUP($P1676,INDIRECT("'M" &amp; $N1676 &amp; "'!$A:$G"),BM$2,0)</f>
        <v>#REF!</v>
      </c>
    </row>
    <row r="1677" customFormat="false" ht="13.2" hidden="false" customHeight="false" outlineLevel="0" collapsed="false">
      <c r="BI1677" s="55" t="e">
        <f aca="true">VLOOKUP($P1677,INDIRECT("'M" &amp; $N1677 &amp; "'!$A:$G"),BI$2,0)</f>
        <v>#REF!</v>
      </c>
      <c r="BJ1677" s="55" t="e">
        <f aca="true">VLOOKUP($P1677,INDIRECT("'M" &amp; $N1677 &amp; "'!$A:$G"),BJ$2,0)</f>
        <v>#REF!</v>
      </c>
      <c r="BK1677" s="55" t="e">
        <f aca="true">VLOOKUP($P1677,INDIRECT("'M" &amp; $N1677 &amp; "'!$A:$G"),BK$2,0)</f>
        <v>#REF!</v>
      </c>
      <c r="BL1677" s="55" t="str">
        <f aca="false">IF(AND($BI1677="Yes", $N1677=2), "Yes", IF(ISBLANK(BI1677), "", "No"))</f>
        <v>No</v>
      </c>
      <c r="BM1677" s="55" t="e">
        <f aca="true">VLOOKUP($P1677,INDIRECT("'M" &amp; $N1677 &amp; "'!$A:$G"),BM$2,0)</f>
        <v>#REF!</v>
      </c>
    </row>
    <row r="1678" customFormat="false" ht="13.2" hidden="false" customHeight="false" outlineLevel="0" collapsed="false">
      <c r="BI1678" s="55" t="e">
        <f aca="true">VLOOKUP($P1678,INDIRECT("'M" &amp; $N1678 &amp; "'!$A:$G"),BI$2,0)</f>
        <v>#REF!</v>
      </c>
      <c r="BJ1678" s="55" t="e">
        <f aca="true">VLOOKUP($P1678,INDIRECT("'M" &amp; $N1678 &amp; "'!$A:$G"),BJ$2,0)</f>
        <v>#REF!</v>
      </c>
      <c r="BK1678" s="55" t="e">
        <f aca="true">VLOOKUP($P1678,INDIRECT("'M" &amp; $N1678 &amp; "'!$A:$G"),BK$2,0)</f>
        <v>#REF!</v>
      </c>
      <c r="BL1678" s="55" t="str">
        <f aca="false">IF(AND($BI1678="Yes", $N1678=2), "Yes", IF(ISBLANK(BI1678), "", "No"))</f>
        <v>No</v>
      </c>
      <c r="BM1678" s="55" t="e">
        <f aca="true">VLOOKUP($P1678,INDIRECT("'M" &amp; $N1678 &amp; "'!$A:$G"),BM$2,0)</f>
        <v>#REF!</v>
      </c>
    </row>
    <row r="1679" customFormat="false" ht="13.2" hidden="false" customHeight="false" outlineLevel="0" collapsed="false">
      <c r="BI1679" s="55" t="e">
        <f aca="true">VLOOKUP($P1679,INDIRECT("'M" &amp; $N1679 &amp; "'!$A:$G"),BI$2,0)</f>
        <v>#REF!</v>
      </c>
      <c r="BJ1679" s="55" t="e">
        <f aca="true">VLOOKUP($P1679,INDIRECT("'M" &amp; $N1679 &amp; "'!$A:$G"),BJ$2,0)</f>
        <v>#REF!</v>
      </c>
      <c r="BK1679" s="55" t="e">
        <f aca="true">VLOOKUP($P1679,INDIRECT("'M" &amp; $N1679 &amp; "'!$A:$G"),BK$2,0)</f>
        <v>#REF!</v>
      </c>
      <c r="BL1679" s="55" t="str">
        <f aca="false">IF(AND($BI1679="Yes", $N1679=2), "Yes", IF(ISBLANK(BI1679), "", "No"))</f>
        <v>No</v>
      </c>
      <c r="BM1679" s="55" t="e">
        <f aca="true">VLOOKUP($P1679,INDIRECT("'M" &amp; $N1679 &amp; "'!$A:$G"),BM$2,0)</f>
        <v>#REF!</v>
      </c>
    </row>
    <row r="1680" customFormat="false" ht="13.2" hidden="false" customHeight="false" outlineLevel="0" collapsed="false">
      <c r="BI1680" s="55" t="e">
        <f aca="true">VLOOKUP($P1680,INDIRECT("'M" &amp; $N1680 &amp; "'!$A:$G"),BI$2,0)</f>
        <v>#REF!</v>
      </c>
      <c r="BJ1680" s="55" t="e">
        <f aca="true">VLOOKUP($P1680,INDIRECT("'M" &amp; $N1680 &amp; "'!$A:$G"),BJ$2,0)</f>
        <v>#REF!</v>
      </c>
      <c r="BK1680" s="55" t="e">
        <f aca="true">VLOOKUP($P1680,INDIRECT("'M" &amp; $N1680 &amp; "'!$A:$G"),BK$2,0)</f>
        <v>#REF!</v>
      </c>
      <c r="BL1680" s="55" t="str">
        <f aca="false">IF(AND($BI1680="Yes", $N1680=2), "Yes", IF(ISBLANK(BI1680), "", "No"))</f>
        <v>No</v>
      </c>
      <c r="BM1680" s="55" t="e">
        <f aca="true">VLOOKUP($P1680,INDIRECT("'M" &amp; $N1680 &amp; "'!$A:$G"),BM$2,0)</f>
        <v>#REF!</v>
      </c>
    </row>
    <row r="1681" customFormat="false" ht="13.2" hidden="false" customHeight="false" outlineLevel="0" collapsed="false">
      <c r="BI1681" s="55" t="e">
        <f aca="true">VLOOKUP($P1681,INDIRECT("'M" &amp; $N1681 &amp; "'!$A:$G"),BI$2,0)</f>
        <v>#REF!</v>
      </c>
      <c r="BJ1681" s="55" t="e">
        <f aca="true">VLOOKUP($P1681,INDIRECT("'M" &amp; $N1681 &amp; "'!$A:$G"),BJ$2,0)</f>
        <v>#REF!</v>
      </c>
      <c r="BK1681" s="55" t="e">
        <f aca="true">VLOOKUP($P1681,INDIRECT("'M" &amp; $N1681 &amp; "'!$A:$G"),BK$2,0)</f>
        <v>#REF!</v>
      </c>
      <c r="BL1681" s="55" t="str">
        <f aca="false">IF(AND($BI1681="Yes", $N1681=2), "Yes", IF(ISBLANK(BI1681), "", "No"))</f>
        <v>No</v>
      </c>
      <c r="BM1681" s="55" t="e">
        <f aca="true">VLOOKUP($P1681,INDIRECT("'M" &amp; $N1681 &amp; "'!$A:$G"),BM$2,0)</f>
        <v>#REF!</v>
      </c>
    </row>
    <row r="1682" customFormat="false" ht="13.2" hidden="false" customHeight="false" outlineLevel="0" collapsed="false">
      <c r="BI1682" s="55" t="e">
        <f aca="true">VLOOKUP($P1682,INDIRECT("'M" &amp; $N1682 &amp; "'!$A:$G"),BI$2,0)</f>
        <v>#REF!</v>
      </c>
      <c r="BJ1682" s="55" t="e">
        <f aca="true">VLOOKUP($P1682,INDIRECT("'M" &amp; $N1682 &amp; "'!$A:$G"),BJ$2,0)</f>
        <v>#REF!</v>
      </c>
      <c r="BK1682" s="55" t="e">
        <f aca="true">VLOOKUP($P1682,INDIRECT("'M" &amp; $N1682 &amp; "'!$A:$G"),BK$2,0)</f>
        <v>#REF!</v>
      </c>
      <c r="BL1682" s="55" t="str">
        <f aca="false">IF(AND($BI1682="Yes", $N1682=2), "Yes", IF(ISBLANK(BI1682), "", "No"))</f>
        <v>No</v>
      </c>
      <c r="BM1682" s="55" t="e">
        <f aca="true">VLOOKUP($P1682,INDIRECT("'M" &amp; $N1682 &amp; "'!$A:$G"),BM$2,0)</f>
        <v>#REF!</v>
      </c>
    </row>
    <row r="1683" customFormat="false" ht="13.2" hidden="false" customHeight="false" outlineLevel="0" collapsed="false">
      <c r="BI1683" s="55" t="e">
        <f aca="true">VLOOKUP($P1683,INDIRECT("'M" &amp; $N1683 &amp; "'!$A:$G"),BI$2,0)</f>
        <v>#REF!</v>
      </c>
      <c r="BJ1683" s="55" t="e">
        <f aca="true">VLOOKUP($P1683,INDIRECT("'M" &amp; $N1683 &amp; "'!$A:$G"),BJ$2,0)</f>
        <v>#REF!</v>
      </c>
      <c r="BK1683" s="55" t="e">
        <f aca="true">VLOOKUP($P1683,INDIRECT("'M" &amp; $N1683 &amp; "'!$A:$G"),BK$2,0)</f>
        <v>#REF!</v>
      </c>
      <c r="BL1683" s="55" t="str">
        <f aca="false">IF(AND($BI1683="Yes", $N1683=2), "Yes", IF(ISBLANK(BI1683), "", "No"))</f>
        <v>No</v>
      </c>
      <c r="BM1683" s="55" t="e">
        <f aca="true">VLOOKUP($P1683,INDIRECT("'M" &amp; $N1683 &amp; "'!$A:$G"),BM$2,0)</f>
        <v>#REF!</v>
      </c>
    </row>
    <row r="1684" customFormat="false" ht="13.2" hidden="false" customHeight="false" outlineLevel="0" collapsed="false">
      <c r="BI1684" s="55" t="e">
        <f aca="true">VLOOKUP($P1684,INDIRECT("'M" &amp; $N1684 &amp; "'!$A:$G"),BI$2,0)</f>
        <v>#REF!</v>
      </c>
      <c r="BJ1684" s="55" t="e">
        <f aca="true">VLOOKUP($P1684,INDIRECT("'M" &amp; $N1684 &amp; "'!$A:$G"),BJ$2,0)</f>
        <v>#REF!</v>
      </c>
      <c r="BK1684" s="55" t="e">
        <f aca="true">VLOOKUP($P1684,INDIRECT("'M" &amp; $N1684 &amp; "'!$A:$G"),BK$2,0)</f>
        <v>#REF!</v>
      </c>
      <c r="BL1684" s="55" t="str">
        <f aca="false">IF(AND($BI1684="Yes", $N1684=2), "Yes", IF(ISBLANK(BI1684), "", "No"))</f>
        <v>No</v>
      </c>
      <c r="BM1684" s="55" t="e">
        <f aca="true">VLOOKUP($P1684,INDIRECT("'M" &amp; $N1684 &amp; "'!$A:$G"),BM$2,0)</f>
        <v>#REF!</v>
      </c>
    </row>
    <row r="1685" customFormat="false" ht="13.2" hidden="false" customHeight="false" outlineLevel="0" collapsed="false">
      <c r="BI1685" s="55" t="e">
        <f aca="true">VLOOKUP($P1685,INDIRECT("'M" &amp; $N1685 &amp; "'!$A:$G"),BI$2,0)</f>
        <v>#REF!</v>
      </c>
      <c r="BJ1685" s="55" t="e">
        <f aca="true">VLOOKUP($P1685,INDIRECT("'M" &amp; $N1685 &amp; "'!$A:$G"),BJ$2,0)</f>
        <v>#REF!</v>
      </c>
      <c r="BK1685" s="55" t="e">
        <f aca="true">VLOOKUP($P1685,INDIRECT("'M" &amp; $N1685 &amp; "'!$A:$G"),BK$2,0)</f>
        <v>#REF!</v>
      </c>
      <c r="BL1685" s="55" t="str">
        <f aca="false">IF(AND($BI1685="Yes", $N1685=2), "Yes", IF(ISBLANK(BI1685), "", "No"))</f>
        <v>No</v>
      </c>
      <c r="BM1685" s="55" t="e">
        <f aca="true">VLOOKUP($P1685,INDIRECT("'M" &amp; $N1685 &amp; "'!$A:$G"),BM$2,0)</f>
        <v>#REF!</v>
      </c>
    </row>
    <row r="1686" customFormat="false" ht="13.2" hidden="false" customHeight="false" outlineLevel="0" collapsed="false">
      <c r="BI1686" s="55" t="e">
        <f aca="true">VLOOKUP($P1686,INDIRECT("'M" &amp; $N1686 &amp; "'!$A:$G"),BI$2,0)</f>
        <v>#REF!</v>
      </c>
      <c r="BJ1686" s="55" t="e">
        <f aca="true">VLOOKUP($P1686,INDIRECT("'M" &amp; $N1686 &amp; "'!$A:$G"),BJ$2,0)</f>
        <v>#REF!</v>
      </c>
      <c r="BK1686" s="55" t="e">
        <f aca="true">VLOOKUP($P1686,INDIRECT("'M" &amp; $N1686 &amp; "'!$A:$G"),BK$2,0)</f>
        <v>#REF!</v>
      </c>
      <c r="BL1686" s="55" t="str">
        <f aca="false">IF(AND($BI1686="Yes", $N1686=2), "Yes", IF(ISBLANK(BI1686), "", "No"))</f>
        <v>No</v>
      </c>
      <c r="BM1686" s="55" t="e">
        <f aca="true">VLOOKUP($P1686,INDIRECT("'M" &amp; $N1686 &amp; "'!$A:$G"),BM$2,0)</f>
        <v>#REF!</v>
      </c>
    </row>
    <row r="1687" customFormat="false" ht="13.2" hidden="false" customHeight="false" outlineLevel="0" collapsed="false">
      <c r="BI1687" s="55" t="e">
        <f aca="true">VLOOKUP($P1687,INDIRECT("'M" &amp; $N1687 &amp; "'!$A:$G"),BI$2,0)</f>
        <v>#REF!</v>
      </c>
      <c r="BJ1687" s="55" t="e">
        <f aca="true">VLOOKUP($P1687,INDIRECT("'M" &amp; $N1687 &amp; "'!$A:$G"),BJ$2,0)</f>
        <v>#REF!</v>
      </c>
      <c r="BK1687" s="55" t="e">
        <f aca="true">VLOOKUP($P1687,INDIRECT("'M" &amp; $N1687 &amp; "'!$A:$G"),BK$2,0)</f>
        <v>#REF!</v>
      </c>
      <c r="BL1687" s="55" t="str">
        <f aca="false">IF(AND($BI1687="Yes", $N1687=2), "Yes", IF(ISBLANK(BI1687), "", "No"))</f>
        <v>No</v>
      </c>
      <c r="BM1687" s="55" t="e">
        <f aca="true">VLOOKUP($P1687,INDIRECT("'M" &amp; $N1687 &amp; "'!$A:$G"),BM$2,0)</f>
        <v>#REF!</v>
      </c>
    </row>
    <row r="1688" customFormat="false" ht="13.2" hidden="false" customHeight="false" outlineLevel="0" collapsed="false">
      <c r="BI1688" s="55" t="e">
        <f aca="true">VLOOKUP($P1688,INDIRECT("'M" &amp; $N1688 &amp; "'!$A:$G"),BI$2,0)</f>
        <v>#REF!</v>
      </c>
      <c r="BJ1688" s="55" t="e">
        <f aca="true">VLOOKUP($P1688,INDIRECT("'M" &amp; $N1688 &amp; "'!$A:$G"),BJ$2,0)</f>
        <v>#REF!</v>
      </c>
      <c r="BK1688" s="55" t="e">
        <f aca="true">VLOOKUP($P1688,INDIRECT("'M" &amp; $N1688 &amp; "'!$A:$G"),BK$2,0)</f>
        <v>#REF!</v>
      </c>
      <c r="BL1688" s="55" t="str">
        <f aca="false">IF(AND($BI1688="Yes", $N1688=2), "Yes", IF(ISBLANK(BI1688), "", "No"))</f>
        <v>No</v>
      </c>
      <c r="BM1688" s="55" t="e">
        <f aca="true">VLOOKUP($P1688,INDIRECT("'M" &amp; $N1688 &amp; "'!$A:$G"),BM$2,0)</f>
        <v>#REF!</v>
      </c>
    </row>
    <row r="1689" customFormat="false" ht="13.2" hidden="false" customHeight="false" outlineLevel="0" collapsed="false">
      <c r="BI1689" s="55" t="e">
        <f aca="true">VLOOKUP($P1689,INDIRECT("'M" &amp; $N1689 &amp; "'!$A:$G"),BI$2,0)</f>
        <v>#REF!</v>
      </c>
      <c r="BJ1689" s="55" t="e">
        <f aca="true">VLOOKUP($P1689,INDIRECT("'M" &amp; $N1689 &amp; "'!$A:$G"),BJ$2,0)</f>
        <v>#REF!</v>
      </c>
      <c r="BK1689" s="55" t="e">
        <f aca="true">VLOOKUP($P1689,INDIRECT("'M" &amp; $N1689 &amp; "'!$A:$G"),BK$2,0)</f>
        <v>#REF!</v>
      </c>
      <c r="BL1689" s="55" t="str">
        <f aca="false">IF(AND($BI1689="Yes", $N1689=2), "Yes", IF(ISBLANK(BI1689), "", "No"))</f>
        <v>No</v>
      </c>
      <c r="BM1689" s="55" t="e">
        <f aca="true">VLOOKUP($P1689,INDIRECT("'M" &amp; $N1689 &amp; "'!$A:$G"),BM$2,0)</f>
        <v>#REF!</v>
      </c>
    </row>
    <row r="1690" customFormat="false" ht="13.2" hidden="false" customHeight="false" outlineLevel="0" collapsed="false">
      <c r="BI1690" s="55" t="e">
        <f aca="true">VLOOKUP($P1690,INDIRECT("'M" &amp; $N1690 &amp; "'!$A:$G"),BI$2,0)</f>
        <v>#REF!</v>
      </c>
      <c r="BJ1690" s="55" t="e">
        <f aca="true">VLOOKUP($P1690,INDIRECT("'M" &amp; $N1690 &amp; "'!$A:$G"),BJ$2,0)</f>
        <v>#REF!</v>
      </c>
      <c r="BK1690" s="55" t="e">
        <f aca="true">VLOOKUP($P1690,INDIRECT("'M" &amp; $N1690 &amp; "'!$A:$G"),BK$2,0)</f>
        <v>#REF!</v>
      </c>
      <c r="BL1690" s="55" t="str">
        <f aca="false">IF(AND($BI1690="Yes", $N1690=2), "Yes", IF(ISBLANK(BI1690), "", "No"))</f>
        <v>No</v>
      </c>
      <c r="BM1690" s="55" t="e">
        <f aca="true">VLOOKUP($P1690,INDIRECT("'M" &amp; $N1690 &amp; "'!$A:$G"),BM$2,0)</f>
        <v>#REF!</v>
      </c>
    </row>
    <row r="1691" customFormat="false" ht="13.2" hidden="false" customHeight="false" outlineLevel="0" collapsed="false">
      <c r="BI1691" s="55" t="e">
        <f aca="true">VLOOKUP($P1691,INDIRECT("'M" &amp; $N1691 &amp; "'!$A:$G"),BI$2,0)</f>
        <v>#REF!</v>
      </c>
      <c r="BJ1691" s="55" t="e">
        <f aca="true">VLOOKUP($P1691,INDIRECT("'M" &amp; $N1691 &amp; "'!$A:$G"),BJ$2,0)</f>
        <v>#REF!</v>
      </c>
      <c r="BK1691" s="55" t="e">
        <f aca="true">VLOOKUP($P1691,INDIRECT("'M" &amp; $N1691 &amp; "'!$A:$G"),BK$2,0)</f>
        <v>#REF!</v>
      </c>
      <c r="BL1691" s="55" t="str">
        <f aca="false">IF(AND($BI1691="Yes", $N1691=2), "Yes", IF(ISBLANK(BI1691), "", "No"))</f>
        <v>No</v>
      </c>
      <c r="BM1691" s="55" t="e">
        <f aca="true">VLOOKUP($P1691,INDIRECT("'M" &amp; $N1691 &amp; "'!$A:$G"),BM$2,0)</f>
        <v>#REF!</v>
      </c>
    </row>
    <row r="1692" customFormat="false" ht="13.2" hidden="false" customHeight="false" outlineLevel="0" collapsed="false">
      <c r="BI1692" s="55" t="e">
        <f aca="true">VLOOKUP($P1692,INDIRECT("'M" &amp; $N1692 &amp; "'!$A:$G"),BI$2,0)</f>
        <v>#REF!</v>
      </c>
      <c r="BJ1692" s="55" t="e">
        <f aca="true">VLOOKUP($P1692,INDIRECT("'M" &amp; $N1692 &amp; "'!$A:$G"),BJ$2,0)</f>
        <v>#REF!</v>
      </c>
      <c r="BK1692" s="55" t="e">
        <f aca="true">VLOOKUP($P1692,INDIRECT("'M" &amp; $N1692 &amp; "'!$A:$G"),BK$2,0)</f>
        <v>#REF!</v>
      </c>
      <c r="BL1692" s="55" t="str">
        <f aca="false">IF(AND($BI1692="Yes", $N1692=2), "Yes", IF(ISBLANK(BI1692), "", "No"))</f>
        <v>No</v>
      </c>
      <c r="BM1692" s="55" t="e">
        <f aca="true">VLOOKUP($P1692,INDIRECT("'M" &amp; $N1692 &amp; "'!$A:$G"),BM$2,0)</f>
        <v>#REF!</v>
      </c>
    </row>
    <row r="1693" customFormat="false" ht="13.2" hidden="false" customHeight="false" outlineLevel="0" collapsed="false">
      <c r="BI1693" s="55" t="e">
        <f aca="true">VLOOKUP($P1693,INDIRECT("'M" &amp; $N1693 &amp; "'!$A:$G"),BI$2,0)</f>
        <v>#REF!</v>
      </c>
      <c r="BJ1693" s="55" t="e">
        <f aca="true">VLOOKUP($P1693,INDIRECT("'M" &amp; $N1693 &amp; "'!$A:$G"),BJ$2,0)</f>
        <v>#REF!</v>
      </c>
      <c r="BK1693" s="55" t="e">
        <f aca="true">VLOOKUP($P1693,INDIRECT("'M" &amp; $N1693 &amp; "'!$A:$G"),BK$2,0)</f>
        <v>#REF!</v>
      </c>
      <c r="BL1693" s="55" t="str">
        <f aca="false">IF(AND($BI1693="Yes", $N1693=2), "Yes", IF(ISBLANK(BI1693), "", "No"))</f>
        <v>No</v>
      </c>
      <c r="BM1693" s="55" t="e">
        <f aca="true">VLOOKUP($P1693,INDIRECT("'M" &amp; $N1693 &amp; "'!$A:$G"),BM$2,0)</f>
        <v>#REF!</v>
      </c>
    </row>
    <row r="1694" customFormat="false" ht="13.2" hidden="false" customHeight="false" outlineLevel="0" collapsed="false">
      <c r="BI1694" s="55" t="e">
        <f aca="true">VLOOKUP($P1694,INDIRECT("'M" &amp; $N1694 &amp; "'!$A:$G"),BI$2,0)</f>
        <v>#REF!</v>
      </c>
      <c r="BJ1694" s="55" t="e">
        <f aca="true">VLOOKUP($P1694,INDIRECT("'M" &amp; $N1694 &amp; "'!$A:$G"),BJ$2,0)</f>
        <v>#REF!</v>
      </c>
      <c r="BK1694" s="55" t="e">
        <f aca="true">VLOOKUP($P1694,INDIRECT("'M" &amp; $N1694 &amp; "'!$A:$G"),BK$2,0)</f>
        <v>#REF!</v>
      </c>
      <c r="BL1694" s="55" t="str">
        <f aca="false">IF(AND($BI1694="Yes", $N1694=2), "Yes", IF(ISBLANK(BI1694), "", "No"))</f>
        <v>No</v>
      </c>
      <c r="BM1694" s="55" t="e">
        <f aca="true">VLOOKUP($P1694,INDIRECT("'M" &amp; $N1694 &amp; "'!$A:$G"),BM$2,0)</f>
        <v>#REF!</v>
      </c>
    </row>
    <row r="1695" customFormat="false" ht="13.2" hidden="false" customHeight="false" outlineLevel="0" collapsed="false">
      <c r="BI1695" s="55" t="e">
        <f aca="true">VLOOKUP($P1695,INDIRECT("'M" &amp; $N1695 &amp; "'!$A:$G"),BI$2,0)</f>
        <v>#REF!</v>
      </c>
      <c r="BJ1695" s="55" t="e">
        <f aca="true">VLOOKUP($P1695,INDIRECT("'M" &amp; $N1695 &amp; "'!$A:$G"),BJ$2,0)</f>
        <v>#REF!</v>
      </c>
      <c r="BK1695" s="55" t="e">
        <f aca="true">VLOOKUP($P1695,INDIRECT("'M" &amp; $N1695 &amp; "'!$A:$G"),BK$2,0)</f>
        <v>#REF!</v>
      </c>
      <c r="BL1695" s="55" t="str">
        <f aca="false">IF(AND($BI1695="Yes", $N1695=2), "Yes", IF(ISBLANK(BI1695), "", "No"))</f>
        <v>No</v>
      </c>
      <c r="BM1695" s="55" t="e">
        <f aca="true">VLOOKUP($P1695,INDIRECT("'M" &amp; $N1695 &amp; "'!$A:$G"),BM$2,0)</f>
        <v>#REF!</v>
      </c>
    </row>
    <row r="1696" customFormat="false" ht="13.2" hidden="false" customHeight="false" outlineLevel="0" collapsed="false">
      <c r="BI1696" s="55" t="e">
        <f aca="true">VLOOKUP($P1696,INDIRECT("'M" &amp; $N1696 &amp; "'!$A:$G"),BI$2,0)</f>
        <v>#REF!</v>
      </c>
      <c r="BJ1696" s="55" t="e">
        <f aca="true">VLOOKUP($P1696,INDIRECT("'M" &amp; $N1696 &amp; "'!$A:$G"),BJ$2,0)</f>
        <v>#REF!</v>
      </c>
      <c r="BK1696" s="55" t="e">
        <f aca="true">VLOOKUP($P1696,INDIRECT("'M" &amp; $N1696 &amp; "'!$A:$G"),BK$2,0)</f>
        <v>#REF!</v>
      </c>
      <c r="BL1696" s="55" t="str">
        <f aca="false">IF(AND($BI1696="Yes", $N1696=2), "Yes", IF(ISBLANK(BI1696), "", "No"))</f>
        <v>No</v>
      </c>
      <c r="BM1696" s="55" t="e">
        <f aca="true">VLOOKUP($P1696,INDIRECT("'M" &amp; $N1696 &amp; "'!$A:$G"),BM$2,0)</f>
        <v>#REF!</v>
      </c>
    </row>
    <row r="1697" customFormat="false" ht="13.2" hidden="false" customHeight="false" outlineLevel="0" collapsed="false">
      <c r="BI1697" s="55" t="e">
        <f aca="true">VLOOKUP($P1697,INDIRECT("'M" &amp; $N1697 &amp; "'!$A:$G"),BI$2,0)</f>
        <v>#REF!</v>
      </c>
      <c r="BJ1697" s="55" t="e">
        <f aca="true">VLOOKUP($P1697,INDIRECT("'M" &amp; $N1697 &amp; "'!$A:$G"),BJ$2,0)</f>
        <v>#REF!</v>
      </c>
      <c r="BK1697" s="55" t="e">
        <f aca="true">VLOOKUP($P1697,INDIRECT("'M" &amp; $N1697 &amp; "'!$A:$G"),BK$2,0)</f>
        <v>#REF!</v>
      </c>
      <c r="BL1697" s="55" t="str">
        <f aca="false">IF(AND($BI1697="Yes", $N1697=2), "Yes", IF(ISBLANK(BI1697), "", "No"))</f>
        <v>No</v>
      </c>
      <c r="BM1697" s="55" t="e">
        <f aca="true">VLOOKUP($P1697,INDIRECT("'M" &amp; $N1697 &amp; "'!$A:$G"),BM$2,0)</f>
        <v>#REF!</v>
      </c>
    </row>
    <row r="1698" customFormat="false" ht="13.2" hidden="false" customHeight="false" outlineLevel="0" collapsed="false">
      <c r="BI1698" s="55" t="e">
        <f aca="true">VLOOKUP($P1698,INDIRECT("'M" &amp; $N1698 &amp; "'!$A:$G"),BI$2,0)</f>
        <v>#REF!</v>
      </c>
      <c r="BJ1698" s="55" t="e">
        <f aca="true">VLOOKUP($P1698,INDIRECT("'M" &amp; $N1698 &amp; "'!$A:$G"),BJ$2,0)</f>
        <v>#REF!</v>
      </c>
      <c r="BK1698" s="55" t="e">
        <f aca="true">VLOOKUP($P1698,INDIRECT("'M" &amp; $N1698 &amp; "'!$A:$G"),BK$2,0)</f>
        <v>#REF!</v>
      </c>
      <c r="BL1698" s="55" t="str">
        <f aca="false">IF(AND($BI1698="Yes", $N1698=2), "Yes", IF(ISBLANK(BI1698), "", "No"))</f>
        <v>No</v>
      </c>
      <c r="BM1698" s="55" t="e">
        <f aca="true">VLOOKUP($P1698,INDIRECT("'M" &amp; $N1698 &amp; "'!$A:$G"),BM$2,0)</f>
        <v>#REF!</v>
      </c>
    </row>
    <row r="1699" customFormat="false" ht="13.2" hidden="false" customHeight="false" outlineLevel="0" collapsed="false">
      <c r="BI1699" s="55" t="e">
        <f aca="true">VLOOKUP($P1699,INDIRECT("'M" &amp; $N1699 &amp; "'!$A:$G"),BI$2,0)</f>
        <v>#REF!</v>
      </c>
      <c r="BJ1699" s="55" t="e">
        <f aca="true">VLOOKUP($P1699,INDIRECT("'M" &amp; $N1699 &amp; "'!$A:$G"),BJ$2,0)</f>
        <v>#REF!</v>
      </c>
      <c r="BK1699" s="55" t="e">
        <f aca="true">VLOOKUP($P1699,INDIRECT("'M" &amp; $N1699 &amp; "'!$A:$G"),BK$2,0)</f>
        <v>#REF!</v>
      </c>
      <c r="BL1699" s="55" t="str">
        <f aca="false">IF(AND($BI1699="Yes", $N1699=2), "Yes", IF(ISBLANK(BI1699), "", "No"))</f>
        <v>No</v>
      </c>
      <c r="BM1699" s="55" t="e">
        <f aca="true">VLOOKUP($P1699,INDIRECT("'M" &amp; $N1699 &amp; "'!$A:$G"),BM$2,0)</f>
        <v>#REF!</v>
      </c>
    </row>
    <row r="1700" customFormat="false" ht="13.2" hidden="false" customHeight="false" outlineLevel="0" collapsed="false">
      <c r="BI1700" s="55" t="e">
        <f aca="true">VLOOKUP($P1700,INDIRECT("'M" &amp; $N1700 &amp; "'!$A:$G"),BI$2,0)</f>
        <v>#REF!</v>
      </c>
      <c r="BJ1700" s="55" t="e">
        <f aca="true">VLOOKUP($P1700,INDIRECT("'M" &amp; $N1700 &amp; "'!$A:$G"),BJ$2,0)</f>
        <v>#REF!</v>
      </c>
      <c r="BK1700" s="55" t="e">
        <f aca="true">VLOOKUP($P1700,INDIRECT("'M" &amp; $N1700 &amp; "'!$A:$G"),BK$2,0)</f>
        <v>#REF!</v>
      </c>
      <c r="BL1700" s="55" t="str">
        <f aca="false">IF(AND($BI1700="Yes", $N1700=2), "Yes", IF(ISBLANK(BI1700), "", "No"))</f>
        <v>No</v>
      </c>
      <c r="BM1700" s="55" t="e">
        <f aca="true">VLOOKUP($P1700,INDIRECT("'M" &amp; $N1700 &amp; "'!$A:$G"),BM$2,0)</f>
        <v>#REF!</v>
      </c>
    </row>
    <row r="1701" customFormat="false" ht="13.2" hidden="false" customHeight="false" outlineLevel="0" collapsed="false">
      <c r="BI1701" s="55" t="e">
        <f aca="true">VLOOKUP($P1701,INDIRECT("'M" &amp; $N1701 &amp; "'!$A:$G"),BI$2,0)</f>
        <v>#REF!</v>
      </c>
      <c r="BJ1701" s="55" t="e">
        <f aca="true">VLOOKUP($P1701,INDIRECT("'M" &amp; $N1701 &amp; "'!$A:$G"),BJ$2,0)</f>
        <v>#REF!</v>
      </c>
      <c r="BK1701" s="55" t="e">
        <f aca="true">VLOOKUP($P1701,INDIRECT("'M" &amp; $N1701 &amp; "'!$A:$G"),BK$2,0)</f>
        <v>#REF!</v>
      </c>
      <c r="BL1701" s="55" t="str">
        <f aca="false">IF(AND($BI1701="Yes", $N1701=2), "Yes", IF(ISBLANK(BI1701), "", "No"))</f>
        <v>No</v>
      </c>
      <c r="BM1701" s="55" t="e">
        <f aca="true">VLOOKUP($P1701,INDIRECT("'M" &amp; $N1701 &amp; "'!$A:$G"),BM$2,0)</f>
        <v>#REF!</v>
      </c>
    </row>
    <row r="1702" customFormat="false" ht="13.2" hidden="false" customHeight="false" outlineLevel="0" collapsed="false">
      <c r="BI1702" s="55" t="e">
        <f aca="true">VLOOKUP($P1702,INDIRECT("'M" &amp; $N1702 &amp; "'!$A:$G"),BI$2,0)</f>
        <v>#REF!</v>
      </c>
      <c r="BJ1702" s="55" t="e">
        <f aca="true">VLOOKUP($P1702,INDIRECT("'M" &amp; $N1702 &amp; "'!$A:$G"),BJ$2,0)</f>
        <v>#REF!</v>
      </c>
      <c r="BK1702" s="55" t="e">
        <f aca="true">VLOOKUP($P1702,INDIRECT("'M" &amp; $N1702 &amp; "'!$A:$G"),BK$2,0)</f>
        <v>#REF!</v>
      </c>
      <c r="BL1702" s="55" t="str">
        <f aca="false">IF(AND($BI1702="Yes", $N1702=2), "Yes", IF(ISBLANK(BI1702), "", "No"))</f>
        <v>No</v>
      </c>
      <c r="BM1702" s="55" t="e">
        <f aca="true">VLOOKUP($P1702,INDIRECT("'M" &amp; $N1702 &amp; "'!$A:$G"),BM$2,0)</f>
        <v>#REF!</v>
      </c>
    </row>
    <row r="1703" customFormat="false" ht="13.2" hidden="false" customHeight="false" outlineLevel="0" collapsed="false">
      <c r="BI1703" s="55" t="e">
        <f aca="true">VLOOKUP($P1703,INDIRECT("'M" &amp; $N1703 &amp; "'!$A:$G"),BI$2,0)</f>
        <v>#REF!</v>
      </c>
      <c r="BJ1703" s="55" t="e">
        <f aca="true">VLOOKUP($P1703,INDIRECT("'M" &amp; $N1703 &amp; "'!$A:$G"),BJ$2,0)</f>
        <v>#REF!</v>
      </c>
      <c r="BK1703" s="55" t="e">
        <f aca="true">VLOOKUP($P1703,INDIRECT("'M" &amp; $N1703 &amp; "'!$A:$G"),BK$2,0)</f>
        <v>#REF!</v>
      </c>
      <c r="BL1703" s="55" t="str">
        <f aca="false">IF(AND($BI1703="Yes", $N1703=2), "Yes", IF(ISBLANK(BI1703), "", "No"))</f>
        <v>No</v>
      </c>
      <c r="BM1703" s="55" t="e">
        <f aca="true">VLOOKUP($P1703,INDIRECT("'M" &amp; $N1703 &amp; "'!$A:$G"),BM$2,0)</f>
        <v>#REF!</v>
      </c>
    </row>
    <row r="1704" customFormat="false" ht="13.2" hidden="false" customHeight="false" outlineLevel="0" collapsed="false">
      <c r="BI1704" s="55" t="e">
        <f aca="true">VLOOKUP($P1704,INDIRECT("'M" &amp; $N1704 &amp; "'!$A:$G"),BI$2,0)</f>
        <v>#REF!</v>
      </c>
      <c r="BJ1704" s="55" t="e">
        <f aca="true">VLOOKUP($P1704,INDIRECT("'M" &amp; $N1704 &amp; "'!$A:$G"),BJ$2,0)</f>
        <v>#REF!</v>
      </c>
      <c r="BK1704" s="55" t="e">
        <f aca="true">VLOOKUP($P1704,INDIRECT("'M" &amp; $N1704 &amp; "'!$A:$G"),BK$2,0)</f>
        <v>#REF!</v>
      </c>
      <c r="BL1704" s="55" t="str">
        <f aca="false">IF(AND($BI1704="Yes", $N1704=2), "Yes", IF(ISBLANK(BI1704), "", "No"))</f>
        <v>No</v>
      </c>
      <c r="BM1704" s="55" t="e">
        <f aca="true">VLOOKUP($P1704,INDIRECT("'M" &amp; $N1704 &amp; "'!$A:$G"),BM$2,0)</f>
        <v>#REF!</v>
      </c>
    </row>
    <row r="1705" customFormat="false" ht="13.2" hidden="false" customHeight="false" outlineLevel="0" collapsed="false">
      <c r="BI1705" s="55" t="e">
        <f aca="true">VLOOKUP($P1705,INDIRECT("'M" &amp; $N1705 &amp; "'!$A:$G"),BI$2,0)</f>
        <v>#REF!</v>
      </c>
      <c r="BJ1705" s="55" t="e">
        <f aca="true">VLOOKUP($P1705,INDIRECT("'M" &amp; $N1705 &amp; "'!$A:$G"),BJ$2,0)</f>
        <v>#REF!</v>
      </c>
      <c r="BK1705" s="55" t="e">
        <f aca="true">VLOOKUP($P1705,INDIRECT("'M" &amp; $N1705 &amp; "'!$A:$G"),BK$2,0)</f>
        <v>#REF!</v>
      </c>
      <c r="BL1705" s="55" t="str">
        <f aca="false">IF(AND($BI1705="Yes", $N1705=2), "Yes", IF(ISBLANK(BI1705), "", "No"))</f>
        <v>No</v>
      </c>
      <c r="BM1705" s="55" t="e">
        <f aca="true">VLOOKUP($P1705,INDIRECT("'M" &amp; $N1705 &amp; "'!$A:$G"),BM$2,0)</f>
        <v>#REF!</v>
      </c>
    </row>
    <row r="1706" customFormat="false" ht="13.2" hidden="false" customHeight="false" outlineLevel="0" collapsed="false">
      <c r="BI1706" s="55" t="e">
        <f aca="true">VLOOKUP($P1706,INDIRECT("'M" &amp; $N1706 &amp; "'!$A:$G"),BI$2,0)</f>
        <v>#REF!</v>
      </c>
      <c r="BJ1706" s="55" t="e">
        <f aca="true">VLOOKUP($P1706,INDIRECT("'M" &amp; $N1706 &amp; "'!$A:$G"),BJ$2,0)</f>
        <v>#REF!</v>
      </c>
      <c r="BK1706" s="55" t="e">
        <f aca="true">VLOOKUP($P1706,INDIRECT("'M" &amp; $N1706 &amp; "'!$A:$G"),BK$2,0)</f>
        <v>#REF!</v>
      </c>
      <c r="BL1706" s="55" t="str">
        <f aca="false">IF(AND($BI1706="Yes", $N1706=2), "Yes", IF(ISBLANK(BI1706), "", "No"))</f>
        <v>No</v>
      </c>
      <c r="BM1706" s="55" t="e">
        <f aca="true">VLOOKUP($P1706,INDIRECT("'M" &amp; $N1706 &amp; "'!$A:$G"),BM$2,0)</f>
        <v>#REF!</v>
      </c>
    </row>
    <row r="1707" customFormat="false" ht="13.2" hidden="false" customHeight="false" outlineLevel="0" collapsed="false">
      <c r="BI1707" s="55" t="e">
        <f aca="true">VLOOKUP($P1707,INDIRECT("'M" &amp; $N1707 &amp; "'!$A:$G"),BI$2,0)</f>
        <v>#REF!</v>
      </c>
      <c r="BJ1707" s="55" t="e">
        <f aca="true">VLOOKUP($P1707,INDIRECT("'M" &amp; $N1707 &amp; "'!$A:$G"),BJ$2,0)</f>
        <v>#REF!</v>
      </c>
      <c r="BK1707" s="55" t="e">
        <f aca="true">VLOOKUP($P1707,INDIRECT("'M" &amp; $N1707 &amp; "'!$A:$G"),BK$2,0)</f>
        <v>#REF!</v>
      </c>
      <c r="BL1707" s="55" t="str">
        <f aca="false">IF(AND($BI1707="Yes", $N1707=2), "Yes", IF(ISBLANK(BI1707), "", "No"))</f>
        <v>No</v>
      </c>
      <c r="BM1707" s="55" t="e">
        <f aca="true">VLOOKUP($P1707,INDIRECT("'M" &amp; $N1707 &amp; "'!$A:$G"),BM$2,0)</f>
        <v>#REF!</v>
      </c>
    </row>
    <row r="1708" customFormat="false" ht="13.2" hidden="false" customHeight="false" outlineLevel="0" collapsed="false">
      <c r="BI1708" s="55" t="e">
        <f aca="true">VLOOKUP($P1708,INDIRECT("'M" &amp; $N1708 &amp; "'!$A:$G"),BI$2,0)</f>
        <v>#REF!</v>
      </c>
      <c r="BJ1708" s="55" t="e">
        <f aca="true">VLOOKUP($P1708,INDIRECT("'M" &amp; $N1708 &amp; "'!$A:$G"),BJ$2,0)</f>
        <v>#REF!</v>
      </c>
      <c r="BK1708" s="55" t="e">
        <f aca="true">VLOOKUP($P1708,INDIRECT("'M" &amp; $N1708 &amp; "'!$A:$G"),BK$2,0)</f>
        <v>#REF!</v>
      </c>
      <c r="BL1708" s="55" t="str">
        <f aca="false">IF(AND($BI1708="Yes", $N1708=2), "Yes", IF(ISBLANK(BI1708), "", "No"))</f>
        <v>No</v>
      </c>
      <c r="BM1708" s="55" t="e">
        <f aca="true">VLOOKUP($P1708,INDIRECT("'M" &amp; $N1708 &amp; "'!$A:$G"),BM$2,0)</f>
        <v>#REF!</v>
      </c>
    </row>
    <row r="1709" customFormat="false" ht="13.2" hidden="false" customHeight="false" outlineLevel="0" collapsed="false">
      <c r="BI1709" s="55" t="e">
        <f aca="true">VLOOKUP($P1709,INDIRECT("'M" &amp; $N1709 &amp; "'!$A:$G"),BI$2,0)</f>
        <v>#REF!</v>
      </c>
      <c r="BJ1709" s="55" t="e">
        <f aca="true">VLOOKUP($P1709,INDIRECT("'M" &amp; $N1709 &amp; "'!$A:$G"),BJ$2,0)</f>
        <v>#REF!</v>
      </c>
      <c r="BK1709" s="55" t="e">
        <f aca="true">VLOOKUP($P1709,INDIRECT("'M" &amp; $N1709 &amp; "'!$A:$G"),BK$2,0)</f>
        <v>#REF!</v>
      </c>
      <c r="BL1709" s="55" t="str">
        <f aca="false">IF(AND($BI1709="Yes", $N1709=2), "Yes", IF(ISBLANK(BI1709), "", "No"))</f>
        <v>No</v>
      </c>
      <c r="BM1709" s="55" t="e">
        <f aca="true">VLOOKUP($P1709,INDIRECT("'M" &amp; $N1709 &amp; "'!$A:$G"),BM$2,0)</f>
        <v>#REF!</v>
      </c>
    </row>
    <row r="1710" customFormat="false" ht="13.2" hidden="false" customHeight="false" outlineLevel="0" collapsed="false">
      <c r="BI1710" s="55" t="e">
        <f aca="true">VLOOKUP($P1710,INDIRECT("'M" &amp; $N1710 &amp; "'!$A:$G"),BI$2,0)</f>
        <v>#REF!</v>
      </c>
      <c r="BJ1710" s="55" t="e">
        <f aca="true">VLOOKUP($P1710,INDIRECT("'M" &amp; $N1710 &amp; "'!$A:$G"),BJ$2,0)</f>
        <v>#REF!</v>
      </c>
      <c r="BK1710" s="55" t="e">
        <f aca="true">VLOOKUP($P1710,INDIRECT("'M" &amp; $N1710 &amp; "'!$A:$G"),BK$2,0)</f>
        <v>#REF!</v>
      </c>
      <c r="BL1710" s="55" t="str">
        <f aca="false">IF(AND($BI1710="Yes", $N1710=2), "Yes", IF(ISBLANK(BI1710), "", "No"))</f>
        <v>No</v>
      </c>
      <c r="BM1710" s="55" t="e">
        <f aca="true">VLOOKUP($P1710,INDIRECT("'M" &amp; $N1710 &amp; "'!$A:$G"),BM$2,0)</f>
        <v>#REF!</v>
      </c>
    </row>
    <row r="1711" customFormat="false" ht="13.2" hidden="false" customHeight="false" outlineLevel="0" collapsed="false">
      <c r="BI1711" s="55" t="e">
        <f aca="true">VLOOKUP($P1711,INDIRECT("'M" &amp; $N1711 &amp; "'!$A:$G"),BI$2,0)</f>
        <v>#REF!</v>
      </c>
      <c r="BJ1711" s="55" t="e">
        <f aca="true">VLOOKUP($P1711,INDIRECT("'M" &amp; $N1711 &amp; "'!$A:$G"),BJ$2,0)</f>
        <v>#REF!</v>
      </c>
      <c r="BK1711" s="55" t="e">
        <f aca="true">VLOOKUP($P1711,INDIRECT("'M" &amp; $N1711 &amp; "'!$A:$G"),BK$2,0)</f>
        <v>#REF!</v>
      </c>
      <c r="BL1711" s="55" t="str">
        <f aca="false">IF(AND($BI1711="Yes", $N1711=2), "Yes", IF(ISBLANK(BI1711), "", "No"))</f>
        <v>No</v>
      </c>
      <c r="BM1711" s="55" t="e">
        <f aca="true">VLOOKUP($P1711,INDIRECT("'M" &amp; $N1711 &amp; "'!$A:$G"),BM$2,0)</f>
        <v>#REF!</v>
      </c>
    </row>
    <row r="1712" customFormat="false" ht="13.2" hidden="false" customHeight="false" outlineLevel="0" collapsed="false">
      <c r="BI1712" s="55" t="e">
        <f aca="true">VLOOKUP($P1712,INDIRECT("'M" &amp; $N1712 &amp; "'!$A:$G"),BI$2,0)</f>
        <v>#REF!</v>
      </c>
      <c r="BJ1712" s="55" t="e">
        <f aca="true">VLOOKUP($P1712,INDIRECT("'M" &amp; $N1712 &amp; "'!$A:$G"),BJ$2,0)</f>
        <v>#REF!</v>
      </c>
      <c r="BK1712" s="55" t="e">
        <f aca="true">VLOOKUP($P1712,INDIRECT("'M" &amp; $N1712 &amp; "'!$A:$G"),BK$2,0)</f>
        <v>#REF!</v>
      </c>
      <c r="BL1712" s="55" t="str">
        <f aca="false">IF(AND($BI1712="Yes", $N1712=2), "Yes", IF(ISBLANK(BI1712), "", "No"))</f>
        <v>No</v>
      </c>
      <c r="BM1712" s="55" t="e">
        <f aca="true">VLOOKUP($P1712,INDIRECT("'M" &amp; $N1712 &amp; "'!$A:$G"),BM$2,0)</f>
        <v>#REF!</v>
      </c>
    </row>
    <row r="1713" customFormat="false" ht="13.2" hidden="false" customHeight="false" outlineLevel="0" collapsed="false">
      <c r="BI1713" s="55" t="e">
        <f aca="true">VLOOKUP($P1713,INDIRECT("'M" &amp; $N1713 &amp; "'!$A:$G"),BI$2,0)</f>
        <v>#REF!</v>
      </c>
      <c r="BJ1713" s="55" t="e">
        <f aca="true">VLOOKUP($P1713,INDIRECT("'M" &amp; $N1713 &amp; "'!$A:$G"),BJ$2,0)</f>
        <v>#REF!</v>
      </c>
      <c r="BK1713" s="55" t="e">
        <f aca="true">VLOOKUP($P1713,INDIRECT("'M" &amp; $N1713 &amp; "'!$A:$G"),BK$2,0)</f>
        <v>#REF!</v>
      </c>
      <c r="BL1713" s="55" t="str">
        <f aca="false">IF(AND($BI1713="Yes", $N1713=2), "Yes", IF(ISBLANK(BI1713), "", "No"))</f>
        <v>No</v>
      </c>
      <c r="BM1713" s="55" t="e">
        <f aca="true">VLOOKUP($P1713,INDIRECT("'M" &amp; $N1713 &amp; "'!$A:$G"),BM$2,0)</f>
        <v>#REF!</v>
      </c>
    </row>
    <row r="1714" customFormat="false" ht="13.2" hidden="false" customHeight="false" outlineLevel="0" collapsed="false">
      <c r="BI1714" s="55" t="e">
        <f aca="true">VLOOKUP($P1714,INDIRECT("'M" &amp; $N1714 &amp; "'!$A:$G"),BI$2,0)</f>
        <v>#REF!</v>
      </c>
      <c r="BJ1714" s="55" t="e">
        <f aca="true">VLOOKUP($P1714,INDIRECT("'M" &amp; $N1714 &amp; "'!$A:$G"),BJ$2,0)</f>
        <v>#REF!</v>
      </c>
      <c r="BK1714" s="55" t="e">
        <f aca="true">VLOOKUP($P1714,INDIRECT("'M" &amp; $N1714 &amp; "'!$A:$G"),BK$2,0)</f>
        <v>#REF!</v>
      </c>
      <c r="BL1714" s="55" t="str">
        <f aca="false">IF(AND($BI1714="Yes", $N1714=2), "Yes", IF(ISBLANK(BI1714), "", "No"))</f>
        <v>No</v>
      </c>
      <c r="BM1714" s="55" t="e">
        <f aca="true">VLOOKUP($P1714,INDIRECT("'M" &amp; $N1714 &amp; "'!$A:$G"),BM$2,0)</f>
        <v>#REF!</v>
      </c>
    </row>
    <row r="1715" customFormat="false" ht="13.2" hidden="false" customHeight="false" outlineLevel="0" collapsed="false">
      <c r="BI1715" s="55" t="e">
        <f aca="true">VLOOKUP($P1715,INDIRECT("'M" &amp; $N1715 &amp; "'!$A:$G"),BI$2,0)</f>
        <v>#REF!</v>
      </c>
      <c r="BJ1715" s="55" t="e">
        <f aca="true">VLOOKUP($P1715,INDIRECT("'M" &amp; $N1715 &amp; "'!$A:$G"),BJ$2,0)</f>
        <v>#REF!</v>
      </c>
      <c r="BK1715" s="55" t="e">
        <f aca="true">VLOOKUP($P1715,INDIRECT("'M" &amp; $N1715 &amp; "'!$A:$G"),BK$2,0)</f>
        <v>#REF!</v>
      </c>
      <c r="BL1715" s="55" t="str">
        <f aca="false">IF(AND($BI1715="Yes", $N1715=2), "Yes", IF(ISBLANK(BI1715), "", "No"))</f>
        <v>No</v>
      </c>
      <c r="BM1715" s="55" t="e">
        <f aca="true">VLOOKUP($P1715,INDIRECT("'M" &amp; $N1715 &amp; "'!$A:$G"),BM$2,0)</f>
        <v>#REF!</v>
      </c>
    </row>
    <row r="1716" customFormat="false" ht="13.2" hidden="false" customHeight="false" outlineLevel="0" collapsed="false">
      <c r="BI1716" s="55" t="e">
        <f aca="true">VLOOKUP($P1716,INDIRECT("'M" &amp; $N1716 &amp; "'!$A:$G"),BI$2,0)</f>
        <v>#REF!</v>
      </c>
      <c r="BJ1716" s="55" t="e">
        <f aca="true">VLOOKUP($P1716,INDIRECT("'M" &amp; $N1716 &amp; "'!$A:$G"),BJ$2,0)</f>
        <v>#REF!</v>
      </c>
      <c r="BK1716" s="55" t="e">
        <f aca="true">VLOOKUP($P1716,INDIRECT("'M" &amp; $N1716 &amp; "'!$A:$G"),BK$2,0)</f>
        <v>#REF!</v>
      </c>
      <c r="BL1716" s="55" t="str">
        <f aca="false">IF(AND($BI1716="Yes", $N1716=2), "Yes", IF(ISBLANK(BI1716), "", "No"))</f>
        <v>No</v>
      </c>
      <c r="BM1716" s="55" t="e">
        <f aca="true">VLOOKUP($P1716,INDIRECT("'M" &amp; $N1716 &amp; "'!$A:$G"),BM$2,0)</f>
        <v>#REF!</v>
      </c>
    </row>
    <row r="1717" customFormat="false" ht="13.2" hidden="false" customHeight="false" outlineLevel="0" collapsed="false">
      <c r="BI1717" s="55" t="e">
        <f aca="true">VLOOKUP($P1717,INDIRECT("'M" &amp; $N1717 &amp; "'!$A:$G"),BI$2,0)</f>
        <v>#REF!</v>
      </c>
      <c r="BJ1717" s="55" t="e">
        <f aca="true">VLOOKUP($P1717,INDIRECT("'M" &amp; $N1717 &amp; "'!$A:$G"),BJ$2,0)</f>
        <v>#REF!</v>
      </c>
      <c r="BK1717" s="55" t="e">
        <f aca="true">VLOOKUP($P1717,INDIRECT("'M" &amp; $N1717 &amp; "'!$A:$G"),BK$2,0)</f>
        <v>#REF!</v>
      </c>
      <c r="BL1717" s="55" t="str">
        <f aca="false">IF(AND($BI1717="Yes", $N1717=2), "Yes", IF(ISBLANK(BI1717), "", "No"))</f>
        <v>No</v>
      </c>
      <c r="BM1717" s="55" t="e">
        <f aca="true">VLOOKUP($P1717,INDIRECT("'M" &amp; $N1717 &amp; "'!$A:$G"),BM$2,0)</f>
        <v>#REF!</v>
      </c>
    </row>
    <row r="1718" customFormat="false" ht="13.2" hidden="false" customHeight="false" outlineLevel="0" collapsed="false">
      <c r="BI1718" s="55" t="e">
        <f aca="true">VLOOKUP($P1718,INDIRECT("'M" &amp; $N1718 &amp; "'!$A:$G"),BI$2,0)</f>
        <v>#REF!</v>
      </c>
      <c r="BJ1718" s="55" t="e">
        <f aca="true">VLOOKUP($P1718,INDIRECT("'M" &amp; $N1718 &amp; "'!$A:$G"),BJ$2,0)</f>
        <v>#REF!</v>
      </c>
      <c r="BK1718" s="55" t="e">
        <f aca="true">VLOOKUP($P1718,INDIRECT("'M" &amp; $N1718 &amp; "'!$A:$G"),BK$2,0)</f>
        <v>#REF!</v>
      </c>
      <c r="BL1718" s="55" t="str">
        <f aca="false">IF(AND($BI1718="Yes", $N1718=2), "Yes", IF(ISBLANK(BI1718), "", "No"))</f>
        <v>No</v>
      </c>
      <c r="BM1718" s="55" t="e">
        <f aca="true">VLOOKUP($P1718,INDIRECT("'M" &amp; $N1718 &amp; "'!$A:$G"),BM$2,0)</f>
        <v>#REF!</v>
      </c>
    </row>
    <row r="1719" customFormat="false" ht="13.2" hidden="false" customHeight="false" outlineLevel="0" collapsed="false">
      <c r="BI1719" s="55" t="e">
        <f aca="true">VLOOKUP($P1719,INDIRECT("'M" &amp; $N1719 &amp; "'!$A:$G"),BI$2,0)</f>
        <v>#REF!</v>
      </c>
      <c r="BJ1719" s="55" t="e">
        <f aca="true">VLOOKUP($P1719,INDIRECT("'M" &amp; $N1719 &amp; "'!$A:$G"),BJ$2,0)</f>
        <v>#REF!</v>
      </c>
      <c r="BK1719" s="55" t="e">
        <f aca="true">VLOOKUP($P1719,INDIRECT("'M" &amp; $N1719 &amp; "'!$A:$G"),BK$2,0)</f>
        <v>#REF!</v>
      </c>
      <c r="BL1719" s="55" t="str">
        <f aca="false">IF(AND($BI1719="Yes", $N1719=2), "Yes", IF(ISBLANK(BI1719), "", "No"))</f>
        <v>No</v>
      </c>
      <c r="BM1719" s="55" t="e">
        <f aca="true">VLOOKUP($P1719,INDIRECT("'M" &amp; $N1719 &amp; "'!$A:$G"),BM$2,0)</f>
        <v>#REF!</v>
      </c>
    </row>
    <row r="1720" customFormat="false" ht="13.2" hidden="false" customHeight="false" outlineLevel="0" collapsed="false">
      <c r="BI1720" s="55" t="e">
        <f aca="true">VLOOKUP($P1720,INDIRECT("'M" &amp; $N1720 &amp; "'!$A:$G"),BI$2,0)</f>
        <v>#REF!</v>
      </c>
      <c r="BJ1720" s="55" t="e">
        <f aca="true">VLOOKUP($P1720,INDIRECT("'M" &amp; $N1720 &amp; "'!$A:$G"),BJ$2,0)</f>
        <v>#REF!</v>
      </c>
      <c r="BK1720" s="55" t="e">
        <f aca="true">VLOOKUP($P1720,INDIRECT("'M" &amp; $N1720 &amp; "'!$A:$G"),BK$2,0)</f>
        <v>#REF!</v>
      </c>
      <c r="BL1720" s="55" t="str">
        <f aca="false">IF(AND($BI1720="Yes", $N1720=2), "Yes", IF(ISBLANK(BI1720), "", "No"))</f>
        <v>No</v>
      </c>
      <c r="BM1720" s="55" t="e">
        <f aca="true">VLOOKUP($P1720,INDIRECT("'M" &amp; $N1720 &amp; "'!$A:$G"),BM$2,0)</f>
        <v>#REF!</v>
      </c>
    </row>
    <row r="1721" customFormat="false" ht="13.2" hidden="false" customHeight="false" outlineLevel="0" collapsed="false">
      <c r="BI1721" s="55" t="e">
        <f aca="true">VLOOKUP($P1721,INDIRECT("'M" &amp; $N1721 &amp; "'!$A:$G"),BI$2,0)</f>
        <v>#REF!</v>
      </c>
      <c r="BJ1721" s="55" t="e">
        <f aca="true">VLOOKUP($P1721,INDIRECT("'M" &amp; $N1721 &amp; "'!$A:$G"),BJ$2,0)</f>
        <v>#REF!</v>
      </c>
      <c r="BK1721" s="55" t="e">
        <f aca="true">VLOOKUP($P1721,INDIRECT("'M" &amp; $N1721 &amp; "'!$A:$G"),BK$2,0)</f>
        <v>#REF!</v>
      </c>
      <c r="BL1721" s="55" t="str">
        <f aca="false">IF(AND($BI1721="Yes", $N1721=2), "Yes", IF(ISBLANK(BI1721), "", "No"))</f>
        <v>No</v>
      </c>
      <c r="BM1721" s="55" t="e">
        <f aca="true">VLOOKUP($P1721,INDIRECT("'M" &amp; $N1721 &amp; "'!$A:$G"),BM$2,0)</f>
        <v>#REF!</v>
      </c>
    </row>
    <row r="1722" customFormat="false" ht="13.2" hidden="false" customHeight="false" outlineLevel="0" collapsed="false">
      <c r="BI1722" s="55" t="e">
        <f aca="true">VLOOKUP($P1722,INDIRECT("'M" &amp; $N1722 &amp; "'!$A:$G"),BI$2,0)</f>
        <v>#REF!</v>
      </c>
      <c r="BJ1722" s="55" t="e">
        <f aca="true">VLOOKUP($P1722,INDIRECT("'M" &amp; $N1722 &amp; "'!$A:$G"),BJ$2,0)</f>
        <v>#REF!</v>
      </c>
      <c r="BK1722" s="55" t="e">
        <f aca="true">VLOOKUP($P1722,INDIRECT("'M" &amp; $N1722 &amp; "'!$A:$G"),BK$2,0)</f>
        <v>#REF!</v>
      </c>
      <c r="BL1722" s="55" t="str">
        <f aca="false">IF(AND($BI1722="Yes", $N1722=2), "Yes", IF(ISBLANK(BI1722), "", "No"))</f>
        <v>No</v>
      </c>
      <c r="BM1722" s="55" t="e">
        <f aca="true">VLOOKUP($P1722,INDIRECT("'M" &amp; $N1722 &amp; "'!$A:$G"),BM$2,0)</f>
        <v>#REF!</v>
      </c>
    </row>
    <row r="1723" customFormat="false" ht="13.2" hidden="false" customHeight="false" outlineLevel="0" collapsed="false">
      <c r="BI1723" s="55" t="e">
        <f aca="true">VLOOKUP($P1723,INDIRECT("'M" &amp; $N1723 &amp; "'!$A:$G"),BI$2,0)</f>
        <v>#REF!</v>
      </c>
      <c r="BJ1723" s="55" t="e">
        <f aca="true">VLOOKUP($P1723,INDIRECT("'M" &amp; $N1723 &amp; "'!$A:$G"),BJ$2,0)</f>
        <v>#REF!</v>
      </c>
      <c r="BK1723" s="55" t="e">
        <f aca="true">VLOOKUP($P1723,INDIRECT("'M" &amp; $N1723 &amp; "'!$A:$G"),BK$2,0)</f>
        <v>#REF!</v>
      </c>
      <c r="BL1723" s="55" t="str">
        <f aca="false">IF(AND($BI1723="Yes", $N1723=2), "Yes", IF(ISBLANK(BI1723), "", "No"))</f>
        <v>No</v>
      </c>
      <c r="BM1723" s="55" t="e">
        <f aca="true">VLOOKUP($P1723,INDIRECT("'M" &amp; $N1723 &amp; "'!$A:$G"),BM$2,0)</f>
        <v>#REF!</v>
      </c>
    </row>
    <row r="1724" customFormat="false" ht="13.2" hidden="false" customHeight="false" outlineLevel="0" collapsed="false">
      <c r="BI1724" s="55" t="e">
        <f aca="true">VLOOKUP($P1724,INDIRECT("'M" &amp; $N1724 &amp; "'!$A:$G"),BI$2,0)</f>
        <v>#REF!</v>
      </c>
      <c r="BJ1724" s="55" t="e">
        <f aca="true">VLOOKUP($P1724,INDIRECT("'M" &amp; $N1724 &amp; "'!$A:$G"),BJ$2,0)</f>
        <v>#REF!</v>
      </c>
      <c r="BK1724" s="55" t="e">
        <f aca="true">VLOOKUP($P1724,INDIRECT("'M" &amp; $N1724 &amp; "'!$A:$G"),BK$2,0)</f>
        <v>#REF!</v>
      </c>
      <c r="BL1724" s="55" t="str">
        <f aca="false">IF(AND($BI1724="Yes", $N1724=2), "Yes", IF(ISBLANK(BI1724), "", "No"))</f>
        <v>No</v>
      </c>
      <c r="BM1724" s="55" t="e">
        <f aca="true">VLOOKUP($P1724,INDIRECT("'M" &amp; $N1724 &amp; "'!$A:$G"),BM$2,0)</f>
        <v>#REF!</v>
      </c>
    </row>
    <row r="1725" customFormat="false" ht="13.2" hidden="false" customHeight="false" outlineLevel="0" collapsed="false">
      <c r="BI1725" s="55" t="e">
        <f aca="true">VLOOKUP($P1725,INDIRECT("'M" &amp; $N1725 &amp; "'!$A:$G"),BI$2,0)</f>
        <v>#REF!</v>
      </c>
      <c r="BJ1725" s="55" t="e">
        <f aca="true">VLOOKUP($P1725,INDIRECT("'M" &amp; $N1725 &amp; "'!$A:$G"),BJ$2,0)</f>
        <v>#REF!</v>
      </c>
      <c r="BK1725" s="55" t="e">
        <f aca="true">VLOOKUP($P1725,INDIRECT("'M" &amp; $N1725 &amp; "'!$A:$G"),BK$2,0)</f>
        <v>#REF!</v>
      </c>
      <c r="BL1725" s="55" t="str">
        <f aca="false">IF(AND($BI1725="Yes", $N1725=2), "Yes", IF(ISBLANK(BI1725), "", "No"))</f>
        <v>No</v>
      </c>
      <c r="BM1725" s="55" t="e">
        <f aca="true">VLOOKUP($P1725,INDIRECT("'M" &amp; $N1725 &amp; "'!$A:$G"),BM$2,0)</f>
        <v>#REF!</v>
      </c>
    </row>
    <row r="1726" customFormat="false" ht="13.2" hidden="false" customHeight="false" outlineLevel="0" collapsed="false">
      <c r="BI1726" s="55" t="e">
        <f aca="true">VLOOKUP($P1726,INDIRECT("'M" &amp; $N1726 &amp; "'!$A:$G"),BI$2,0)</f>
        <v>#REF!</v>
      </c>
      <c r="BJ1726" s="55" t="e">
        <f aca="true">VLOOKUP($P1726,INDIRECT("'M" &amp; $N1726 &amp; "'!$A:$G"),BJ$2,0)</f>
        <v>#REF!</v>
      </c>
      <c r="BK1726" s="55" t="e">
        <f aca="true">VLOOKUP($P1726,INDIRECT("'M" &amp; $N1726 &amp; "'!$A:$G"),BK$2,0)</f>
        <v>#REF!</v>
      </c>
      <c r="BL1726" s="55" t="str">
        <f aca="false">IF(AND($BI1726="Yes", $N1726=2), "Yes", IF(ISBLANK(BI1726), "", "No"))</f>
        <v>No</v>
      </c>
      <c r="BM1726" s="55" t="e">
        <f aca="true">VLOOKUP($P1726,INDIRECT("'M" &amp; $N1726 &amp; "'!$A:$G"),BM$2,0)</f>
        <v>#REF!</v>
      </c>
    </row>
    <row r="1727" customFormat="false" ht="13.2" hidden="false" customHeight="false" outlineLevel="0" collapsed="false">
      <c r="BI1727" s="55" t="e">
        <f aca="true">VLOOKUP($P1727,INDIRECT("'M" &amp; $N1727 &amp; "'!$A:$G"),BI$2,0)</f>
        <v>#REF!</v>
      </c>
      <c r="BJ1727" s="55" t="e">
        <f aca="true">VLOOKUP($P1727,INDIRECT("'M" &amp; $N1727 &amp; "'!$A:$G"),BJ$2,0)</f>
        <v>#REF!</v>
      </c>
      <c r="BK1727" s="55" t="e">
        <f aca="true">VLOOKUP($P1727,INDIRECT("'M" &amp; $N1727 &amp; "'!$A:$G"),BK$2,0)</f>
        <v>#REF!</v>
      </c>
      <c r="BL1727" s="55" t="str">
        <f aca="false">IF(AND($BI1727="Yes", $N1727=2), "Yes", IF(ISBLANK(BI1727), "", "No"))</f>
        <v>No</v>
      </c>
      <c r="BM1727" s="55" t="e">
        <f aca="true">VLOOKUP($P1727,INDIRECT("'M" &amp; $N1727 &amp; "'!$A:$G"),BM$2,0)</f>
        <v>#REF!</v>
      </c>
    </row>
    <row r="1728" customFormat="false" ht="13.2" hidden="false" customHeight="false" outlineLevel="0" collapsed="false">
      <c r="BI1728" s="55" t="e">
        <f aca="true">VLOOKUP($P1728,INDIRECT("'M" &amp; $N1728 &amp; "'!$A:$G"),BI$2,0)</f>
        <v>#REF!</v>
      </c>
      <c r="BJ1728" s="55" t="e">
        <f aca="true">VLOOKUP($P1728,INDIRECT("'M" &amp; $N1728 &amp; "'!$A:$G"),BJ$2,0)</f>
        <v>#REF!</v>
      </c>
      <c r="BK1728" s="55" t="e">
        <f aca="true">VLOOKUP($P1728,INDIRECT("'M" &amp; $N1728 &amp; "'!$A:$G"),BK$2,0)</f>
        <v>#REF!</v>
      </c>
      <c r="BL1728" s="55" t="str">
        <f aca="false">IF(AND($BI1728="Yes", $N1728=2), "Yes", IF(ISBLANK(BI1728), "", "No"))</f>
        <v>No</v>
      </c>
      <c r="BM1728" s="55" t="e">
        <f aca="true">VLOOKUP($P1728,INDIRECT("'M" &amp; $N1728 &amp; "'!$A:$G"),BM$2,0)</f>
        <v>#REF!</v>
      </c>
    </row>
    <row r="1729" customFormat="false" ht="13.2" hidden="false" customHeight="false" outlineLevel="0" collapsed="false">
      <c r="BI1729" s="55" t="e">
        <f aca="true">VLOOKUP($P1729,INDIRECT("'M" &amp; $N1729 &amp; "'!$A:$G"),BI$2,0)</f>
        <v>#REF!</v>
      </c>
      <c r="BJ1729" s="55" t="e">
        <f aca="true">VLOOKUP($P1729,INDIRECT("'M" &amp; $N1729 &amp; "'!$A:$G"),BJ$2,0)</f>
        <v>#REF!</v>
      </c>
      <c r="BK1729" s="55" t="e">
        <f aca="true">VLOOKUP($P1729,INDIRECT("'M" &amp; $N1729 &amp; "'!$A:$G"),BK$2,0)</f>
        <v>#REF!</v>
      </c>
      <c r="BL1729" s="55" t="str">
        <f aca="false">IF(AND($BI1729="Yes", $N1729=2), "Yes", IF(ISBLANK(BI1729), "", "No"))</f>
        <v>No</v>
      </c>
      <c r="BM1729" s="55" t="e">
        <f aca="true">VLOOKUP($P1729,INDIRECT("'M" &amp; $N1729 &amp; "'!$A:$G"),BM$2,0)</f>
        <v>#REF!</v>
      </c>
    </row>
    <row r="1730" customFormat="false" ht="13.2" hidden="false" customHeight="false" outlineLevel="0" collapsed="false">
      <c r="BI1730" s="55" t="e">
        <f aca="true">VLOOKUP($P1730,INDIRECT("'M" &amp; $N1730 &amp; "'!$A:$G"),BI$2,0)</f>
        <v>#REF!</v>
      </c>
      <c r="BJ1730" s="55" t="e">
        <f aca="true">VLOOKUP($P1730,INDIRECT("'M" &amp; $N1730 &amp; "'!$A:$G"),BJ$2,0)</f>
        <v>#REF!</v>
      </c>
      <c r="BK1730" s="55" t="e">
        <f aca="true">VLOOKUP($P1730,INDIRECT("'M" &amp; $N1730 &amp; "'!$A:$G"),BK$2,0)</f>
        <v>#REF!</v>
      </c>
      <c r="BL1730" s="55" t="str">
        <f aca="false">IF(AND($BI1730="Yes", $N1730=2), "Yes", IF(ISBLANK(BI1730), "", "No"))</f>
        <v>No</v>
      </c>
      <c r="BM1730" s="55" t="e">
        <f aca="true">VLOOKUP($P1730,INDIRECT("'M" &amp; $N1730 &amp; "'!$A:$G"),BM$2,0)</f>
        <v>#REF!</v>
      </c>
    </row>
    <row r="1731" customFormat="false" ht="13.2" hidden="false" customHeight="false" outlineLevel="0" collapsed="false">
      <c r="BI1731" s="55" t="e">
        <f aca="true">VLOOKUP($P1731,INDIRECT("'M" &amp; $N1731 &amp; "'!$A:$G"),BI$2,0)</f>
        <v>#REF!</v>
      </c>
      <c r="BJ1731" s="55" t="e">
        <f aca="true">VLOOKUP($P1731,INDIRECT("'M" &amp; $N1731 &amp; "'!$A:$G"),BJ$2,0)</f>
        <v>#REF!</v>
      </c>
      <c r="BK1731" s="55" t="e">
        <f aca="true">VLOOKUP($P1731,INDIRECT("'M" &amp; $N1731 &amp; "'!$A:$G"),BK$2,0)</f>
        <v>#REF!</v>
      </c>
      <c r="BL1731" s="55" t="str">
        <f aca="false">IF(AND($BI1731="Yes", $N1731=2), "Yes", IF(ISBLANK(BI1731), "", "No"))</f>
        <v>No</v>
      </c>
      <c r="BM1731" s="55" t="e">
        <f aca="true">VLOOKUP($P1731,INDIRECT("'M" &amp; $N1731 &amp; "'!$A:$G"),BM$2,0)</f>
        <v>#REF!</v>
      </c>
    </row>
    <row r="1732" customFormat="false" ht="13.2" hidden="false" customHeight="false" outlineLevel="0" collapsed="false">
      <c r="BI1732" s="55" t="e">
        <f aca="true">VLOOKUP($P1732,INDIRECT("'M" &amp; $N1732 &amp; "'!$A:$G"),BI$2,0)</f>
        <v>#REF!</v>
      </c>
      <c r="BJ1732" s="55" t="e">
        <f aca="true">VLOOKUP($P1732,INDIRECT("'M" &amp; $N1732 &amp; "'!$A:$G"),BJ$2,0)</f>
        <v>#REF!</v>
      </c>
      <c r="BK1732" s="55" t="e">
        <f aca="true">VLOOKUP($P1732,INDIRECT("'M" &amp; $N1732 &amp; "'!$A:$G"),BK$2,0)</f>
        <v>#REF!</v>
      </c>
      <c r="BL1732" s="55" t="str">
        <f aca="false">IF(AND($BI1732="Yes", $N1732=2), "Yes", IF(ISBLANK(BI1732), "", "No"))</f>
        <v>No</v>
      </c>
      <c r="BM1732" s="55" t="e">
        <f aca="true">VLOOKUP($P1732,INDIRECT("'M" &amp; $N1732 &amp; "'!$A:$G"),BM$2,0)</f>
        <v>#REF!</v>
      </c>
    </row>
    <row r="1733" customFormat="false" ht="13.2" hidden="false" customHeight="false" outlineLevel="0" collapsed="false">
      <c r="BI1733" s="55" t="e">
        <f aca="true">VLOOKUP($P1733,INDIRECT("'M" &amp; $N1733 &amp; "'!$A:$G"),BI$2,0)</f>
        <v>#REF!</v>
      </c>
      <c r="BJ1733" s="55" t="e">
        <f aca="true">VLOOKUP($P1733,INDIRECT("'M" &amp; $N1733 &amp; "'!$A:$G"),BJ$2,0)</f>
        <v>#REF!</v>
      </c>
      <c r="BK1733" s="55" t="e">
        <f aca="true">VLOOKUP($P1733,INDIRECT("'M" &amp; $N1733 &amp; "'!$A:$G"),BK$2,0)</f>
        <v>#REF!</v>
      </c>
      <c r="BL1733" s="55" t="str">
        <f aca="false">IF(AND($BI1733="Yes", $N1733=2), "Yes", IF(ISBLANK(BI1733), "", "No"))</f>
        <v>No</v>
      </c>
      <c r="BM1733" s="55" t="e">
        <f aca="true">VLOOKUP($P1733,INDIRECT("'M" &amp; $N1733 &amp; "'!$A:$G"),BM$2,0)</f>
        <v>#REF!</v>
      </c>
    </row>
    <row r="1734" customFormat="false" ht="13.2" hidden="false" customHeight="false" outlineLevel="0" collapsed="false">
      <c r="BI1734" s="55" t="e">
        <f aca="true">VLOOKUP($P1734,INDIRECT("'M" &amp; $N1734 &amp; "'!$A:$G"),BI$2,0)</f>
        <v>#REF!</v>
      </c>
      <c r="BJ1734" s="55" t="e">
        <f aca="true">VLOOKUP($P1734,INDIRECT("'M" &amp; $N1734 &amp; "'!$A:$G"),BJ$2,0)</f>
        <v>#REF!</v>
      </c>
      <c r="BK1734" s="55" t="e">
        <f aca="true">VLOOKUP($P1734,INDIRECT("'M" &amp; $N1734 &amp; "'!$A:$G"),BK$2,0)</f>
        <v>#REF!</v>
      </c>
      <c r="BL1734" s="55" t="str">
        <f aca="false">IF(AND($BI1734="Yes", $N1734=2), "Yes", IF(ISBLANK(BI1734), "", "No"))</f>
        <v>No</v>
      </c>
      <c r="BM1734" s="55" t="e">
        <f aca="true">VLOOKUP($P1734,INDIRECT("'M" &amp; $N1734 &amp; "'!$A:$G"),BM$2,0)</f>
        <v>#REF!</v>
      </c>
    </row>
    <row r="1735" customFormat="false" ht="13.2" hidden="false" customHeight="false" outlineLevel="0" collapsed="false">
      <c r="BI1735" s="55" t="e">
        <f aca="true">VLOOKUP($P1735,INDIRECT("'M" &amp; $N1735 &amp; "'!$A:$G"),BI$2,0)</f>
        <v>#REF!</v>
      </c>
      <c r="BJ1735" s="55" t="e">
        <f aca="true">VLOOKUP($P1735,INDIRECT("'M" &amp; $N1735 &amp; "'!$A:$G"),BJ$2,0)</f>
        <v>#REF!</v>
      </c>
      <c r="BK1735" s="55" t="e">
        <f aca="true">VLOOKUP($P1735,INDIRECT("'M" &amp; $N1735 &amp; "'!$A:$G"),BK$2,0)</f>
        <v>#REF!</v>
      </c>
      <c r="BL1735" s="55" t="str">
        <f aca="false">IF(AND($BI1735="Yes", $N1735=2), "Yes", IF(ISBLANK(BI1735), "", "No"))</f>
        <v>No</v>
      </c>
      <c r="BM1735" s="55" t="e">
        <f aca="true">VLOOKUP($P1735,INDIRECT("'M" &amp; $N1735 &amp; "'!$A:$G"),BM$2,0)</f>
        <v>#REF!</v>
      </c>
    </row>
    <row r="1736" customFormat="false" ht="13.2" hidden="false" customHeight="false" outlineLevel="0" collapsed="false">
      <c r="BI1736" s="55" t="e">
        <f aca="true">VLOOKUP($P1736,INDIRECT("'M" &amp; $N1736 &amp; "'!$A:$G"),BI$2,0)</f>
        <v>#REF!</v>
      </c>
      <c r="BJ1736" s="55" t="e">
        <f aca="true">VLOOKUP($P1736,INDIRECT("'M" &amp; $N1736 &amp; "'!$A:$G"),BJ$2,0)</f>
        <v>#REF!</v>
      </c>
      <c r="BK1736" s="55" t="e">
        <f aca="true">VLOOKUP($P1736,INDIRECT("'M" &amp; $N1736 &amp; "'!$A:$G"),BK$2,0)</f>
        <v>#REF!</v>
      </c>
      <c r="BL1736" s="55" t="str">
        <f aca="false">IF(AND($BI1736="Yes", $N1736=2), "Yes", IF(ISBLANK(BI1736), "", "No"))</f>
        <v>No</v>
      </c>
      <c r="BM1736" s="55" t="e">
        <f aca="true">VLOOKUP($P1736,INDIRECT("'M" &amp; $N1736 &amp; "'!$A:$G"),BM$2,0)</f>
        <v>#REF!</v>
      </c>
    </row>
    <row r="1737" customFormat="false" ht="13.2" hidden="false" customHeight="false" outlineLevel="0" collapsed="false">
      <c r="BI1737" s="55" t="e">
        <f aca="true">VLOOKUP($P1737,INDIRECT("'M" &amp; $N1737 &amp; "'!$A:$G"),BI$2,0)</f>
        <v>#REF!</v>
      </c>
      <c r="BJ1737" s="55" t="e">
        <f aca="true">VLOOKUP($P1737,INDIRECT("'M" &amp; $N1737 &amp; "'!$A:$G"),BJ$2,0)</f>
        <v>#REF!</v>
      </c>
      <c r="BK1737" s="55" t="e">
        <f aca="true">VLOOKUP($P1737,INDIRECT("'M" &amp; $N1737 &amp; "'!$A:$G"),BK$2,0)</f>
        <v>#REF!</v>
      </c>
      <c r="BL1737" s="55" t="str">
        <f aca="false">IF(AND($BI1737="Yes", $N1737=2), "Yes", IF(ISBLANK(BI1737), "", "No"))</f>
        <v>No</v>
      </c>
      <c r="BM1737" s="55" t="e">
        <f aca="true">VLOOKUP($P1737,INDIRECT("'M" &amp; $N1737 &amp; "'!$A:$G"),BM$2,0)</f>
        <v>#REF!</v>
      </c>
    </row>
    <row r="1738" customFormat="false" ht="13.2" hidden="false" customHeight="false" outlineLevel="0" collapsed="false">
      <c r="BI1738" s="55" t="e">
        <f aca="true">VLOOKUP($P1738,INDIRECT("'M" &amp; $N1738 &amp; "'!$A:$G"),BI$2,0)</f>
        <v>#REF!</v>
      </c>
      <c r="BJ1738" s="55" t="e">
        <f aca="true">VLOOKUP($P1738,INDIRECT("'M" &amp; $N1738 &amp; "'!$A:$G"),BJ$2,0)</f>
        <v>#REF!</v>
      </c>
      <c r="BK1738" s="55" t="e">
        <f aca="true">VLOOKUP($P1738,INDIRECT("'M" &amp; $N1738 &amp; "'!$A:$G"),BK$2,0)</f>
        <v>#REF!</v>
      </c>
      <c r="BL1738" s="55" t="str">
        <f aca="false">IF(AND($BI1738="Yes", $N1738=2), "Yes", IF(ISBLANK(BI1738), "", "No"))</f>
        <v>No</v>
      </c>
      <c r="BM1738" s="55" t="e">
        <f aca="true">VLOOKUP($P1738,INDIRECT("'M" &amp; $N1738 &amp; "'!$A:$G"),BM$2,0)</f>
        <v>#REF!</v>
      </c>
    </row>
    <row r="1739" customFormat="false" ht="13.2" hidden="false" customHeight="false" outlineLevel="0" collapsed="false">
      <c r="BI1739" s="55" t="e">
        <f aca="true">VLOOKUP($P1739,INDIRECT("'M" &amp; $N1739 &amp; "'!$A:$G"),BI$2,0)</f>
        <v>#REF!</v>
      </c>
      <c r="BJ1739" s="55" t="e">
        <f aca="true">VLOOKUP($P1739,INDIRECT("'M" &amp; $N1739 &amp; "'!$A:$G"),BJ$2,0)</f>
        <v>#REF!</v>
      </c>
      <c r="BK1739" s="55" t="e">
        <f aca="true">VLOOKUP($P1739,INDIRECT("'M" &amp; $N1739 &amp; "'!$A:$G"),BK$2,0)</f>
        <v>#REF!</v>
      </c>
      <c r="BL1739" s="55" t="str">
        <f aca="false">IF(AND($BI1739="Yes", $N1739=2), "Yes", IF(ISBLANK(BI1739), "", "No"))</f>
        <v>No</v>
      </c>
      <c r="BM1739" s="55" t="e">
        <f aca="true">VLOOKUP($P1739,INDIRECT("'M" &amp; $N1739 &amp; "'!$A:$G"),BM$2,0)</f>
        <v>#REF!</v>
      </c>
    </row>
    <row r="1740" customFormat="false" ht="13.2" hidden="false" customHeight="false" outlineLevel="0" collapsed="false">
      <c r="BI1740" s="55" t="e">
        <f aca="true">VLOOKUP($P1740,INDIRECT("'M" &amp; $N1740 &amp; "'!$A:$G"),BI$2,0)</f>
        <v>#REF!</v>
      </c>
      <c r="BJ1740" s="55" t="e">
        <f aca="true">VLOOKUP($P1740,INDIRECT("'M" &amp; $N1740 &amp; "'!$A:$G"),BJ$2,0)</f>
        <v>#REF!</v>
      </c>
      <c r="BK1740" s="55" t="e">
        <f aca="true">VLOOKUP($P1740,INDIRECT("'M" &amp; $N1740 &amp; "'!$A:$G"),BK$2,0)</f>
        <v>#REF!</v>
      </c>
      <c r="BL1740" s="55" t="str">
        <f aca="false">IF(AND($BI1740="Yes", $N1740=2), "Yes", IF(ISBLANK(BI1740), "", "No"))</f>
        <v>No</v>
      </c>
      <c r="BM1740" s="55" t="e">
        <f aca="true">VLOOKUP($P1740,INDIRECT("'M" &amp; $N1740 &amp; "'!$A:$G"),BM$2,0)</f>
        <v>#REF!</v>
      </c>
    </row>
    <row r="1741" customFormat="false" ht="13.2" hidden="false" customHeight="false" outlineLevel="0" collapsed="false">
      <c r="BI1741" s="55" t="e">
        <f aca="true">VLOOKUP($P1741,INDIRECT("'M" &amp; $N1741 &amp; "'!$A:$G"),BI$2,0)</f>
        <v>#REF!</v>
      </c>
      <c r="BJ1741" s="55" t="e">
        <f aca="true">VLOOKUP($P1741,INDIRECT("'M" &amp; $N1741 &amp; "'!$A:$G"),BJ$2,0)</f>
        <v>#REF!</v>
      </c>
      <c r="BK1741" s="55" t="e">
        <f aca="true">VLOOKUP($P1741,INDIRECT("'M" &amp; $N1741 &amp; "'!$A:$G"),BK$2,0)</f>
        <v>#REF!</v>
      </c>
      <c r="BL1741" s="55" t="str">
        <f aca="false">IF(AND($BI1741="Yes", $N1741=2), "Yes", IF(ISBLANK(BI1741), "", "No"))</f>
        <v>No</v>
      </c>
      <c r="BM1741" s="55" t="e">
        <f aca="true">VLOOKUP($P1741,INDIRECT("'M" &amp; $N1741 &amp; "'!$A:$G"),BM$2,0)</f>
        <v>#REF!</v>
      </c>
    </row>
    <row r="1742" customFormat="false" ht="13.2" hidden="false" customHeight="false" outlineLevel="0" collapsed="false">
      <c r="BI1742" s="55" t="e">
        <f aca="true">VLOOKUP($P1742,INDIRECT("'M" &amp; $N1742 &amp; "'!$A:$G"),BI$2,0)</f>
        <v>#REF!</v>
      </c>
      <c r="BJ1742" s="55" t="e">
        <f aca="true">VLOOKUP($P1742,INDIRECT("'M" &amp; $N1742 &amp; "'!$A:$G"),BJ$2,0)</f>
        <v>#REF!</v>
      </c>
      <c r="BK1742" s="55" t="e">
        <f aca="true">VLOOKUP($P1742,INDIRECT("'M" &amp; $N1742 &amp; "'!$A:$G"),BK$2,0)</f>
        <v>#REF!</v>
      </c>
      <c r="BL1742" s="55" t="str">
        <f aca="false">IF(AND($BI1742="Yes", $N1742=2), "Yes", IF(ISBLANK(BI1742), "", "No"))</f>
        <v>No</v>
      </c>
      <c r="BM1742" s="55" t="e">
        <f aca="true">VLOOKUP($P1742,INDIRECT("'M" &amp; $N1742 &amp; "'!$A:$G"),BM$2,0)</f>
        <v>#REF!</v>
      </c>
    </row>
    <row r="1743" customFormat="false" ht="13.2" hidden="false" customHeight="false" outlineLevel="0" collapsed="false">
      <c r="BI1743" s="55" t="e">
        <f aca="true">VLOOKUP($P1743,INDIRECT("'M" &amp; $N1743 &amp; "'!$A:$G"),BI$2,0)</f>
        <v>#REF!</v>
      </c>
      <c r="BJ1743" s="55" t="e">
        <f aca="true">VLOOKUP($P1743,INDIRECT("'M" &amp; $N1743 &amp; "'!$A:$G"),BJ$2,0)</f>
        <v>#REF!</v>
      </c>
      <c r="BK1743" s="55" t="e">
        <f aca="true">VLOOKUP($P1743,INDIRECT("'M" &amp; $N1743 &amp; "'!$A:$G"),BK$2,0)</f>
        <v>#REF!</v>
      </c>
      <c r="BL1743" s="55" t="str">
        <f aca="false">IF(AND($BI1743="Yes", $N1743=2), "Yes", IF(ISBLANK(BI1743), "", "No"))</f>
        <v>No</v>
      </c>
      <c r="BM1743" s="55" t="e">
        <f aca="true">VLOOKUP($P1743,INDIRECT("'M" &amp; $N1743 &amp; "'!$A:$G"),BM$2,0)</f>
        <v>#REF!</v>
      </c>
    </row>
    <row r="1744" customFormat="false" ht="13.2" hidden="false" customHeight="false" outlineLevel="0" collapsed="false">
      <c r="BI1744" s="55" t="e">
        <f aca="true">VLOOKUP($P1744,INDIRECT("'M" &amp; $N1744 &amp; "'!$A:$G"),BI$2,0)</f>
        <v>#REF!</v>
      </c>
      <c r="BJ1744" s="55" t="e">
        <f aca="true">VLOOKUP($P1744,INDIRECT("'M" &amp; $N1744 &amp; "'!$A:$G"),BJ$2,0)</f>
        <v>#REF!</v>
      </c>
      <c r="BK1744" s="55" t="e">
        <f aca="true">VLOOKUP($P1744,INDIRECT("'M" &amp; $N1744 &amp; "'!$A:$G"),BK$2,0)</f>
        <v>#REF!</v>
      </c>
      <c r="BL1744" s="55" t="str">
        <f aca="false">IF(AND($BI1744="Yes", $N1744=2), "Yes", IF(ISBLANK(BI1744), "", "No"))</f>
        <v>No</v>
      </c>
      <c r="BM1744" s="55" t="e">
        <f aca="true">VLOOKUP($P1744,INDIRECT("'M" &amp; $N1744 &amp; "'!$A:$G"),BM$2,0)</f>
        <v>#REF!</v>
      </c>
    </row>
    <row r="1745" customFormat="false" ht="13.2" hidden="false" customHeight="false" outlineLevel="0" collapsed="false">
      <c r="BI1745" s="55" t="e">
        <f aca="true">VLOOKUP($P1745,INDIRECT("'M" &amp; $N1745 &amp; "'!$A:$G"),BI$2,0)</f>
        <v>#REF!</v>
      </c>
      <c r="BJ1745" s="55" t="e">
        <f aca="true">VLOOKUP($P1745,INDIRECT("'M" &amp; $N1745 &amp; "'!$A:$G"),BJ$2,0)</f>
        <v>#REF!</v>
      </c>
      <c r="BK1745" s="55" t="e">
        <f aca="true">VLOOKUP($P1745,INDIRECT("'M" &amp; $N1745 &amp; "'!$A:$G"),BK$2,0)</f>
        <v>#REF!</v>
      </c>
      <c r="BL1745" s="55" t="str">
        <f aca="false">IF(AND($BI1745="Yes", $N1745=2), "Yes", IF(ISBLANK(BI1745), "", "No"))</f>
        <v>No</v>
      </c>
      <c r="BM1745" s="55" t="e">
        <f aca="true">VLOOKUP($P1745,INDIRECT("'M" &amp; $N1745 &amp; "'!$A:$G"),BM$2,0)</f>
        <v>#REF!</v>
      </c>
    </row>
    <row r="1746" customFormat="false" ht="13.2" hidden="false" customHeight="false" outlineLevel="0" collapsed="false">
      <c r="BI1746" s="55" t="e">
        <f aca="true">VLOOKUP($P1746,INDIRECT("'M" &amp; $N1746 &amp; "'!$A:$G"),BI$2,0)</f>
        <v>#REF!</v>
      </c>
      <c r="BJ1746" s="55" t="e">
        <f aca="true">VLOOKUP($P1746,INDIRECT("'M" &amp; $N1746 &amp; "'!$A:$G"),BJ$2,0)</f>
        <v>#REF!</v>
      </c>
      <c r="BK1746" s="55" t="e">
        <f aca="true">VLOOKUP($P1746,INDIRECT("'M" &amp; $N1746 &amp; "'!$A:$G"),BK$2,0)</f>
        <v>#REF!</v>
      </c>
      <c r="BL1746" s="55" t="str">
        <f aca="false">IF(AND($BI1746="Yes", $N1746=2), "Yes", IF(ISBLANK(BI1746), "", "No"))</f>
        <v>No</v>
      </c>
      <c r="BM1746" s="55" t="e">
        <f aca="true">VLOOKUP($P1746,INDIRECT("'M" &amp; $N1746 &amp; "'!$A:$G"),BM$2,0)</f>
        <v>#REF!</v>
      </c>
    </row>
    <row r="1747" customFormat="false" ht="13.2" hidden="false" customHeight="false" outlineLevel="0" collapsed="false">
      <c r="BI1747" s="55" t="e">
        <f aca="true">VLOOKUP($P1747,INDIRECT("'M" &amp; $N1747 &amp; "'!$A:$G"),BI$2,0)</f>
        <v>#REF!</v>
      </c>
      <c r="BJ1747" s="55" t="e">
        <f aca="true">VLOOKUP($P1747,INDIRECT("'M" &amp; $N1747 &amp; "'!$A:$G"),BJ$2,0)</f>
        <v>#REF!</v>
      </c>
      <c r="BK1747" s="55" t="e">
        <f aca="true">VLOOKUP($P1747,INDIRECT("'M" &amp; $N1747 &amp; "'!$A:$G"),BK$2,0)</f>
        <v>#REF!</v>
      </c>
      <c r="BL1747" s="55" t="str">
        <f aca="false">IF(AND($BI1747="Yes", $N1747=2), "Yes", IF(ISBLANK(BI1747), "", "No"))</f>
        <v>No</v>
      </c>
      <c r="BM1747" s="55" t="e">
        <f aca="true">VLOOKUP($P1747,INDIRECT("'M" &amp; $N1747 &amp; "'!$A:$G"),BM$2,0)</f>
        <v>#REF!</v>
      </c>
    </row>
    <row r="1748" customFormat="false" ht="13.2" hidden="false" customHeight="false" outlineLevel="0" collapsed="false">
      <c r="BI1748" s="55" t="e">
        <f aca="true">VLOOKUP($P1748,INDIRECT("'M" &amp; $N1748 &amp; "'!$A:$G"),BI$2,0)</f>
        <v>#REF!</v>
      </c>
      <c r="BJ1748" s="55" t="e">
        <f aca="true">VLOOKUP($P1748,INDIRECT("'M" &amp; $N1748 &amp; "'!$A:$G"),BJ$2,0)</f>
        <v>#REF!</v>
      </c>
      <c r="BK1748" s="55" t="e">
        <f aca="true">VLOOKUP($P1748,INDIRECT("'M" &amp; $N1748 &amp; "'!$A:$G"),BK$2,0)</f>
        <v>#REF!</v>
      </c>
      <c r="BL1748" s="55" t="str">
        <f aca="false">IF(AND($BI1748="Yes", $N1748=2), "Yes", IF(ISBLANK(BI1748), "", "No"))</f>
        <v>No</v>
      </c>
      <c r="BM1748" s="55" t="e">
        <f aca="true">VLOOKUP($P1748,INDIRECT("'M" &amp; $N1748 &amp; "'!$A:$G"),BM$2,0)</f>
        <v>#REF!</v>
      </c>
    </row>
    <row r="1749" customFormat="false" ht="13.2" hidden="false" customHeight="false" outlineLevel="0" collapsed="false">
      <c r="BI1749" s="55" t="e">
        <f aca="true">VLOOKUP($P1749,INDIRECT("'M" &amp; $N1749 &amp; "'!$A:$G"),BI$2,0)</f>
        <v>#REF!</v>
      </c>
      <c r="BJ1749" s="55" t="e">
        <f aca="true">VLOOKUP($P1749,INDIRECT("'M" &amp; $N1749 &amp; "'!$A:$G"),BJ$2,0)</f>
        <v>#REF!</v>
      </c>
      <c r="BK1749" s="55" t="e">
        <f aca="true">VLOOKUP($P1749,INDIRECT("'M" &amp; $N1749 &amp; "'!$A:$G"),BK$2,0)</f>
        <v>#REF!</v>
      </c>
      <c r="BL1749" s="55" t="str">
        <f aca="false">IF(AND($BI1749="Yes", $N1749=2), "Yes", IF(ISBLANK(BI1749), "", "No"))</f>
        <v>No</v>
      </c>
      <c r="BM1749" s="55" t="e">
        <f aca="true">VLOOKUP($P1749,INDIRECT("'M" &amp; $N1749 &amp; "'!$A:$G"),BM$2,0)</f>
        <v>#REF!</v>
      </c>
    </row>
    <row r="1750" customFormat="false" ht="13.2" hidden="false" customHeight="false" outlineLevel="0" collapsed="false">
      <c r="BI1750" s="55" t="e">
        <f aca="true">VLOOKUP($P1750,INDIRECT("'M" &amp; $N1750 &amp; "'!$A:$G"),BI$2,0)</f>
        <v>#REF!</v>
      </c>
      <c r="BJ1750" s="55" t="e">
        <f aca="true">VLOOKUP($P1750,INDIRECT("'M" &amp; $N1750 &amp; "'!$A:$G"),BJ$2,0)</f>
        <v>#REF!</v>
      </c>
      <c r="BK1750" s="55" t="e">
        <f aca="true">VLOOKUP($P1750,INDIRECT("'M" &amp; $N1750 &amp; "'!$A:$G"),BK$2,0)</f>
        <v>#REF!</v>
      </c>
      <c r="BL1750" s="55" t="str">
        <f aca="false">IF(AND($BI1750="Yes", $N1750=2), "Yes", IF(ISBLANK(BI1750), "", "No"))</f>
        <v>No</v>
      </c>
      <c r="BM1750" s="55" t="e">
        <f aca="true">VLOOKUP($P1750,INDIRECT("'M" &amp; $N1750 &amp; "'!$A:$G"),BM$2,0)</f>
        <v>#REF!</v>
      </c>
    </row>
    <row r="1751" customFormat="false" ht="13.2" hidden="false" customHeight="false" outlineLevel="0" collapsed="false">
      <c r="BI1751" s="55" t="e">
        <f aca="true">VLOOKUP($P1751,INDIRECT("'M" &amp; $N1751 &amp; "'!$A:$G"),BI$2,0)</f>
        <v>#REF!</v>
      </c>
      <c r="BJ1751" s="55" t="e">
        <f aca="true">VLOOKUP($P1751,INDIRECT("'M" &amp; $N1751 &amp; "'!$A:$G"),BJ$2,0)</f>
        <v>#REF!</v>
      </c>
      <c r="BK1751" s="55" t="e">
        <f aca="true">VLOOKUP($P1751,INDIRECT("'M" &amp; $N1751 &amp; "'!$A:$G"),BK$2,0)</f>
        <v>#REF!</v>
      </c>
      <c r="BL1751" s="55" t="str">
        <f aca="false">IF(AND($BI1751="Yes", $N1751=2), "Yes", IF(ISBLANK(BI1751), "", "No"))</f>
        <v>No</v>
      </c>
      <c r="BM1751" s="55" t="e">
        <f aca="true">VLOOKUP($P1751,INDIRECT("'M" &amp; $N1751 &amp; "'!$A:$G"),BM$2,0)</f>
        <v>#REF!</v>
      </c>
    </row>
    <row r="1752" customFormat="false" ht="13.2" hidden="false" customHeight="false" outlineLevel="0" collapsed="false">
      <c r="BI1752" s="55" t="e">
        <f aca="true">VLOOKUP($P1752,INDIRECT("'M" &amp; $N1752 &amp; "'!$A:$G"),BI$2,0)</f>
        <v>#REF!</v>
      </c>
      <c r="BJ1752" s="55" t="e">
        <f aca="true">VLOOKUP($P1752,INDIRECT("'M" &amp; $N1752 &amp; "'!$A:$G"),BJ$2,0)</f>
        <v>#REF!</v>
      </c>
      <c r="BK1752" s="55" t="e">
        <f aca="true">VLOOKUP($P1752,INDIRECT("'M" &amp; $N1752 &amp; "'!$A:$G"),BK$2,0)</f>
        <v>#REF!</v>
      </c>
      <c r="BL1752" s="55" t="str">
        <f aca="false">IF(AND($BI1752="Yes", $N1752=2), "Yes", IF(ISBLANK(BI1752), "", "No"))</f>
        <v>No</v>
      </c>
      <c r="BM1752" s="55" t="e">
        <f aca="true">VLOOKUP($P1752,INDIRECT("'M" &amp; $N1752 &amp; "'!$A:$G"),BM$2,0)</f>
        <v>#REF!</v>
      </c>
    </row>
    <row r="1753" customFormat="false" ht="13.2" hidden="false" customHeight="false" outlineLevel="0" collapsed="false">
      <c r="BI1753" s="55" t="e">
        <f aca="true">VLOOKUP($P1753,INDIRECT("'M" &amp; $N1753 &amp; "'!$A:$G"),BI$2,0)</f>
        <v>#REF!</v>
      </c>
      <c r="BJ1753" s="55" t="e">
        <f aca="true">VLOOKUP($P1753,INDIRECT("'M" &amp; $N1753 &amp; "'!$A:$G"),BJ$2,0)</f>
        <v>#REF!</v>
      </c>
      <c r="BK1753" s="55" t="e">
        <f aca="true">VLOOKUP($P1753,INDIRECT("'M" &amp; $N1753 &amp; "'!$A:$G"),BK$2,0)</f>
        <v>#REF!</v>
      </c>
      <c r="BL1753" s="55" t="str">
        <f aca="false">IF(AND($BI1753="Yes", $N1753=2), "Yes", IF(ISBLANK(BI1753), "", "No"))</f>
        <v>No</v>
      </c>
      <c r="BM1753" s="55" t="e">
        <f aca="true">VLOOKUP($P1753,INDIRECT("'M" &amp; $N1753 &amp; "'!$A:$G"),BM$2,0)</f>
        <v>#REF!</v>
      </c>
    </row>
    <row r="1754" customFormat="false" ht="13.2" hidden="false" customHeight="false" outlineLevel="0" collapsed="false">
      <c r="BI1754" s="55" t="e">
        <f aca="true">VLOOKUP($P1754,INDIRECT("'M" &amp; $N1754 &amp; "'!$A:$G"),BI$2,0)</f>
        <v>#REF!</v>
      </c>
      <c r="BJ1754" s="55" t="e">
        <f aca="true">VLOOKUP($P1754,INDIRECT("'M" &amp; $N1754 &amp; "'!$A:$G"),BJ$2,0)</f>
        <v>#REF!</v>
      </c>
      <c r="BK1754" s="55" t="e">
        <f aca="true">VLOOKUP($P1754,INDIRECT("'M" &amp; $N1754 &amp; "'!$A:$G"),BK$2,0)</f>
        <v>#REF!</v>
      </c>
      <c r="BL1754" s="55" t="str">
        <f aca="false">IF(AND($BI1754="Yes", $N1754=2), "Yes", IF(ISBLANK(BI1754), "", "No"))</f>
        <v>No</v>
      </c>
      <c r="BM1754" s="55" t="e">
        <f aca="true">VLOOKUP($P1754,INDIRECT("'M" &amp; $N1754 &amp; "'!$A:$G"),BM$2,0)</f>
        <v>#REF!</v>
      </c>
    </row>
    <row r="1755" customFormat="false" ht="13.2" hidden="false" customHeight="false" outlineLevel="0" collapsed="false">
      <c r="BI1755" s="55" t="e">
        <f aca="true">VLOOKUP($P1755,INDIRECT("'M" &amp; $N1755 &amp; "'!$A:$G"),BI$2,0)</f>
        <v>#REF!</v>
      </c>
      <c r="BJ1755" s="55" t="e">
        <f aca="true">VLOOKUP($P1755,INDIRECT("'M" &amp; $N1755 &amp; "'!$A:$G"),BJ$2,0)</f>
        <v>#REF!</v>
      </c>
      <c r="BK1755" s="55" t="e">
        <f aca="true">VLOOKUP($P1755,INDIRECT("'M" &amp; $N1755 &amp; "'!$A:$G"),BK$2,0)</f>
        <v>#REF!</v>
      </c>
      <c r="BL1755" s="55" t="str">
        <f aca="false">IF(AND($BI1755="Yes", $N1755=2), "Yes", IF(ISBLANK(BI1755), "", "No"))</f>
        <v>No</v>
      </c>
      <c r="BM1755" s="55" t="e">
        <f aca="true">VLOOKUP($P1755,INDIRECT("'M" &amp; $N1755 &amp; "'!$A:$G"),BM$2,0)</f>
        <v>#REF!</v>
      </c>
    </row>
    <row r="1756" customFormat="false" ht="13.2" hidden="false" customHeight="false" outlineLevel="0" collapsed="false">
      <c r="BI1756" s="55" t="e">
        <f aca="true">VLOOKUP($P1756,INDIRECT("'M" &amp; $N1756 &amp; "'!$A:$G"),BI$2,0)</f>
        <v>#REF!</v>
      </c>
      <c r="BJ1756" s="55" t="e">
        <f aca="true">VLOOKUP($P1756,INDIRECT("'M" &amp; $N1756 &amp; "'!$A:$G"),BJ$2,0)</f>
        <v>#REF!</v>
      </c>
      <c r="BK1756" s="55" t="e">
        <f aca="true">VLOOKUP($P1756,INDIRECT("'M" &amp; $N1756 &amp; "'!$A:$G"),BK$2,0)</f>
        <v>#REF!</v>
      </c>
      <c r="BL1756" s="55" t="str">
        <f aca="false">IF(AND($BI1756="Yes", $N1756=2), "Yes", IF(ISBLANK(BI1756), "", "No"))</f>
        <v>No</v>
      </c>
      <c r="BM1756" s="55" t="e">
        <f aca="true">VLOOKUP($P1756,INDIRECT("'M" &amp; $N1756 &amp; "'!$A:$G"),BM$2,0)</f>
        <v>#REF!</v>
      </c>
    </row>
    <row r="1757" customFormat="false" ht="13.2" hidden="false" customHeight="false" outlineLevel="0" collapsed="false">
      <c r="BI1757" s="55" t="e">
        <f aca="true">VLOOKUP($P1757,INDIRECT("'M" &amp; $N1757 &amp; "'!$A:$G"),BI$2,0)</f>
        <v>#REF!</v>
      </c>
      <c r="BJ1757" s="55" t="e">
        <f aca="true">VLOOKUP($P1757,INDIRECT("'M" &amp; $N1757 &amp; "'!$A:$G"),BJ$2,0)</f>
        <v>#REF!</v>
      </c>
      <c r="BK1757" s="55" t="e">
        <f aca="true">VLOOKUP($P1757,INDIRECT("'M" &amp; $N1757 &amp; "'!$A:$G"),BK$2,0)</f>
        <v>#REF!</v>
      </c>
      <c r="BL1757" s="55" t="str">
        <f aca="false">IF(AND($BI1757="Yes", $N1757=2), "Yes", IF(ISBLANK(BI1757), "", "No"))</f>
        <v>No</v>
      </c>
      <c r="BM1757" s="55" t="e">
        <f aca="true">VLOOKUP($P1757,INDIRECT("'M" &amp; $N1757 &amp; "'!$A:$G"),BM$2,0)</f>
        <v>#REF!</v>
      </c>
    </row>
    <row r="1758" customFormat="false" ht="13.2" hidden="false" customHeight="false" outlineLevel="0" collapsed="false">
      <c r="BI1758" s="55" t="e">
        <f aca="true">VLOOKUP($P1758,INDIRECT("'M" &amp; $N1758 &amp; "'!$A:$G"),BI$2,0)</f>
        <v>#REF!</v>
      </c>
      <c r="BJ1758" s="55" t="e">
        <f aca="true">VLOOKUP($P1758,INDIRECT("'M" &amp; $N1758 &amp; "'!$A:$G"),BJ$2,0)</f>
        <v>#REF!</v>
      </c>
      <c r="BK1758" s="55" t="e">
        <f aca="true">VLOOKUP($P1758,INDIRECT("'M" &amp; $N1758 &amp; "'!$A:$G"),BK$2,0)</f>
        <v>#REF!</v>
      </c>
      <c r="BL1758" s="55" t="str">
        <f aca="false">IF(AND($BI1758="Yes", $N1758=2), "Yes", IF(ISBLANK(BI1758), "", "No"))</f>
        <v>No</v>
      </c>
      <c r="BM1758" s="55" t="e">
        <f aca="true">VLOOKUP($P1758,INDIRECT("'M" &amp; $N1758 &amp; "'!$A:$G"),BM$2,0)</f>
        <v>#REF!</v>
      </c>
    </row>
    <row r="1759" customFormat="false" ht="13.2" hidden="false" customHeight="false" outlineLevel="0" collapsed="false">
      <c r="BI1759" s="55" t="e">
        <f aca="true">VLOOKUP($P1759,INDIRECT("'M" &amp; $N1759 &amp; "'!$A:$G"),BI$2,0)</f>
        <v>#REF!</v>
      </c>
      <c r="BJ1759" s="55" t="e">
        <f aca="true">VLOOKUP($P1759,INDIRECT("'M" &amp; $N1759 &amp; "'!$A:$G"),BJ$2,0)</f>
        <v>#REF!</v>
      </c>
      <c r="BK1759" s="55" t="e">
        <f aca="true">VLOOKUP($P1759,INDIRECT("'M" &amp; $N1759 &amp; "'!$A:$G"),BK$2,0)</f>
        <v>#REF!</v>
      </c>
      <c r="BL1759" s="55" t="str">
        <f aca="false">IF(AND($BI1759="Yes", $N1759=2), "Yes", IF(ISBLANK(BI1759), "", "No"))</f>
        <v>No</v>
      </c>
      <c r="BM1759" s="55" t="e">
        <f aca="true">VLOOKUP($P1759,INDIRECT("'M" &amp; $N1759 &amp; "'!$A:$G"),BM$2,0)</f>
        <v>#REF!</v>
      </c>
    </row>
    <row r="1760" customFormat="false" ht="13.2" hidden="false" customHeight="false" outlineLevel="0" collapsed="false">
      <c r="BI1760" s="55" t="e">
        <f aca="true">VLOOKUP($P1760,INDIRECT("'M" &amp; $N1760 &amp; "'!$A:$G"),BI$2,0)</f>
        <v>#REF!</v>
      </c>
      <c r="BJ1760" s="55" t="e">
        <f aca="true">VLOOKUP($P1760,INDIRECT("'M" &amp; $N1760 &amp; "'!$A:$G"),BJ$2,0)</f>
        <v>#REF!</v>
      </c>
      <c r="BK1760" s="55" t="e">
        <f aca="true">VLOOKUP($P1760,INDIRECT("'M" &amp; $N1760 &amp; "'!$A:$G"),BK$2,0)</f>
        <v>#REF!</v>
      </c>
      <c r="BL1760" s="55" t="str">
        <f aca="false">IF(AND($BI1760="Yes", $N1760=2), "Yes", IF(ISBLANK(BI1760), "", "No"))</f>
        <v>No</v>
      </c>
      <c r="BM1760" s="55" t="e">
        <f aca="true">VLOOKUP($P1760,INDIRECT("'M" &amp; $N1760 &amp; "'!$A:$G"),BM$2,0)</f>
        <v>#REF!</v>
      </c>
    </row>
    <row r="1761" customFormat="false" ht="13.2" hidden="false" customHeight="false" outlineLevel="0" collapsed="false">
      <c r="BI1761" s="55" t="e">
        <f aca="true">VLOOKUP($P1761,INDIRECT("'M" &amp; $N1761 &amp; "'!$A:$G"),BI$2,0)</f>
        <v>#REF!</v>
      </c>
      <c r="BJ1761" s="55" t="e">
        <f aca="true">VLOOKUP($P1761,INDIRECT("'M" &amp; $N1761 &amp; "'!$A:$G"),BJ$2,0)</f>
        <v>#REF!</v>
      </c>
      <c r="BK1761" s="55" t="e">
        <f aca="true">VLOOKUP($P1761,INDIRECT("'M" &amp; $N1761 &amp; "'!$A:$G"),BK$2,0)</f>
        <v>#REF!</v>
      </c>
      <c r="BL1761" s="55" t="str">
        <f aca="false">IF(AND($BI1761="Yes", $N1761=2), "Yes", IF(ISBLANK(BI1761), "", "No"))</f>
        <v>No</v>
      </c>
      <c r="BM1761" s="55" t="e">
        <f aca="true">VLOOKUP($P1761,INDIRECT("'M" &amp; $N1761 &amp; "'!$A:$G"),BM$2,0)</f>
        <v>#REF!</v>
      </c>
    </row>
    <row r="1762" customFormat="false" ht="13.2" hidden="false" customHeight="false" outlineLevel="0" collapsed="false">
      <c r="BI1762" s="55" t="e">
        <f aca="true">VLOOKUP($P1762,INDIRECT("'M" &amp; $N1762 &amp; "'!$A:$G"),BI$2,0)</f>
        <v>#REF!</v>
      </c>
      <c r="BJ1762" s="55" t="e">
        <f aca="true">VLOOKUP($P1762,INDIRECT("'M" &amp; $N1762 &amp; "'!$A:$G"),BJ$2,0)</f>
        <v>#REF!</v>
      </c>
      <c r="BK1762" s="55" t="e">
        <f aca="true">VLOOKUP($P1762,INDIRECT("'M" &amp; $N1762 &amp; "'!$A:$G"),BK$2,0)</f>
        <v>#REF!</v>
      </c>
      <c r="BL1762" s="55" t="str">
        <f aca="false">IF(AND($BI1762="Yes", $N1762=2), "Yes", IF(ISBLANK(BI1762), "", "No"))</f>
        <v>No</v>
      </c>
      <c r="BM1762" s="55" t="e">
        <f aca="true">VLOOKUP($P1762,INDIRECT("'M" &amp; $N1762 &amp; "'!$A:$G"),BM$2,0)</f>
        <v>#REF!</v>
      </c>
    </row>
    <row r="1763" customFormat="false" ht="13.2" hidden="false" customHeight="false" outlineLevel="0" collapsed="false">
      <c r="BI1763" s="55" t="e">
        <f aca="true">VLOOKUP($P1763,INDIRECT("'M" &amp; $N1763 &amp; "'!$A:$G"),BI$2,0)</f>
        <v>#REF!</v>
      </c>
      <c r="BJ1763" s="55" t="e">
        <f aca="true">VLOOKUP($P1763,INDIRECT("'M" &amp; $N1763 &amp; "'!$A:$G"),BJ$2,0)</f>
        <v>#REF!</v>
      </c>
      <c r="BK1763" s="55" t="e">
        <f aca="true">VLOOKUP($P1763,INDIRECT("'M" &amp; $N1763 &amp; "'!$A:$G"),BK$2,0)</f>
        <v>#REF!</v>
      </c>
      <c r="BL1763" s="55" t="str">
        <f aca="false">IF(AND($BI1763="Yes", $N1763=2), "Yes", IF(ISBLANK(BI1763), "", "No"))</f>
        <v>No</v>
      </c>
      <c r="BM1763" s="55" t="e">
        <f aca="true">VLOOKUP($P1763,INDIRECT("'M" &amp; $N1763 &amp; "'!$A:$G"),BM$2,0)</f>
        <v>#REF!</v>
      </c>
    </row>
    <row r="1764" customFormat="false" ht="13.2" hidden="false" customHeight="false" outlineLevel="0" collapsed="false">
      <c r="BI1764" s="55" t="e">
        <f aca="true">VLOOKUP($P1764,INDIRECT("'M" &amp; $N1764 &amp; "'!$A:$G"),BI$2,0)</f>
        <v>#REF!</v>
      </c>
      <c r="BJ1764" s="55" t="e">
        <f aca="true">VLOOKUP($P1764,INDIRECT("'M" &amp; $N1764 &amp; "'!$A:$G"),BJ$2,0)</f>
        <v>#REF!</v>
      </c>
      <c r="BK1764" s="55" t="e">
        <f aca="true">VLOOKUP($P1764,INDIRECT("'M" &amp; $N1764 &amp; "'!$A:$G"),BK$2,0)</f>
        <v>#REF!</v>
      </c>
      <c r="BL1764" s="55" t="str">
        <f aca="false">IF(AND($BI1764="Yes", $N1764=2), "Yes", IF(ISBLANK(BI1764), "", "No"))</f>
        <v>No</v>
      </c>
      <c r="BM1764" s="55" t="e">
        <f aca="true">VLOOKUP($P1764,INDIRECT("'M" &amp; $N1764 &amp; "'!$A:$G"),BM$2,0)</f>
        <v>#REF!</v>
      </c>
    </row>
    <row r="1765" customFormat="false" ht="13.2" hidden="false" customHeight="false" outlineLevel="0" collapsed="false">
      <c r="BI1765" s="55" t="e">
        <f aca="true">VLOOKUP($P1765,INDIRECT("'M" &amp; $N1765 &amp; "'!$A:$G"),BI$2,0)</f>
        <v>#REF!</v>
      </c>
      <c r="BJ1765" s="55" t="e">
        <f aca="true">VLOOKUP($P1765,INDIRECT("'M" &amp; $N1765 &amp; "'!$A:$G"),BJ$2,0)</f>
        <v>#REF!</v>
      </c>
      <c r="BK1765" s="55" t="e">
        <f aca="true">VLOOKUP($P1765,INDIRECT("'M" &amp; $N1765 &amp; "'!$A:$G"),BK$2,0)</f>
        <v>#REF!</v>
      </c>
      <c r="BL1765" s="55" t="str">
        <f aca="false">IF(AND($BI1765="Yes", $N1765=2), "Yes", IF(ISBLANK(BI1765), "", "No"))</f>
        <v>No</v>
      </c>
      <c r="BM1765" s="55" t="e">
        <f aca="true">VLOOKUP($P1765,INDIRECT("'M" &amp; $N1765 &amp; "'!$A:$G"),BM$2,0)</f>
        <v>#REF!</v>
      </c>
    </row>
    <row r="1766" customFormat="false" ht="13.2" hidden="false" customHeight="false" outlineLevel="0" collapsed="false">
      <c r="BI1766" s="55" t="e">
        <f aca="true">VLOOKUP($P1766,INDIRECT("'M" &amp; $N1766 &amp; "'!$A:$G"),BI$2,0)</f>
        <v>#REF!</v>
      </c>
      <c r="BJ1766" s="55" t="e">
        <f aca="true">VLOOKUP($P1766,INDIRECT("'M" &amp; $N1766 &amp; "'!$A:$G"),BJ$2,0)</f>
        <v>#REF!</v>
      </c>
      <c r="BK1766" s="55" t="e">
        <f aca="true">VLOOKUP($P1766,INDIRECT("'M" &amp; $N1766 &amp; "'!$A:$G"),BK$2,0)</f>
        <v>#REF!</v>
      </c>
      <c r="BL1766" s="55" t="str">
        <f aca="false">IF(AND($BI1766="Yes", $N1766=2), "Yes", IF(ISBLANK(BI1766), "", "No"))</f>
        <v>No</v>
      </c>
      <c r="BM1766" s="55" t="e">
        <f aca="true">VLOOKUP($P1766,INDIRECT("'M" &amp; $N1766 &amp; "'!$A:$G"),BM$2,0)</f>
        <v>#REF!</v>
      </c>
    </row>
    <row r="1767" customFormat="false" ht="13.2" hidden="false" customHeight="false" outlineLevel="0" collapsed="false">
      <c r="BI1767" s="55" t="e">
        <f aca="true">VLOOKUP($P1767,INDIRECT("'M" &amp; $N1767 &amp; "'!$A:$G"),BI$2,0)</f>
        <v>#REF!</v>
      </c>
      <c r="BJ1767" s="55" t="e">
        <f aca="true">VLOOKUP($P1767,INDIRECT("'M" &amp; $N1767 &amp; "'!$A:$G"),BJ$2,0)</f>
        <v>#REF!</v>
      </c>
      <c r="BK1767" s="55" t="e">
        <f aca="true">VLOOKUP($P1767,INDIRECT("'M" &amp; $N1767 &amp; "'!$A:$G"),BK$2,0)</f>
        <v>#REF!</v>
      </c>
      <c r="BL1767" s="55" t="str">
        <f aca="false">IF(AND($BI1767="Yes", $N1767=2), "Yes", IF(ISBLANK(BI1767), "", "No"))</f>
        <v>No</v>
      </c>
      <c r="BM1767" s="55" t="e">
        <f aca="true">VLOOKUP($P1767,INDIRECT("'M" &amp; $N1767 &amp; "'!$A:$G"),BM$2,0)</f>
        <v>#REF!</v>
      </c>
    </row>
    <row r="1768" customFormat="false" ht="13.2" hidden="false" customHeight="false" outlineLevel="0" collapsed="false">
      <c r="BI1768" s="55" t="e">
        <f aca="true">VLOOKUP($P1768,INDIRECT("'M" &amp; $N1768 &amp; "'!$A:$G"),BI$2,0)</f>
        <v>#REF!</v>
      </c>
      <c r="BJ1768" s="55" t="e">
        <f aca="true">VLOOKUP($P1768,INDIRECT("'M" &amp; $N1768 &amp; "'!$A:$G"),BJ$2,0)</f>
        <v>#REF!</v>
      </c>
      <c r="BK1768" s="55" t="e">
        <f aca="true">VLOOKUP($P1768,INDIRECT("'M" &amp; $N1768 &amp; "'!$A:$G"),BK$2,0)</f>
        <v>#REF!</v>
      </c>
      <c r="BL1768" s="55" t="str">
        <f aca="false">IF(AND($BI1768="Yes", $N1768=2), "Yes", IF(ISBLANK(BI1768), "", "No"))</f>
        <v>No</v>
      </c>
      <c r="BM1768" s="55" t="e">
        <f aca="true">VLOOKUP($P1768,INDIRECT("'M" &amp; $N1768 &amp; "'!$A:$G"),BM$2,0)</f>
        <v>#REF!</v>
      </c>
    </row>
    <row r="1769" customFormat="false" ht="13.2" hidden="false" customHeight="false" outlineLevel="0" collapsed="false">
      <c r="BI1769" s="55" t="e">
        <f aca="true">VLOOKUP($P1769,INDIRECT("'M" &amp; $N1769 &amp; "'!$A:$G"),BI$2,0)</f>
        <v>#REF!</v>
      </c>
      <c r="BJ1769" s="55" t="e">
        <f aca="true">VLOOKUP($P1769,INDIRECT("'M" &amp; $N1769 &amp; "'!$A:$G"),BJ$2,0)</f>
        <v>#REF!</v>
      </c>
      <c r="BK1769" s="55" t="e">
        <f aca="true">VLOOKUP($P1769,INDIRECT("'M" &amp; $N1769 &amp; "'!$A:$G"),BK$2,0)</f>
        <v>#REF!</v>
      </c>
      <c r="BL1769" s="55" t="str">
        <f aca="false">IF(AND($BI1769="Yes", $N1769=2), "Yes", IF(ISBLANK(BI1769), "", "No"))</f>
        <v>No</v>
      </c>
      <c r="BM1769" s="55" t="e">
        <f aca="true">VLOOKUP($P1769,INDIRECT("'M" &amp; $N1769 &amp; "'!$A:$G"),BM$2,0)</f>
        <v>#REF!</v>
      </c>
    </row>
    <row r="1770" customFormat="false" ht="13.2" hidden="false" customHeight="false" outlineLevel="0" collapsed="false">
      <c r="BI1770" s="55" t="e">
        <f aca="true">VLOOKUP($P1770,INDIRECT("'M" &amp; $N1770 &amp; "'!$A:$G"),BI$2,0)</f>
        <v>#REF!</v>
      </c>
      <c r="BJ1770" s="55" t="e">
        <f aca="true">VLOOKUP($P1770,INDIRECT("'M" &amp; $N1770 &amp; "'!$A:$G"),BJ$2,0)</f>
        <v>#REF!</v>
      </c>
      <c r="BK1770" s="55" t="e">
        <f aca="true">VLOOKUP($P1770,INDIRECT("'M" &amp; $N1770 &amp; "'!$A:$G"),BK$2,0)</f>
        <v>#REF!</v>
      </c>
      <c r="BL1770" s="55" t="str">
        <f aca="false">IF(AND($BI1770="Yes", $N1770=2), "Yes", IF(ISBLANK(BI1770), "", "No"))</f>
        <v>No</v>
      </c>
      <c r="BM1770" s="55" t="e">
        <f aca="true">VLOOKUP($P1770,INDIRECT("'M" &amp; $N1770 &amp; "'!$A:$G"),BM$2,0)</f>
        <v>#REF!</v>
      </c>
    </row>
    <row r="1771" customFormat="false" ht="13.2" hidden="false" customHeight="false" outlineLevel="0" collapsed="false">
      <c r="BI1771" s="55" t="e">
        <f aca="true">VLOOKUP($P1771,INDIRECT("'M" &amp; $N1771 &amp; "'!$A:$G"),BI$2,0)</f>
        <v>#REF!</v>
      </c>
      <c r="BJ1771" s="55" t="e">
        <f aca="true">VLOOKUP($P1771,INDIRECT("'M" &amp; $N1771 &amp; "'!$A:$G"),BJ$2,0)</f>
        <v>#REF!</v>
      </c>
      <c r="BK1771" s="55" t="e">
        <f aca="true">VLOOKUP($P1771,INDIRECT("'M" &amp; $N1771 &amp; "'!$A:$G"),BK$2,0)</f>
        <v>#REF!</v>
      </c>
      <c r="BL1771" s="55" t="str">
        <f aca="false">IF(AND($BI1771="Yes", $N1771=2), "Yes", IF(ISBLANK(BI1771), "", "No"))</f>
        <v>No</v>
      </c>
      <c r="BM1771" s="55" t="e">
        <f aca="true">VLOOKUP($P1771,INDIRECT("'M" &amp; $N1771 &amp; "'!$A:$G"),BM$2,0)</f>
        <v>#REF!</v>
      </c>
    </row>
    <row r="1772" customFormat="false" ht="13.2" hidden="false" customHeight="false" outlineLevel="0" collapsed="false">
      <c r="BI1772" s="55" t="e">
        <f aca="true">VLOOKUP($P1772,INDIRECT("'M" &amp; $N1772 &amp; "'!$A:$G"),BI$2,0)</f>
        <v>#REF!</v>
      </c>
      <c r="BJ1772" s="55" t="e">
        <f aca="true">VLOOKUP($P1772,INDIRECT("'M" &amp; $N1772 &amp; "'!$A:$G"),BJ$2,0)</f>
        <v>#REF!</v>
      </c>
      <c r="BK1772" s="55" t="e">
        <f aca="true">VLOOKUP($P1772,INDIRECT("'M" &amp; $N1772 &amp; "'!$A:$G"),BK$2,0)</f>
        <v>#REF!</v>
      </c>
      <c r="BL1772" s="55" t="str">
        <f aca="false">IF(AND($BI1772="Yes", $N1772=2), "Yes", IF(ISBLANK(BI1772), "", "No"))</f>
        <v>No</v>
      </c>
      <c r="BM1772" s="55" t="e">
        <f aca="true">VLOOKUP($P1772,INDIRECT("'M" &amp; $N1772 &amp; "'!$A:$G"),BM$2,0)</f>
        <v>#REF!</v>
      </c>
    </row>
    <row r="1773" customFormat="false" ht="13.2" hidden="false" customHeight="false" outlineLevel="0" collapsed="false">
      <c r="BI1773" s="55" t="e">
        <f aca="true">VLOOKUP($P1773,INDIRECT("'M" &amp; $N1773 &amp; "'!$A:$G"),BI$2,0)</f>
        <v>#REF!</v>
      </c>
      <c r="BJ1773" s="55" t="e">
        <f aca="true">VLOOKUP($P1773,INDIRECT("'M" &amp; $N1773 &amp; "'!$A:$G"),BJ$2,0)</f>
        <v>#REF!</v>
      </c>
      <c r="BK1773" s="55" t="e">
        <f aca="true">VLOOKUP($P1773,INDIRECT("'M" &amp; $N1773 &amp; "'!$A:$G"),BK$2,0)</f>
        <v>#REF!</v>
      </c>
      <c r="BL1773" s="55" t="str">
        <f aca="false">IF(AND($BI1773="Yes", $N1773=2), "Yes", IF(ISBLANK(BI1773), "", "No"))</f>
        <v>No</v>
      </c>
      <c r="BM1773" s="55" t="e">
        <f aca="true">VLOOKUP($P1773,INDIRECT("'M" &amp; $N1773 &amp; "'!$A:$G"),BM$2,0)</f>
        <v>#REF!</v>
      </c>
    </row>
    <row r="1774" customFormat="false" ht="13.2" hidden="false" customHeight="false" outlineLevel="0" collapsed="false">
      <c r="BI1774" s="55" t="e">
        <f aca="true">VLOOKUP($P1774,INDIRECT("'M" &amp; $N1774 &amp; "'!$A:$G"),BI$2,0)</f>
        <v>#REF!</v>
      </c>
      <c r="BJ1774" s="55" t="e">
        <f aca="true">VLOOKUP($P1774,INDIRECT("'M" &amp; $N1774 &amp; "'!$A:$G"),BJ$2,0)</f>
        <v>#REF!</v>
      </c>
      <c r="BK1774" s="55" t="e">
        <f aca="true">VLOOKUP($P1774,INDIRECT("'M" &amp; $N1774 &amp; "'!$A:$G"),BK$2,0)</f>
        <v>#REF!</v>
      </c>
      <c r="BL1774" s="55" t="str">
        <f aca="false">IF(AND($BI1774="Yes", $N1774=2), "Yes", IF(ISBLANK(BI1774), "", "No"))</f>
        <v>No</v>
      </c>
      <c r="BM1774" s="55" t="e">
        <f aca="true">VLOOKUP($P1774,INDIRECT("'M" &amp; $N1774 &amp; "'!$A:$G"),BM$2,0)</f>
        <v>#REF!</v>
      </c>
    </row>
    <row r="1775" customFormat="false" ht="13.2" hidden="false" customHeight="false" outlineLevel="0" collapsed="false">
      <c r="BI1775" s="55" t="e">
        <f aca="true">VLOOKUP($P1775,INDIRECT("'M" &amp; $N1775 &amp; "'!$A:$G"),BI$2,0)</f>
        <v>#REF!</v>
      </c>
      <c r="BJ1775" s="55" t="e">
        <f aca="true">VLOOKUP($P1775,INDIRECT("'M" &amp; $N1775 &amp; "'!$A:$G"),BJ$2,0)</f>
        <v>#REF!</v>
      </c>
      <c r="BK1775" s="55" t="e">
        <f aca="true">VLOOKUP($P1775,INDIRECT("'M" &amp; $N1775 &amp; "'!$A:$G"),BK$2,0)</f>
        <v>#REF!</v>
      </c>
      <c r="BL1775" s="55" t="str">
        <f aca="false">IF(AND($BI1775="Yes", $N1775=2), "Yes", IF(ISBLANK(BI1775), "", "No"))</f>
        <v>No</v>
      </c>
      <c r="BM1775" s="55" t="e">
        <f aca="true">VLOOKUP($P1775,INDIRECT("'M" &amp; $N1775 &amp; "'!$A:$G"),BM$2,0)</f>
        <v>#REF!</v>
      </c>
    </row>
    <row r="1776" customFormat="false" ht="13.2" hidden="false" customHeight="false" outlineLevel="0" collapsed="false">
      <c r="BI1776" s="55" t="e">
        <f aca="true">VLOOKUP($P1776,INDIRECT("'M" &amp; $N1776 &amp; "'!$A:$G"),BI$2,0)</f>
        <v>#REF!</v>
      </c>
      <c r="BJ1776" s="55" t="e">
        <f aca="true">VLOOKUP($P1776,INDIRECT("'M" &amp; $N1776 &amp; "'!$A:$G"),BJ$2,0)</f>
        <v>#REF!</v>
      </c>
      <c r="BK1776" s="55" t="e">
        <f aca="true">VLOOKUP($P1776,INDIRECT("'M" &amp; $N1776 &amp; "'!$A:$G"),BK$2,0)</f>
        <v>#REF!</v>
      </c>
      <c r="BL1776" s="55" t="str">
        <f aca="false">IF(AND($BI1776="Yes", $N1776=2), "Yes", IF(ISBLANK(BI1776), "", "No"))</f>
        <v>No</v>
      </c>
      <c r="BM1776" s="55" t="e">
        <f aca="true">VLOOKUP($P1776,INDIRECT("'M" &amp; $N1776 &amp; "'!$A:$G"),BM$2,0)</f>
        <v>#REF!</v>
      </c>
    </row>
    <row r="1777" customFormat="false" ht="13.2" hidden="false" customHeight="false" outlineLevel="0" collapsed="false">
      <c r="BI1777" s="55" t="e">
        <f aca="true">VLOOKUP($P1777,INDIRECT("'M" &amp; $N1777 &amp; "'!$A:$G"),BI$2,0)</f>
        <v>#REF!</v>
      </c>
      <c r="BJ1777" s="55" t="e">
        <f aca="true">VLOOKUP($P1777,INDIRECT("'M" &amp; $N1777 &amp; "'!$A:$G"),BJ$2,0)</f>
        <v>#REF!</v>
      </c>
      <c r="BK1777" s="55" t="e">
        <f aca="true">VLOOKUP($P1777,INDIRECT("'M" &amp; $N1777 &amp; "'!$A:$G"),BK$2,0)</f>
        <v>#REF!</v>
      </c>
      <c r="BL1777" s="55" t="str">
        <f aca="false">IF(AND($BI1777="Yes", $N1777=2), "Yes", IF(ISBLANK(BI1777), "", "No"))</f>
        <v>No</v>
      </c>
      <c r="BM1777" s="55" t="e">
        <f aca="true">VLOOKUP($P1777,INDIRECT("'M" &amp; $N1777 &amp; "'!$A:$G"),BM$2,0)</f>
        <v>#REF!</v>
      </c>
    </row>
    <row r="1778" customFormat="false" ht="13.2" hidden="false" customHeight="false" outlineLevel="0" collapsed="false">
      <c r="BI1778" s="55" t="e">
        <f aca="true">VLOOKUP($P1778,INDIRECT("'M" &amp; $N1778 &amp; "'!$A:$G"),BI$2,0)</f>
        <v>#REF!</v>
      </c>
      <c r="BJ1778" s="55" t="e">
        <f aca="true">VLOOKUP($P1778,INDIRECT("'M" &amp; $N1778 &amp; "'!$A:$G"),BJ$2,0)</f>
        <v>#REF!</v>
      </c>
      <c r="BK1778" s="55" t="e">
        <f aca="true">VLOOKUP($P1778,INDIRECT("'M" &amp; $N1778 &amp; "'!$A:$G"),BK$2,0)</f>
        <v>#REF!</v>
      </c>
      <c r="BL1778" s="55" t="str">
        <f aca="false">IF(AND($BI1778="Yes", $N1778=2), "Yes", IF(ISBLANK(BI1778), "", "No"))</f>
        <v>No</v>
      </c>
      <c r="BM1778" s="55" t="e">
        <f aca="true">VLOOKUP($P1778,INDIRECT("'M" &amp; $N1778 &amp; "'!$A:$G"),BM$2,0)</f>
        <v>#REF!</v>
      </c>
    </row>
    <row r="1779" customFormat="false" ht="13.2" hidden="false" customHeight="false" outlineLevel="0" collapsed="false">
      <c r="BI1779" s="55" t="e">
        <f aca="true">VLOOKUP($P1779,INDIRECT("'M" &amp; $N1779 &amp; "'!$A:$G"),BI$2,0)</f>
        <v>#REF!</v>
      </c>
      <c r="BJ1779" s="55" t="e">
        <f aca="true">VLOOKUP($P1779,INDIRECT("'M" &amp; $N1779 &amp; "'!$A:$G"),BJ$2,0)</f>
        <v>#REF!</v>
      </c>
      <c r="BK1779" s="55" t="e">
        <f aca="true">VLOOKUP($P1779,INDIRECT("'M" &amp; $N1779 &amp; "'!$A:$G"),BK$2,0)</f>
        <v>#REF!</v>
      </c>
      <c r="BL1779" s="55" t="str">
        <f aca="false">IF(AND($BI1779="Yes", $N1779=2), "Yes", IF(ISBLANK(BI1779), "", "No"))</f>
        <v>No</v>
      </c>
      <c r="BM1779" s="55" t="e">
        <f aca="true">VLOOKUP($P1779,INDIRECT("'M" &amp; $N1779 &amp; "'!$A:$G"),BM$2,0)</f>
        <v>#REF!</v>
      </c>
    </row>
    <row r="1780" customFormat="false" ht="13.2" hidden="false" customHeight="false" outlineLevel="0" collapsed="false">
      <c r="BI1780" s="55" t="e">
        <f aca="true">VLOOKUP($P1780,INDIRECT("'M" &amp; $N1780 &amp; "'!$A:$G"),BI$2,0)</f>
        <v>#REF!</v>
      </c>
      <c r="BJ1780" s="55" t="e">
        <f aca="true">VLOOKUP($P1780,INDIRECT("'M" &amp; $N1780 &amp; "'!$A:$G"),BJ$2,0)</f>
        <v>#REF!</v>
      </c>
      <c r="BK1780" s="55" t="e">
        <f aca="true">VLOOKUP($P1780,INDIRECT("'M" &amp; $N1780 &amp; "'!$A:$G"),BK$2,0)</f>
        <v>#REF!</v>
      </c>
      <c r="BL1780" s="55" t="str">
        <f aca="false">IF(AND($BI1780="Yes", $N1780=2), "Yes", IF(ISBLANK(BI1780), "", "No"))</f>
        <v>No</v>
      </c>
      <c r="BM1780" s="55" t="e">
        <f aca="true">VLOOKUP($P1780,INDIRECT("'M" &amp; $N1780 &amp; "'!$A:$G"),BM$2,0)</f>
        <v>#REF!</v>
      </c>
    </row>
    <row r="1781" customFormat="false" ht="13.2" hidden="false" customHeight="false" outlineLevel="0" collapsed="false">
      <c r="BI1781" s="55" t="e">
        <f aca="true">VLOOKUP($P1781,INDIRECT("'M" &amp; $N1781 &amp; "'!$A:$G"),BI$2,0)</f>
        <v>#REF!</v>
      </c>
      <c r="BJ1781" s="55" t="e">
        <f aca="true">VLOOKUP($P1781,INDIRECT("'M" &amp; $N1781 &amp; "'!$A:$G"),BJ$2,0)</f>
        <v>#REF!</v>
      </c>
      <c r="BK1781" s="55" t="e">
        <f aca="true">VLOOKUP($P1781,INDIRECT("'M" &amp; $N1781 &amp; "'!$A:$G"),BK$2,0)</f>
        <v>#REF!</v>
      </c>
      <c r="BL1781" s="55" t="str">
        <f aca="false">IF(AND($BI1781="Yes", $N1781=2), "Yes", IF(ISBLANK(BI1781), "", "No"))</f>
        <v>No</v>
      </c>
      <c r="BM1781" s="55" t="e">
        <f aca="true">VLOOKUP($P1781,INDIRECT("'M" &amp; $N1781 &amp; "'!$A:$G"),BM$2,0)</f>
        <v>#REF!</v>
      </c>
    </row>
    <row r="1782" customFormat="false" ht="13.2" hidden="false" customHeight="false" outlineLevel="0" collapsed="false">
      <c r="BI1782" s="55" t="e">
        <f aca="true">VLOOKUP($P1782,INDIRECT("'M" &amp; $N1782 &amp; "'!$A:$G"),BI$2,0)</f>
        <v>#REF!</v>
      </c>
      <c r="BJ1782" s="55" t="e">
        <f aca="true">VLOOKUP($P1782,INDIRECT("'M" &amp; $N1782 &amp; "'!$A:$G"),BJ$2,0)</f>
        <v>#REF!</v>
      </c>
      <c r="BK1782" s="55" t="e">
        <f aca="true">VLOOKUP($P1782,INDIRECT("'M" &amp; $N1782 &amp; "'!$A:$G"),BK$2,0)</f>
        <v>#REF!</v>
      </c>
      <c r="BL1782" s="55" t="str">
        <f aca="false">IF(AND($BI1782="Yes", $N1782=2), "Yes", IF(ISBLANK(BI1782), "", "No"))</f>
        <v>No</v>
      </c>
      <c r="BM1782" s="55" t="e">
        <f aca="true">VLOOKUP($P1782,INDIRECT("'M" &amp; $N1782 &amp; "'!$A:$G"),BM$2,0)</f>
        <v>#REF!</v>
      </c>
    </row>
    <row r="1783" customFormat="false" ht="13.2" hidden="false" customHeight="false" outlineLevel="0" collapsed="false">
      <c r="BI1783" s="55" t="e">
        <f aca="true">VLOOKUP($P1783,INDIRECT("'M" &amp; $N1783 &amp; "'!$A:$G"),BI$2,0)</f>
        <v>#REF!</v>
      </c>
      <c r="BJ1783" s="55" t="e">
        <f aca="true">VLOOKUP($P1783,INDIRECT("'M" &amp; $N1783 &amp; "'!$A:$G"),BJ$2,0)</f>
        <v>#REF!</v>
      </c>
      <c r="BK1783" s="55" t="e">
        <f aca="true">VLOOKUP($P1783,INDIRECT("'M" &amp; $N1783 &amp; "'!$A:$G"),BK$2,0)</f>
        <v>#REF!</v>
      </c>
      <c r="BL1783" s="55" t="str">
        <f aca="false">IF(AND($BI1783="Yes", $N1783=2), "Yes", IF(ISBLANK(BI1783), "", "No"))</f>
        <v>No</v>
      </c>
      <c r="BM1783" s="55" t="e">
        <f aca="true">VLOOKUP($P1783,INDIRECT("'M" &amp; $N1783 &amp; "'!$A:$G"),BM$2,0)</f>
        <v>#REF!</v>
      </c>
    </row>
    <row r="1784" customFormat="false" ht="13.2" hidden="false" customHeight="false" outlineLevel="0" collapsed="false">
      <c r="BI1784" s="55" t="e">
        <f aca="true">VLOOKUP($P1784,INDIRECT("'M" &amp; $N1784 &amp; "'!$A:$G"),BI$2,0)</f>
        <v>#REF!</v>
      </c>
      <c r="BJ1784" s="55" t="e">
        <f aca="true">VLOOKUP($P1784,INDIRECT("'M" &amp; $N1784 &amp; "'!$A:$G"),BJ$2,0)</f>
        <v>#REF!</v>
      </c>
      <c r="BK1784" s="55" t="e">
        <f aca="true">VLOOKUP($P1784,INDIRECT("'M" &amp; $N1784 &amp; "'!$A:$G"),BK$2,0)</f>
        <v>#REF!</v>
      </c>
      <c r="BL1784" s="55" t="str">
        <f aca="false">IF(AND($BI1784="Yes", $N1784=2), "Yes", IF(ISBLANK(BI1784), "", "No"))</f>
        <v>No</v>
      </c>
      <c r="BM1784" s="55" t="e">
        <f aca="true">VLOOKUP($P1784,INDIRECT("'M" &amp; $N1784 &amp; "'!$A:$G"),BM$2,0)</f>
        <v>#REF!</v>
      </c>
    </row>
    <row r="1785" customFormat="false" ht="13.2" hidden="false" customHeight="false" outlineLevel="0" collapsed="false">
      <c r="BI1785" s="55" t="e">
        <f aca="true">VLOOKUP($P1785,INDIRECT("'M" &amp; $N1785 &amp; "'!$A:$G"),BI$2,0)</f>
        <v>#REF!</v>
      </c>
      <c r="BJ1785" s="55" t="e">
        <f aca="true">VLOOKUP($P1785,INDIRECT("'M" &amp; $N1785 &amp; "'!$A:$G"),BJ$2,0)</f>
        <v>#REF!</v>
      </c>
      <c r="BK1785" s="55" t="e">
        <f aca="true">VLOOKUP($P1785,INDIRECT("'M" &amp; $N1785 &amp; "'!$A:$G"),BK$2,0)</f>
        <v>#REF!</v>
      </c>
      <c r="BL1785" s="55" t="str">
        <f aca="false">IF(AND($BI1785="Yes", $N1785=2), "Yes", IF(ISBLANK(BI1785), "", "No"))</f>
        <v>No</v>
      </c>
      <c r="BM1785" s="55" t="e">
        <f aca="true">VLOOKUP($P1785,INDIRECT("'M" &amp; $N1785 &amp; "'!$A:$G"),BM$2,0)</f>
        <v>#REF!</v>
      </c>
    </row>
    <row r="1786" customFormat="false" ht="13.2" hidden="false" customHeight="false" outlineLevel="0" collapsed="false">
      <c r="BI1786" s="55" t="e">
        <f aca="true">VLOOKUP($P1786,INDIRECT("'M" &amp; $N1786 &amp; "'!$A:$G"),BI$2,0)</f>
        <v>#REF!</v>
      </c>
      <c r="BJ1786" s="55" t="e">
        <f aca="true">VLOOKUP($P1786,INDIRECT("'M" &amp; $N1786 &amp; "'!$A:$G"),BJ$2,0)</f>
        <v>#REF!</v>
      </c>
      <c r="BK1786" s="55" t="e">
        <f aca="true">VLOOKUP($P1786,INDIRECT("'M" &amp; $N1786 &amp; "'!$A:$G"),BK$2,0)</f>
        <v>#REF!</v>
      </c>
      <c r="BL1786" s="55" t="str">
        <f aca="false">IF(AND($BI1786="Yes", $N1786=2), "Yes", IF(ISBLANK(BI1786), "", "No"))</f>
        <v>No</v>
      </c>
      <c r="BM1786" s="55" t="e">
        <f aca="true">VLOOKUP($P1786,INDIRECT("'M" &amp; $N1786 &amp; "'!$A:$G"),BM$2,0)</f>
        <v>#REF!</v>
      </c>
    </row>
    <row r="1787" customFormat="false" ht="13.2" hidden="false" customHeight="false" outlineLevel="0" collapsed="false">
      <c r="BI1787" s="55" t="e">
        <f aca="true">VLOOKUP($P1787,INDIRECT("'M" &amp; $N1787 &amp; "'!$A:$G"),BI$2,0)</f>
        <v>#REF!</v>
      </c>
      <c r="BJ1787" s="55" t="e">
        <f aca="true">VLOOKUP($P1787,INDIRECT("'M" &amp; $N1787 &amp; "'!$A:$G"),BJ$2,0)</f>
        <v>#REF!</v>
      </c>
      <c r="BK1787" s="55" t="e">
        <f aca="true">VLOOKUP($P1787,INDIRECT("'M" &amp; $N1787 &amp; "'!$A:$G"),BK$2,0)</f>
        <v>#REF!</v>
      </c>
      <c r="BL1787" s="55" t="str">
        <f aca="false">IF(AND($BI1787="Yes", $N1787=2), "Yes", IF(ISBLANK(BI1787), "", "No"))</f>
        <v>No</v>
      </c>
      <c r="BM1787" s="55" t="e">
        <f aca="true">VLOOKUP($P1787,INDIRECT("'M" &amp; $N1787 &amp; "'!$A:$G"),BM$2,0)</f>
        <v>#REF!</v>
      </c>
    </row>
    <row r="1788" customFormat="false" ht="13.2" hidden="false" customHeight="false" outlineLevel="0" collapsed="false">
      <c r="BI1788" s="55" t="e">
        <f aca="true">VLOOKUP($P1788,INDIRECT("'M" &amp; $N1788 &amp; "'!$A:$G"),BI$2,0)</f>
        <v>#REF!</v>
      </c>
      <c r="BJ1788" s="55" t="e">
        <f aca="true">VLOOKUP($P1788,INDIRECT("'M" &amp; $N1788 &amp; "'!$A:$G"),BJ$2,0)</f>
        <v>#REF!</v>
      </c>
      <c r="BK1788" s="55" t="e">
        <f aca="true">VLOOKUP($P1788,INDIRECT("'M" &amp; $N1788 &amp; "'!$A:$G"),BK$2,0)</f>
        <v>#REF!</v>
      </c>
      <c r="BL1788" s="55" t="str">
        <f aca="false">IF(AND($BI1788="Yes", $N1788=2), "Yes", IF(ISBLANK(BI1788), "", "No"))</f>
        <v>No</v>
      </c>
      <c r="BM1788" s="55" t="e">
        <f aca="true">VLOOKUP($P1788,INDIRECT("'M" &amp; $N1788 &amp; "'!$A:$G"),BM$2,0)</f>
        <v>#REF!</v>
      </c>
    </row>
    <row r="1789" customFormat="false" ht="13.2" hidden="false" customHeight="false" outlineLevel="0" collapsed="false">
      <c r="BI1789" s="55" t="e">
        <f aca="true">VLOOKUP($P1789,INDIRECT("'M" &amp; $N1789 &amp; "'!$A:$G"),BI$2,0)</f>
        <v>#REF!</v>
      </c>
      <c r="BJ1789" s="55" t="e">
        <f aca="true">VLOOKUP($P1789,INDIRECT("'M" &amp; $N1789 &amp; "'!$A:$G"),BJ$2,0)</f>
        <v>#REF!</v>
      </c>
      <c r="BK1789" s="55" t="e">
        <f aca="true">VLOOKUP($P1789,INDIRECT("'M" &amp; $N1789 &amp; "'!$A:$G"),BK$2,0)</f>
        <v>#REF!</v>
      </c>
      <c r="BL1789" s="55" t="str">
        <f aca="false">IF(AND($BI1789="Yes", $N1789=2), "Yes", IF(ISBLANK(BI1789), "", "No"))</f>
        <v>No</v>
      </c>
      <c r="BM1789" s="55" t="e">
        <f aca="true">VLOOKUP($P1789,INDIRECT("'M" &amp; $N1789 &amp; "'!$A:$G"),BM$2,0)</f>
        <v>#REF!</v>
      </c>
    </row>
    <row r="1790" customFormat="false" ht="13.2" hidden="false" customHeight="false" outlineLevel="0" collapsed="false">
      <c r="BI1790" s="55" t="e">
        <f aca="true">VLOOKUP($P1790,INDIRECT("'M" &amp; $N1790 &amp; "'!$A:$G"),BI$2,0)</f>
        <v>#REF!</v>
      </c>
      <c r="BJ1790" s="55" t="e">
        <f aca="true">VLOOKUP($P1790,INDIRECT("'M" &amp; $N1790 &amp; "'!$A:$G"),BJ$2,0)</f>
        <v>#REF!</v>
      </c>
      <c r="BK1790" s="55" t="e">
        <f aca="true">VLOOKUP($P1790,INDIRECT("'M" &amp; $N1790 &amp; "'!$A:$G"),BK$2,0)</f>
        <v>#REF!</v>
      </c>
      <c r="BL1790" s="55" t="str">
        <f aca="false">IF(AND($BI1790="Yes", $N1790=2), "Yes", IF(ISBLANK(BI1790), "", "No"))</f>
        <v>No</v>
      </c>
      <c r="BM1790" s="55" t="e">
        <f aca="true">VLOOKUP($P1790,INDIRECT("'M" &amp; $N1790 &amp; "'!$A:$G"),BM$2,0)</f>
        <v>#REF!</v>
      </c>
    </row>
    <row r="1791" customFormat="false" ht="13.2" hidden="false" customHeight="false" outlineLevel="0" collapsed="false">
      <c r="BI1791" s="55" t="e">
        <f aca="true">VLOOKUP($P1791,INDIRECT("'M" &amp; $N1791 &amp; "'!$A:$G"),BI$2,0)</f>
        <v>#REF!</v>
      </c>
      <c r="BJ1791" s="55" t="e">
        <f aca="true">VLOOKUP($P1791,INDIRECT("'M" &amp; $N1791 &amp; "'!$A:$G"),BJ$2,0)</f>
        <v>#REF!</v>
      </c>
      <c r="BK1791" s="55" t="e">
        <f aca="true">VLOOKUP($P1791,INDIRECT("'M" &amp; $N1791 &amp; "'!$A:$G"),BK$2,0)</f>
        <v>#REF!</v>
      </c>
      <c r="BL1791" s="55" t="str">
        <f aca="false">IF(AND($BI1791="Yes", $N1791=2), "Yes", IF(ISBLANK(BI1791), "", "No"))</f>
        <v>No</v>
      </c>
      <c r="BM1791" s="55" t="e">
        <f aca="true">VLOOKUP($P1791,INDIRECT("'M" &amp; $N1791 &amp; "'!$A:$G"),BM$2,0)</f>
        <v>#REF!</v>
      </c>
    </row>
    <row r="1792" customFormat="false" ht="13.2" hidden="false" customHeight="false" outlineLevel="0" collapsed="false">
      <c r="BI1792" s="55" t="e">
        <f aca="true">VLOOKUP($P1792,INDIRECT("'M" &amp; $N1792 &amp; "'!$A:$G"),BI$2,0)</f>
        <v>#REF!</v>
      </c>
      <c r="BJ1792" s="55" t="e">
        <f aca="true">VLOOKUP($P1792,INDIRECT("'M" &amp; $N1792 &amp; "'!$A:$G"),BJ$2,0)</f>
        <v>#REF!</v>
      </c>
      <c r="BK1792" s="55" t="e">
        <f aca="true">VLOOKUP($P1792,INDIRECT("'M" &amp; $N1792 &amp; "'!$A:$G"),BK$2,0)</f>
        <v>#REF!</v>
      </c>
      <c r="BL1792" s="55" t="str">
        <f aca="false">IF(AND($BI1792="Yes", $N1792=2), "Yes", IF(ISBLANK(BI1792), "", "No"))</f>
        <v>No</v>
      </c>
      <c r="BM1792" s="55" t="e">
        <f aca="true">VLOOKUP($P1792,INDIRECT("'M" &amp; $N1792 &amp; "'!$A:$G"),BM$2,0)</f>
        <v>#REF!</v>
      </c>
    </row>
    <row r="1793" customFormat="false" ht="13.2" hidden="false" customHeight="false" outlineLevel="0" collapsed="false">
      <c r="BI1793" s="55" t="e">
        <f aca="true">VLOOKUP($P1793,INDIRECT("'M" &amp; $N1793 &amp; "'!$A:$G"),BI$2,0)</f>
        <v>#REF!</v>
      </c>
      <c r="BJ1793" s="55" t="e">
        <f aca="true">VLOOKUP($P1793,INDIRECT("'M" &amp; $N1793 &amp; "'!$A:$G"),BJ$2,0)</f>
        <v>#REF!</v>
      </c>
      <c r="BK1793" s="55" t="e">
        <f aca="true">VLOOKUP($P1793,INDIRECT("'M" &amp; $N1793 &amp; "'!$A:$G"),BK$2,0)</f>
        <v>#REF!</v>
      </c>
      <c r="BL1793" s="55" t="str">
        <f aca="false">IF(AND($BI1793="Yes", $N1793=2), "Yes", IF(ISBLANK(BI1793), "", "No"))</f>
        <v>No</v>
      </c>
      <c r="BM1793" s="55" t="e">
        <f aca="true">VLOOKUP($P1793,INDIRECT("'M" &amp; $N1793 &amp; "'!$A:$G"),BM$2,0)</f>
        <v>#REF!</v>
      </c>
    </row>
    <row r="1794" customFormat="false" ht="13.2" hidden="false" customHeight="false" outlineLevel="0" collapsed="false">
      <c r="BI1794" s="55" t="e">
        <f aca="true">VLOOKUP($P1794,INDIRECT("'M" &amp; $N1794 &amp; "'!$A:$G"),BI$2,0)</f>
        <v>#REF!</v>
      </c>
      <c r="BJ1794" s="55" t="e">
        <f aca="true">VLOOKUP($P1794,INDIRECT("'M" &amp; $N1794 &amp; "'!$A:$G"),BJ$2,0)</f>
        <v>#REF!</v>
      </c>
      <c r="BK1794" s="55" t="e">
        <f aca="true">VLOOKUP($P1794,INDIRECT("'M" &amp; $N1794 &amp; "'!$A:$G"),BK$2,0)</f>
        <v>#REF!</v>
      </c>
      <c r="BL1794" s="55" t="str">
        <f aca="false">IF(AND($BI1794="Yes", $N1794=2), "Yes", IF(ISBLANK(BI1794), "", "No"))</f>
        <v>No</v>
      </c>
      <c r="BM1794" s="55" t="e">
        <f aca="true">VLOOKUP($P1794,INDIRECT("'M" &amp; $N1794 &amp; "'!$A:$G"),BM$2,0)</f>
        <v>#REF!</v>
      </c>
    </row>
    <row r="1795" customFormat="false" ht="13.2" hidden="false" customHeight="false" outlineLevel="0" collapsed="false">
      <c r="BI1795" s="55" t="e">
        <f aca="true">VLOOKUP($P1795,INDIRECT("'M" &amp; $N1795 &amp; "'!$A:$G"),BI$2,0)</f>
        <v>#REF!</v>
      </c>
      <c r="BJ1795" s="55" t="e">
        <f aca="true">VLOOKUP($P1795,INDIRECT("'M" &amp; $N1795 &amp; "'!$A:$G"),BJ$2,0)</f>
        <v>#REF!</v>
      </c>
      <c r="BK1795" s="55" t="e">
        <f aca="true">VLOOKUP($P1795,INDIRECT("'M" &amp; $N1795 &amp; "'!$A:$G"),BK$2,0)</f>
        <v>#REF!</v>
      </c>
      <c r="BL1795" s="55" t="str">
        <f aca="false">IF(AND($BI1795="Yes", $N1795=2), "Yes", IF(ISBLANK(BI1795), "", "No"))</f>
        <v>No</v>
      </c>
      <c r="BM1795" s="55" t="e">
        <f aca="true">VLOOKUP($P1795,INDIRECT("'M" &amp; $N1795 &amp; "'!$A:$G"),BM$2,0)</f>
        <v>#REF!</v>
      </c>
    </row>
    <row r="1796" customFormat="false" ht="13.2" hidden="false" customHeight="false" outlineLevel="0" collapsed="false">
      <c r="BI1796" s="55" t="e">
        <f aca="true">VLOOKUP($P1796,INDIRECT("'M" &amp; $N1796 &amp; "'!$A:$G"),BI$2,0)</f>
        <v>#REF!</v>
      </c>
      <c r="BJ1796" s="55" t="e">
        <f aca="true">VLOOKUP($P1796,INDIRECT("'M" &amp; $N1796 &amp; "'!$A:$G"),BJ$2,0)</f>
        <v>#REF!</v>
      </c>
      <c r="BK1796" s="55" t="e">
        <f aca="true">VLOOKUP($P1796,INDIRECT("'M" &amp; $N1796 &amp; "'!$A:$G"),BK$2,0)</f>
        <v>#REF!</v>
      </c>
      <c r="BL1796" s="55" t="str">
        <f aca="false">IF(AND($BI1796="Yes", $N1796=2), "Yes", IF(ISBLANK(BI1796), "", "No"))</f>
        <v>No</v>
      </c>
      <c r="BM1796" s="55" t="e">
        <f aca="true">VLOOKUP($P1796,INDIRECT("'M" &amp; $N1796 &amp; "'!$A:$G"),BM$2,0)</f>
        <v>#REF!</v>
      </c>
    </row>
    <row r="1797" customFormat="false" ht="13.2" hidden="false" customHeight="false" outlineLevel="0" collapsed="false">
      <c r="BI1797" s="55" t="e">
        <f aca="true">VLOOKUP($P1797,INDIRECT("'M" &amp; $N1797 &amp; "'!$A:$G"),BI$2,0)</f>
        <v>#REF!</v>
      </c>
      <c r="BJ1797" s="55" t="e">
        <f aca="true">VLOOKUP($P1797,INDIRECT("'M" &amp; $N1797 &amp; "'!$A:$G"),BJ$2,0)</f>
        <v>#REF!</v>
      </c>
      <c r="BK1797" s="55" t="e">
        <f aca="true">VLOOKUP($P1797,INDIRECT("'M" &amp; $N1797 &amp; "'!$A:$G"),BK$2,0)</f>
        <v>#REF!</v>
      </c>
      <c r="BL1797" s="55" t="str">
        <f aca="false">IF(AND($BI1797="Yes", $N1797=2), "Yes", IF(ISBLANK(BI1797), "", "No"))</f>
        <v>No</v>
      </c>
      <c r="BM1797" s="55" t="e">
        <f aca="true">VLOOKUP($P1797,INDIRECT("'M" &amp; $N1797 &amp; "'!$A:$G"),BM$2,0)</f>
        <v>#REF!</v>
      </c>
    </row>
    <row r="1798" customFormat="false" ht="13.2" hidden="false" customHeight="false" outlineLevel="0" collapsed="false">
      <c r="BI1798" s="55" t="e">
        <f aca="true">VLOOKUP($P1798,INDIRECT("'M" &amp; $N1798 &amp; "'!$A:$G"),BI$2,0)</f>
        <v>#REF!</v>
      </c>
      <c r="BJ1798" s="55" t="e">
        <f aca="true">VLOOKUP($P1798,INDIRECT("'M" &amp; $N1798 &amp; "'!$A:$G"),BJ$2,0)</f>
        <v>#REF!</v>
      </c>
      <c r="BK1798" s="55" t="e">
        <f aca="true">VLOOKUP($P1798,INDIRECT("'M" &amp; $N1798 &amp; "'!$A:$G"),BK$2,0)</f>
        <v>#REF!</v>
      </c>
      <c r="BL1798" s="55" t="str">
        <f aca="false">IF(AND($BI1798="Yes", $N1798=2), "Yes", IF(ISBLANK(BI1798), "", "No"))</f>
        <v>No</v>
      </c>
      <c r="BM1798" s="55" t="e">
        <f aca="true">VLOOKUP($P1798,INDIRECT("'M" &amp; $N1798 &amp; "'!$A:$G"),BM$2,0)</f>
        <v>#REF!</v>
      </c>
    </row>
    <row r="1799" customFormat="false" ht="13.2" hidden="false" customHeight="false" outlineLevel="0" collapsed="false">
      <c r="BI1799" s="55" t="e">
        <f aca="true">VLOOKUP($P1799,INDIRECT("'M" &amp; $N1799 &amp; "'!$A:$G"),BI$2,0)</f>
        <v>#REF!</v>
      </c>
      <c r="BJ1799" s="55" t="e">
        <f aca="true">VLOOKUP($P1799,INDIRECT("'M" &amp; $N1799 &amp; "'!$A:$G"),BJ$2,0)</f>
        <v>#REF!</v>
      </c>
      <c r="BK1799" s="55" t="e">
        <f aca="true">VLOOKUP($P1799,INDIRECT("'M" &amp; $N1799 &amp; "'!$A:$G"),BK$2,0)</f>
        <v>#REF!</v>
      </c>
      <c r="BL1799" s="55" t="str">
        <f aca="false">IF(AND($BI1799="Yes", $N1799=2), "Yes", IF(ISBLANK(BI1799), "", "No"))</f>
        <v>No</v>
      </c>
      <c r="BM1799" s="55" t="e">
        <f aca="true">VLOOKUP($P1799,INDIRECT("'M" &amp; $N1799 &amp; "'!$A:$G"),BM$2,0)</f>
        <v>#REF!</v>
      </c>
    </row>
    <row r="1800" customFormat="false" ht="13.2" hidden="false" customHeight="false" outlineLevel="0" collapsed="false">
      <c r="BI1800" s="55" t="e">
        <f aca="true">VLOOKUP($P1800,INDIRECT("'M" &amp; $N1800 &amp; "'!$A:$G"),BI$2,0)</f>
        <v>#REF!</v>
      </c>
      <c r="BJ1800" s="55" t="e">
        <f aca="true">VLOOKUP($P1800,INDIRECT("'M" &amp; $N1800 &amp; "'!$A:$G"),BJ$2,0)</f>
        <v>#REF!</v>
      </c>
      <c r="BK1800" s="55" t="e">
        <f aca="true">VLOOKUP($P1800,INDIRECT("'M" &amp; $N1800 &amp; "'!$A:$G"),BK$2,0)</f>
        <v>#REF!</v>
      </c>
      <c r="BL1800" s="55" t="str">
        <f aca="false">IF(AND($BI1800="Yes", $N1800=2), "Yes", IF(ISBLANK(BI1800), "", "No"))</f>
        <v>No</v>
      </c>
      <c r="BM1800" s="55" t="e">
        <f aca="true">VLOOKUP($P1800,INDIRECT("'M" &amp; $N1800 &amp; "'!$A:$G"),BM$2,0)</f>
        <v>#REF!</v>
      </c>
    </row>
    <row r="1801" customFormat="false" ht="13.2" hidden="false" customHeight="false" outlineLevel="0" collapsed="false">
      <c r="BI1801" s="55" t="e">
        <f aca="true">VLOOKUP($P1801,INDIRECT("'M" &amp; $N1801 &amp; "'!$A:$G"),BI$2,0)</f>
        <v>#REF!</v>
      </c>
      <c r="BJ1801" s="55" t="e">
        <f aca="true">VLOOKUP($P1801,INDIRECT("'M" &amp; $N1801 &amp; "'!$A:$G"),BJ$2,0)</f>
        <v>#REF!</v>
      </c>
      <c r="BK1801" s="55" t="e">
        <f aca="true">VLOOKUP($P1801,INDIRECT("'M" &amp; $N1801 &amp; "'!$A:$G"),BK$2,0)</f>
        <v>#REF!</v>
      </c>
      <c r="BL1801" s="55" t="str">
        <f aca="false">IF(AND($BI1801="Yes", $N1801=2), "Yes", IF(ISBLANK(BI1801), "", "No"))</f>
        <v>No</v>
      </c>
      <c r="BM1801" s="55" t="e">
        <f aca="true">VLOOKUP($P1801,INDIRECT("'M" &amp; $N1801 &amp; "'!$A:$G"),BM$2,0)</f>
        <v>#REF!</v>
      </c>
    </row>
    <row r="1802" customFormat="false" ht="13.2" hidden="false" customHeight="false" outlineLevel="0" collapsed="false">
      <c r="BI1802" s="55" t="e">
        <f aca="true">VLOOKUP($P1802,INDIRECT("'M" &amp; $N1802 &amp; "'!$A:$G"),BI$2,0)</f>
        <v>#REF!</v>
      </c>
      <c r="BJ1802" s="55" t="e">
        <f aca="true">VLOOKUP($P1802,INDIRECT("'M" &amp; $N1802 &amp; "'!$A:$G"),BJ$2,0)</f>
        <v>#REF!</v>
      </c>
      <c r="BK1802" s="55" t="e">
        <f aca="true">VLOOKUP($P1802,INDIRECT("'M" &amp; $N1802 &amp; "'!$A:$G"),BK$2,0)</f>
        <v>#REF!</v>
      </c>
      <c r="BL1802" s="55" t="str">
        <f aca="false">IF(AND($BI1802="Yes", $N1802=2), "Yes", IF(ISBLANK(BI1802), "", "No"))</f>
        <v>No</v>
      </c>
      <c r="BM1802" s="55" t="e">
        <f aca="true">VLOOKUP($P1802,INDIRECT("'M" &amp; $N1802 &amp; "'!$A:$G"),BM$2,0)</f>
        <v>#REF!</v>
      </c>
    </row>
    <row r="1803" customFormat="false" ht="13.2" hidden="false" customHeight="false" outlineLevel="0" collapsed="false">
      <c r="BI1803" s="55" t="e">
        <f aca="true">VLOOKUP($P1803,INDIRECT("'M" &amp; $N1803 &amp; "'!$A:$G"),BI$2,0)</f>
        <v>#REF!</v>
      </c>
      <c r="BJ1803" s="55" t="e">
        <f aca="true">VLOOKUP($P1803,INDIRECT("'M" &amp; $N1803 &amp; "'!$A:$G"),BJ$2,0)</f>
        <v>#REF!</v>
      </c>
      <c r="BK1803" s="55" t="e">
        <f aca="true">VLOOKUP($P1803,INDIRECT("'M" &amp; $N1803 &amp; "'!$A:$G"),BK$2,0)</f>
        <v>#REF!</v>
      </c>
      <c r="BL1803" s="55" t="str">
        <f aca="false">IF(AND($BI1803="Yes", $N1803=2), "Yes", IF(ISBLANK(BI1803), "", "No"))</f>
        <v>No</v>
      </c>
      <c r="BM1803" s="55" t="e">
        <f aca="true">VLOOKUP($P1803,INDIRECT("'M" &amp; $N1803 &amp; "'!$A:$G"),BM$2,0)</f>
        <v>#REF!</v>
      </c>
    </row>
    <row r="1804" customFormat="false" ht="13.2" hidden="false" customHeight="false" outlineLevel="0" collapsed="false">
      <c r="BI1804" s="55" t="e">
        <f aca="true">VLOOKUP($P1804,INDIRECT("'M" &amp; $N1804 &amp; "'!$A:$G"),BI$2,0)</f>
        <v>#REF!</v>
      </c>
      <c r="BJ1804" s="55" t="e">
        <f aca="true">VLOOKUP($P1804,INDIRECT("'M" &amp; $N1804 &amp; "'!$A:$G"),BJ$2,0)</f>
        <v>#REF!</v>
      </c>
      <c r="BK1804" s="55" t="e">
        <f aca="true">VLOOKUP($P1804,INDIRECT("'M" &amp; $N1804 &amp; "'!$A:$G"),BK$2,0)</f>
        <v>#REF!</v>
      </c>
      <c r="BL1804" s="55" t="str">
        <f aca="false">IF(AND($BI1804="Yes", $N1804=2), "Yes", IF(ISBLANK(BI1804), "", "No"))</f>
        <v>No</v>
      </c>
      <c r="BM1804" s="55" t="e">
        <f aca="true">VLOOKUP($P1804,INDIRECT("'M" &amp; $N1804 &amp; "'!$A:$G"),BM$2,0)</f>
        <v>#REF!</v>
      </c>
    </row>
    <row r="1805" customFormat="false" ht="13.2" hidden="false" customHeight="false" outlineLevel="0" collapsed="false">
      <c r="BI1805" s="55" t="e">
        <f aca="true">VLOOKUP($P1805,INDIRECT("'M" &amp; $N1805 &amp; "'!$A:$G"),BI$2,0)</f>
        <v>#REF!</v>
      </c>
      <c r="BJ1805" s="55" t="e">
        <f aca="true">VLOOKUP($P1805,INDIRECT("'M" &amp; $N1805 &amp; "'!$A:$G"),BJ$2,0)</f>
        <v>#REF!</v>
      </c>
      <c r="BK1805" s="55" t="e">
        <f aca="true">VLOOKUP($P1805,INDIRECT("'M" &amp; $N1805 &amp; "'!$A:$G"),BK$2,0)</f>
        <v>#REF!</v>
      </c>
      <c r="BL1805" s="55" t="str">
        <f aca="false">IF(AND($BI1805="Yes", $N1805=2), "Yes", IF(ISBLANK(BI1805), "", "No"))</f>
        <v>No</v>
      </c>
      <c r="BM1805" s="55" t="e">
        <f aca="true">VLOOKUP($P1805,INDIRECT("'M" &amp; $N1805 &amp; "'!$A:$G"),BM$2,0)</f>
        <v>#REF!</v>
      </c>
    </row>
    <row r="1806" customFormat="false" ht="13.2" hidden="false" customHeight="false" outlineLevel="0" collapsed="false">
      <c r="BI1806" s="55" t="e">
        <f aca="true">VLOOKUP($P1806,INDIRECT("'M" &amp; $N1806 &amp; "'!$A:$G"),BI$2,0)</f>
        <v>#REF!</v>
      </c>
      <c r="BJ1806" s="55" t="e">
        <f aca="true">VLOOKUP($P1806,INDIRECT("'M" &amp; $N1806 &amp; "'!$A:$G"),BJ$2,0)</f>
        <v>#REF!</v>
      </c>
      <c r="BK1806" s="55" t="e">
        <f aca="true">VLOOKUP($P1806,INDIRECT("'M" &amp; $N1806 &amp; "'!$A:$G"),BK$2,0)</f>
        <v>#REF!</v>
      </c>
      <c r="BL1806" s="55" t="str">
        <f aca="false">IF(AND($BI1806="Yes", $N1806=2), "Yes", IF(ISBLANK(BI1806), "", "No"))</f>
        <v>No</v>
      </c>
      <c r="BM1806" s="55" t="e">
        <f aca="true">VLOOKUP($P1806,INDIRECT("'M" &amp; $N1806 &amp; "'!$A:$G"),BM$2,0)</f>
        <v>#REF!</v>
      </c>
    </row>
    <row r="1807" customFormat="false" ht="13.2" hidden="false" customHeight="false" outlineLevel="0" collapsed="false">
      <c r="BI1807" s="55" t="e">
        <f aca="true">VLOOKUP($P1807,INDIRECT("'M" &amp; $N1807 &amp; "'!$A:$G"),BI$2,0)</f>
        <v>#REF!</v>
      </c>
      <c r="BJ1807" s="55" t="e">
        <f aca="true">VLOOKUP($P1807,INDIRECT("'M" &amp; $N1807 &amp; "'!$A:$G"),BJ$2,0)</f>
        <v>#REF!</v>
      </c>
      <c r="BK1807" s="55" t="e">
        <f aca="true">VLOOKUP($P1807,INDIRECT("'M" &amp; $N1807 &amp; "'!$A:$G"),BK$2,0)</f>
        <v>#REF!</v>
      </c>
      <c r="BL1807" s="55" t="str">
        <f aca="false">IF(AND($BI1807="Yes", $N1807=2), "Yes", IF(ISBLANK(BI1807), "", "No"))</f>
        <v>No</v>
      </c>
      <c r="BM1807" s="55" t="e">
        <f aca="true">VLOOKUP($P1807,INDIRECT("'M" &amp; $N1807 &amp; "'!$A:$G"),BM$2,0)</f>
        <v>#REF!</v>
      </c>
    </row>
    <row r="1808" customFormat="false" ht="13.2" hidden="false" customHeight="false" outlineLevel="0" collapsed="false">
      <c r="BI1808" s="55" t="e">
        <f aca="true">VLOOKUP($P1808,INDIRECT("'M" &amp; $N1808 &amp; "'!$A:$G"),BI$2,0)</f>
        <v>#REF!</v>
      </c>
      <c r="BJ1808" s="55" t="e">
        <f aca="true">VLOOKUP($P1808,INDIRECT("'M" &amp; $N1808 &amp; "'!$A:$G"),BJ$2,0)</f>
        <v>#REF!</v>
      </c>
      <c r="BK1808" s="55" t="e">
        <f aca="true">VLOOKUP($P1808,INDIRECT("'M" &amp; $N1808 &amp; "'!$A:$G"),BK$2,0)</f>
        <v>#REF!</v>
      </c>
      <c r="BL1808" s="55" t="str">
        <f aca="false">IF(AND($BI1808="Yes", $N1808=2), "Yes", IF(ISBLANK(BI1808), "", "No"))</f>
        <v>No</v>
      </c>
      <c r="BM1808" s="55" t="e">
        <f aca="true">VLOOKUP($P1808,INDIRECT("'M" &amp; $N1808 &amp; "'!$A:$G"),BM$2,0)</f>
        <v>#REF!</v>
      </c>
    </row>
    <row r="1809" customFormat="false" ht="13.2" hidden="false" customHeight="false" outlineLevel="0" collapsed="false">
      <c r="BI1809" s="55" t="e">
        <f aca="true">VLOOKUP($P1809,INDIRECT("'M" &amp; $N1809 &amp; "'!$A:$G"),BI$2,0)</f>
        <v>#REF!</v>
      </c>
      <c r="BJ1809" s="55" t="e">
        <f aca="true">VLOOKUP($P1809,INDIRECT("'M" &amp; $N1809 &amp; "'!$A:$G"),BJ$2,0)</f>
        <v>#REF!</v>
      </c>
      <c r="BK1809" s="55" t="e">
        <f aca="true">VLOOKUP($P1809,INDIRECT("'M" &amp; $N1809 &amp; "'!$A:$G"),BK$2,0)</f>
        <v>#REF!</v>
      </c>
      <c r="BL1809" s="55" t="str">
        <f aca="false">IF(AND($BI1809="Yes", $N1809=2), "Yes", IF(ISBLANK(BI1809), "", "No"))</f>
        <v>No</v>
      </c>
      <c r="BM1809" s="55" t="e">
        <f aca="true">VLOOKUP($P1809,INDIRECT("'M" &amp; $N1809 &amp; "'!$A:$G"),BM$2,0)</f>
        <v>#REF!</v>
      </c>
    </row>
    <row r="1810" customFormat="false" ht="13.2" hidden="false" customHeight="false" outlineLevel="0" collapsed="false">
      <c r="BI1810" s="55" t="e">
        <f aca="true">VLOOKUP($P1810,INDIRECT("'M" &amp; $N1810 &amp; "'!$A:$G"),BI$2,0)</f>
        <v>#REF!</v>
      </c>
      <c r="BJ1810" s="55" t="e">
        <f aca="true">VLOOKUP($P1810,INDIRECT("'M" &amp; $N1810 &amp; "'!$A:$G"),BJ$2,0)</f>
        <v>#REF!</v>
      </c>
      <c r="BK1810" s="55" t="e">
        <f aca="true">VLOOKUP($P1810,INDIRECT("'M" &amp; $N1810 &amp; "'!$A:$G"),BK$2,0)</f>
        <v>#REF!</v>
      </c>
      <c r="BL1810" s="55" t="str">
        <f aca="false">IF(AND($BI1810="Yes", $N1810=2), "Yes", IF(ISBLANK(BI1810), "", "No"))</f>
        <v>No</v>
      </c>
      <c r="BM1810" s="55" t="e">
        <f aca="true">VLOOKUP($P1810,INDIRECT("'M" &amp; $N1810 &amp; "'!$A:$G"),BM$2,0)</f>
        <v>#REF!</v>
      </c>
    </row>
    <row r="1811" customFormat="false" ht="13.2" hidden="false" customHeight="false" outlineLevel="0" collapsed="false">
      <c r="BI1811" s="55" t="e">
        <f aca="true">VLOOKUP($P1811,INDIRECT("'M" &amp; $N1811 &amp; "'!$A:$G"),BI$2,0)</f>
        <v>#REF!</v>
      </c>
      <c r="BJ1811" s="55" t="e">
        <f aca="true">VLOOKUP($P1811,INDIRECT("'M" &amp; $N1811 &amp; "'!$A:$G"),BJ$2,0)</f>
        <v>#REF!</v>
      </c>
      <c r="BK1811" s="55" t="e">
        <f aca="true">VLOOKUP($P1811,INDIRECT("'M" &amp; $N1811 &amp; "'!$A:$G"),BK$2,0)</f>
        <v>#REF!</v>
      </c>
      <c r="BL1811" s="55" t="str">
        <f aca="false">IF(AND($BI1811="Yes", $N1811=2), "Yes", IF(ISBLANK(BI1811), "", "No"))</f>
        <v>No</v>
      </c>
      <c r="BM1811" s="55" t="e">
        <f aca="true">VLOOKUP($P1811,INDIRECT("'M" &amp; $N1811 &amp; "'!$A:$G"),BM$2,0)</f>
        <v>#REF!</v>
      </c>
    </row>
    <row r="1812" customFormat="false" ht="13.2" hidden="false" customHeight="false" outlineLevel="0" collapsed="false">
      <c r="BI1812" s="55" t="e">
        <f aca="true">VLOOKUP($P1812,INDIRECT("'M" &amp; $N1812 &amp; "'!$A:$G"),BI$2,0)</f>
        <v>#REF!</v>
      </c>
      <c r="BJ1812" s="55" t="e">
        <f aca="true">VLOOKUP($P1812,INDIRECT("'M" &amp; $N1812 &amp; "'!$A:$G"),BJ$2,0)</f>
        <v>#REF!</v>
      </c>
      <c r="BK1812" s="55" t="e">
        <f aca="true">VLOOKUP($P1812,INDIRECT("'M" &amp; $N1812 &amp; "'!$A:$G"),BK$2,0)</f>
        <v>#REF!</v>
      </c>
      <c r="BL1812" s="55" t="str">
        <f aca="false">IF(AND($BI1812="Yes", $N1812=2), "Yes", IF(ISBLANK(BI1812), "", "No"))</f>
        <v>No</v>
      </c>
      <c r="BM1812" s="55" t="e">
        <f aca="true">VLOOKUP($P1812,INDIRECT("'M" &amp; $N1812 &amp; "'!$A:$G"),BM$2,0)</f>
        <v>#REF!</v>
      </c>
    </row>
    <row r="1813" customFormat="false" ht="13.2" hidden="false" customHeight="false" outlineLevel="0" collapsed="false">
      <c r="BI1813" s="55" t="e">
        <f aca="true">VLOOKUP($P1813,INDIRECT("'M" &amp; $N1813 &amp; "'!$A:$G"),BI$2,0)</f>
        <v>#REF!</v>
      </c>
      <c r="BJ1813" s="55" t="e">
        <f aca="true">VLOOKUP($P1813,INDIRECT("'M" &amp; $N1813 &amp; "'!$A:$G"),BJ$2,0)</f>
        <v>#REF!</v>
      </c>
      <c r="BK1813" s="55" t="e">
        <f aca="true">VLOOKUP($P1813,INDIRECT("'M" &amp; $N1813 &amp; "'!$A:$G"),BK$2,0)</f>
        <v>#REF!</v>
      </c>
      <c r="BL1813" s="55" t="str">
        <f aca="false">IF(AND($BI1813="Yes", $N1813=2), "Yes", IF(ISBLANK(BI1813), "", "No"))</f>
        <v>No</v>
      </c>
      <c r="BM1813" s="55" t="e">
        <f aca="true">VLOOKUP($P1813,INDIRECT("'M" &amp; $N1813 &amp; "'!$A:$G"),BM$2,0)</f>
        <v>#REF!</v>
      </c>
    </row>
    <row r="1814" customFormat="false" ht="13.2" hidden="false" customHeight="false" outlineLevel="0" collapsed="false">
      <c r="BI1814" s="55" t="e">
        <f aca="true">VLOOKUP($P1814,INDIRECT("'M" &amp; $N1814 &amp; "'!$A:$G"),BI$2,0)</f>
        <v>#REF!</v>
      </c>
      <c r="BJ1814" s="55" t="e">
        <f aca="true">VLOOKUP($P1814,INDIRECT("'M" &amp; $N1814 &amp; "'!$A:$G"),BJ$2,0)</f>
        <v>#REF!</v>
      </c>
      <c r="BK1814" s="55" t="e">
        <f aca="true">VLOOKUP($P1814,INDIRECT("'M" &amp; $N1814 &amp; "'!$A:$G"),BK$2,0)</f>
        <v>#REF!</v>
      </c>
      <c r="BL1814" s="55" t="str">
        <f aca="false">IF(AND($BI1814="Yes", $N1814=2), "Yes", IF(ISBLANK(BI1814), "", "No"))</f>
        <v>No</v>
      </c>
      <c r="BM1814" s="55" t="e">
        <f aca="true">VLOOKUP($P1814,INDIRECT("'M" &amp; $N1814 &amp; "'!$A:$G"),BM$2,0)</f>
        <v>#REF!</v>
      </c>
    </row>
    <row r="1815" customFormat="false" ht="13.2" hidden="false" customHeight="false" outlineLevel="0" collapsed="false">
      <c r="BI1815" s="55" t="e">
        <f aca="true">VLOOKUP($P1815,INDIRECT("'M" &amp; $N1815 &amp; "'!$A:$G"),BI$2,0)</f>
        <v>#REF!</v>
      </c>
      <c r="BJ1815" s="55" t="e">
        <f aca="true">VLOOKUP($P1815,INDIRECT("'M" &amp; $N1815 &amp; "'!$A:$G"),BJ$2,0)</f>
        <v>#REF!</v>
      </c>
      <c r="BK1815" s="55" t="e">
        <f aca="true">VLOOKUP($P1815,INDIRECT("'M" &amp; $N1815 &amp; "'!$A:$G"),BK$2,0)</f>
        <v>#REF!</v>
      </c>
      <c r="BL1815" s="55" t="str">
        <f aca="false">IF(AND($BI1815="Yes", $N1815=2), "Yes", IF(ISBLANK(BI1815), "", "No"))</f>
        <v>No</v>
      </c>
      <c r="BM1815" s="55" t="e">
        <f aca="true">VLOOKUP($P1815,INDIRECT("'M" &amp; $N1815 &amp; "'!$A:$G"),BM$2,0)</f>
        <v>#REF!</v>
      </c>
    </row>
    <row r="1816" customFormat="false" ht="13.2" hidden="false" customHeight="false" outlineLevel="0" collapsed="false">
      <c r="BI1816" s="55" t="e">
        <f aca="true">VLOOKUP($P1816,INDIRECT("'M" &amp; $N1816 &amp; "'!$A:$G"),BI$2,0)</f>
        <v>#REF!</v>
      </c>
      <c r="BJ1816" s="55" t="e">
        <f aca="true">VLOOKUP($P1816,INDIRECT("'M" &amp; $N1816 &amp; "'!$A:$G"),BJ$2,0)</f>
        <v>#REF!</v>
      </c>
      <c r="BK1816" s="55" t="e">
        <f aca="true">VLOOKUP($P1816,INDIRECT("'M" &amp; $N1816 &amp; "'!$A:$G"),BK$2,0)</f>
        <v>#REF!</v>
      </c>
      <c r="BL1816" s="55" t="str">
        <f aca="false">IF(AND($BI1816="Yes", $N1816=2), "Yes", IF(ISBLANK(BI1816), "", "No"))</f>
        <v>No</v>
      </c>
      <c r="BM1816" s="55" t="e">
        <f aca="true">VLOOKUP($P1816,INDIRECT("'M" &amp; $N1816 &amp; "'!$A:$G"),BM$2,0)</f>
        <v>#REF!</v>
      </c>
    </row>
    <row r="1817" customFormat="false" ht="13.2" hidden="false" customHeight="false" outlineLevel="0" collapsed="false">
      <c r="BI1817" s="55" t="e">
        <f aca="true">VLOOKUP($P1817,INDIRECT("'M" &amp; $N1817 &amp; "'!$A:$G"),BI$2,0)</f>
        <v>#REF!</v>
      </c>
      <c r="BJ1817" s="55" t="e">
        <f aca="true">VLOOKUP($P1817,INDIRECT("'M" &amp; $N1817 &amp; "'!$A:$G"),BJ$2,0)</f>
        <v>#REF!</v>
      </c>
      <c r="BK1817" s="55" t="e">
        <f aca="true">VLOOKUP($P1817,INDIRECT("'M" &amp; $N1817 &amp; "'!$A:$G"),BK$2,0)</f>
        <v>#REF!</v>
      </c>
      <c r="BL1817" s="55" t="str">
        <f aca="false">IF(AND($BI1817="Yes", $N1817=2), "Yes", IF(ISBLANK(BI1817), "", "No"))</f>
        <v>No</v>
      </c>
      <c r="BM1817" s="55" t="e">
        <f aca="true">VLOOKUP($P1817,INDIRECT("'M" &amp; $N1817 &amp; "'!$A:$G"),BM$2,0)</f>
        <v>#REF!</v>
      </c>
    </row>
    <row r="1818" customFormat="false" ht="13.2" hidden="false" customHeight="false" outlineLevel="0" collapsed="false">
      <c r="BI1818" s="55" t="e">
        <f aca="true">VLOOKUP($P1818,INDIRECT("'M" &amp; $N1818 &amp; "'!$A:$G"),BI$2,0)</f>
        <v>#REF!</v>
      </c>
      <c r="BJ1818" s="55" t="e">
        <f aca="true">VLOOKUP($P1818,INDIRECT("'M" &amp; $N1818 &amp; "'!$A:$G"),BJ$2,0)</f>
        <v>#REF!</v>
      </c>
      <c r="BK1818" s="55" t="e">
        <f aca="true">VLOOKUP($P1818,INDIRECT("'M" &amp; $N1818 &amp; "'!$A:$G"),BK$2,0)</f>
        <v>#REF!</v>
      </c>
      <c r="BL1818" s="55" t="str">
        <f aca="false">IF(AND($BI1818="Yes", $N1818=2), "Yes", IF(ISBLANK(BI1818), "", "No"))</f>
        <v>No</v>
      </c>
      <c r="BM1818" s="55" t="e">
        <f aca="true">VLOOKUP($P1818,INDIRECT("'M" &amp; $N1818 &amp; "'!$A:$G"),BM$2,0)</f>
        <v>#REF!</v>
      </c>
    </row>
    <row r="1819" customFormat="false" ht="13.2" hidden="false" customHeight="false" outlineLevel="0" collapsed="false">
      <c r="BI1819" s="55" t="e">
        <f aca="true">VLOOKUP($P1819,INDIRECT("'M" &amp; $N1819 &amp; "'!$A:$G"),BI$2,0)</f>
        <v>#REF!</v>
      </c>
      <c r="BJ1819" s="55" t="e">
        <f aca="true">VLOOKUP($P1819,INDIRECT("'M" &amp; $N1819 &amp; "'!$A:$G"),BJ$2,0)</f>
        <v>#REF!</v>
      </c>
      <c r="BK1819" s="55" t="e">
        <f aca="true">VLOOKUP($P1819,INDIRECT("'M" &amp; $N1819 &amp; "'!$A:$G"),BK$2,0)</f>
        <v>#REF!</v>
      </c>
      <c r="BL1819" s="55" t="str">
        <f aca="false">IF(AND($BI1819="Yes", $N1819=2), "Yes", IF(ISBLANK(BI1819), "", "No"))</f>
        <v>No</v>
      </c>
      <c r="BM1819" s="55" t="e">
        <f aca="true">VLOOKUP($P1819,INDIRECT("'M" &amp; $N1819 &amp; "'!$A:$G"),BM$2,0)</f>
        <v>#REF!</v>
      </c>
    </row>
    <row r="1820" customFormat="false" ht="13.2" hidden="false" customHeight="false" outlineLevel="0" collapsed="false">
      <c r="BI1820" s="55" t="e">
        <f aca="true">VLOOKUP($P1820,INDIRECT("'M" &amp; $N1820 &amp; "'!$A:$G"),BI$2,0)</f>
        <v>#REF!</v>
      </c>
      <c r="BJ1820" s="55" t="e">
        <f aca="true">VLOOKUP($P1820,INDIRECT("'M" &amp; $N1820 &amp; "'!$A:$G"),BJ$2,0)</f>
        <v>#REF!</v>
      </c>
      <c r="BK1820" s="55" t="e">
        <f aca="true">VLOOKUP($P1820,INDIRECT("'M" &amp; $N1820 &amp; "'!$A:$G"),BK$2,0)</f>
        <v>#REF!</v>
      </c>
      <c r="BL1820" s="55" t="str">
        <f aca="false">IF(AND($BI1820="Yes", $N1820=2), "Yes", IF(ISBLANK(BI1820), "", "No"))</f>
        <v>No</v>
      </c>
      <c r="BM1820" s="55" t="e">
        <f aca="true">VLOOKUP($P1820,INDIRECT("'M" &amp; $N1820 &amp; "'!$A:$G"),BM$2,0)</f>
        <v>#REF!</v>
      </c>
    </row>
    <row r="1821" customFormat="false" ht="13.2" hidden="false" customHeight="false" outlineLevel="0" collapsed="false">
      <c r="BI1821" s="55" t="e">
        <f aca="true">VLOOKUP($P1821,INDIRECT("'M" &amp; $N1821 &amp; "'!$A:$G"),BI$2,0)</f>
        <v>#REF!</v>
      </c>
      <c r="BJ1821" s="55" t="e">
        <f aca="true">VLOOKUP($P1821,INDIRECT("'M" &amp; $N1821 &amp; "'!$A:$G"),BJ$2,0)</f>
        <v>#REF!</v>
      </c>
      <c r="BK1821" s="55" t="e">
        <f aca="true">VLOOKUP($P1821,INDIRECT("'M" &amp; $N1821 &amp; "'!$A:$G"),BK$2,0)</f>
        <v>#REF!</v>
      </c>
      <c r="BL1821" s="55" t="str">
        <f aca="false">IF(AND($BI1821="Yes", $N1821=2), "Yes", IF(ISBLANK(BI1821), "", "No"))</f>
        <v>No</v>
      </c>
      <c r="BM1821" s="55" t="e">
        <f aca="true">VLOOKUP($P1821,INDIRECT("'M" &amp; $N1821 &amp; "'!$A:$G"),BM$2,0)</f>
        <v>#REF!</v>
      </c>
    </row>
    <row r="1822" customFormat="false" ht="13.2" hidden="false" customHeight="false" outlineLevel="0" collapsed="false">
      <c r="BI1822" s="55" t="e">
        <f aca="true">VLOOKUP($P1822,INDIRECT("'M" &amp; $N1822 &amp; "'!$A:$G"),BI$2,0)</f>
        <v>#REF!</v>
      </c>
      <c r="BJ1822" s="55" t="e">
        <f aca="true">VLOOKUP($P1822,INDIRECT("'M" &amp; $N1822 &amp; "'!$A:$G"),BJ$2,0)</f>
        <v>#REF!</v>
      </c>
      <c r="BK1822" s="55" t="e">
        <f aca="true">VLOOKUP($P1822,INDIRECT("'M" &amp; $N1822 &amp; "'!$A:$G"),BK$2,0)</f>
        <v>#REF!</v>
      </c>
      <c r="BL1822" s="55" t="str">
        <f aca="false">IF(AND($BI1822="Yes", $N1822=2), "Yes", IF(ISBLANK(BI1822), "", "No"))</f>
        <v>No</v>
      </c>
      <c r="BM1822" s="55" t="e">
        <f aca="true">VLOOKUP($P1822,INDIRECT("'M" &amp; $N1822 &amp; "'!$A:$G"),BM$2,0)</f>
        <v>#REF!</v>
      </c>
    </row>
    <row r="1823" customFormat="false" ht="13.2" hidden="false" customHeight="false" outlineLevel="0" collapsed="false">
      <c r="BI1823" s="55" t="e">
        <f aca="true">VLOOKUP($P1823,INDIRECT("'M" &amp; $N1823 &amp; "'!$A:$G"),BI$2,0)</f>
        <v>#REF!</v>
      </c>
      <c r="BJ1823" s="55" t="e">
        <f aca="true">VLOOKUP($P1823,INDIRECT("'M" &amp; $N1823 &amp; "'!$A:$G"),BJ$2,0)</f>
        <v>#REF!</v>
      </c>
      <c r="BK1823" s="55" t="e">
        <f aca="true">VLOOKUP($P1823,INDIRECT("'M" &amp; $N1823 &amp; "'!$A:$G"),BK$2,0)</f>
        <v>#REF!</v>
      </c>
      <c r="BL1823" s="55" t="str">
        <f aca="false">IF(AND($BI1823="Yes", $N1823=2), "Yes", IF(ISBLANK(BI1823), "", "No"))</f>
        <v>No</v>
      </c>
      <c r="BM1823" s="55" t="e">
        <f aca="true">VLOOKUP($P1823,INDIRECT("'M" &amp; $N1823 &amp; "'!$A:$G"),BM$2,0)</f>
        <v>#REF!</v>
      </c>
    </row>
    <row r="1824" customFormat="false" ht="13.2" hidden="false" customHeight="false" outlineLevel="0" collapsed="false">
      <c r="BI1824" s="55" t="e">
        <f aca="true">VLOOKUP($P1824,INDIRECT("'M" &amp; $N1824 &amp; "'!$A:$G"),BI$2,0)</f>
        <v>#REF!</v>
      </c>
      <c r="BJ1824" s="55" t="e">
        <f aca="true">VLOOKUP($P1824,INDIRECT("'M" &amp; $N1824 &amp; "'!$A:$G"),BJ$2,0)</f>
        <v>#REF!</v>
      </c>
      <c r="BK1824" s="55" t="e">
        <f aca="true">VLOOKUP($P1824,INDIRECT("'M" &amp; $N1824 &amp; "'!$A:$G"),BK$2,0)</f>
        <v>#REF!</v>
      </c>
      <c r="BL1824" s="55" t="str">
        <f aca="false">IF(AND($BI1824="Yes", $N1824=2), "Yes", IF(ISBLANK(BI1824), "", "No"))</f>
        <v>No</v>
      </c>
      <c r="BM1824" s="55" t="e">
        <f aca="true">VLOOKUP($P1824,INDIRECT("'M" &amp; $N1824 &amp; "'!$A:$G"),BM$2,0)</f>
        <v>#REF!</v>
      </c>
    </row>
    <row r="1825" customFormat="false" ht="13.2" hidden="false" customHeight="false" outlineLevel="0" collapsed="false">
      <c r="BI1825" s="55" t="e">
        <f aca="true">VLOOKUP($P1825,INDIRECT("'M" &amp; $N1825 &amp; "'!$A:$G"),BI$2,0)</f>
        <v>#REF!</v>
      </c>
      <c r="BJ1825" s="55" t="e">
        <f aca="true">VLOOKUP($P1825,INDIRECT("'M" &amp; $N1825 &amp; "'!$A:$G"),BJ$2,0)</f>
        <v>#REF!</v>
      </c>
      <c r="BK1825" s="55" t="e">
        <f aca="true">VLOOKUP($P1825,INDIRECT("'M" &amp; $N1825 &amp; "'!$A:$G"),BK$2,0)</f>
        <v>#REF!</v>
      </c>
      <c r="BL1825" s="55" t="str">
        <f aca="false">IF(AND($BI1825="Yes", $N1825=2), "Yes", IF(ISBLANK(BI1825), "", "No"))</f>
        <v>No</v>
      </c>
      <c r="BM1825" s="55" t="e">
        <f aca="true">VLOOKUP($P1825,INDIRECT("'M" &amp; $N1825 &amp; "'!$A:$G"),BM$2,0)</f>
        <v>#REF!</v>
      </c>
    </row>
    <row r="1826" customFormat="false" ht="13.2" hidden="false" customHeight="false" outlineLevel="0" collapsed="false">
      <c r="BI1826" s="55" t="e">
        <f aca="true">VLOOKUP($P1826,INDIRECT("'M" &amp; $N1826 &amp; "'!$A:$G"),BI$2,0)</f>
        <v>#REF!</v>
      </c>
      <c r="BJ1826" s="55" t="e">
        <f aca="true">VLOOKUP($P1826,INDIRECT("'M" &amp; $N1826 &amp; "'!$A:$G"),BJ$2,0)</f>
        <v>#REF!</v>
      </c>
      <c r="BK1826" s="55" t="e">
        <f aca="true">VLOOKUP($P1826,INDIRECT("'M" &amp; $N1826 &amp; "'!$A:$G"),BK$2,0)</f>
        <v>#REF!</v>
      </c>
      <c r="BL1826" s="55" t="str">
        <f aca="false">IF(AND($BI1826="Yes", $N1826=2), "Yes", IF(ISBLANK(BI1826), "", "No"))</f>
        <v>No</v>
      </c>
      <c r="BM1826" s="55" t="e">
        <f aca="true">VLOOKUP($P1826,INDIRECT("'M" &amp; $N1826 &amp; "'!$A:$G"),BM$2,0)</f>
        <v>#REF!</v>
      </c>
    </row>
    <row r="1827" customFormat="false" ht="13.2" hidden="false" customHeight="false" outlineLevel="0" collapsed="false">
      <c r="BI1827" s="55" t="e">
        <f aca="true">VLOOKUP($P1827,INDIRECT("'M" &amp; $N1827 &amp; "'!$A:$G"),BI$2,0)</f>
        <v>#REF!</v>
      </c>
      <c r="BJ1827" s="55" t="e">
        <f aca="true">VLOOKUP($P1827,INDIRECT("'M" &amp; $N1827 &amp; "'!$A:$G"),BJ$2,0)</f>
        <v>#REF!</v>
      </c>
      <c r="BK1827" s="55" t="e">
        <f aca="true">VLOOKUP($P1827,INDIRECT("'M" &amp; $N1827 &amp; "'!$A:$G"),BK$2,0)</f>
        <v>#REF!</v>
      </c>
      <c r="BL1827" s="55" t="str">
        <f aca="false">IF(AND($BI1827="Yes", $N1827=2), "Yes", IF(ISBLANK(BI1827), "", "No"))</f>
        <v>No</v>
      </c>
      <c r="BM1827" s="55" t="e">
        <f aca="true">VLOOKUP($P1827,INDIRECT("'M" &amp; $N1827 &amp; "'!$A:$G"),BM$2,0)</f>
        <v>#REF!</v>
      </c>
    </row>
    <row r="1828" customFormat="false" ht="13.2" hidden="false" customHeight="false" outlineLevel="0" collapsed="false">
      <c r="BI1828" s="55" t="e">
        <f aca="true">VLOOKUP($P1828,INDIRECT("'M" &amp; $N1828 &amp; "'!$A:$G"),BI$2,0)</f>
        <v>#REF!</v>
      </c>
      <c r="BJ1828" s="55" t="e">
        <f aca="true">VLOOKUP($P1828,INDIRECT("'M" &amp; $N1828 &amp; "'!$A:$G"),BJ$2,0)</f>
        <v>#REF!</v>
      </c>
      <c r="BK1828" s="55" t="e">
        <f aca="true">VLOOKUP($P1828,INDIRECT("'M" &amp; $N1828 &amp; "'!$A:$G"),BK$2,0)</f>
        <v>#REF!</v>
      </c>
      <c r="BL1828" s="55" t="str">
        <f aca="false">IF(AND($BI1828="Yes", $N1828=2), "Yes", IF(ISBLANK(BI1828), "", "No"))</f>
        <v>No</v>
      </c>
      <c r="BM1828" s="55" t="e">
        <f aca="true">VLOOKUP($P1828,INDIRECT("'M" &amp; $N1828 &amp; "'!$A:$G"),BM$2,0)</f>
        <v>#REF!</v>
      </c>
    </row>
    <row r="1829" customFormat="false" ht="13.2" hidden="false" customHeight="false" outlineLevel="0" collapsed="false">
      <c r="BI1829" s="55" t="e">
        <f aca="true">VLOOKUP($P1829,INDIRECT("'M" &amp; $N1829 &amp; "'!$A:$G"),BI$2,0)</f>
        <v>#REF!</v>
      </c>
      <c r="BJ1829" s="55" t="e">
        <f aca="true">VLOOKUP($P1829,INDIRECT("'M" &amp; $N1829 &amp; "'!$A:$G"),BJ$2,0)</f>
        <v>#REF!</v>
      </c>
      <c r="BK1829" s="55" t="e">
        <f aca="true">VLOOKUP($P1829,INDIRECT("'M" &amp; $N1829 &amp; "'!$A:$G"),BK$2,0)</f>
        <v>#REF!</v>
      </c>
      <c r="BL1829" s="55" t="str">
        <f aca="false">IF(AND($BI1829="Yes", $N1829=2), "Yes", IF(ISBLANK(BI1829), "", "No"))</f>
        <v>No</v>
      </c>
      <c r="BM1829" s="55" t="e">
        <f aca="true">VLOOKUP($P1829,INDIRECT("'M" &amp; $N1829 &amp; "'!$A:$G"),BM$2,0)</f>
        <v>#REF!</v>
      </c>
    </row>
    <row r="1830" customFormat="false" ht="13.2" hidden="false" customHeight="false" outlineLevel="0" collapsed="false">
      <c r="BI1830" s="55" t="e">
        <f aca="true">VLOOKUP($P1830,INDIRECT("'M" &amp; $N1830 &amp; "'!$A:$G"),BI$2,0)</f>
        <v>#REF!</v>
      </c>
      <c r="BJ1830" s="55" t="e">
        <f aca="true">VLOOKUP($P1830,INDIRECT("'M" &amp; $N1830 &amp; "'!$A:$G"),BJ$2,0)</f>
        <v>#REF!</v>
      </c>
      <c r="BK1830" s="55" t="e">
        <f aca="true">VLOOKUP($P1830,INDIRECT("'M" &amp; $N1830 &amp; "'!$A:$G"),BK$2,0)</f>
        <v>#REF!</v>
      </c>
      <c r="BL1830" s="55" t="str">
        <f aca="false">IF(AND($BI1830="Yes", $N1830=2), "Yes", IF(ISBLANK(BI1830), "", "No"))</f>
        <v>No</v>
      </c>
      <c r="BM1830" s="55" t="e">
        <f aca="true">VLOOKUP($P1830,INDIRECT("'M" &amp; $N1830 &amp; "'!$A:$G"),BM$2,0)</f>
        <v>#REF!</v>
      </c>
    </row>
    <row r="1831" customFormat="false" ht="13.2" hidden="false" customHeight="false" outlineLevel="0" collapsed="false">
      <c r="BI1831" s="55" t="e">
        <f aca="true">VLOOKUP($P1831,INDIRECT("'M" &amp; $N1831 &amp; "'!$A:$G"),BI$2,0)</f>
        <v>#REF!</v>
      </c>
      <c r="BJ1831" s="55" t="e">
        <f aca="true">VLOOKUP($P1831,INDIRECT("'M" &amp; $N1831 &amp; "'!$A:$G"),BJ$2,0)</f>
        <v>#REF!</v>
      </c>
      <c r="BK1831" s="55" t="e">
        <f aca="true">VLOOKUP($P1831,INDIRECT("'M" &amp; $N1831 &amp; "'!$A:$G"),BK$2,0)</f>
        <v>#REF!</v>
      </c>
      <c r="BL1831" s="55" t="str">
        <f aca="false">IF(AND($BI1831="Yes", $N1831=2), "Yes", IF(ISBLANK(BI1831), "", "No"))</f>
        <v>No</v>
      </c>
      <c r="BM1831" s="55" t="e">
        <f aca="true">VLOOKUP($P1831,INDIRECT("'M" &amp; $N1831 &amp; "'!$A:$G"),BM$2,0)</f>
        <v>#REF!</v>
      </c>
    </row>
    <row r="1832" customFormat="false" ht="13.2" hidden="false" customHeight="false" outlineLevel="0" collapsed="false">
      <c r="BI1832" s="55" t="e">
        <f aca="true">VLOOKUP($P1832,INDIRECT("'M" &amp; $N1832 &amp; "'!$A:$G"),BI$2,0)</f>
        <v>#REF!</v>
      </c>
      <c r="BJ1832" s="55" t="e">
        <f aca="true">VLOOKUP($P1832,INDIRECT("'M" &amp; $N1832 &amp; "'!$A:$G"),BJ$2,0)</f>
        <v>#REF!</v>
      </c>
      <c r="BK1832" s="55" t="e">
        <f aca="true">VLOOKUP($P1832,INDIRECT("'M" &amp; $N1832 &amp; "'!$A:$G"),BK$2,0)</f>
        <v>#REF!</v>
      </c>
      <c r="BL1832" s="55" t="str">
        <f aca="false">IF(AND($BI1832="Yes", $N1832=2), "Yes", IF(ISBLANK(BI1832), "", "No"))</f>
        <v>No</v>
      </c>
      <c r="BM1832" s="55" t="e">
        <f aca="true">VLOOKUP($P1832,INDIRECT("'M" &amp; $N1832 &amp; "'!$A:$G"),BM$2,0)</f>
        <v>#REF!</v>
      </c>
    </row>
    <row r="1833" customFormat="false" ht="13.2" hidden="false" customHeight="false" outlineLevel="0" collapsed="false">
      <c r="BI1833" s="55" t="e">
        <f aca="true">VLOOKUP($P1833,INDIRECT("'M" &amp; $N1833 &amp; "'!$A:$G"),BI$2,0)</f>
        <v>#REF!</v>
      </c>
      <c r="BJ1833" s="55" t="e">
        <f aca="true">VLOOKUP($P1833,INDIRECT("'M" &amp; $N1833 &amp; "'!$A:$G"),BJ$2,0)</f>
        <v>#REF!</v>
      </c>
      <c r="BK1833" s="55" t="e">
        <f aca="true">VLOOKUP($P1833,INDIRECT("'M" &amp; $N1833 &amp; "'!$A:$G"),BK$2,0)</f>
        <v>#REF!</v>
      </c>
      <c r="BL1833" s="55" t="str">
        <f aca="false">IF(AND($BI1833="Yes", $N1833=2), "Yes", IF(ISBLANK(BI1833), "", "No"))</f>
        <v>No</v>
      </c>
      <c r="BM1833" s="55" t="e">
        <f aca="true">VLOOKUP($P1833,INDIRECT("'M" &amp; $N1833 &amp; "'!$A:$G"),BM$2,0)</f>
        <v>#REF!</v>
      </c>
    </row>
    <row r="1834" customFormat="false" ht="13.2" hidden="false" customHeight="false" outlineLevel="0" collapsed="false">
      <c r="BI1834" s="55" t="e">
        <f aca="true">VLOOKUP($P1834,INDIRECT("'M" &amp; $N1834 &amp; "'!$A:$G"),BI$2,0)</f>
        <v>#REF!</v>
      </c>
      <c r="BJ1834" s="55" t="e">
        <f aca="true">VLOOKUP($P1834,INDIRECT("'M" &amp; $N1834 &amp; "'!$A:$G"),BJ$2,0)</f>
        <v>#REF!</v>
      </c>
      <c r="BK1834" s="55" t="e">
        <f aca="true">VLOOKUP($P1834,INDIRECT("'M" &amp; $N1834 &amp; "'!$A:$G"),BK$2,0)</f>
        <v>#REF!</v>
      </c>
      <c r="BL1834" s="55" t="str">
        <f aca="false">IF(AND($BI1834="Yes", $N1834=2), "Yes", IF(ISBLANK(BI1834), "", "No"))</f>
        <v>No</v>
      </c>
      <c r="BM1834" s="55" t="e">
        <f aca="true">VLOOKUP($P1834,INDIRECT("'M" &amp; $N1834 &amp; "'!$A:$G"),BM$2,0)</f>
        <v>#REF!</v>
      </c>
    </row>
    <row r="1835" customFormat="false" ht="13.2" hidden="false" customHeight="false" outlineLevel="0" collapsed="false">
      <c r="BI1835" s="55" t="e">
        <f aca="true">VLOOKUP($P1835,INDIRECT("'M" &amp; $N1835 &amp; "'!$A:$G"),BI$2,0)</f>
        <v>#REF!</v>
      </c>
      <c r="BJ1835" s="55" t="e">
        <f aca="true">VLOOKUP($P1835,INDIRECT("'M" &amp; $N1835 &amp; "'!$A:$G"),BJ$2,0)</f>
        <v>#REF!</v>
      </c>
      <c r="BK1835" s="55" t="e">
        <f aca="true">VLOOKUP($P1835,INDIRECT("'M" &amp; $N1835 &amp; "'!$A:$G"),BK$2,0)</f>
        <v>#REF!</v>
      </c>
      <c r="BL1835" s="55" t="str">
        <f aca="false">IF(AND($BI1835="Yes", $N1835=2), "Yes", IF(ISBLANK(BI1835), "", "No"))</f>
        <v>No</v>
      </c>
      <c r="BM1835" s="55" t="e">
        <f aca="true">VLOOKUP($P1835,INDIRECT("'M" &amp; $N1835 &amp; "'!$A:$G"),BM$2,0)</f>
        <v>#REF!</v>
      </c>
    </row>
    <row r="1836" customFormat="false" ht="13.2" hidden="false" customHeight="false" outlineLevel="0" collapsed="false">
      <c r="BI1836" s="55" t="e">
        <f aca="true">VLOOKUP($P1836,INDIRECT("'M" &amp; $N1836 &amp; "'!$A:$G"),BI$2,0)</f>
        <v>#REF!</v>
      </c>
      <c r="BJ1836" s="55" t="e">
        <f aca="true">VLOOKUP($P1836,INDIRECT("'M" &amp; $N1836 &amp; "'!$A:$G"),BJ$2,0)</f>
        <v>#REF!</v>
      </c>
      <c r="BK1836" s="55" t="e">
        <f aca="true">VLOOKUP($P1836,INDIRECT("'M" &amp; $N1836 &amp; "'!$A:$G"),BK$2,0)</f>
        <v>#REF!</v>
      </c>
      <c r="BL1836" s="55" t="str">
        <f aca="false">IF(AND($BI1836="Yes", $N1836=2), "Yes", IF(ISBLANK(BI1836), "", "No"))</f>
        <v>No</v>
      </c>
      <c r="BM1836" s="55" t="e">
        <f aca="true">VLOOKUP($P1836,INDIRECT("'M" &amp; $N1836 &amp; "'!$A:$G"),BM$2,0)</f>
        <v>#REF!</v>
      </c>
    </row>
    <row r="1837" customFormat="false" ht="13.2" hidden="false" customHeight="false" outlineLevel="0" collapsed="false">
      <c r="BI1837" s="55" t="e">
        <f aca="true">VLOOKUP($P1837,INDIRECT("'M" &amp; $N1837 &amp; "'!$A:$G"),BI$2,0)</f>
        <v>#REF!</v>
      </c>
      <c r="BJ1837" s="55" t="e">
        <f aca="true">VLOOKUP($P1837,INDIRECT("'M" &amp; $N1837 &amp; "'!$A:$G"),BJ$2,0)</f>
        <v>#REF!</v>
      </c>
      <c r="BK1837" s="55" t="e">
        <f aca="true">VLOOKUP($P1837,INDIRECT("'M" &amp; $N1837 &amp; "'!$A:$G"),BK$2,0)</f>
        <v>#REF!</v>
      </c>
      <c r="BL1837" s="55" t="str">
        <f aca="false">IF(AND($BI1837="Yes", $N1837=2), "Yes", IF(ISBLANK(BI1837), "", "No"))</f>
        <v>No</v>
      </c>
      <c r="BM1837" s="55" t="e">
        <f aca="true">VLOOKUP($P1837,INDIRECT("'M" &amp; $N1837 &amp; "'!$A:$G"),BM$2,0)</f>
        <v>#REF!</v>
      </c>
    </row>
    <row r="1838" customFormat="false" ht="13.2" hidden="false" customHeight="false" outlineLevel="0" collapsed="false">
      <c r="BI1838" s="55" t="e">
        <f aca="true">VLOOKUP($P1838,INDIRECT("'M" &amp; $N1838 &amp; "'!$A:$G"),BI$2,0)</f>
        <v>#REF!</v>
      </c>
      <c r="BJ1838" s="55" t="e">
        <f aca="true">VLOOKUP($P1838,INDIRECT("'M" &amp; $N1838 &amp; "'!$A:$G"),BJ$2,0)</f>
        <v>#REF!</v>
      </c>
      <c r="BK1838" s="55" t="e">
        <f aca="true">VLOOKUP($P1838,INDIRECT("'M" &amp; $N1838 &amp; "'!$A:$G"),BK$2,0)</f>
        <v>#REF!</v>
      </c>
      <c r="BL1838" s="55" t="str">
        <f aca="false">IF(AND($BI1838="Yes", $N1838=2), "Yes", IF(ISBLANK(BI1838), "", "No"))</f>
        <v>No</v>
      </c>
      <c r="BM1838" s="55" t="e">
        <f aca="true">VLOOKUP($P1838,INDIRECT("'M" &amp; $N1838 &amp; "'!$A:$G"),BM$2,0)</f>
        <v>#REF!</v>
      </c>
    </row>
    <row r="1839" customFormat="false" ht="13.2" hidden="false" customHeight="false" outlineLevel="0" collapsed="false">
      <c r="BI1839" s="55" t="e">
        <f aca="true">VLOOKUP($P1839,INDIRECT("'M" &amp; $N1839 &amp; "'!$A:$G"),BI$2,0)</f>
        <v>#REF!</v>
      </c>
      <c r="BJ1839" s="55" t="e">
        <f aca="true">VLOOKUP($P1839,INDIRECT("'M" &amp; $N1839 &amp; "'!$A:$G"),BJ$2,0)</f>
        <v>#REF!</v>
      </c>
      <c r="BK1839" s="55" t="e">
        <f aca="true">VLOOKUP($P1839,INDIRECT("'M" &amp; $N1839 &amp; "'!$A:$G"),BK$2,0)</f>
        <v>#REF!</v>
      </c>
      <c r="BL1839" s="55" t="str">
        <f aca="false">IF(AND($BI1839="Yes", $N1839=2), "Yes", IF(ISBLANK(BI1839), "", "No"))</f>
        <v>No</v>
      </c>
      <c r="BM1839" s="55" t="e">
        <f aca="true">VLOOKUP($P1839,INDIRECT("'M" &amp; $N1839 &amp; "'!$A:$G"),BM$2,0)</f>
        <v>#REF!</v>
      </c>
    </row>
    <row r="1840" customFormat="false" ht="13.2" hidden="false" customHeight="false" outlineLevel="0" collapsed="false">
      <c r="BI1840" s="55" t="e">
        <f aca="true">VLOOKUP($P1840,INDIRECT("'M" &amp; $N1840 &amp; "'!$A:$G"),BI$2,0)</f>
        <v>#REF!</v>
      </c>
      <c r="BJ1840" s="55" t="e">
        <f aca="true">VLOOKUP($P1840,INDIRECT("'M" &amp; $N1840 &amp; "'!$A:$G"),BJ$2,0)</f>
        <v>#REF!</v>
      </c>
      <c r="BK1840" s="55" t="e">
        <f aca="true">VLOOKUP($P1840,INDIRECT("'M" &amp; $N1840 &amp; "'!$A:$G"),BK$2,0)</f>
        <v>#REF!</v>
      </c>
      <c r="BL1840" s="55" t="str">
        <f aca="false">IF(AND($BI1840="Yes", $N1840=2), "Yes", IF(ISBLANK(BI1840), "", "No"))</f>
        <v>No</v>
      </c>
      <c r="BM1840" s="55" t="e">
        <f aca="true">VLOOKUP($P1840,INDIRECT("'M" &amp; $N1840 &amp; "'!$A:$G"),BM$2,0)</f>
        <v>#REF!</v>
      </c>
    </row>
    <row r="1841" customFormat="false" ht="13.2" hidden="false" customHeight="false" outlineLevel="0" collapsed="false">
      <c r="BI1841" s="55" t="e">
        <f aca="true">VLOOKUP($P1841,INDIRECT("'M" &amp; $N1841 &amp; "'!$A:$G"),BI$2,0)</f>
        <v>#REF!</v>
      </c>
      <c r="BJ1841" s="55" t="e">
        <f aca="true">VLOOKUP($P1841,INDIRECT("'M" &amp; $N1841 &amp; "'!$A:$G"),BJ$2,0)</f>
        <v>#REF!</v>
      </c>
      <c r="BK1841" s="55" t="e">
        <f aca="true">VLOOKUP($P1841,INDIRECT("'M" &amp; $N1841 &amp; "'!$A:$G"),BK$2,0)</f>
        <v>#REF!</v>
      </c>
      <c r="BL1841" s="55" t="str">
        <f aca="false">IF(AND($BI1841="Yes", $N1841=2), "Yes", IF(ISBLANK(BI1841), "", "No"))</f>
        <v>No</v>
      </c>
      <c r="BM1841" s="55" t="e">
        <f aca="true">VLOOKUP($P1841,INDIRECT("'M" &amp; $N1841 &amp; "'!$A:$G"),BM$2,0)</f>
        <v>#REF!</v>
      </c>
    </row>
    <row r="1842" customFormat="false" ht="13.2" hidden="false" customHeight="false" outlineLevel="0" collapsed="false">
      <c r="BI1842" s="55" t="e">
        <f aca="true">VLOOKUP($P1842,INDIRECT("'M" &amp; $N1842 &amp; "'!$A:$G"),BI$2,0)</f>
        <v>#REF!</v>
      </c>
      <c r="BJ1842" s="55" t="e">
        <f aca="true">VLOOKUP($P1842,INDIRECT("'M" &amp; $N1842 &amp; "'!$A:$G"),BJ$2,0)</f>
        <v>#REF!</v>
      </c>
      <c r="BK1842" s="55" t="e">
        <f aca="true">VLOOKUP($P1842,INDIRECT("'M" &amp; $N1842 &amp; "'!$A:$G"),BK$2,0)</f>
        <v>#REF!</v>
      </c>
      <c r="BL1842" s="55" t="str">
        <f aca="false">IF(AND($BI1842="Yes", $N1842=2), "Yes", IF(ISBLANK(BI1842), "", "No"))</f>
        <v>No</v>
      </c>
      <c r="BM1842" s="55" t="e">
        <f aca="true">VLOOKUP($P1842,INDIRECT("'M" &amp; $N1842 &amp; "'!$A:$G"),BM$2,0)</f>
        <v>#REF!</v>
      </c>
    </row>
    <row r="1843" customFormat="false" ht="13.2" hidden="false" customHeight="false" outlineLevel="0" collapsed="false">
      <c r="BI1843" s="55" t="e">
        <f aca="true">VLOOKUP($P1843,INDIRECT("'M" &amp; $N1843 &amp; "'!$A:$G"),BI$2,0)</f>
        <v>#REF!</v>
      </c>
      <c r="BJ1843" s="55" t="e">
        <f aca="true">VLOOKUP($P1843,INDIRECT("'M" &amp; $N1843 &amp; "'!$A:$G"),BJ$2,0)</f>
        <v>#REF!</v>
      </c>
      <c r="BK1843" s="55" t="e">
        <f aca="true">VLOOKUP($P1843,INDIRECT("'M" &amp; $N1843 &amp; "'!$A:$G"),BK$2,0)</f>
        <v>#REF!</v>
      </c>
      <c r="BL1843" s="55" t="str">
        <f aca="false">IF(AND($BI1843="Yes", $N1843=2), "Yes", IF(ISBLANK(BI1843), "", "No"))</f>
        <v>No</v>
      </c>
      <c r="BM1843" s="55" t="e">
        <f aca="true">VLOOKUP($P1843,INDIRECT("'M" &amp; $N1843 &amp; "'!$A:$G"),BM$2,0)</f>
        <v>#REF!</v>
      </c>
    </row>
    <row r="1844" customFormat="false" ht="13.2" hidden="false" customHeight="false" outlineLevel="0" collapsed="false">
      <c r="BI1844" s="55" t="e">
        <f aca="true">VLOOKUP($P1844,INDIRECT("'M" &amp; $N1844 &amp; "'!$A:$G"),BI$2,0)</f>
        <v>#REF!</v>
      </c>
      <c r="BJ1844" s="55" t="e">
        <f aca="true">VLOOKUP($P1844,INDIRECT("'M" &amp; $N1844 &amp; "'!$A:$G"),BJ$2,0)</f>
        <v>#REF!</v>
      </c>
      <c r="BK1844" s="55" t="e">
        <f aca="true">VLOOKUP($P1844,INDIRECT("'M" &amp; $N1844 &amp; "'!$A:$G"),BK$2,0)</f>
        <v>#REF!</v>
      </c>
      <c r="BL1844" s="55" t="str">
        <f aca="false">IF(AND($BI1844="Yes", $N1844=2), "Yes", IF(ISBLANK(BI1844), "", "No"))</f>
        <v>No</v>
      </c>
      <c r="BM1844" s="55" t="e">
        <f aca="true">VLOOKUP($P1844,INDIRECT("'M" &amp; $N1844 &amp; "'!$A:$G"),BM$2,0)</f>
        <v>#REF!</v>
      </c>
    </row>
    <row r="1845" customFormat="false" ht="13.2" hidden="false" customHeight="false" outlineLevel="0" collapsed="false">
      <c r="BI1845" s="55" t="e">
        <f aca="true">VLOOKUP($P1845,INDIRECT("'M" &amp; $N1845 &amp; "'!$A:$G"),BI$2,0)</f>
        <v>#REF!</v>
      </c>
      <c r="BJ1845" s="55" t="e">
        <f aca="true">VLOOKUP($P1845,INDIRECT("'M" &amp; $N1845 &amp; "'!$A:$G"),BJ$2,0)</f>
        <v>#REF!</v>
      </c>
      <c r="BK1845" s="55" t="e">
        <f aca="true">VLOOKUP($P1845,INDIRECT("'M" &amp; $N1845 &amp; "'!$A:$G"),BK$2,0)</f>
        <v>#REF!</v>
      </c>
      <c r="BL1845" s="55" t="str">
        <f aca="false">IF(AND($BI1845="Yes", $N1845=2), "Yes", IF(ISBLANK(BI1845), "", "No"))</f>
        <v>No</v>
      </c>
      <c r="BM1845" s="55" t="e">
        <f aca="true">VLOOKUP($P1845,INDIRECT("'M" &amp; $N1845 &amp; "'!$A:$G"),BM$2,0)</f>
        <v>#REF!</v>
      </c>
    </row>
    <row r="1846" customFormat="false" ht="13.2" hidden="false" customHeight="false" outlineLevel="0" collapsed="false">
      <c r="BI1846" s="55" t="e">
        <f aca="true">VLOOKUP($P1846,INDIRECT("'M" &amp; $N1846 &amp; "'!$A:$G"),BI$2,0)</f>
        <v>#REF!</v>
      </c>
      <c r="BJ1846" s="55" t="e">
        <f aca="true">VLOOKUP($P1846,INDIRECT("'M" &amp; $N1846 &amp; "'!$A:$G"),BJ$2,0)</f>
        <v>#REF!</v>
      </c>
      <c r="BK1846" s="55" t="e">
        <f aca="true">VLOOKUP($P1846,INDIRECT("'M" &amp; $N1846 &amp; "'!$A:$G"),BK$2,0)</f>
        <v>#REF!</v>
      </c>
      <c r="BL1846" s="55" t="str">
        <f aca="false">IF(AND($BI1846="Yes", $N1846=2), "Yes", IF(ISBLANK(BI1846), "", "No"))</f>
        <v>No</v>
      </c>
      <c r="BM1846" s="55" t="e">
        <f aca="true">VLOOKUP($P1846,INDIRECT("'M" &amp; $N1846 &amp; "'!$A:$G"),BM$2,0)</f>
        <v>#REF!</v>
      </c>
    </row>
    <row r="1847" customFormat="false" ht="13.2" hidden="false" customHeight="false" outlineLevel="0" collapsed="false">
      <c r="BI1847" s="55" t="e">
        <f aca="true">VLOOKUP($P1847,INDIRECT("'M" &amp; $N1847 &amp; "'!$A:$G"),BI$2,0)</f>
        <v>#REF!</v>
      </c>
      <c r="BJ1847" s="55" t="e">
        <f aca="true">VLOOKUP($P1847,INDIRECT("'M" &amp; $N1847 &amp; "'!$A:$G"),BJ$2,0)</f>
        <v>#REF!</v>
      </c>
      <c r="BK1847" s="55" t="e">
        <f aca="true">VLOOKUP($P1847,INDIRECT("'M" &amp; $N1847 &amp; "'!$A:$G"),BK$2,0)</f>
        <v>#REF!</v>
      </c>
      <c r="BL1847" s="55" t="str">
        <f aca="false">IF(AND($BI1847="Yes", $N1847=2), "Yes", IF(ISBLANK(BI1847), "", "No"))</f>
        <v>No</v>
      </c>
      <c r="BM1847" s="55" t="e">
        <f aca="true">VLOOKUP($P1847,INDIRECT("'M" &amp; $N1847 &amp; "'!$A:$G"),BM$2,0)</f>
        <v>#REF!</v>
      </c>
    </row>
    <row r="1848" customFormat="false" ht="13.2" hidden="false" customHeight="false" outlineLevel="0" collapsed="false">
      <c r="BI1848" s="55" t="e">
        <f aca="true">VLOOKUP($P1848,INDIRECT("'M" &amp; $N1848 &amp; "'!$A:$G"),BI$2,0)</f>
        <v>#REF!</v>
      </c>
      <c r="BJ1848" s="55" t="e">
        <f aca="true">VLOOKUP($P1848,INDIRECT("'M" &amp; $N1848 &amp; "'!$A:$G"),BJ$2,0)</f>
        <v>#REF!</v>
      </c>
      <c r="BK1848" s="55" t="e">
        <f aca="true">VLOOKUP($P1848,INDIRECT("'M" &amp; $N1848 &amp; "'!$A:$G"),BK$2,0)</f>
        <v>#REF!</v>
      </c>
      <c r="BL1848" s="55" t="str">
        <f aca="false">IF(AND($BI1848="Yes", $N1848=2), "Yes", IF(ISBLANK(BI1848), "", "No"))</f>
        <v>No</v>
      </c>
      <c r="BM1848" s="55" t="e">
        <f aca="true">VLOOKUP($P1848,INDIRECT("'M" &amp; $N1848 &amp; "'!$A:$G"),BM$2,0)</f>
        <v>#REF!</v>
      </c>
    </row>
    <row r="1849" customFormat="false" ht="13.2" hidden="false" customHeight="false" outlineLevel="0" collapsed="false">
      <c r="BI1849" s="55" t="e">
        <f aca="true">VLOOKUP($P1849,INDIRECT("'M" &amp; $N1849 &amp; "'!$A:$G"),BI$2,0)</f>
        <v>#REF!</v>
      </c>
      <c r="BJ1849" s="55" t="e">
        <f aca="true">VLOOKUP($P1849,INDIRECT("'M" &amp; $N1849 &amp; "'!$A:$G"),BJ$2,0)</f>
        <v>#REF!</v>
      </c>
      <c r="BK1849" s="55" t="e">
        <f aca="true">VLOOKUP($P1849,INDIRECT("'M" &amp; $N1849 &amp; "'!$A:$G"),BK$2,0)</f>
        <v>#REF!</v>
      </c>
      <c r="BL1849" s="55" t="str">
        <f aca="false">IF(AND($BI1849="Yes", $N1849=2), "Yes", IF(ISBLANK(BI1849), "", "No"))</f>
        <v>No</v>
      </c>
      <c r="BM1849" s="55" t="e">
        <f aca="true">VLOOKUP($P1849,INDIRECT("'M" &amp; $N1849 &amp; "'!$A:$G"),BM$2,0)</f>
        <v>#REF!</v>
      </c>
    </row>
    <row r="1850" customFormat="false" ht="13.2" hidden="false" customHeight="false" outlineLevel="0" collapsed="false">
      <c r="BI1850" s="55" t="e">
        <f aca="true">VLOOKUP($P1850,INDIRECT("'M" &amp; $N1850 &amp; "'!$A:$G"),BI$2,0)</f>
        <v>#REF!</v>
      </c>
      <c r="BJ1850" s="55" t="e">
        <f aca="true">VLOOKUP($P1850,INDIRECT("'M" &amp; $N1850 &amp; "'!$A:$G"),BJ$2,0)</f>
        <v>#REF!</v>
      </c>
      <c r="BK1850" s="55" t="e">
        <f aca="true">VLOOKUP($P1850,INDIRECT("'M" &amp; $N1850 &amp; "'!$A:$G"),BK$2,0)</f>
        <v>#REF!</v>
      </c>
      <c r="BL1850" s="55" t="str">
        <f aca="false">IF(AND($BI1850="Yes", $N1850=2), "Yes", IF(ISBLANK(BI1850), "", "No"))</f>
        <v>No</v>
      </c>
      <c r="BM1850" s="55" t="e">
        <f aca="true">VLOOKUP($P1850,INDIRECT("'M" &amp; $N1850 &amp; "'!$A:$G"),BM$2,0)</f>
        <v>#REF!</v>
      </c>
    </row>
    <row r="1851" customFormat="false" ht="13.2" hidden="false" customHeight="false" outlineLevel="0" collapsed="false">
      <c r="BI1851" s="55" t="e">
        <f aca="true">VLOOKUP($P1851,INDIRECT("'M" &amp; $N1851 &amp; "'!$A:$G"),BI$2,0)</f>
        <v>#REF!</v>
      </c>
      <c r="BJ1851" s="55" t="e">
        <f aca="true">VLOOKUP($P1851,INDIRECT("'M" &amp; $N1851 &amp; "'!$A:$G"),BJ$2,0)</f>
        <v>#REF!</v>
      </c>
      <c r="BK1851" s="55" t="e">
        <f aca="true">VLOOKUP($P1851,INDIRECT("'M" &amp; $N1851 &amp; "'!$A:$G"),BK$2,0)</f>
        <v>#REF!</v>
      </c>
      <c r="BL1851" s="55" t="str">
        <f aca="false">IF(AND($BI1851="Yes", $N1851=2), "Yes", IF(ISBLANK(BI1851), "", "No"))</f>
        <v>No</v>
      </c>
      <c r="BM1851" s="55" t="e">
        <f aca="true">VLOOKUP($P1851,INDIRECT("'M" &amp; $N1851 &amp; "'!$A:$G"),BM$2,0)</f>
        <v>#REF!</v>
      </c>
    </row>
    <row r="1852" customFormat="false" ht="13.2" hidden="false" customHeight="false" outlineLevel="0" collapsed="false">
      <c r="BI1852" s="55" t="e">
        <f aca="true">VLOOKUP($P1852,INDIRECT("'M" &amp; $N1852 &amp; "'!$A:$G"),BI$2,0)</f>
        <v>#REF!</v>
      </c>
      <c r="BJ1852" s="55" t="e">
        <f aca="true">VLOOKUP($P1852,INDIRECT("'M" &amp; $N1852 &amp; "'!$A:$G"),BJ$2,0)</f>
        <v>#REF!</v>
      </c>
      <c r="BK1852" s="55" t="e">
        <f aca="true">VLOOKUP($P1852,INDIRECT("'M" &amp; $N1852 &amp; "'!$A:$G"),BK$2,0)</f>
        <v>#REF!</v>
      </c>
      <c r="BL1852" s="55" t="str">
        <f aca="false">IF(AND($BI1852="Yes", $N1852=2), "Yes", IF(ISBLANK(BI1852), "", "No"))</f>
        <v>No</v>
      </c>
      <c r="BM1852" s="55" t="e">
        <f aca="true">VLOOKUP($P1852,INDIRECT("'M" &amp; $N1852 &amp; "'!$A:$G"),BM$2,0)</f>
        <v>#REF!</v>
      </c>
    </row>
    <row r="1853" customFormat="false" ht="13.2" hidden="false" customHeight="false" outlineLevel="0" collapsed="false">
      <c r="BI1853" s="55" t="e">
        <f aca="true">VLOOKUP($P1853,INDIRECT("'M" &amp; $N1853 &amp; "'!$A:$G"),BI$2,0)</f>
        <v>#REF!</v>
      </c>
      <c r="BJ1853" s="55" t="e">
        <f aca="true">VLOOKUP($P1853,INDIRECT("'M" &amp; $N1853 &amp; "'!$A:$G"),BJ$2,0)</f>
        <v>#REF!</v>
      </c>
      <c r="BK1853" s="55" t="e">
        <f aca="true">VLOOKUP($P1853,INDIRECT("'M" &amp; $N1853 &amp; "'!$A:$G"),BK$2,0)</f>
        <v>#REF!</v>
      </c>
      <c r="BL1853" s="55" t="str">
        <f aca="false">IF(AND($BI1853="Yes", $N1853=2), "Yes", IF(ISBLANK(BI1853), "", "No"))</f>
        <v>No</v>
      </c>
      <c r="BM1853" s="55" t="e">
        <f aca="true">VLOOKUP($P1853,INDIRECT("'M" &amp; $N1853 &amp; "'!$A:$G"),BM$2,0)</f>
        <v>#REF!</v>
      </c>
    </row>
    <row r="1854" customFormat="false" ht="13.2" hidden="false" customHeight="false" outlineLevel="0" collapsed="false">
      <c r="BI1854" s="55" t="e">
        <f aca="true">VLOOKUP($P1854,INDIRECT("'M" &amp; $N1854 &amp; "'!$A:$G"),BI$2,0)</f>
        <v>#REF!</v>
      </c>
      <c r="BJ1854" s="55" t="e">
        <f aca="true">VLOOKUP($P1854,INDIRECT("'M" &amp; $N1854 &amp; "'!$A:$G"),BJ$2,0)</f>
        <v>#REF!</v>
      </c>
      <c r="BK1854" s="55" t="e">
        <f aca="true">VLOOKUP($P1854,INDIRECT("'M" &amp; $N1854 &amp; "'!$A:$G"),BK$2,0)</f>
        <v>#REF!</v>
      </c>
      <c r="BL1854" s="55" t="str">
        <f aca="false">IF(AND($BI1854="Yes", $N1854=2), "Yes", IF(ISBLANK(BI1854), "", "No"))</f>
        <v>No</v>
      </c>
      <c r="BM1854" s="55" t="e">
        <f aca="true">VLOOKUP($P1854,INDIRECT("'M" &amp; $N1854 &amp; "'!$A:$G"),BM$2,0)</f>
        <v>#REF!</v>
      </c>
    </row>
    <row r="1855" customFormat="false" ht="13.2" hidden="false" customHeight="false" outlineLevel="0" collapsed="false">
      <c r="BI1855" s="55" t="e">
        <f aca="true">VLOOKUP($P1855,INDIRECT("'M" &amp; $N1855 &amp; "'!$A:$G"),BI$2,0)</f>
        <v>#REF!</v>
      </c>
      <c r="BJ1855" s="55" t="e">
        <f aca="true">VLOOKUP($P1855,INDIRECT("'M" &amp; $N1855 &amp; "'!$A:$G"),BJ$2,0)</f>
        <v>#REF!</v>
      </c>
      <c r="BK1855" s="55" t="e">
        <f aca="true">VLOOKUP($P1855,INDIRECT("'M" &amp; $N1855 &amp; "'!$A:$G"),BK$2,0)</f>
        <v>#REF!</v>
      </c>
      <c r="BL1855" s="55" t="str">
        <f aca="false">IF(AND($BI1855="Yes", $N1855=2), "Yes", IF(ISBLANK(BI1855), "", "No"))</f>
        <v>No</v>
      </c>
      <c r="BM1855" s="55" t="e">
        <f aca="true">VLOOKUP($P1855,INDIRECT("'M" &amp; $N1855 &amp; "'!$A:$G"),BM$2,0)</f>
        <v>#REF!</v>
      </c>
    </row>
    <row r="1856" customFormat="false" ht="13.2" hidden="false" customHeight="false" outlineLevel="0" collapsed="false">
      <c r="BI1856" s="55" t="e">
        <f aca="true">VLOOKUP($P1856,INDIRECT("'M" &amp; $N1856 &amp; "'!$A:$G"),BI$2,0)</f>
        <v>#REF!</v>
      </c>
      <c r="BJ1856" s="55" t="e">
        <f aca="true">VLOOKUP($P1856,INDIRECT("'M" &amp; $N1856 &amp; "'!$A:$G"),BJ$2,0)</f>
        <v>#REF!</v>
      </c>
      <c r="BK1856" s="55" t="e">
        <f aca="true">VLOOKUP($P1856,INDIRECT("'M" &amp; $N1856 &amp; "'!$A:$G"),BK$2,0)</f>
        <v>#REF!</v>
      </c>
      <c r="BL1856" s="55" t="str">
        <f aca="false">IF(AND($BI1856="Yes", $N1856=2), "Yes", IF(ISBLANK(BI1856), "", "No"))</f>
        <v>No</v>
      </c>
      <c r="BM1856" s="55" t="e">
        <f aca="true">VLOOKUP($P1856,INDIRECT("'M" &amp; $N1856 &amp; "'!$A:$G"),BM$2,0)</f>
        <v>#REF!</v>
      </c>
    </row>
    <row r="1857" customFormat="false" ht="13.2" hidden="false" customHeight="false" outlineLevel="0" collapsed="false">
      <c r="BI1857" s="55" t="e">
        <f aca="true">VLOOKUP($P1857,INDIRECT("'M" &amp; $N1857 &amp; "'!$A:$G"),BI$2,0)</f>
        <v>#REF!</v>
      </c>
      <c r="BJ1857" s="55" t="e">
        <f aca="true">VLOOKUP($P1857,INDIRECT("'M" &amp; $N1857 &amp; "'!$A:$G"),BJ$2,0)</f>
        <v>#REF!</v>
      </c>
      <c r="BK1857" s="55" t="e">
        <f aca="true">VLOOKUP($P1857,INDIRECT("'M" &amp; $N1857 &amp; "'!$A:$G"),BK$2,0)</f>
        <v>#REF!</v>
      </c>
      <c r="BL1857" s="55" t="str">
        <f aca="false">IF(AND($BI1857="Yes", $N1857=2), "Yes", IF(ISBLANK(BI1857), "", "No"))</f>
        <v>No</v>
      </c>
      <c r="BM1857" s="55" t="e">
        <f aca="true">VLOOKUP($P1857,INDIRECT("'M" &amp; $N1857 &amp; "'!$A:$G"),BM$2,0)</f>
        <v>#REF!</v>
      </c>
    </row>
    <row r="1858" customFormat="false" ht="13.2" hidden="false" customHeight="false" outlineLevel="0" collapsed="false">
      <c r="BI1858" s="55" t="e">
        <f aca="true">VLOOKUP($P1858,INDIRECT("'M" &amp; $N1858 &amp; "'!$A:$G"),BI$2,0)</f>
        <v>#REF!</v>
      </c>
      <c r="BJ1858" s="55" t="e">
        <f aca="true">VLOOKUP($P1858,INDIRECT("'M" &amp; $N1858 &amp; "'!$A:$G"),BJ$2,0)</f>
        <v>#REF!</v>
      </c>
      <c r="BK1858" s="55" t="e">
        <f aca="true">VLOOKUP($P1858,INDIRECT("'M" &amp; $N1858 &amp; "'!$A:$G"),BK$2,0)</f>
        <v>#REF!</v>
      </c>
      <c r="BL1858" s="55" t="str">
        <f aca="false">IF(AND($BI1858="Yes", $N1858=2), "Yes", IF(ISBLANK(BI1858), "", "No"))</f>
        <v>No</v>
      </c>
      <c r="BM1858" s="55" t="e">
        <f aca="true">VLOOKUP($P1858,INDIRECT("'M" &amp; $N1858 &amp; "'!$A:$G"),BM$2,0)</f>
        <v>#REF!</v>
      </c>
    </row>
    <row r="1859" customFormat="false" ht="13.2" hidden="false" customHeight="false" outlineLevel="0" collapsed="false">
      <c r="BI1859" s="55" t="e">
        <f aca="true">VLOOKUP($P1859,INDIRECT("'M" &amp; $N1859 &amp; "'!$A:$G"),BI$2,0)</f>
        <v>#REF!</v>
      </c>
      <c r="BJ1859" s="55" t="e">
        <f aca="true">VLOOKUP($P1859,INDIRECT("'M" &amp; $N1859 &amp; "'!$A:$G"),BJ$2,0)</f>
        <v>#REF!</v>
      </c>
      <c r="BK1859" s="55" t="e">
        <f aca="true">VLOOKUP($P1859,INDIRECT("'M" &amp; $N1859 &amp; "'!$A:$G"),BK$2,0)</f>
        <v>#REF!</v>
      </c>
      <c r="BL1859" s="55" t="str">
        <f aca="false">IF(AND($BI1859="Yes", $N1859=2), "Yes", IF(ISBLANK(BI1859), "", "No"))</f>
        <v>No</v>
      </c>
      <c r="BM1859" s="55" t="e">
        <f aca="true">VLOOKUP($P1859,INDIRECT("'M" &amp; $N1859 &amp; "'!$A:$G"),BM$2,0)</f>
        <v>#REF!</v>
      </c>
    </row>
    <row r="1860" customFormat="false" ht="13.2" hidden="false" customHeight="false" outlineLevel="0" collapsed="false">
      <c r="BI1860" s="55" t="e">
        <f aca="true">VLOOKUP($P1860,INDIRECT("'M" &amp; $N1860 &amp; "'!$A:$G"),BI$2,0)</f>
        <v>#REF!</v>
      </c>
      <c r="BJ1860" s="55" t="e">
        <f aca="true">VLOOKUP($P1860,INDIRECT("'M" &amp; $N1860 &amp; "'!$A:$G"),BJ$2,0)</f>
        <v>#REF!</v>
      </c>
      <c r="BK1860" s="55" t="e">
        <f aca="true">VLOOKUP($P1860,INDIRECT("'M" &amp; $N1860 &amp; "'!$A:$G"),BK$2,0)</f>
        <v>#REF!</v>
      </c>
      <c r="BL1860" s="55" t="str">
        <f aca="false">IF(AND($BI1860="Yes", $N1860=2), "Yes", IF(ISBLANK(BI1860), "", "No"))</f>
        <v>No</v>
      </c>
      <c r="BM1860" s="55" t="e">
        <f aca="true">VLOOKUP($P1860,INDIRECT("'M" &amp; $N1860 &amp; "'!$A:$G"),BM$2,0)</f>
        <v>#REF!</v>
      </c>
    </row>
    <row r="1861" customFormat="false" ht="13.2" hidden="false" customHeight="false" outlineLevel="0" collapsed="false">
      <c r="BI1861" s="55" t="e">
        <f aca="true">VLOOKUP($P1861,INDIRECT("'M" &amp; $N1861 &amp; "'!$A:$G"),BI$2,0)</f>
        <v>#REF!</v>
      </c>
      <c r="BJ1861" s="55" t="e">
        <f aca="true">VLOOKUP($P1861,INDIRECT("'M" &amp; $N1861 &amp; "'!$A:$G"),BJ$2,0)</f>
        <v>#REF!</v>
      </c>
      <c r="BK1861" s="55" t="e">
        <f aca="true">VLOOKUP($P1861,INDIRECT("'M" &amp; $N1861 &amp; "'!$A:$G"),BK$2,0)</f>
        <v>#REF!</v>
      </c>
      <c r="BL1861" s="55" t="str">
        <f aca="false">IF(AND($BI1861="Yes", $N1861=2), "Yes", IF(ISBLANK(BI1861), "", "No"))</f>
        <v>No</v>
      </c>
      <c r="BM1861" s="55" t="e">
        <f aca="true">VLOOKUP($P1861,INDIRECT("'M" &amp; $N1861 &amp; "'!$A:$G"),BM$2,0)</f>
        <v>#REF!</v>
      </c>
    </row>
    <row r="1862" customFormat="false" ht="13.2" hidden="false" customHeight="false" outlineLevel="0" collapsed="false">
      <c r="BI1862" s="55" t="e">
        <f aca="true">VLOOKUP($P1862,INDIRECT("'M" &amp; $N1862 &amp; "'!$A:$G"),BI$2,0)</f>
        <v>#REF!</v>
      </c>
      <c r="BJ1862" s="55" t="e">
        <f aca="true">VLOOKUP($P1862,INDIRECT("'M" &amp; $N1862 &amp; "'!$A:$G"),BJ$2,0)</f>
        <v>#REF!</v>
      </c>
      <c r="BK1862" s="55" t="e">
        <f aca="true">VLOOKUP($P1862,INDIRECT("'M" &amp; $N1862 &amp; "'!$A:$G"),BK$2,0)</f>
        <v>#REF!</v>
      </c>
      <c r="BL1862" s="55" t="str">
        <f aca="false">IF(AND($BI1862="Yes", $N1862=2), "Yes", IF(ISBLANK(BI1862), "", "No"))</f>
        <v>No</v>
      </c>
      <c r="BM1862" s="55" t="e">
        <f aca="true">VLOOKUP($P1862,INDIRECT("'M" &amp; $N1862 &amp; "'!$A:$G"),BM$2,0)</f>
        <v>#REF!</v>
      </c>
    </row>
    <row r="1863" customFormat="false" ht="13.2" hidden="false" customHeight="false" outlineLevel="0" collapsed="false">
      <c r="BI1863" s="55" t="e">
        <f aca="true">VLOOKUP($P1863,INDIRECT("'M" &amp; $N1863 &amp; "'!$A:$G"),BI$2,0)</f>
        <v>#REF!</v>
      </c>
      <c r="BJ1863" s="55" t="e">
        <f aca="true">VLOOKUP($P1863,INDIRECT("'M" &amp; $N1863 &amp; "'!$A:$G"),BJ$2,0)</f>
        <v>#REF!</v>
      </c>
      <c r="BK1863" s="55" t="e">
        <f aca="true">VLOOKUP($P1863,INDIRECT("'M" &amp; $N1863 &amp; "'!$A:$G"),BK$2,0)</f>
        <v>#REF!</v>
      </c>
      <c r="BL1863" s="55" t="str">
        <f aca="false">IF(AND($BI1863="Yes", $N1863=2), "Yes", IF(ISBLANK(BI1863), "", "No"))</f>
        <v>No</v>
      </c>
      <c r="BM1863" s="55" t="e">
        <f aca="true">VLOOKUP($P1863,INDIRECT("'M" &amp; $N1863 &amp; "'!$A:$G"),BM$2,0)</f>
        <v>#REF!</v>
      </c>
    </row>
    <row r="1864" customFormat="false" ht="13.2" hidden="false" customHeight="false" outlineLevel="0" collapsed="false">
      <c r="BI1864" s="55" t="e">
        <f aca="true">VLOOKUP($P1864,INDIRECT("'M" &amp; $N1864 &amp; "'!$A:$G"),BI$2,0)</f>
        <v>#REF!</v>
      </c>
      <c r="BJ1864" s="55" t="e">
        <f aca="true">VLOOKUP($P1864,INDIRECT("'M" &amp; $N1864 &amp; "'!$A:$G"),BJ$2,0)</f>
        <v>#REF!</v>
      </c>
      <c r="BK1864" s="55" t="e">
        <f aca="true">VLOOKUP($P1864,INDIRECT("'M" &amp; $N1864 &amp; "'!$A:$G"),BK$2,0)</f>
        <v>#REF!</v>
      </c>
      <c r="BL1864" s="55" t="str">
        <f aca="false">IF(AND($BI1864="Yes", $N1864=2), "Yes", IF(ISBLANK(BI1864), "", "No"))</f>
        <v>No</v>
      </c>
      <c r="BM1864" s="55" t="e">
        <f aca="true">VLOOKUP($P1864,INDIRECT("'M" &amp; $N1864 &amp; "'!$A:$G"),BM$2,0)</f>
        <v>#REF!</v>
      </c>
    </row>
    <row r="1865" customFormat="false" ht="13.2" hidden="false" customHeight="false" outlineLevel="0" collapsed="false">
      <c r="BI1865" s="55" t="e">
        <f aca="true">VLOOKUP($P1865,INDIRECT("'M" &amp; $N1865 &amp; "'!$A:$G"),BI$2,0)</f>
        <v>#REF!</v>
      </c>
      <c r="BJ1865" s="55" t="e">
        <f aca="true">VLOOKUP($P1865,INDIRECT("'M" &amp; $N1865 &amp; "'!$A:$G"),BJ$2,0)</f>
        <v>#REF!</v>
      </c>
      <c r="BK1865" s="55" t="e">
        <f aca="true">VLOOKUP($P1865,INDIRECT("'M" &amp; $N1865 &amp; "'!$A:$G"),BK$2,0)</f>
        <v>#REF!</v>
      </c>
      <c r="BL1865" s="55" t="str">
        <f aca="false">IF(AND($BI1865="Yes", $N1865=2), "Yes", IF(ISBLANK(BI1865), "", "No"))</f>
        <v>No</v>
      </c>
      <c r="BM1865" s="55" t="e">
        <f aca="true">VLOOKUP($P1865,INDIRECT("'M" &amp; $N1865 &amp; "'!$A:$G"),BM$2,0)</f>
        <v>#REF!</v>
      </c>
    </row>
    <row r="1866" customFormat="false" ht="13.2" hidden="false" customHeight="false" outlineLevel="0" collapsed="false">
      <c r="BI1866" s="55" t="e">
        <f aca="true">VLOOKUP($P1866,INDIRECT("'M" &amp; $N1866 &amp; "'!$A:$G"),BI$2,0)</f>
        <v>#REF!</v>
      </c>
      <c r="BJ1866" s="55" t="e">
        <f aca="true">VLOOKUP($P1866,INDIRECT("'M" &amp; $N1866 &amp; "'!$A:$G"),BJ$2,0)</f>
        <v>#REF!</v>
      </c>
      <c r="BK1866" s="55" t="e">
        <f aca="true">VLOOKUP($P1866,INDIRECT("'M" &amp; $N1866 &amp; "'!$A:$G"),BK$2,0)</f>
        <v>#REF!</v>
      </c>
      <c r="BL1866" s="55" t="str">
        <f aca="false">IF(AND($BI1866="Yes", $N1866=2), "Yes", IF(ISBLANK(BI1866), "", "No"))</f>
        <v>No</v>
      </c>
      <c r="BM1866" s="55" t="e">
        <f aca="true">VLOOKUP($P1866,INDIRECT("'M" &amp; $N1866 &amp; "'!$A:$G"),BM$2,0)</f>
        <v>#REF!</v>
      </c>
    </row>
    <row r="1867" customFormat="false" ht="13.2" hidden="false" customHeight="false" outlineLevel="0" collapsed="false">
      <c r="BI1867" s="55" t="e">
        <f aca="true">VLOOKUP($P1867,INDIRECT("'M" &amp; $N1867 &amp; "'!$A:$G"),BI$2,0)</f>
        <v>#REF!</v>
      </c>
      <c r="BJ1867" s="55" t="e">
        <f aca="true">VLOOKUP($P1867,INDIRECT("'M" &amp; $N1867 &amp; "'!$A:$G"),BJ$2,0)</f>
        <v>#REF!</v>
      </c>
      <c r="BK1867" s="55" t="e">
        <f aca="true">VLOOKUP($P1867,INDIRECT("'M" &amp; $N1867 &amp; "'!$A:$G"),BK$2,0)</f>
        <v>#REF!</v>
      </c>
      <c r="BL1867" s="55" t="str">
        <f aca="false">IF(AND($BI1867="Yes", $N1867=2), "Yes", IF(ISBLANK(BI1867), "", "No"))</f>
        <v>No</v>
      </c>
      <c r="BM1867" s="55" t="e">
        <f aca="true">VLOOKUP($P1867,INDIRECT("'M" &amp; $N1867 &amp; "'!$A:$G"),BM$2,0)</f>
        <v>#REF!</v>
      </c>
    </row>
    <row r="1868" customFormat="false" ht="13.2" hidden="false" customHeight="false" outlineLevel="0" collapsed="false">
      <c r="BI1868" s="55" t="e">
        <f aca="true">VLOOKUP($P1868,INDIRECT("'M" &amp; $N1868 &amp; "'!$A:$G"),BI$2,0)</f>
        <v>#REF!</v>
      </c>
      <c r="BJ1868" s="55" t="e">
        <f aca="true">VLOOKUP($P1868,INDIRECT("'M" &amp; $N1868 &amp; "'!$A:$G"),BJ$2,0)</f>
        <v>#REF!</v>
      </c>
      <c r="BK1868" s="55" t="e">
        <f aca="true">VLOOKUP($P1868,INDIRECT("'M" &amp; $N1868 &amp; "'!$A:$G"),BK$2,0)</f>
        <v>#REF!</v>
      </c>
      <c r="BL1868" s="55" t="str">
        <f aca="false">IF(AND($BI1868="Yes", $N1868=2), "Yes", IF(ISBLANK(BI1868), "", "No"))</f>
        <v>No</v>
      </c>
      <c r="BM1868" s="55" t="e">
        <f aca="true">VLOOKUP($P1868,INDIRECT("'M" &amp; $N1868 &amp; "'!$A:$G"),BM$2,0)</f>
        <v>#REF!</v>
      </c>
    </row>
    <row r="1869" customFormat="false" ht="13.2" hidden="false" customHeight="false" outlineLevel="0" collapsed="false">
      <c r="BI1869" s="55" t="e">
        <f aca="true">VLOOKUP($P1869,INDIRECT("'M" &amp; $N1869 &amp; "'!$A:$G"),BI$2,0)</f>
        <v>#REF!</v>
      </c>
      <c r="BJ1869" s="55" t="e">
        <f aca="true">VLOOKUP($P1869,INDIRECT("'M" &amp; $N1869 &amp; "'!$A:$G"),BJ$2,0)</f>
        <v>#REF!</v>
      </c>
      <c r="BK1869" s="55" t="e">
        <f aca="true">VLOOKUP($P1869,INDIRECT("'M" &amp; $N1869 &amp; "'!$A:$G"),BK$2,0)</f>
        <v>#REF!</v>
      </c>
      <c r="BL1869" s="55" t="str">
        <f aca="false">IF(AND($BI1869="Yes", $N1869=2), "Yes", IF(ISBLANK(BI1869), "", "No"))</f>
        <v>No</v>
      </c>
      <c r="BM1869" s="55" t="e">
        <f aca="true">VLOOKUP($P1869,INDIRECT("'M" &amp; $N1869 &amp; "'!$A:$G"),BM$2,0)</f>
        <v>#REF!</v>
      </c>
    </row>
    <row r="1870" customFormat="false" ht="13.2" hidden="false" customHeight="false" outlineLevel="0" collapsed="false">
      <c r="BI1870" s="55" t="e">
        <f aca="true">VLOOKUP($P1870,INDIRECT("'M" &amp; $N1870 &amp; "'!$A:$G"),BI$2,0)</f>
        <v>#REF!</v>
      </c>
      <c r="BJ1870" s="55" t="e">
        <f aca="true">VLOOKUP($P1870,INDIRECT("'M" &amp; $N1870 &amp; "'!$A:$G"),BJ$2,0)</f>
        <v>#REF!</v>
      </c>
      <c r="BK1870" s="55" t="e">
        <f aca="true">VLOOKUP($P1870,INDIRECT("'M" &amp; $N1870 &amp; "'!$A:$G"),BK$2,0)</f>
        <v>#REF!</v>
      </c>
      <c r="BL1870" s="55" t="str">
        <f aca="false">IF(AND($BI1870="Yes", $N1870=2), "Yes", IF(ISBLANK(BI1870), "", "No"))</f>
        <v>No</v>
      </c>
      <c r="BM1870" s="55" t="e">
        <f aca="true">VLOOKUP($P1870,INDIRECT("'M" &amp; $N1870 &amp; "'!$A:$G"),BM$2,0)</f>
        <v>#REF!</v>
      </c>
    </row>
    <row r="1871" customFormat="false" ht="13.2" hidden="false" customHeight="false" outlineLevel="0" collapsed="false">
      <c r="BI1871" s="55" t="e">
        <f aca="true">VLOOKUP($P1871,INDIRECT("'M" &amp; $N1871 &amp; "'!$A:$G"),BI$2,0)</f>
        <v>#REF!</v>
      </c>
      <c r="BJ1871" s="55" t="e">
        <f aca="true">VLOOKUP($P1871,INDIRECT("'M" &amp; $N1871 &amp; "'!$A:$G"),BJ$2,0)</f>
        <v>#REF!</v>
      </c>
      <c r="BK1871" s="55" t="e">
        <f aca="true">VLOOKUP($P1871,INDIRECT("'M" &amp; $N1871 &amp; "'!$A:$G"),BK$2,0)</f>
        <v>#REF!</v>
      </c>
      <c r="BL1871" s="55" t="str">
        <f aca="false">IF(AND($BI1871="Yes", $N1871=2), "Yes", IF(ISBLANK(BI1871), "", "No"))</f>
        <v>No</v>
      </c>
      <c r="BM1871" s="55" t="e">
        <f aca="true">VLOOKUP($P1871,INDIRECT("'M" &amp; $N1871 &amp; "'!$A:$G"),BM$2,0)</f>
        <v>#REF!</v>
      </c>
    </row>
    <row r="1872" customFormat="false" ht="13.2" hidden="false" customHeight="false" outlineLevel="0" collapsed="false">
      <c r="BI1872" s="55" t="e">
        <f aca="true">VLOOKUP($P1872,INDIRECT("'M" &amp; $N1872 &amp; "'!$A:$G"),BI$2,0)</f>
        <v>#REF!</v>
      </c>
      <c r="BJ1872" s="55" t="e">
        <f aca="true">VLOOKUP($P1872,INDIRECT("'M" &amp; $N1872 &amp; "'!$A:$G"),BJ$2,0)</f>
        <v>#REF!</v>
      </c>
      <c r="BK1872" s="55" t="e">
        <f aca="true">VLOOKUP($P1872,INDIRECT("'M" &amp; $N1872 &amp; "'!$A:$G"),BK$2,0)</f>
        <v>#REF!</v>
      </c>
      <c r="BL1872" s="55" t="str">
        <f aca="false">IF(AND($BI1872="Yes", $N1872=2), "Yes", IF(ISBLANK(BI1872), "", "No"))</f>
        <v>No</v>
      </c>
      <c r="BM1872" s="55" t="e">
        <f aca="true">VLOOKUP($P1872,INDIRECT("'M" &amp; $N1872 &amp; "'!$A:$G"),BM$2,0)</f>
        <v>#REF!</v>
      </c>
    </row>
    <row r="1873" customFormat="false" ht="13.2" hidden="false" customHeight="false" outlineLevel="0" collapsed="false">
      <c r="BI1873" s="55" t="e">
        <f aca="true">VLOOKUP($P1873,INDIRECT("'M" &amp; $N1873 &amp; "'!$A:$G"),BI$2,0)</f>
        <v>#REF!</v>
      </c>
      <c r="BJ1873" s="55" t="e">
        <f aca="true">VLOOKUP($P1873,INDIRECT("'M" &amp; $N1873 &amp; "'!$A:$G"),BJ$2,0)</f>
        <v>#REF!</v>
      </c>
      <c r="BK1873" s="55" t="e">
        <f aca="true">VLOOKUP($P1873,INDIRECT("'M" &amp; $N1873 &amp; "'!$A:$G"),BK$2,0)</f>
        <v>#REF!</v>
      </c>
      <c r="BL1873" s="55" t="str">
        <f aca="false">IF(AND($BI1873="Yes", $N1873=2), "Yes", IF(ISBLANK(BI1873), "", "No"))</f>
        <v>No</v>
      </c>
      <c r="BM1873" s="55" t="e">
        <f aca="true">VLOOKUP($P1873,INDIRECT("'M" &amp; $N1873 &amp; "'!$A:$G"),BM$2,0)</f>
        <v>#REF!</v>
      </c>
    </row>
    <row r="1874" customFormat="false" ht="13.2" hidden="false" customHeight="false" outlineLevel="0" collapsed="false">
      <c r="BI1874" s="55" t="e">
        <f aca="true">VLOOKUP($P1874,INDIRECT("'M" &amp; $N1874 &amp; "'!$A:$G"),BI$2,0)</f>
        <v>#REF!</v>
      </c>
      <c r="BJ1874" s="55" t="e">
        <f aca="true">VLOOKUP($P1874,INDIRECT("'M" &amp; $N1874 &amp; "'!$A:$G"),BJ$2,0)</f>
        <v>#REF!</v>
      </c>
      <c r="BK1874" s="55" t="e">
        <f aca="true">VLOOKUP($P1874,INDIRECT("'M" &amp; $N1874 &amp; "'!$A:$G"),BK$2,0)</f>
        <v>#REF!</v>
      </c>
      <c r="BL1874" s="55" t="str">
        <f aca="false">IF(AND($BI1874="Yes", $N1874=2), "Yes", IF(ISBLANK(BI1874), "", "No"))</f>
        <v>No</v>
      </c>
      <c r="BM1874" s="55" t="e">
        <f aca="true">VLOOKUP($P1874,INDIRECT("'M" &amp; $N1874 &amp; "'!$A:$G"),BM$2,0)</f>
        <v>#REF!</v>
      </c>
    </row>
    <row r="1875" customFormat="false" ht="13.2" hidden="false" customHeight="false" outlineLevel="0" collapsed="false">
      <c r="BI1875" s="55" t="e">
        <f aca="true">VLOOKUP($P1875,INDIRECT("'M" &amp; $N1875 &amp; "'!$A:$G"),BI$2,0)</f>
        <v>#REF!</v>
      </c>
      <c r="BJ1875" s="55" t="e">
        <f aca="true">VLOOKUP($P1875,INDIRECT("'M" &amp; $N1875 &amp; "'!$A:$G"),BJ$2,0)</f>
        <v>#REF!</v>
      </c>
      <c r="BK1875" s="55" t="e">
        <f aca="true">VLOOKUP($P1875,INDIRECT("'M" &amp; $N1875 &amp; "'!$A:$G"),BK$2,0)</f>
        <v>#REF!</v>
      </c>
      <c r="BL1875" s="55" t="str">
        <f aca="false">IF(AND($BI1875="Yes", $N1875=2), "Yes", IF(ISBLANK(BI1875), "", "No"))</f>
        <v>No</v>
      </c>
      <c r="BM1875" s="55" t="e">
        <f aca="true">VLOOKUP($P1875,INDIRECT("'M" &amp; $N1875 &amp; "'!$A:$G"),BM$2,0)</f>
        <v>#REF!</v>
      </c>
    </row>
    <row r="1876" customFormat="false" ht="13.2" hidden="false" customHeight="false" outlineLevel="0" collapsed="false">
      <c r="BI1876" s="55" t="e">
        <f aca="true">VLOOKUP($P1876,INDIRECT("'M" &amp; $N1876 &amp; "'!$A:$G"),BI$2,0)</f>
        <v>#REF!</v>
      </c>
      <c r="BJ1876" s="55" t="e">
        <f aca="true">VLOOKUP($P1876,INDIRECT("'M" &amp; $N1876 &amp; "'!$A:$G"),BJ$2,0)</f>
        <v>#REF!</v>
      </c>
      <c r="BK1876" s="55" t="e">
        <f aca="true">VLOOKUP($P1876,INDIRECT("'M" &amp; $N1876 &amp; "'!$A:$G"),BK$2,0)</f>
        <v>#REF!</v>
      </c>
      <c r="BL1876" s="55" t="str">
        <f aca="false">IF(AND($BI1876="Yes", $N1876=2), "Yes", IF(ISBLANK(BI1876), "", "No"))</f>
        <v>No</v>
      </c>
      <c r="BM1876" s="55" t="e">
        <f aca="true">VLOOKUP($P1876,INDIRECT("'M" &amp; $N1876 &amp; "'!$A:$G"),BM$2,0)</f>
        <v>#REF!</v>
      </c>
    </row>
    <row r="1877" customFormat="false" ht="13.2" hidden="false" customHeight="false" outlineLevel="0" collapsed="false">
      <c r="BI1877" s="55" t="e">
        <f aca="true">VLOOKUP($P1877,INDIRECT("'M" &amp; $N1877 &amp; "'!$A:$G"),BI$2,0)</f>
        <v>#REF!</v>
      </c>
      <c r="BJ1877" s="55" t="e">
        <f aca="true">VLOOKUP($P1877,INDIRECT("'M" &amp; $N1877 &amp; "'!$A:$G"),BJ$2,0)</f>
        <v>#REF!</v>
      </c>
      <c r="BK1877" s="55" t="e">
        <f aca="true">VLOOKUP($P1877,INDIRECT("'M" &amp; $N1877 &amp; "'!$A:$G"),BK$2,0)</f>
        <v>#REF!</v>
      </c>
      <c r="BL1877" s="55" t="str">
        <f aca="false">IF(AND($BI1877="Yes", $N1877=2), "Yes", IF(ISBLANK(BI1877), "", "No"))</f>
        <v>No</v>
      </c>
      <c r="BM1877" s="55" t="e">
        <f aca="true">VLOOKUP($P1877,INDIRECT("'M" &amp; $N1877 &amp; "'!$A:$G"),BM$2,0)</f>
        <v>#REF!</v>
      </c>
    </row>
    <row r="1878" customFormat="false" ht="13.2" hidden="false" customHeight="false" outlineLevel="0" collapsed="false">
      <c r="BI1878" s="55" t="e">
        <f aca="true">VLOOKUP($P1878,INDIRECT("'M" &amp; $N1878 &amp; "'!$A:$G"),BI$2,0)</f>
        <v>#REF!</v>
      </c>
      <c r="BJ1878" s="55" t="e">
        <f aca="true">VLOOKUP($P1878,INDIRECT("'M" &amp; $N1878 &amp; "'!$A:$G"),BJ$2,0)</f>
        <v>#REF!</v>
      </c>
      <c r="BK1878" s="55" t="e">
        <f aca="true">VLOOKUP($P1878,INDIRECT("'M" &amp; $N1878 &amp; "'!$A:$G"),BK$2,0)</f>
        <v>#REF!</v>
      </c>
      <c r="BL1878" s="55" t="str">
        <f aca="false">IF(AND($BI1878="Yes", $N1878=2), "Yes", IF(ISBLANK(BI1878), "", "No"))</f>
        <v>No</v>
      </c>
      <c r="BM1878" s="55" t="e">
        <f aca="true">VLOOKUP($P1878,INDIRECT("'M" &amp; $N1878 &amp; "'!$A:$G"),BM$2,0)</f>
        <v>#REF!</v>
      </c>
    </row>
    <row r="1879" customFormat="false" ht="13.2" hidden="false" customHeight="false" outlineLevel="0" collapsed="false">
      <c r="BI1879" s="55" t="e">
        <f aca="true">VLOOKUP($P1879,INDIRECT("'M" &amp; $N1879 &amp; "'!$A:$G"),BI$2,0)</f>
        <v>#REF!</v>
      </c>
      <c r="BJ1879" s="55" t="e">
        <f aca="true">VLOOKUP($P1879,INDIRECT("'M" &amp; $N1879 &amp; "'!$A:$G"),BJ$2,0)</f>
        <v>#REF!</v>
      </c>
      <c r="BK1879" s="55" t="e">
        <f aca="true">VLOOKUP($P1879,INDIRECT("'M" &amp; $N1879 &amp; "'!$A:$G"),BK$2,0)</f>
        <v>#REF!</v>
      </c>
      <c r="BL1879" s="55" t="str">
        <f aca="false">IF(AND($BI1879="Yes", $N1879=2), "Yes", IF(ISBLANK(BI1879), "", "No"))</f>
        <v>No</v>
      </c>
      <c r="BM1879" s="55" t="e">
        <f aca="true">VLOOKUP($P1879,INDIRECT("'M" &amp; $N1879 &amp; "'!$A:$G"),BM$2,0)</f>
        <v>#REF!</v>
      </c>
    </row>
    <row r="1880" customFormat="false" ht="13.2" hidden="false" customHeight="false" outlineLevel="0" collapsed="false">
      <c r="BI1880" s="55" t="e">
        <f aca="true">VLOOKUP($P1880,INDIRECT("'M" &amp; $N1880 &amp; "'!$A:$G"),BI$2,0)</f>
        <v>#REF!</v>
      </c>
      <c r="BJ1880" s="55" t="e">
        <f aca="true">VLOOKUP($P1880,INDIRECT("'M" &amp; $N1880 &amp; "'!$A:$G"),BJ$2,0)</f>
        <v>#REF!</v>
      </c>
      <c r="BK1880" s="55" t="e">
        <f aca="true">VLOOKUP($P1880,INDIRECT("'M" &amp; $N1880 &amp; "'!$A:$G"),BK$2,0)</f>
        <v>#REF!</v>
      </c>
      <c r="BL1880" s="55" t="str">
        <f aca="false">IF(AND($BI1880="Yes", $N1880=2), "Yes", IF(ISBLANK(BI1880), "", "No"))</f>
        <v>No</v>
      </c>
      <c r="BM1880" s="55" t="e">
        <f aca="true">VLOOKUP($P1880,INDIRECT("'M" &amp; $N1880 &amp; "'!$A:$G"),BM$2,0)</f>
        <v>#REF!</v>
      </c>
    </row>
    <row r="1881" customFormat="false" ht="13.2" hidden="false" customHeight="false" outlineLevel="0" collapsed="false">
      <c r="BI1881" s="55" t="e">
        <f aca="true">VLOOKUP($P1881,INDIRECT("'M" &amp; $N1881 &amp; "'!$A:$G"),BI$2,0)</f>
        <v>#REF!</v>
      </c>
      <c r="BJ1881" s="55" t="e">
        <f aca="true">VLOOKUP($P1881,INDIRECT("'M" &amp; $N1881 &amp; "'!$A:$G"),BJ$2,0)</f>
        <v>#REF!</v>
      </c>
      <c r="BK1881" s="55" t="e">
        <f aca="true">VLOOKUP($P1881,INDIRECT("'M" &amp; $N1881 &amp; "'!$A:$G"),BK$2,0)</f>
        <v>#REF!</v>
      </c>
      <c r="BL1881" s="55" t="str">
        <f aca="false">IF(AND($BI1881="Yes", $N1881=2), "Yes", IF(ISBLANK(BI1881), "", "No"))</f>
        <v>No</v>
      </c>
      <c r="BM1881" s="55" t="e">
        <f aca="true">VLOOKUP($P1881,INDIRECT("'M" &amp; $N1881 &amp; "'!$A:$G"),BM$2,0)</f>
        <v>#REF!</v>
      </c>
    </row>
    <row r="1882" customFormat="false" ht="13.2" hidden="false" customHeight="false" outlineLevel="0" collapsed="false">
      <c r="BI1882" s="55" t="e">
        <f aca="true">VLOOKUP($P1882,INDIRECT("'M" &amp; $N1882 &amp; "'!$A:$G"),BI$2,0)</f>
        <v>#REF!</v>
      </c>
      <c r="BJ1882" s="55" t="e">
        <f aca="true">VLOOKUP($P1882,INDIRECT("'M" &amp; $N1882 &amp; "'!$A:$G"),BJ$2,0)</f>
        <v>#REF!</v>
      </c>
      <c r="BK1882" s="55" t="e">
        <f aca="true">VLOOKUP($P1882,INDIRECT("'M" &amp; $N1882 &amp; "'!$A:$G"),BK$2,0)</f>
        <v>#REF!</v>
      </c>
      <c r="BL1882" s="55" t="str">
        <f aca="false">IF(AND($BI1882="Yes", $N1882=2), "Yes", IF(ISBLANK(BI1882), "", "No"))</f>
        <v>No</v>
      </c>
      <c r="BM1882" s="55" t="e">
        <f aca="true">VLOOKUP($P1882,INDIRECT("'M" &amp; $N1882 &amp; "'!$A:$G"),BM$2,0)</f>
        <v>#REF!</v>
      </c>
    </row>
    <row r="1883" customFormat="false" ht="13.2" hidden="false" customHeight="false" outlineLevel="0" collapsed="false">
      <c r="BI1883" s="55" t="e">
        <f aca="true">VLOOKUP($P1883,INDIRECT("'M" &amp; $N1883 &amp; "'!$A:$G"),BI$2,0)</f>
        <v>#REF!</v>
      </c>
      <c r="BJ1883" s="55" t="e">
        <f aca="true">VLOOKUP($P1883,INDIRECT("'M" &amp; $N1883 &amp; "'!$A:$G"),BJ$2,0)</f>
        <v>#REF!</v>
      </c>
      <c r="BK1883" s="55" t="e">
        <f aca="true">VLOOKUP($P1883,INDIRECT("'M" &amp; $N1883 &amp; "'!$A:$G"),BK$2,0)</f>
        <v>#REF!</v>
      </c>
      <c r="BL1883" s="55" t="str">
        <f aca="false">IF(AND($BI1883="Yes", $N1883=2), "Yes", IF(ISBLANK(BI1883), "", "No"))</f>
        <v>No</v>
      </c>
      <c r="BM1883" s="55" t="e">
        <f aca="true">VLOOKUP($P1883,INDIRECT("'M" &amp; $N1883 &amp; "'!$A:$G"),BM$2,0)</f>
        <v>#REF!</v>
      </c>
    </row>
    <row r="1884" customFormat="false" ht="13.2" hidden="false" customHeight="false" outlineLevel="0" collapsed="false">
      <c r="BI1884" s="55" t="e">
        <f aca="true">VLOOKUP($P1884,INDIRECT("'M" &amp; $N1884 &amp; "'!$A:$G"),BI$2,0)</f>
        <v>#REF!</v>
      </c>
      <c r="BJ1884" s="55" t="e">
        <f aca="true">VLOOKUP($P1884,INDIRECT("'M" &amp; $N1884 &amp; "'!$A:$G"),BJ$2,0)</f>
        <v>#REF!</v>
      </c>
      <c r="BK1884" s="55" t="e">
        <f aca="true">VLOOKUP($P1884,INDIRECT("'M" &amp; $N1884 &amp; "'!$A:$G"),BK$2,0)</f>
        <v>#REF!</v>
      </c>
      <c r="BL1884" s="55" t="str">
        <f aca="false">IF(AND($BI1884="Yes", $N1884=2), "Yes", IF(ISBLANK(BI1884), "", "No"))</f>
        <v>No</v>
      </c>
      <c r="BM1884" s="55" t="e">
        <f aca="true">VLOOKUP($P1884,INDIRECT("'M" &amp; $N1884 &amp; "'!$A:$G"),BM$2,0)</f>
        <v>#REF!</v>
      </c>
    </row>
    <row r="1885" customFormat="false" ht="13.2" hidden="false" customHeight="false" outlineLevel="0" collapsed="false">
      <c r="BI1885" s="55" t="e">
        <f aca="true">VLOOKUP($P1885,INDIRECT("'M" &amp; $N1885 &amp; "'!$A:$G"),BI$2,0)</f>
        <v>#REF!</v>
      </c>
      <c r="BJ1885" s="55" t="e">
        <f aca="true">VLOOKUP($P1885,INDIRECT("'M" &amp; $N1885 &amp; "'!$A:$G"),BJ$2,0)</f>
        <v>#REF!</v>
      </c>
      <c r="BK1885" s="55" t="e">
        <f aca="true">VLOOKUP($P1885,INDIRECT("'M" &amp; $N1885 &amp; "'!$A:$G"),BK$2,0)</f>
        <v>#REF!</v>
      </c>
      <c r="BL1885" s="55" t="str">
        <f aca="false">IF(AND($BI1885="Yes", $N1885=2), "Yes", IF(ISBLANK(BI1885), "", "No"))</f>
        <v>No</v>
      </c>
      <c r="BM1885" s="55" t="e">
        <f aca="true">VLOOKUP($P1885,INDIRECT("'M" &amp; $N1885 &amp; "'!$A:$G"),BM$2,0)</f>
        <v>#REF!</v>
      </c>
    </row>
    <row r="1886" customFormat="false" ht="13.2" hidden="false" customHeight="false" outlineLevel="0" collapsed="false">
      <c r="BI1886" s="55" t="e">
        <f aca="true">VLOOKUP($P1886,INDIRECT("'M" &amp; $N1886 &amp; "'!$A:$G"),BI$2,0)</f>
        <v>#REF!</v>
      </c>
      <c r="BJ1886" s="55" t="e">
        <f aca="true">VLOOKUP($P1886,INDIRECT("'M" &amp; $N1886 &amp; "'!$A:$G"),BJ$2,0)</f>
        <v>#REF!</v>
      </c>
      <c r="BK1886" s="55" t="e">
        <f aca="true">VLOOKUP($P1886,INDIRECT("'M" &amp; $N1886 &amp; "'!$A:$G"),BK$2,0)</f>
        <v>#REF!</v>
      </c>
      <c r="BL1886" s="55" t="str">
        <f aca="false">IF(AND($BI1886="Yes", $N1886=2), "Yes", IF(ISBLANK(BI1886), "", "No"))</f>
        <v>No</v>
      </c>
      <c r="BM1886" s="55" t="e">
        <f aca="true">VLOOKUP($P1886,INDIRECT("'M" &amp; $N1886 &amp; "'!$A:$G"),BM$2,0)</f>
        <v>#REF!</v>
      </c>
    </row>
    <row r="1887" customFormat="false" ht="13.2" hidden="false" customHeight="false" outlineLevel="0" collapsed="false">
      <c r="BI1887" s="55" t="e">
        <f aca="true">VLOOKUP($P1887,INDIRECT("'M" &amp; $N1887 &amp; "'!$A:$G"),BI$2,0)</f>
        <v>#REF!</v>
      </c>
      <c r="BJ1887" s="55" t="e">
        <f aca="true">VLOOKUP($P1887,INDIRECT("'M" &amp; $N1887 &amp; "'!$A:$G"),BJ$2,0)</f>
        <v>#REF!</v>
      </c>
      <c r="BK1887" s="55" t="e">
        <f aca="true">VLOOKUP($P1887,INDIRECT("'M" &amp; $N1887 &amp; "'!$A:$G"),BK$2,0)</f>
        <v>#REF!</v>
      </c>
      <c r="BL1887" s="55" t="str">
        <f aca="false">IF(AND($BI1887="Yes", $N1887=2), "Yes", IF(ISBLANK(BI1887), "", "No"))</f>
        <v>No</v>
      </c>
      <c r="BM1887" s="55" t="e">
        <f aca="true">VLOOKUP($P1887,INDIRECT("'M" &amp; $N1887 &amp; "'!$A:$G"),BM$2,0)</f>
        <v>#REF!</v>
      </c>
    </row>
    <row r="1888" customFormat="false" ht="13.2" hidden="false" customHeight="false" outlineLevel="0" collapsed="false">
      <c r="BI1888" s="55" t="e">
        <f aca="true">VLOOKUP($P1888,INDIRECT("'M" &amp; $N1888 &amp; "'!$A:$G"),BI$2,0)</f>
        <v>#REF!</v>
      </c>
      <c r="BJ1888" s="55" t="e">
        <f aca="true">VLOOKUP($P1888,INDIRECT("'M" &amp; $N1888 &amp; "'!$A:$G"),BJ$2,0)</f>
        <v>#REF!</v>
      </c>
      <c r="BK1888" s="55" t="e">
        <f aca="true">VLOOKUP($P1888,INDIRECT("'M" &amp; $N1888 &amp; "'!$A:$G"),BK$2,0)</f>
        <v>#REF!</v>
      </c>
      <c r="BL1888" s="55" t="str">
        <f aca="false">IF(AND($BI1888="Yes", $N1888=2), "Yes", IF(ISBLANK(BI1888), "", "No"))</f>
        <v>No</v>
      </c>
      <c r="BM1888" s="55" t="e">
        <f aca="true">VLOOKUP($P1888,INDIRECT("'M" &amp; $N1888 &amp; "'!$A:$G"),BM$2,0)</f>
        <v>#REF!</v>
      </c>
    </row>
    <row r="1889" customFormat="false" ht="13.2" hidden="false" customHeight="false" outlineLevel="0" collapsed="false">
      <c r="BI1889" s="55" t="e">
        <f aca="true">VLOOKUP($P1889,INDIRECT("'M" &amp; $N1889 &amp; "'!$A:$G"),BI$2,0)</f>
        <v>#REF!</v>
      </c>
      <c r="BJ1889" s="55" t="e">
        <f aca="true">VLOOKUP($P1889,INDIRECT("'M" &amp; $N1889 &amp; "'!$A:$G"),BJ$2,0)</f>
        <v>#REF!</v>
      </c>
      <c r="BK1889" s="55" t="e">
        <f aca="true">VLOOKUP($P1889,INDIRECT("'M" &amp; $N1889 &amp; "'!$A:$G"),BK$2,0)</f>
        <v>#REF!</v>
      </c>
      <c r="BL1889" s="55" t="str">
        <f aca="false">IF(AND($BI1889="Yes", $N1889=2), "Yes", IF(ISBLANK(BI1889), "", "No"))</f>
        <v>No</v>
      </c>
      <c r="BM1889" s="55" t="e">
        <f aca="true">VLOOKUP($P1889,INDIRECT("'M" &amp; $N1889 &amp; "'!$A:$G"),BM$2,0)</f>
        <v>#REF!</v>
      </c>
    </row>
    <row r="1890" customFormat="false" ht="13.2" hidden="false" customHeight="false" outlineLevel="0" collapsed="false">
      <c r="BI1890" s="55" t="e">
        <f aca="true">VLOOKUP($P1890,INDIRECT("'M" &amp; $N1890 &amp; "'!$A:$G"),BI$2,0)</f>
        <v>#REF!</v>
      </c>
      <c r="BJ1890" s="55" t="e">
        <f aca="true">VLOOKUP($P1890,INDIRECT("'M" &amp; $N1890 &amp; "'!$A:$G"),BJ$2,0)</f>
        <v>#REF!</v>
      </c>
      <c r="BK1890" s="55" t="e">
        <f aca="true">VLOOKUP($P1890,INDIRECT("'M" &amp; $N1890 &amp; "'!$A:$G"),BK$2,0)</f>
        <v>#REF!</v>
      </c>
      <c r="BL1890" s="55" t="str">
        <f aca="false">IF(AND($BI1890="Yes", $N1890=2), "Yes", IF(ISBLANK(BI1890), "", "No"))</f>
        <v>No</v>
      </c>
      <c r="BM1890" s="55" t="e">
        <f aca="true">VLOOKUP($P1890,INDIRECT("'M" &amp; $N1890 &amp; "'!$A:$G"),BM$2,0)</f>
        <v>#REF!</v>
      </c>
    </row>
    <row r="1891" customFormat="false" ht="13.2" hidden="false" customHeight="false" outlineLevel="0" collapsed="false">
      <c r="BI1891" s="55" t="e">
        <f aca="true">VLOOKUP($P1891,INDIRECT("'M" &amp; $N1891 &amp; "'!$A:$G"),BI$2,0)</f>
        <v>#REF!</v>
      </c>
      <c r="BJ1891" s="55" t="e">
        <f aca="true">VLOOKUP($P1891,INDIRECT("'M" &amp; $N1891 &amp; "'!$A:$G"),BJ$2,0)</f>
        <v>#REF!</v>
      </c>
      <c r="BK1891" s="55" t="e">
        <f aca="true">VLOOKUP($P1891,INDIRECT("'M" &amp; $N1891 &amp; "'!$A:$G"),BK$2,0)</f>
        <v>#REF!</v>
      </c>
      <c r="BL1891" s="55" t="str">
        <f aca="false">IF(AND($BI1891="Yes", $N1891=2), "Yes", IF(ISBLANK(BI1891), "", "No"))</f>
        <v>No</v>
      </c>
      <c r="BM1891" s="55" t="e">
        <f aca="true">VLOOKUP($P1891,INDIRECT("'M" &amp; $N1891 &amp; "'!$A:$G"),BM$2,0)</f>
        <v>#REF!</v>
      </c>
    </row>
    <row r="1892" customFormat="false" ht="13.2" hidden="false" customHeight="false" outlineLevel="0" collapsed="false">
      <c r="BI1892" s="55" t="e">
        <f aca="true">VLOOKUP($P1892,INDIRECT("'M" &amp; $N1892 &amp; "'!$A:$G"),BI$2,0)</f>
        <v>#REF!</v>
      </c>
      <c r="BJ1892" s="55" t="e">
        <f aca="true">VLOOKUP($P1892,INDIRECT("'M" &amp; $N1892 &amp; "'!$A:$G"),BJ$2,0)</f>
        <v>#REF!</v>
      </c>
      <c r="BK1892" s="55" t="e">
        <f aca="true">VLOOKUP($P1892,INDIRECT("'M" &amp; $N1892 &amp; "'!$A:$G"),BK$2,0)</f>
        <v>#REF!</v>
      </c>
      <c r="BL1892" s="55" t="str">
        <f aca="false">IF(AND($BI1892="Yes", $N1892=2), "Yes", IF(ISBLANK(BI1892), "", "No"))</f>
        <v>No</v>
      </c>
      <c r="BM1892" s="55" t="e">
        <f aca="true">VLOOKUP($P1892,INDIRECT("'M" &amp; $N1892 &amp; "'!$A:$G"),BM$2,0)</f>
        <v>#REF!</v>
      </c>
    </row>
    <row r="1893" customFormat="false" ht="13.2" hidden="false" customHeight="false" outlineLevel="0" collapsed="false">
      <c r="BI1893" s="55" t="e">
        <f aca="true">VLOOKUP($P1893,INDIRECT("'M" &amp; $N1893 &amp; "'!$A:$G"),BI$2,0)</f>
        <v>#REF!</v>
      </c>
      <c r="BJ1893" s="55" t="e">
        <f aca="true">VLOOKUP($P1893,INDIRECT("'M" &amp; $N1893 &amp; "'!$A:$G"),BJ$2,0)</f>
        <v>#REF!</v>
      </c>
      <c r="BK1893" s="55" t="e">
        <f aca="true">VLOOKUP($P1893,INDIRECT("'M" &amp; $N1893 &amp; "'!$A:$G"),BK$2,0)</f>
        <v>#REF!</v>
      </c>
      <c r="BL1893" s="55" t="str">
        <f aca="false">IF(AND($BI1893="Yes", $N1893=2), "Yes", IF(ISBLANK(BI1893), "", "No"))</f>
        <v>No</v>
      </c>
      <c r="BM1893" s="55" t="e">
        <f aca="true">VLOOKUP($P1893,INDIRECT("'M" &amp; $N1893 &amp; "'!$A:$G"),BM$2,0)</f>
        <v>#REF!</v>
      </c>
    </row>
    <row r="1894" customFormat="false" ht="13.2" hidden="false" customHeight="false" outlineLevel="0" collapsed="false">
      <c r="BI1894" s="55" t="e">
        <f aca="true">VLOOKUP($P1894,INDIRECT("'M" &amp; $N1894 &amp; "'!$A:$G"),BI$2,0)</f>
        <v>#REF!</v>
      </c>
      <c r="BJ1894" s="55" t="e">
        <f aca="true">VLOOKUP($P1894,INDIRECT("'M" &amp; $N1894 &amp; "'!$A:$G"),BJ$2,0)</f>
        <v>#REF!</v>
      </c>
      <c r="BK1894" s="55" t="e">
        <f aca="true">VLOOKUP($P1894,INDIRECT("'M" &amp; $N1894 &amp; "'!$A:$G"),BK$2,0)</f>
        <v>#REF!</v>
      </c>
      <c r="BL1894" s="55" t="str">
        <f aca="false">IF(AND($BI1894="Yes", $N1894=2), "Yes", IF(ISBLANK(BI1894), "", "No"))</f>
        <v>No</v>
      </c>
      <c r="BM1894" s="55" t="e">
        <f aca="true">VLOOKUP($P1894,INDIRECT("'M" &amp; $N1894 &amp; "'!$A:$G"),BM$2,0)</f>
        <v>#REF!</v>
      </c>
    </row>
    <row r="1895" customFormat="false" ht="13.2" hidden="false" customHeight="false" outlineLevel="0" collapsed="false">
      <c r="BI1895" s="55" t="e">
        <f aca="true">VLOOKUP($P1895,INDIRECT("'M" &amp; $N1895 &amp; "'!$A:$G"),BI$2,0)</f>
        <v>#REF!</v>
      </c>
      <c r="BJ1895" s="55" t="e">
        <f aca="true">VLOOKUP($P1895,INDIRECT("'M" &amp; $N1895 &amp; "'!$A:$G"),BJ$2,0)</f>
        <v>#REF!</v>
      </c>
      <c r="BK1895" s="55" t="e">
        <f aca="true">VLOOKUP($P1895,INDIRECT("'M" &amp; $N1895 &amp; "'!$A:$G"),BK$2,0)</f>
        <v>#REF!</v>
      </c>
      <c r="BL1895" s="55" t="str">
        <f aca="false">IF(AND($BI1895="Yes", $N1895=2), "Yes", IF(ISBLANK(BI1895), "", "No"))</f>
        <v>No</v>
      </c>
      <c r="BM1895" s="55" t="e">
        <f aca="true">VLOOKUP($P1895,INDIRECT("'M" &amp; $N1895 &amp; "'!$A:$G"),BM$2,0)</f>
        <v>#REF!</v>
      </c>
    </row>
    <row r="1896" customFormat="false" ht="13.2" hidden="false" customHeight="false" outlineLevel="0" collapsed="false">
      <c r="BI1896" s="55" t="e">
        <f aca="true">VLOOKUP($P1896,INDIRECT("'M" &amp; $N1896 &amp; "'!$A:$G"),BI$2,0)</f>
        <v>#REF!</v>
      </c>
      <c r="BJ1896" s="55" t="e">
        <f aca="true">VLOOKUP($P1896,INDIRECT("'M" &amp; $N1896 &amp; "'!$A:$G"),BJ$2,0)</f>
        <v>#REF!</v>
      </c>
      <c r="BK1896" s="55" t="e">
        <f aca="true">VLOOKUP($P1896,INDIRECT("'M" &amp; $N1896 &amp; "'!$A:$G"),BK$2,0)</f>
        <v>#REF!</v>
      </c>
      <c r="BL1896" s="55" t="str">
        <f aca="false">IF(AND($BI1896="Yes", $N1896=2), "Yes", IF(ISBLANK(BI1896), "", "No"))</f>
        <v>No</v>
      </c>
      <c r="BM1896" s="55" t="e">
        <f aca="true">VLOOKUP($P1896,INDIRECT("'M" &amp; $N1896 &amp; "'!$A:$G"),BM$2,0)</f>
        <v>#REF!</v>
      </c>
    </row>
    <row r="1897" customFormat="false" ht="13.2" hidden="false" customHeight="false" outlineLevel="0" collapsed="false">
      <c r="BI1897" s="55" t="e">
        <f aca="true">VLOOKUP($P1897,INDIRECT("'M" &amp; $N1897 &amp; "'!$A:$G"),BI$2,0)</f>
        <v>#REF!</v>
      </c>
      <c r="BJ1897" s="55" t="e">
        <f aca="true">VLOOKUP($P1897,INDIRECT("'M" &amp; $N1897 &amp; "'!$A:$G"),BJ$2,0)</f>
        <v>#REF!</v>
      </c>
      <c r="BK1897" s="55" t="e">
        <f aca="true">VLOOKUP($P1897,INDIRECT("'M" &amp; $N1897 &amp; "'!$A:$G"),BK$2,0)</f>
        <v>#REF!</v>
      </c>
      <c r="BL1897" s="55" t="str">
        <f aca="false">IF(AND($BI1897="Yes", $N1897=2), "Yes", IF(ISBLANK(BI1897), "", "No"))</f>
        <v>No</v>
      </c>
      <c r="BM1897" s="55" t="e">
        <f aca="true">VLOOKUP($P1897,INDIRECT("'M" &amp; $N1897 &amp; "'!$A:$G"),BM$2,0)</f>
        <v>#REF!</v>
      </c>
    </row>
    <row r="1898" customFormat="false" ht="13.2" hidden="false" customHeight="false" outlineLevel="0" collapsed="false">
      <c r="BI1898" s="55" t="e">
        <f aca="true">VLOOKUP($P1898,INDIRECT("'M" &amp; $N1898 &amp; "'!$A:$G"),BI$2,0)</f>
        <v>#REF!</v>
      </c>
      <c r="BJ1898" s="55" t="e">
        <f aca="true">VLOOKUP($P1898,INDIRECT("'M" &amp; $N1898 &amp; "'!$A:$G"),BJ$2,0)</f>
        <v>#REF!</v>
      </c>
      <c r="BK1898" s="55" t="e">
        <f aca="true">VLOOKUP($P1898,INDIRECT("'M" &amp; $N1898 &amp; "'!$A:$G"),BK$2,0)</f>
        <v>#REF!</v>
      </c>
      <c r="BL1898" s="55" t="str">
        <f aca="false">IF(AND($BI1898="Yes", $N1898=2), "Yes", IF(ISBLANK(BI1898), "", "No"))</f>
        <v>No</v>
      </c>
      <c r="BM1898" s="55" t="e">
        <f aca="true">VLOOKUP($P1898,INDIRECT("'M" &amp; $N1898 &amp; "'!$A:$G"),BM$2,0)</f>
        <v>#REF!</v>
      </c>
    </row>
    <row r="1899" customFormat="false" ht="13.2" hidden="false" customHeight="false" outlineLevel="0" collapsed="false">
      <c r="BI1899" s="55" t="e">
        <f aca="true">VLOOKUP($P1899,INDIRECT("'M" &amp; $N1899 &amp; "'!$A:$G"),BI$2,0)</f>
        <v>#REF!</v>
      </c>
      <c r="BJ1899" s="55" t="e">
        <f aca="true">VLOOKUP($P1899,INDIRECT("'M" &amp; $N1899 &amp; "'!$A:$G"),BJ$2,0)</f>
        <v>#REF!</v>
      </c>
      <c r="BK1899" s="55" t="e">
        <f aca="true">VLOOKUP($P1899,INDIRECT("'M" &amp; $N1899 &amp; "'!$A:$G"),BK$2,0)</f>
        <v>#REF!</v>
      </c>
      <c r="BL1899" s="55" t="str">
        <f aca="false">IF(AND($BI1899="Yes", $N1899=2), "Yes", IF(ISBLANK(BI1899), "", "No"))</f>
        <v>No</v>
      </c>
      <c r="BM1899" s="55" t="e">
        <f aca="true">VLOOKUP($P1899,INDIRECT("'M" &amp; $N1899 &amp; "'!$A:$G"),BM$2,0)</f>
        <v>#REF!</v>
      </c>
    </row>
    <row r="1900" customFormat="false" ht="13.2" hidden="false" customHeight="false" outlineLevel="0" collapsed="false">
      <c r="BI1900" s="55" t="e">
        <f aca="true">VLOOKUP($P1900,INDIRECT("'M" &amp; $N1900 &amp; "'!$A:$G"),BI$2,0)</f>
        <v>#REF!</v>
      </c>
      <c r="BJ1900" s="55" t="e">
        <f aca="true">VLOOKUP($P1900,INDIRECT("'M" &amp; $N1900 &amp; "'!$A:$G"),BJ$2,0)</f>
        <v>#REF!</v>
      </c>
      <c r="BK1900" s="55" t="e">
        <f aca="true">VLOOKUP($P1900,INDIRECT("'M" &amp; $N1900 &amp; "'!$A:$G"),BK$2,0)</f>
        <v>#REF!</v>
      </c>
      <c r="BL1900" s="55" t="str">
        <f aca="false">IF(AND($BI1900="Yes", $N1900=2), "Yes", IF(ISBLANK(BI1900), "", "No"))</f>
        <v>No</v>
      </c>
      <c r="BM1900" s="55" t="e">
        <f aca="true">VLOOKUP($P1900,INDIRECT("'M" &amp; $N1900 &amp; "'!$A:$G"),BM$2,0)</f>
        <v>#REF!</v>
      </c>
    </row>
    <row r="1901" customFormat="false" ht="13.2" hidden="false" customHeight="false" outlineLevel="0" collapsed="false">
      <c r="BI1901" s="55" t="e">
        <f aca="true">VLOOKUP($P1901,INDIRECT("'M" &amp; $N1901 &amp; "'!$A:$G"),BI$2,0)</f>
        <v>#REF!</v>
      </c>
      <c r="BJ1901" s="55" t="e">
        <f aca="true">VLOOKUP($P1901,INDIRECT("'M" &amp; $N1901 &amp; "'!$A:$G"),BJ$2,0)</f>
        <v>#REF!</v>
      </c>
      <c r="BK1901" s="55" t="e">
        <f aca="true">VLOOKUP($P1901,INDIRECT("'M" &amp; $N1901 &amp; "'!$A:$G"),BK$2,0)</f>
        <v>#REF!</v>
      </c>
      <c r="BL1901" s="55" t="str">
        <f aca="false">IF(AND($BI1901="Yes", $N1901=2), "Yes", IF(ISBLANK(BI1901), "", "No"))</f>
        <v>No</v>
      </c>
      <c r="BM1901" s="55" t="e">
        <f aca="true">VLOOKUP($P1901,INDIRECT("'M" &amp; $N1901 &amp; "'!$A:$G"),BM$2,0)</f>
        <v>#REF!</v>
      </c>
    </row>
    <row r="1902" customFormat="false" ht="13.2" hidden="false" customHeight="false" outlineLevel="0" collapsed="false">
      <c r="BI1902" s="55" t="e">
        <f aca="true">VLOOKUP($P1902,INDIRECT("'M" &amp; $N1902 &amp; "'!$A:$G"),BI$2,0)</f>
        <v>#REF!</v>
      </c>
      <c r="BJ1902" s="55" t="e">
        <f aca="true">VLOOKUP($P1902,INDIRECT("'M" &amp; $N1902 &amp; "'!$A:$G"),BJ$2,0)</f>
        <v>#REF!</v>
      </c>
      <c r="BK1902" s="55" t="e">
        <f aca="true">VLOOKUP($P1902,INDIRECT("'M" &amp; $N1902 &amp; "'!$A:$G"),BK$2,0)</f>
        <v>#REF!</v>
      </c>
      <c r="BL1902" s="55" t="str">
        <f aca="false">IF(AND($BI1902="Yes", $N1902=2), "Yes", IF(ISBLANK(BI1902), "", "No"))</f>
        <v>No</v>
      </c>
      <c r="BM1902" s="55" t="e">
        <f aca="true">VLOOKUP($P1902,INDIRECT("'M" &amp; $N1902 &amp; "'!$A:$G"),BM$2,0)</f>
        <v>#REF!</v>
      </c>
    </row>
    <row r="1903" customFormat="false" ht="13.2" hidden="false" customHeight="false" outlineLevel="0" collapsed="false">
      <c r="BI1903" s="55" t="e">
        <f aca="true">VLOOKUP($P1903,INDIRECT("'M" &amp; $N1903 &amp; "'!$A:$G"),BI$2,0)</f>
        <v>#REF!</v>
      </c>
      <c r="BJ1903" s="55" t="e">
        <f aca="true">VLOOKUP($P1903,INDIRECT("'M" &amp; $N1903 &amp; "'!$A:$G"),BJ$2,0)</f>
        <v>#REF!</v>
      </c>
      <c r="BK1903" s="55" t="e">
        <f aca="true">VLOOKUP($P1903,INDIRECT("'M" &amp; $N1903 &amp; "'!$A:$G"),BK$2,0)</f>
        <v>#REF!</v>
      </c>
      <c r="BL1903" s="55" t="str">
        <f aca="false">IF(AND($BI1903="Yes", $N1903=2), "Yes", IF(ISBLANK(BI1903), "", "No"))</f>
        <v>No</v>
      </c>
      <c r="BM1903" s="55" t="e">
        <f aca="true">VLOOKUP($P1903,INDIRECT("'M" &amp; $N1903 &amp; "'!$A:$G"),BM$2,0)</f>
        <v>#REF!</v>
      </c>
    </row>
    <row r="1904" customFormat="false" ht="13.2" hidden="false" customHeight="false" outlineLevel="0" collapsed="false">
      <c r="BI1904" s="55" t="e">
        <f aca="true">VLOOKUP($P1904,INDIRECT("'M" &amp; $N1904 &amp; "'!$A:$G"),BI$2,0)</f>
        <v>#REF!</v>
      </c>
      <c r="BJ1904" s="55" t="e">
        <f aca="true">VLOOKUP($P1904,INDIRECT("'M" &amp; $N1904 &amp; "'!$A:$G"),BJ$2,0)</f>
        <v>#REF!</v>
      </c>
      <c r="BK1904" s="55" t="e">
        <f aca="true">VLOOKUP($P1904,INDIRECT("'M" &amp; $N1904 &amp; "'!$A:$G"),BK$2,0)</f>
        <v>#REF!</v>
      </c>
      <c r="BL1904" s="55" t="str">
        <f aca="false">IF(AND($BI1904="Yes", $N1904=2), "Yes", IF(ISBLANK(BI1904), "", "No"))</f>
        <v>No</v>
      </c>
      <c r="BM1904" s="55" t="e">
        <f aca="true">VLOOKUP($P1904,INDIRECT("'M" &amp; $N1904 &amp; "'!$A:$G"),BM$2,0)</f>
        <v>#REF!</v>
      </c>
    </row>
    <row r="1905" customFormat="false" ht="13.2" hidden="false" customHeight="false" outlineLevel="0" collapsed="false">
      <c r="BI1905" s="55" t="e">
        <f aca="true">VLOOKUP($P1905,INDIRECT("'M" &amp; $N1905 &amp; "'!$A:$G"),BI$2,0)</f>
        <v>#REF!</v>
      </c>
      <c r="BJ1905" s="55" t="e">
        <f aca="true">VLOOKUP($P1905,INDIRECT("'M" &amp; $N1905 &amp; "'!$A:$G"),BJ$2,0)</f>
        <v>#REF!</v>
      </c>
      <c r="BK1905" s="55" t="e">
        <f aca="true">VLOOKUP($P1905,INDIRECT("'M" &amp; $N1905 &amp; "'!$A:$G"),BK$2,0)</f>
        <v>#REF!</v>
      </c>
      <c r="BL1905" s="55" t="str">
        <f aca="false">IF(AND($BI1905="Yes", $N1905=2), "Yes", IF(ISBLANK(BI1905), "", "No"))</f>
        <v>No</v>
      </c>
      <c r="BM1905" s="55" t="e">
        <f aca="true">VLOOKUP($P1905,INDIRECT("'M" &amp; $N1905 &amp; "'!$A:$G"),BM$2,0)</f>
        <v>#REF!</v>
      </c>
    </row>
    <row r="1906" customFormat="false" ht="13.2" hidden="false" customHeight="false" outlineLevel="0" collapsed="false">
      <c r="BI1906" s="55" t="e">
        <f aca="true">VLOOKUP($P1906,INDIRECT("'M" &amp; $N1906 &amp; "'!$A:$G"),BI$2,0)</f>
        <v>#REF!</v>
      </c>
      <c r="BJ1906" s="55" t="e">
        <f aca="true">VLOOKUP($P1906,INDIRECT("'M" &amp; $N1906 &amp; "'!$A:$G"),BJ$2,0)</f>
        <v>#REF!</v>
      </c>
      <c r="BK1906" s="55" t="e">
        <f aca="true">VLOOKUP($P1906,INDIRECT("'M" &amp; $N1906 &amp; "'!$A:$G"),BK$2,0)</f>
        <v>#REF!</v>
      </c>
      <c r="BL1906" s="55" t="str">
        <f aca="false">IF(AND($BI1906="Yes", $N1906=2), "Yes", IF(ISBLANK(BI1906), "", "No"))</f>
        <v>No</v>
      </c>
      <c r="BM1906" s="55" t="e">
        <f aca="true">VLOOKUP($P1906,INDIRECT("'M" &amp; $N1906 &amp; "'!$A:$G"),BM$2,0)</f>
        <v>#REF!</v>
      </c>
    </row>
    <row r="1907" customFormat="false" ht="13.2" hidden="false" customHeight="false" outlineLevel="0" collapsed="false">
      <c r="BI1907" s="55" t="e">
        <f aca="true">VLOOKUP($P1907,INDIRECT("'M" &amp; $N1907 &amp; "'!$A:$G"),BI$2,0)</f>
        <v>#REF!</v>
      </c>
      <c r="BJ1907" s="55" t="e">
        <f aca="true">VLOOKUP($P1907,INDIRECT("'M" &amp; $N1907 &amp; "'!$A:$G"),BJ$2,0)</f>
        <v>#REF!</v>
      </c>
      <c r="BK1907" s="55" t="e">
        <f aca="true">VLOOKUP($P1907,INDIRECT("'M" &amp; $N1907 &amp; "'!$A:$G"),BK$2,0)</f>
        <v>#REF!</v>
      </c>
      <c r="BL1907" s="55" t="str">
        <f aca="false">IF(AND($BI1907="Yes", $N1907=2), "Yes", IF(ISBLANK(BI1907), "", "No"))</f>
        <v>No</v>
      </c>
      <c r="BM1907" s="55" t="e">
        <f aca="true">VLOOKUP($P1907,INDIRECT("'M" &amp; $N1907 &amp; "'!$A:$G"),BM$2,0)</f>
        <v>#REF!</v>
      </c>
    </row>
    <row r="1908" customFormat="false" ht="13.2" hidden="false" customHeight="false" outlineLevel="0" collapsed="false">
      <c r="BI1908" s="55" t="e">
        <f aca="true">VLOOKUP($P1908,INDIRECT("'M" &amp; $N1908 &amp; "'!$A:$G"),BI$2,0)</f>
        <v>#REF!</v>
      </c>
      <c r="BJ1908" s="55" t="e">
        <f aca="true">VLOOKUP($P1908,INDIRECT("'M" &amp; $N1908 &amp; "'!$A:$G"),BJ$2,0)</f>
        <v>#REF!</v>
      </c>
      <c r="BK1908" s="55" t="e">
        <f aca="true">VLOOKUP($P1908,INDIRECT("'M" &amp; $N1908 &amp; "'!$A:$G"),BK$2,0)</f>
        <v>#REF!</v>
      </c>
      <c r="BL1908" s="55" t="str">
        <f aca="false">IF(AND($BI1908="Yes", $N1908=2), "Yes", IF(ISBLANK(BI1908), "", "No"))</f>
        <v>No</v>
      </c>
      <c r="BM1908" s="55" t="e">
        <f aca="true">VLOOKUP($P1908,INDIRECT("'M" &amp; $N1908 &amp; "'!$A:$G"),BM$2,0)</f>
        <v>#REF!</v>
      </c>
    </row>
    <row r="1909" customFormat="false" ht="13.2" hidden="false" customHeight="false" outlineLevel="0" collapsed="false">
      <c r="BI1909" s="55" t="e">
        <f aca="true">VLOOKUP($P1909,INDIRECT("'M" &amp; $N1909 &amp; "'!$A:$G"),BI$2,0)</f>
        <v>#REF!</v>
      </c>
      <c r="BJ1909" s="55" t="e">
        <f aca="true">VLOOKUP($P1909,INDIRECT("'M" &amp; $N1909 &amp; "'!$A:$G"),BJ$2,0)</f>
        <v>#REF!</v>
      </c>
      <c r="BK1909" s="55" t="e">
        <f aca="true">VLOOKUP($P1909,INDIRECT("'M" &amp; $N1909 &amp; "'!$A:$G"),BK$2,0)</f>
        <v>#REF!</v>
      </c>
      <c r="BL1909" s="55" t="str">
        <f aca="false">IF(AND($BI1909="Yes", $N1909=2), "Yes", IF(ISBLANK(BI1909), "", "No"))</f>
        <v>No</v>
      </c>
      <c r="BM1909" s="55" t="e">
        <f aca="true">VLOOKUP($P1909,INDIRECT("'M" &amp; $N1909 &amp; "'!$A:$G"),BM$2,0)</f>
        <v>#REF!</v>
      </c>
    </row>
    <row r="1910" customFormat="false" ht="13.2" hidden="false" customHeight="false" outlineLevel="0" collapsed="false">
      <c r="BI1910" s="55" t="e">
        <f aca="true">VLOOKUP($P1910,INDIRECT("'M" &amp; $N1910 &amp; "'!$A:$G"),BI$2,0)</f>
        <v>#REF!</v>
      </c>
      <c r="BJ1910" s="55" t="e">
        <f aca="true">VLOOKUP($P1910,INDIRECT("'M" &amp; $N1910 &amp; "'!$A:$G"),BJ$2,0)</f>
        <v>#REF!</v>
      </c>
      <c r="BK1910" s="55" t="e">
        <f aca="true">VLOOKUP($P1910,INDIRECT("'M" &amp; $N1910 &amp; "'!$A:$G"),BK$2,0)</f>
        <v>#REF!</v>
      </c>
      <c r="BL1910" s="55" t="str">
        <f aca="false">IF(AND($BI1910="Yes", $N1910=2), "Yes", IF(ISBLANK(BI1910), "", "No"))</f>
        <v>No</v>
      </c>
      <c r="BM1910" s="55" t="e">
        <f aca="true">VLOOKUP($P1910,INDIRECT("'M" &amp; $N1910 &amp; "'!$A:$G"),BM$2,0)</f>
        <v>#REF!</v>
      </c>
    </row>
    <row r="1911" customFormat="false" ht="13.2" hidden="false" customHeight="false" outlineLevel="0" collapsed="false">
      <c r="BI1911" s="55" t="e">
        <f aca="true">VLOOKUP($P1911,INDIRECT("'M" &amp; $N1911 &amp; "'!$A:$G"),BI$2,0)</f>
        <v>#REF!</v>
      </c>
      <c r="BJ1911" s="55" t="e">
        <f aca="true">VLOOKUP($P1911,INDIRECT("'M" &amp; $N1911 &amp; "'!$A:$G"),BJ$2,0)</f>
        <v>#REF!</v>
      </c>
      <c r="BK1911" s="55" t="e">
        <f aca="true">VLOOKUP($P1911,INDIRECT("'M" &amp; $N1911 &amp; "'!$A:$G"),BK$2,0)</f>
        <v>#REF!</v>
      </c>
      <c r="BL1911" s="55" t="str">
        <f aca="false">IF(AND($BI1911="Yes", $N1911=2), "Yes", IF(ISBLANK(BI1911), "", "No"))</f>
        <v>No</v>
      </c>
      <c r="BM1911" s="55" t="e">
        <f aca="true">VLOOKUP($P1911,INDIRECT("'M" &amp; $N1911 &amp; "'!$A:$G"),BM$2,0)</f>
        <v>#REF!</v>
      </c>
    </row>
    <row r="1912" customFormat="false" ht="13.2" hidden="false" customHeight="false" outlineLevel="0" collapsed="false">
      <c r="BI1912" s="55" t="e">
        <f aca="true">VLOOKUP($P1912,INDIRECT("'M" &amp; $N1912 &amp; "'!$A:$G"),BI$2,0)</f>
        <v>#REF!</v>
      </c>
      <c r="BJ1912" s="55" t="e">
        <f aca="true">VLOOKUP($P1912,INDIRECT("'M" &amp; $N1912 &amp; "'!$A:$G"),BJ$2,0)</f>
        <v>#REF!</v>
      </c>
      <c r="BK1912" s="55" t="e">
        <f aca="true">VLOOKUP($P1912,INDIRECT("'M" &amp; $N1912 &amp; "'!$A:$G"),BK$2,0)</f>
        <v>#REF!</v>
      </c>
      <c r="BL1912" s="55" t="str">
        <f aca="false">IF(AND($BI1912="Yes", $N1912=2), "Yes", IF(ISBLANK(BI1912), "", "No"))</f>
        <v>No</v>
      </c>
      <c r="BM1912" s="55" t="e">
        <f aca="true">VLOOKUP($P1912,INDIRECT("'M" &amp; $N1912 &amp; "'!$A:$G"),BM$2,0)</f>
        <v>#REF!</v>
      </c>
    </row>
    <row r="1913" customFormat="false" ht="13.2" hidden="false" customHeight="false" outlineLevel="0" collapsed="false">
      <c r="BI1913" s="55" t="e">
        <f aca="true">VLOOKUP($P1913,INDIRECT("'M" &amp; $N1913 &amp; "'!$A:$G"),BI$2,0)</f>
        <v>#REF!</v>
      </c>
      <c r="BJ1913" s="55" t="e">
        <f aca="true">VLOOKUP($P1913,INDIRECT("'M" &amp; $N1913 &amp; "'!$A:$G"),BJ$2,0)</f>
        <v>#REF!</v>
      </c>
      <c r="BK1913" s="55" t="e">
        <f aca="true">VLOOKUP($P1913,INDIRECT("'M" &amp; $N1913 &amp; "'!$A:$G"),BK$2,0)</f>
        <v>#REF!</v>
      </c>
      <c r="BL1913" s="55" t="str">
        <f aca="false">IF(AND($BI1913="Yes", $N1913=2), "Yes", IF(ISBLANK(BI1913), "", "No"))</f>
        <v>No</v>
      </c>
      <c r="BM1913" s="55" t="e">
        <f aca="true">VLOOKUP($P1913,INDIRECT("'M" &amp; $N1913 &amp; "'!$A:$G"),BM$2,0)</f>
        <v>#REF!</v>
      </c>
    </row>
    <row r="1914" customFormat="false" ht="13.2" hidden="false" customHeight="false" outlineLevel="0" collapsed="false">
      <c r="BI1914" s="55" t="e">
        <f aca="true">VLOOKUP($P1914,INDIRECT("'M" &amp; $N1914 &amp; "'!$A:$G"),BI$2,0)</f>
        <v>#REF!</v>
      </c>
      <c r="BJ1914" s="55" t="e">
        <f aca="true">VLOOKUP($P1914,INDIRECT("'M" &amp; $N1914 &amp; "'!$A:$G"),BJ$2,0)</f>
        <v>#REF!</v>
      </c>
      <c r="BK1914" s="55" t="e">
        <f aca="true">VLOOKUP($P1914,INDIRECT("'M" &amp; $N1914 &amp; "'!$A:$G"),BK$2,0)</f>
        <v>#REF!</v>
      </c>
      <c r="BL1914" s="55" t="str">
        <f aca="false">IF(AND($BI1914="Yes", $N1914=2), "Yes", IF(ISBLANK(BI1914), "", "No"))</f>
        <v>No</v>
      </c>
      <c r="BM1914" s="55" t="e">
        <f aca="true">VLOOKUP($P1914,INDIRECT("'M" &amp; $N1914 &amp; "'!$A:$G"),BM$2,0)</f>
        <v>#REF!</v>
      </c>
    </row>
    <row r="1915" customFormat="false" ht="13.2" hidden="false" customHeight="false" outlineLevel="0" collapsed="false">
      <c r="BI1915" s="55" t="e">
        <f aca="true">VLOOKUP($P1915,INDIRECT("'M" &amp; $N1915 &amp; "'!$A:$G"),BI$2,0)</f>
        <v>#REF!</v>
      </c>
      <c r="BJ1915" s="55" t="e">
        <f aca="true">VLOOKUP($P1915,INDIRECT("'M" &amp; $N1915 &amp; "'!$A:$G"),BJ$2,0)</f>
        <v>#REF!</v>
      </c>
      <c r="BK1915" s="55" t="e">
        <f aca="true">VLOOKUP($P1915,INDIRECT("'M" &amp; $N1915 &amp; "'!$A:$G"),BK$2,0)</f>
        <v>#REF!</v>
      </c>
      <c r="BL1915" s="55" t="str">
        <f aca="false">IF(AND($BI1915="Yes", $N1915=2), "Yes", IF(ISBLANK(BI1915), "", "No"))</f>
        <v>No</v>
      </c>
      <c r="BM1915" s="55" t="e">
        <f aca="true">VLOOKUP($P1915,INDIRECT("'M" &amp; $N1915 &amp; "'!$A:$G"),BM$2,0)</f>
        <v>#REF!</v>
      </c>
    </row>
    <row r="1916" customFormat="false" ht="13.2" hidden="false" customHeight="false" outlineLevel="0" collapsed="false">
      <c r="BI1916" s="55" t="e">
        <f aca="true">VLOOKUP($P1916,INDIRECT("'M" &amp; $N1916 &amp; "'!$A:$G"),BI$2,0)</f>
        <v>#REF!</v>
      </c>
      <c r="BJ1916" s="55" t="e">
        <f aca="true">VLOOKUP($P1916,INDIRECT("'M" &amp; $N1916 &amp; "'!$A:$G"),BJ$2,0)</f>
        <v>#REF!</v>
      </c>
      <c r="BK1916" s="55" t="e">
        <f aca="true">VLOOKUP($P1916,INDIRECT("'M" &amp; $N1916 &amp; "'!$A:$G"),BK$2,0)</f>
        <v>#REF!</v>
      </c>
      <c r="BL1916" s="55" t="str">
        <f aca="false">IF(AND($BI1916="Yes", $N1916=2), "Yes", IF(ISBLANK(BI1916), "", "No"))</f>
        <v>No</v>
      </c>
      <c r="BM1916" s="55" t="e">
        <f aca="true">VLOOKUP($P1916,INDIRECT("'M" &amp; $N1916 &amp; "'!$A:$G"),BM$2,0)</f>
        <v>#REF!</v>
      </c>
    </row>
    <row r="1917" customFormat="false" ht="13.2" hidden="false" customHeight="false" outlineLevel="0" collapsed="false">
      <c r="BI1917" s="55" t="e">
        <f aca="true">VLOOKUP($P1917,INDIRECT("'M" &amp; $N1917 &amp; "'!$A:$G"),BI$2,0)</f>
        <v>#REF!</v>
      </c>
      <c r="BJ1917" s="55" t="e">
        <f aca="true">VLOOKUP($P1917,INDIRECT("'M" &amp; $N1917 &amp; "'!$A:$G"),BJ$2,0)</f>
        <v>#REF!</v>
      </c>
      <c r="BK1917" s="55" t="e">
        <f aca="true">VLOOKUP($P1917,INDIRECT("'M" &amp; $N1917 &amp; "'!$A:$G"),BK$2,0)</f>
        <v>#REF!</v>
      </c>
      <c r="BL1917" s="55" t="str">
        <f aca="false">IF(AND($BI1917="Yes", $N1917=2), "Yes", IF(ISBLANK(BI1917), "", "No"))</f>
        <v>No</v>
      </c>
      <c r="BM1917" s="55" t="e">
        <f aca="true">VLOOKUP($P1917,INDIRECT("'M" &amp; $N1917 &amp; "'!$A:$G"),BM$2,0)</f>
        <v>#REF!</v>
      </c>
    </row>
    <row r="1918" customFormat="false" ht="13.2" hidden="false" customHeight="false" outlineLevel="0" collapsed="false">
      <c r="BI1918" s="55" t="e">
        <f aca="true">VLOOKUP($P1918,INDIRECT("'M" &amp; $N1918 &amp; "'!$A:$G"),BI$2,0)</f>
        <v>#REF!</v>
      </c>
      <c r="BJ1918" s="55" t="e">
        <f aca="true">VLOOKUP($P1918,INDIRECT("'M" &amp; $N1918 &amp; "'!$A:$G"),BJ$2,0)</f>
        <v>#REF!</v>
      </c>
      <c r="BK1918" s="55" t="e">
        <f aca="true">VLOOKUP($P1918,INDIRECT("'M" &amp; $N1918 &amp; "'!$A:$G"),BK$2,0)</f>
        <v>#REF!</v>
      </c>
      <c r="BL1918" s="55" t="str">
        <f aca="false">IF(AND($BI1918="Yes", $N1918=2), "Yes", IF(ISBLANK(BI1918), "", "No"))</f>
        <v>No</v>
      </c>
      <c r="BM1918" s="55" t="e">
        <f aca="true">VLOOKUP($P1918,INDIRECT("'M" &amp; $N1918 &amp; "'!$A:$G"),BM$2,0)</f>
        <v>#REF!</v>
      </c>
    </row>
    <row r="1919" customFormat="false" ht="13.2" hidden="false" customHeight="false" outlineLevel="0" collapsed="false">
      <c r="BI1919" s="55" t="e">
        <f aca="true">VLOOKUP($P1919,INDIRECT("'M" &amp; $N1919 &amp; "'!$A:$G"),BI$2,0)</f>
        <v>#REF!</v>
      </c>
      <c r="BJ1919" s="55" t="e">
        <f aca="true">VLOOKUP($P1919,INDIRECT("'M" &amp; $N1919 &amp; "'!$A:$G"),BJ$2,0)</f>
        <v>#REF!</v>
      </c>
      <c r="BK1919" s="55" t="e">
        <f aca="true">VLOOKUP($P1919,INDIRECT("'M" &amp; $N1919 &amp; "'!$A:$G"),BK$2,0)</f>
        <v>#REF!</v>
      </c>
      <c r="BL1919" s="55" t="str">
        <f aca="false">IF(AND($BI1919="Yes", $N1919=2), "Yes", IF(ISBLANK(BI1919), "", "No"))</f>
        <v>No</v>
      </c>
      <c r="BM1919" s="55" t="e">
        <f aca="true">VLOOKUP($P1919,INDIRECT("'M" &amp; $N1919 &amp; "'!$A:$G"),BM$2,0)</f>
        <v>#REF!</v>
      </c>
    </row>
    <row r="1920" customFormat="false" ht="13.2" hidden="false" customHeight="false" outlineLevel="0" collapsed="false">
      <c r="BI1920" s="55" t="e">
        <f aca="true">VLOOKUP($P1920,INDIRECT("'M" &amp; $N1920 &amp; "'!$A:$G"),BI$2,0)</f>
        <v>#REF!</v>
      </c>
      <c r="BJ1920" s="55" t="e">
        <f aca="true">VLOOKUP($P1920,INDIRECT("'M" &amp; $N1920 &amp; "'!$A:$G"),BJ$2,0)</f>
        <v>#REF!</v>
      </c>
      <c r="BK1920" s="55" t="e">
        <f aca="true">VLOOKUP($P1920,INDIRECT("'M" &amp; $N1920 &amp; "'!$A:$G"),BK$2,0)</f>
        <v>#REF!</v>
      </c>
      <c r="BL1920" s="55" t="str">
        <f aca="false">IF(AND($BI1920="Yes", $N1920=2), "Yes", IF(ISBLANK(BI1920), "", "No"))</f>
        <v>No</v>
      </c>
      <c r="BM1920" s="55" t="e">
        <f aca="true">VLOOKUP($P1920,INDIRECT("'M" &amp; $N1920 &amp; "'!$A:$G"),BM$2,0)</f>
        <v>#REF!</v>
      </c>
    </row>
    <row r="1921" customFormat="false" ht="13.2" hidden="false" customHeight="false" outlineLevel="0" collapsed="false">
      <c r="BI1921" s="55" t="e">
        <f aca="true">VLOOKUP($P1921,INDIRECT("'M" &amp; $N1921 &amp; "'!$A:$G"),BI$2,0)</f>
        <v>#REF!</v>
      </c>
      <c r="BJ1921" s="55" t="e">
        <f aca="true">VLOOKUP($P1921,INDIRECT("'M" &amp; $N1921 &amp; "'!$A:$G"),BJ$2,0)</f>
        <v>#REF!</v>
      </c>
      <c r="BK1921" s="55" t="e">
        <f aca="true">VLOOKUP($P1921,INDIRECT("'M" &amp; $N1921 &amp; "'!$A:$G"),BK$2,0)</f>
        <v>#REF!</v>
      </c>
      <c r="BL1921" s="55" t="str">
        <f aca="false">IF(AND($BI1921="Yes", $N1921=2), "Yes", IF(ISBLANK(BI1921), "", "No"))</f>
        <v>No</v>
      </c>
      <c r="BM1921" s="55" t="e">
        <f aca="true">VLOOKUP($P1921,INDIRECT("'M" &amp; $N1921 &amp; "'!$A:$G"),BM$2,0)</f>
        <v>#REF!</v>
      </c>
    </row>
    <row r="1922" customFormat="false" ht="13.2" hidden="false" customHeight="false" outlineLevel="0" collapsed="false">
      <c r="BI1922" s="55" t="e">
        <f aca="true">VLOOKUP($P1922,INDIRECT("'M" &amp; $N1922 &amp; "'!$A:$G"),BI$2,0)</f>
        <v>#REF!</v>
      </c>
      <c r="BJ1922" s="55" t="e">
        <f aca="true">VLOOKUP($P1922,INDIRECT("'M" &amp; $N1922 &amp; "'!$A:$G"),BJ$2,0)</f>
        <v>#REF!</v>
      </c>
      <c r="BK1922" s="55" t="e">
        <f aca="true">VLOOKUP($P1922,INDIRECT("'M" &amp; $N1922 &amp; "'!$A:$G"),BK$2,0)</f>
        <v>#REF!</v>
      </c>
      <c r="BL1922" s="55" t="str">
        <f aca="false">IF(AND($BI1922="Yes", $N1922=2), "Yes", IF(ISBLANK(BI1922), "", "No"))</f>
        <v>No</v>
      </c>
      <c r="BM1922" s="55" t="e">
        <f aca="true">VLOOKUP($P1922,INDIRECT("'M" &amp; $N1922 &amp; "'!$A:$G"),BM$2,0)</f>
        <v>#REF!</v>
      </c>
    </row>
    <row r="1923" customFormat="false" ht="13.2" hidden="false" customHeight="false" outlineLevel="0" collapsed="false">
      <c r="BI1923" s="55" t="e">
        <f aca="true">VLOOKUP($P1923,INDIRECT("'M" &amp; $N1923 &amp; "'!$A:$G"),BI$2,0)</f>
        <v>#REF!</v>
      </c>
      <c r="BJ1923" s="55" t="e">
        <f aca="true">VLOOKUP($P1923,INDIRECT("'M" &amp; $N1923 &amp; "'!$A:$G"),BJ$2,0)</f>
        <v>#REF!</v>
      </c>
      <c r="BK1923" s="55" t="e">
        <f aca="true">VLOOKUP($P1923,INDIRECT("'M" &amp; $N1923 &amp; "'!$A:$G"),BK$2,0)</f>
        <v>#REF!</v>
      </c>
      <c r="BL1923" s="55" t="str">
        <f aca="false">IF(AND($BI1923="Yes", $N1923=2), "Yes", IF(ISBLANK(BI1923), "", "No"))</f>
        <v>No</v>
      </c>
      <c r="BM1923" s="55" t="e">
        <f aca="true">VLOOKUP($P1923,INDIRECT("'M" &amp; $N1923 &amp; "'!$A:$G"),BM$2,0)</f>
        <v>#REF!</v>
      </c>
    </row>
    <row r="1924" customFormat="false" ht="13.2" hidden="false" customHeight="false" outlineLevel="0" collapsed="false">
      <c r="BI1924" s="55" t="e">
        <f aca="true">VLOOKUP($P1924,INDIRECT("'M" &amp; $N1924 &amp; "'!$A:$G"),BI$2,0)</f>
        <v>#REF!</v>
      </c>
      <c r="BJ1924" s="55" t="e">
        <f aca="true">VLOOKUP($P1924,INDIRECT("'M" &amp; $N1924 &amp; "'!$A:$G"),BJ$2,0)</f>
        <v>#REF!</v>
      </c>
      <c r="BK1924" s="55" t="e">
        <f aca="true">VLOOKUP($P1924,INDIRECT("'M" &amp; $N1924 &amp; "'!$A:$G"),BK$2,0)</f>
        <v>#REF!</v>
      </c>
      <c r="BL1924" s="55" t="str">
        <f aca="false">IF(AND($BI1924="Yes", $N1924=2), "Yes", IF(ISBLANK(BI1924), "", "No"))</f>
        <v>No</v>
      </c>
      <c r="BM1924" s="55" t="e">
        <f aca="true">VLOOKUP($P1924,INDIRECT("'M" &amp; $N1924 &amp; "'!$A:$G"),BM$2,0)</f>
        <v>#REF!</v>
      </c>
    </row>
    <row r="1925" customFormat="false" ht="13.2" hidden="false" customHeight="false" outlineLevel="0" collapsed="false">
      <c r="BI1925" s="55" t="e">
        <f aca="true">VLOOKUP($P1925,INDIRECT("'M" &amp; $N1925 &amp; "'!$A:$G"),BI$2,0)</f>
        <v>#REF!</v>
      </c>
      <c r="BJ1925" s="55" t="e">
        <f aca="true">VLOOKUP($P1925,INDIRECT("'M" &amp; $N1925 &amp; "'!$A:$G"),BJ$2,0)</f>
        <v>#REF!</v>
      </c>
      <c r="BK1925" s="55" t="e">
        <f aca="true">VLOOKUP($P1925,INDIRECT("'M" &amp; $N1925 &amp; "'!$A:$G"),BK$2,0)</f>
        <v>#REF!</v>
      </c>
      <c r="BL1925" s="55" t="str">
        <f aca="false">IF(AND($BI1925="Yes", $N1925=2), "Yes", IF(ISBLANK(BI1925), "", "No"))</f>
        <v>No</v>
      </c>
      <c r="BM1925" s="55" t="e">
        <f aca="true">VLOOKUP($P1925,INDIRECT("'M" &amp; $N1925 &amp; "'!$A:$G"),BM$2,0)</f>
        <v>#REF!</v>
      </c>
    </row>
    <row r="1926" customFormat="false" ht="13.2" hidden="false" customHeight="false" outlineLevel="0" collapsed="false">
      <c r="BI1926" s="55" t="e">
        <f aca="true">VLOOKUP($P1926,INDIRECT("'M" &amp; $N1926 &amp; "'!$A:$G"),BI$2,0)</f>
        <v>#REF!</v>
      </c>
      <c r="BJ1926" s="55" t="e">
        <f aca="true">VLOOKUP($P1926,INDIRECT("'M" &amp; $N1926 &amp; "'!$A:$G"),BJ$2,0)</f>
        <v>#REF!</v>
      </c>
      <c r="BK1926" s="55" t="e">
        <f aca="true">VLOOKUP($P1926,INDIRECT("'M" &amp; $N1926 &amp; "'!$A:$G"),BK$2,0)</f>
        <v>#REF!</v>
      </c>
      <c r="BL1926" s="55" t="str">
        <f aca="false">IF(AND($BI1926="Yes", $N1926=2), "Yes", IF(ISBLANK(BI1926), "", "No"))</f>
        <v>No</v>
      </c>
      <c r="BM1926" s="55" t="e">
        <f aca="true">VLOOKUP($P1926,INDIRECT("'M" &amp; $N1926 &amp; "'!$A:$G"),BM$2,0)</f>
        <v>#REF!</v>
      </c>
    </row>
    <row r="1927" customFormat="false" ht="13.2" hidden="false" customHeight="false" outlineLevel="0" collapsed="false">
      <c r="BI1927" s="55" t="e">
        <f aca="true">VLOOKUP($P1927,INDIRECT("'M" &amp; $N1927 &amp; "'!$A:$G"),BI$2,0)</f>
        <v>#REF!</v>
      </c>
      <c r="BJ1927" s="55" t="e">
        <f aca="true">VLOOKUP($P1927,INDIRECT("'M" &amp; $N1927 &amp; "'!$A:$G"),BJ$2,0)</f>
        <v>#REF!</v>
      </c>
      <c r="BK1927" s="55" t="e">
        <f aca="true">VLOOKUP($P1927,INDIRECT("'M" &amp; $N1927 &amp; "'!$A:$G"),BK$2,0)</f>
        <v>#REF!</v>
      </c>
      <c r="BL1927" s="55" t="str">
        <f aca="false">IF(AND($BI1927="Yes", $N1927=2), "Yes", IF(ISBLANK(BI1927), "", "No"))</f>
        <v>No</v>
      </c>
      <c r="BM1927" s="55" t="e">
        <f aca="true">VLOOKUP($P1927,INDIRECT("'M" &amp; $N1927 &amp; "'!$A:$G"),BM$2,0)</f>
        <v>#REF!</v>
      </c>
    </row>
    <row r="1928" customFormat="false" ht="13.2" hidden="false" customHeight="false" outlineLevel="0" collapsed="false">
      <c r="BI1928" s="55" t="e">
        <f aca="true">VLOOKUP($P1928,INDIRECT("'M" &amp; $N1928 &amp; "'!$A:$G"),BI$2,0)</f>
        <v>#REF!</v>
      </c>
      <c r="BJ1928" s="55" t="e">
        <f aca="true">VLOOKUP($P1928,INDIRECT("'M" &amp; $N1928 &amp; "'!$A:$G"),BJ$2,0)</f>
        <v>#REF!</v>
      </c>
      <c r="BK1928" s="55" t="e">
        <f aca="true">VLOOKUP($P1928,INDIRECT("'M" &amp; $N1928 &amp; "'!$A:$G"),BK$2,0)</f>
        <v>#REF!</v>
      </c>
      <c r="BL1928" s="55" t="str">
        <f aca="false">IF(AND($BI1928="Yes", $N1928=2), "Yes", IF(ISBLANK(BI1928), "", "No"))</f>
        <v>No</v>
      </c>
      <c r="BM1928" s="55" t="e">
        <f aca="true">VLOOKUP($P1928,INDIRECT("'M" &amp; $N1928 &amp; "'!$A:$G"),BM$2,0)</f>
        <v>#REF!</v>
      </c>
    </row>
    <row r="1929" customFormat="false" ht="13.2" hidden="false" customHeight="false" outlineLevel="0" collapsed="false">
      <c r="BI1929" s="55" t="e">
        <f aca="true">VLOOKUP($P1929,INDIRECT("'M" &amp; $N1929 &amp; "'!$A:$G"),BI$2,0)</f>
        <v>#REF!</v>
      </c>
      <c r="BJ1929" s="55" t="e">
        <f aca="true">VLOOKUP($P1929,INDIRECT("'M" &amp; $N1929 &amp; "'!$A:$G"),BJ$2,0)</f>
        <v>#REF!</v>
      </c>
      <c r="BK1929" s="55" t="e">
        <f aca="true">VLOOKUP($P1929,INDIRECT("'M" &amp; $N1929 &amp; "'!$A:$G"),BK$2,0)</f>
        <v>#REF!</v>
      </c>
      <c r="BL1929" s="55" t="str">
        <f aca="false">IF(AND($BI1929="Yes", $N1929=2), "Yes", IF(ISBLANK(BI1929), "", "No"))</f>
        <v>No</v>
      </c>
      <c r="BM1929" s="55" t="e">
        <f aca="true">VLOOKUP($P1929,INDIRECT("'M" &amp; $N1929 &amp; "'!$A:$G"),BM$2,0)</f>
        <v>#REF!</v>
      </c>
    </row>
    <row r="1930" customFormat="false" ht="13.2" hidden="false" customHeight="false" outlineLevel="0" collapsed="false">
      <c r="BI1930" s="55" t="e">
        <f aca="true">VLOOKUP($P1930,INDIRECT("'M" &amp; $N1930 &amp; "'!$A:$G"),BI$2,0)</f>
        <v>#REF!</v>
      </c>
      <c r="BJ1930" s="55" t="e">
        <f aca="true">VLOOKUP($P1930,INDIRECT("'M" &amp; $N1930 &amp; "'!$A:$G"),BJ$2,0)</f>
        <v>#REF!</v>
      </c>
      <c r="BK1930" s="55" t="e">
        <f aca="true">VLOOKUP($P1930,INDIRECT("'M" &amp; $N1930 &amp; "'!$A:$G"),BK$2,0)</f>
        <v>#REF!</v>
      </c>
      <c r="BL1930" s="55" t="str">
        <f aca="false">IF(AND($BI1930="Yes", $N1930=2), "Yes", IF(ISBLANK(BI1930), "", "No"))</f>
        <v>No</v>
      </c>
      <c r="BM1930" s="55" t="e">
        <f aca="true">VLOOKUP($P1930,INDIRECT("'M" &amp; $N1930 &amp; "'!$A:$G"),BM$2,0)</f>
        <v>#REF!</v>
      </c>
    </row>
    <row r="1931" customFormat="false" ht="13.2" hidden="false" customHeight="false" outlineLevel="0" collapsed="false">
      <c r="BI1931" s="55" t="e">
        <f aca="true">VLOOKUP($P1931,INDIRECT("'M" &amp; $N1931 &amp; "'!$A:$G"),BI$2,0)</f>
        <v>#REF!</v>
      </c>
      <c r="BJ1931" s="55" t="e">
        <f aca="true">VLOOKUP($P1931,INDIRECT("'M" &amp; $N1931 &amp; "'!$A:$G"),BJ$2,0)</f>
        <v>#REF!</v>
      </c>
      <c r="BK1931" s="55" t="e">
        <f aca="true">VLOOKUP($P1931,INDIRECT("'M" &amp; $N1931 &amp; "'!$A:$G"),BK$2,0)</f>
        <v>#REF!</v>
      </c>
      <c r="BL1931" s="55" t="str">
        <f aca="false">IF(AND($BI1931="Yes", $N1931=2), "Yes", IF(ISBLANK(BI1931), "", "No"))</f>
        <v>No</v>
      </c>
      <c r="BM1931" s="55" t="e">
        <f aca="true">VLOOKUP($P1931,INDIRECT("'M" &amp; $N1931 &amp; "'!$A:$G"),BM$2,0)</f>
        <v>#REF!</v>
      </c>
    </row>
    <row r="1932" customFormat="false" ht="13.2" hidden="false" customHeight="false" outlineLevel="0" collapsed="false">
      <c r="BI1932" s="55" t="e">
        <f aca="true">VLOOKUP($P1932,INDIRECT("'M" &amp; $N1932 &amp; "'!$A:$G"),BI$2,0)</f>
        <v>#REF!</v>
      </c>
      <c r="BJ1932" s="55" t="e">
        <f aca="true">VLOOKUP($P1932,INDIRECT("'M" &amp; $N1932 &amp; "'!$A:$G"),BJ$2,0)</f>
        <v>#REF!</v>
      </c>
      <c r="BK1932" s="55" t="e">
        <f aca="true">VLOOKUP($P1932,INDIRECT("'M" &amp; $N1932 &amp; "'!$A:$G"),BK$2,0)</f>
        <v>#REF!</v>
      </c>
      <c r="BL1932" s="55" t="str">
        <f aca="false">IF(AND($BI1932="Yes", $N1932=2), "Yes", IF(ISBLANK(BI1932), "", "No"))</f>
        <v>No</v>
      </c>
      <c r="BM1932" s="55" t="e">
        <f aca="true">VLOOKUP($P1932,INDIRECT("'M" &amp; $N1932 &amp; "'!$A:$G"),BM$2,0)</f>
        <v>#REF!</v>
      </c>
    </row>
    <row r="1933" customFormat="false" ht="13.2" hidden="false" customHeight="false" outlineLevel="0" collapsed="false">
      <c r="BI1933" s="55" t="e">
        <f aca="true">VLOOKUP($P1933,INDIRECT("'M" &amp; $N1933 &amp; "'!$A:$G"),BI$2,0)</f>
        <v>#REF!</v>
      </c>
      <c r="BJ1933" s="55" t="e">
        <f aca="true">VLOOKUP($P1933,INDIRECT("'M" &amp; $N1933 &amp; "'!$A:$G"),BJ$2,0)</f>
        <v>#REF!</v>
      </c>
      <c r="BK1933" s="55" t="e">
        <f aca="true">VLOOKUP($P1933,INDIRECT("'M" &amp; $N1933 &amp; "'!$A:$G"),BK$2,0)</f>
        <v>#REF!</v>
      </c>
      <c r="BL1933" s="55" t="str">
        <f aca="false">IF(AND($BI1933="Yes", $N1933=2), "Yes", IF(ISBLANK(BI1933), "", "No"))</f>
        <v>No</v>
      </c>
      <c r="BM1933" s="55" t="e">
        <f aca="true">VLOOKUP($P1933,INDIRECT("'M" &amp; $N1933 &amp; "'!$A:$G"),BM$2,0)</f>
        <v>#REF!</v>
      </c>
    </row>
    <row r="1934" customFormat="false" ht="13.2" hidden="false" customHeight="false" outlineLevel="0" collapsed="false">
      <c r="BI1934" s="55" t="e">
        <f aca="true">VLOOKUP($P1934,INDIRECT("'M" &amp; $N1934 &amp; "'!$A:$G"),BI$2,0)</f>
        <v>#REF!</v>
      </c>
      <c r="BJ1934" s="55" t="e">
        <f aca="true">VLOOKUP($P1934,INDIRECT("'M" &amp; $N1934 &amp; "'!$A:$G"),BJ$2,0)</f>
        <v>#REF!</v>
      </c>
      <c r="BK1934" s="55" t="e">
        <f aca="true">VLOOKUP($P1934,INDIRECT("'M" &amp; $N1934 &amp; "'!$A:$G"),BK$2,0)</f>
        <v>#REF!</v>
      </c>
      <c r="BL1934" s="55" t="str">
        <f aca="false">IF(AND($BI1934="Yes", $N1934=2), "Yes", IF(ISBLANK(BI1934), "", "No"))</f>
        <v>No</v>
      </c>
      <c r="BM1934" s="55" t="e">
        <f aca="true">VLOOKUP($P1934,INDIRECT("'M" &amp; $N1934 &amp; "'!$A:$G"),BM$2,0)</f>
        <v>#REF!</v>
      </c>
    </row>
    <row r="1935" customFormat="false" ht="13.2" hidden="false" customHeight="false" outlineLevel="0" collapsed="false">
      <c r="BI1935" s="55" t="e">
        <f aca="true">VLOOKUP($P1935,INDIRECT("'M" &amp; $N1935 &amp; "'!$A:$G"),BI$2,0)</f>
        <v>#REF!</v>
      </c>
      <c r="BJ1935" s="55" t="e">
        <f aca="true">VLOOKUP($P1935,INDIRECT("'M" &amp; $N1935 &amp; "'!$A:$G"),BJ$2,0)</f>
        <v>#REF!</v>
      </c>
      <c r="BK1935" s="55" t="e">
        <f aca="true">VLOOKUP($P1935,INDIRECT("'M" &amp; $N1935 &amp; "'!$A:$G"),BK$2,0)</f>
        <v>#REF!</v>
      </c>
      <c r="BL1935" s="55" t="str">
        <f aca="false">IF(AND($BI1935="Yes", $N1935=2), "Yes", IF(ISBLANK(BI1935), "", "No"))</f>
        <v>No</v>
      </c>
      <c r="BM1935" s="55" t="e">
        <f aca="true">VLOOKUP($P1935,INDIRECT("'M" &amp; $N1935 &amp; "'!$A:$G"),BM$2,0)</f>
        <v>#REF!</v>
      </c>
    </row>
    <row r="1936" customFormat="false" ht="13.2" hidden="false" customHeight="false" outlineLevel="0" collapsed="false">
      <c r="BI1936" s="55" t="e">
        <f aca="true">VLOOKUP($P1936,INDIRECT("'M" &amp; $N1936 &amp; "'!$A:$G"),BI$2,0)</f>
        <v>#REF!</v>
      </c>
      <c r="BJ1936" s="55" t="e">
        <f aca="true">VLOOKUP($P1936,INDIRECT("'M" &amp; $N1936 &amp; "'!$A:$G"),BJ$2,0)</f>
        <v>#REF!</v>
      </c>
      <c r="BK1936" s="55" t="e">
        <f aca="true">VLOOKUP($P1936,INDIRECT("'M" &amp; $N1936 &amp; "'!$A:$G"),BK$2,0)</f>
        <v>#REF!</v>
      </c>
      <c r="BL1936" s="55" t="str">
        <f aca="false">IF(AND($BI1936="Yes", $N1936=2), "Yes", IF(ISBLANK(BI1936), "", "No"))</f>
        <v>No</v>
      </c>
      <c r="BM1936" s="55" t="e">
        <f aca="true">VLOOKUP($P1936,INDIRECT("'M" &amp; $N1936 &amp; "'!$A:$G"),BM$2,0)</f>
        <v>#REF!</v>
      </c>
    </row>
    <row r="1937" customFormat="false" ht="13.2" hidden="false" customHeight="false" outlineLevel="0" collapsed="false">
      <c r="BI1937" s="55" t="e">
        <f aca="true">VLOOKUP($P1937,INDIRECT("'M" &amp; $N1937 &amp; "'!$A:$G"),BI$2,0)</f>
        <v>#REF!</v>
      </c>
      <c r="BJ1937" s="55" t="e">
        <f aca="true">VLOOKUP($P1937,INDIRECT("'M" &amp; $N1937 &amp; "'!$A:$G"),BJ$2,0)</f>
        <v>#REF!</v>
      </c>
      <c r="BK1937" s="55" t="e">
        <f aca="true">VLOOKUP($P1937,INDIRECT("'M" &amp; $N1937 &amp; "'!$A:$G"),BK$2,0)</f>
        <v>#REF!</v>
      </c>
      <c r="BL1937" s="55" t="str">
        <f aca="false">IF(AND($BI1937="Yes", $N1937=2), "Yes", IF(ISBLANK(BI1937), "", "No"))</f>
        <v>No</v>
      </c>
      <c r="BM1937" s="55" t="e">
        <f aca="true">VLOOKUP($P1937,INDIRECT("'M" &amp; $N1937 &amp; "'!$A:$G"),BM$2,0)</f>
        <v>#REF!</v>
      </c>
    </row>
    <row r="1938" customFormat="false" ht="13.2" hidden="false" customHeight="false" outlineLevel="0" collapsed="false">
      <c r="BI1938" s="55" t="e">
        <f aca="true">VLOOKUP($P1938,INDIRECT("'M" &amp; $N1938 &amp; "'!$A:$G"),BI$2,0)</f>
        <v>#REF!</v>
      </c>
      <c r="BJ1938" s="55" t="e">
        <f aca="true">VLOOKUP($P1938,INDIRECT("'M" &amp; $N1938 &amp; "'!$A:$G"),BJ$2,0)</f>
        <v>#REF!</v>
      </c>
      <c r="BK1938" s="55" t="e">
        <f aca="true">VLOOKUP($P1938,INDIRECT("'M" &amp; $N1938 &amp; "'!$A:$G"),BK$2,0)</f>
        <v>#REF!</v>
      </c>
      <c r="BL1938" s="55" t="str">
        <f aca="false">IF(AND($BI1938="Yes", $N1938=2), "Yes", IF(ISBLANK(BI1938), "", "No"))</f>
        <v>No</v>
      </c>
      <c r="BM1938" s="55" t="e">
        <f aca="true">VLOOKUP($P1938,INDIRECT("'M" &amp; $N1938 &amp; "'!$A:$G"),BM$2,0)</f>
        <v>#REF!</v>
      </c>
    </row>
    <row r="1939" customFormat="false" ht="13.2" hidden="false" customHeight="false" outlineLevel="0" collapsed="false">
      <c r="BI1939" s="55" t="e">
        <f aca="true">VLOOKUP($P1939,INDIRECT("'M" &amp; $N1939 &amp; "'!$A:$G"),BI$2,0)</f>
        <v>#REF!</v>
      </c>
      <c r="BJ1939" s="55" t="e">
        <f aca="true">VLOOKUP($P1939,INDIRECT("'M" &amp; $N1939 &amp; "'!$A:$G"),BJ$2,0)</f>
        <v>#REF!</v>
      </c>
      <c r="BK1939" s="55" t="e">
        <f aca="true">VLOOKUP($P1939,INDIRECT("'M" &amp; $N1939 &amp; "'!$A:$G"),BK$2,0)</f>
        <v>#REF!</v>
      </c>
      <c r="BL1939" s="55" t="str">
        <f aca="false">IF(AND($BI1939="Yes", $N1939=2), "Yes", IF(ISBLANK(BI1939), "", "No"))</f>
        <v>No</v>
      </c>
      <c r="BM1939" s="55" t="e">
        <f aca="true">VLOOKUP($P1939,INDIRECT("'M" &amp; $N1939 &amp; "'!$A:$G"),BM$2,0)</f>
        <v>#REF!</v>
      </c>
    </row>
    <row r="1940" customFormat="false" ht="13.2" hidden="false" customHeight="false" outlineLevel="0" collapsed="false">
      <c r="BI1940" s="55" t="e">
        <f aca="true">VLOOKUP($P1940,INDIRECT("'M" &amp; $N1940 &amp; "'!$A:$G"),BI$2,0)</f>
        <v>#REF!</v>
      </c>
      <c r="BJ1940" s="55" t="e">
        <f aca="true">VLOOKUP($P1940,INDIRECT("'M" &amp; $N1940 &amp; "'!$A:$G"),BJ$2,0)</f>
        <v>#REF!</v>
      </c>
      <c r="BK1940" s="55" t="e">
        <f aca="true">VLOOKUP($P1940,INDIRECT("'M" &amp; $N1940 &amp; "'!$A:$G"),BK$2,0)</f>
        <v>#REF!</v>
      </c>
      <c r="BL1940" s="55" t="str">
        <f aca="false">IF(AND($BI1940="Yes", $N1940=2), "Yes", IF(ISBLANK(BI1940), "", "No"))</f>
        <v>No</v>
      </c>
      <c r="BM1940" s="55" t="e">
        <f aca="true">VLOOKUP($P1940,INDIRECT("'M" &amp; $N1940 &amp; "'!$A:$G"),BM$2,0)</f>
        <v>#REF!</v>
      </c>
    </row>
    <row r="1941" customFormat="false" ht="13.2" hidden="false" customHeight="false" outlineLevel="0" collapsed="false">
      <c r="BI1941" s="55" t="e">
        <f aca="true">VLOOKUP($P1941,INDIRECT("'M" &amp; $N1941 &amp; "'!$A:$G"),BI$2,0)</f>
        <v>#REF!</v>
      </c>
      <c r="BJ1941" s="55" t="e">
        <f aca="true">VLOOKUP($P1941,INDIRECT("'M" &amp; $N1941 &amp; "'!$A:$G"),BJ$2,0)</f>
        <v>#REF!</v>
      </c>
      <c r="BK1941" s="55" t="e">
        <f aca="true">VLOOKUP($P1941,INDIRECT("'M" &amp; $N1941 &amp; "'!$A:$G"),BK$2,0)</f>
        <v>#REF!</v>
      </c>
      <c r="BL1941" s="55" t="str">
        <f aca="false">IF(AND($BI1941="Yes", $N1941=2), "Yes", IF(ISBLANK(BI1941), "", "No"))</f>
        <v>No</v>
      </c>
      <c r="BM1941" s="55" t="e">
        <f aca="true">VLOOKUP($P1941,INDIRECT("'M" &amp; $N1941 &amp; "'!$A:$G"),BM$2,0)</f>
        <v>#REF!</v>
      </c>
    </row>
    <row r="1942" customFormat="false" ht="13.2" hidden="false" customHeight="false" outlineLevel="0" collapsed="false">
      <c r="BI1942" s="55" t="e">
        <f aca="true">VLOOKUP($P1942,INDIRECT("'M" &amp; $N1942 &amp; "'!$A:$G"),BI$2,0)</f>
        <v>#REF!</v>
      </c>
      <c r="BJ1942" s="55" t="e">
        <f aca="true">VLOOKUP($P1942,INDIRECT("'M" &amp; $N1942 &amp; "'!$A:$G"),BJ$2,0)</f>
        <v>#REF!</v>
      </c>
      <c r="BK1942" s="55" t="e">
        <f aca="true">VLOOKUP($P1942,INDIRECT("'M" &amp; $N1942 &amp; "'!$A:$G"),BK$2,0)</f>
        <v>#REF!</v>
      </c>
      <c r="BL1942" s="55" t="str">
        <f aca="false">IF(AND($BI1942="Yes", $N1942=2), "Yes", IF(ISBLANK(BI1942), "", "No"))</f>
        <v>No</v>
      </c>
      <c r="BM1942" s="55" t="e">
        <f aca="true">VLOOKUP($P1942,INDIRECT("'M" &amp; $N1942 &amp; "'!$A:$G"),BM$2,0)</f>
        <v>#REF!</v>
      </c>
    </row>
    <row r="1943" customFormat="false" ht="13.2" hidden="false" customHeight="false" outlineLevel="0" collapsed="false">
      <c r="BI1943" s="55" t="e">
        <f aca="true">VLOOKUP($P1943,INDIRECT("'M" &amp; $N1943 &amp; "'!$A:$G"),BI$2,0)</f>
        <v>#REF!</v>
      </c>
      <c r="BJ1943" s="55" t="e">
        <f aca="true">VLOOKUP($P1943,INDIRECT("'M" &amp; $N1943 &amp; "'!$A:$G"),BJ$2,0)</f>
        <v>#REF!</v>
      </c>
      <c r="BK1943" s="55" t="e">
        <f aca="true">VLOOKUP($P1943,INDIRECT("'M" &amp; $N1943 &amp; "'!$A:$G"),BK$2,0)</f>
        <v>#REF!</v>
      </c>
      <c r="BL1943" s="55" t="str">
        <f aca="false">IF(AND($BI1943="Yes", $N1943=2), "Yes", IF(ISBLANK(BI1943), "", "No"))</f>
        <v>No</v>
      </c>
      <c r="BM1943" s="55" t="e">
        <f aca="true">VLOOKUP($P1943,INDIRECT("'M" &amp; $N1943 &amp; "'!$A:$G"),BM$2,0)</f>
        <v>#REF!</v>
      </c>
    </row>
    <row r="1944" customFormat="false" ht="13.2" hidden="false" customHeight="false" outlineLevel="0" collapsed="false">
      <c r="BI1944" s="55" t="e">
        <f aca="true">VLOOKUP($P1944,INDIRECT("'M" &amp; $N1944 &amp; "'!$A:$G"),BI$2,0)</f>
        <v>#REF!</v>
      </c>
      <c r="BJ1944" s="55" t="e">
        <f aca="true">VLOOKUP($P1944,INDIRECT("'M" &amp; $N1944 &amp; "'!$A:$G"),BJ$2,0)</f>
        <v>#REF!</v>
      </c>
      <c r="BK1944" s="55" t="e">
        <f aca="true">VLOOKUP($P1944,INDIRECT("'M" &amp; $N1944 &amp; "'!$A:$G"),BK$2,0)</f>
        <v>#REF!</v>
      </c>
      <c r="BL1944" s="55" t="str">
        <f aca="false">IF(AND($BI1944="Yes", $N1944=2), "Yes", IF(ISBLANK(BI1944), "", "No"))</f>
        <v>No</v>
      </c>
      <c r="BM1944" s="55" t="e">
        <f aca="true">VLOOKUP($P1944,INDIRECT("'M" &amp; $N1944 &amp; "'!$A:$G"),BM$2,0)</f>
        <v>#REF!</v>
      </c>
    </row>
    <row r="1945" customFormat="false" ht="13.2" hidden="false" customHeight="false" outlineLevel="0" collapsed="false">
      <c r="BI1945" s="55" t="e">
        <f aca="true">VLOOKUP($P1945,INDIRECT("'M" &amp; $N1945 &amp; "'!$A:$G"),BI$2,0)</f>
        <v>#REF!</v>
      </c>
      <c r="BJ1945" s="55" t="e">
        <f aca="true">VLOOKUP($P1945,INDIRECT("'M" &amp; $N1945 &amp; "'!$A:$G"),BJ$2,0)</f>
        <v>#REF!</v>
      </c>
      <c r="BK1945" s="55" t="e">
        <f aca="true">VLOOKUP($P1945,INDIRECT("'M" &amp; $N1945 &amp; "'!$A:$G"),BK$2,0)</f>
        <v>#REF!</v>
      </c>
      <c r="BL1945" s="55" t="str">
        <f aca="false">IF(AND($BI1945="Yes", $N1945=2), "Yes", IF(ISBLANK(BI1945), "", "No"))</f>
        <v>No</v>
      </c>
      <c r="BM1945" s="55" t="e">
        <f aca="true">VLOOKUP($P1945,INDIRECT("'M" &amp; $N1945 &amp; "'!$A:$G"),BM$2,0)</f>
        <v>#REF!</v>
      </c>
    </row>
    <row r="1946" customFormat="false" ht="13.2" hidden="false" customHeight="false" outlineLevel="0" collapsed="false">
      <c r="BI1946" s="55" t="e">
        <f aca="true">VLOOKUP($P1946,INDIRECT("'M" &amp; $N1946 &amp; "'!$A:$G"),BI$2,0)</f>
        <v>#REF!</v>
      </c>
      <c r="BJ1946" s="55" t="e">
        <f aca="true">VLOOKUP($P1946,INDIRECT("'M" &amp; $N1946 &amp; "'!$A:$G"),BJ$2,0)</f>
        <v>#REF!</v>
      </c>
      <c r="BK1946" s="55" t="e">
        <f aca="true">VLOOKUP($P1946,INDIRECT("'M" &amp; $N1946 &amp; "'!$A:$G"),BK$2,0)</f>
        <v>#REF!</v>
      </c>
      <c r="BL1946" s="55" t="str">
        <f aca="false">IF(AND($BI1946="Yes", $N1946=2), "Yes", IF(ISBLANK(BI1946), "", "No"))</f>
        <v>No</v>
      </c>
      <c r="BM1946" s="55" t="e">
        <f aca="true">VLOOKUP($P1946,INDIRECT("'M" &amp; $N1946 &amp; "'!$A:$G"),BM$2,0)</f>
        <v>#REF!</v>
      </c>
    </row>
    <row r="1947" customFormat="false" ht="13.2" hidden="false" customHeight="false" outlineLevel="0" collapsed="false">
      <c r="BI1947" s="55" t="e">
        <f aca="true">VLOOKUP($P1947,INDIRECT("'M" &amp; $N1947 &amp; "'!$A:$G"),BI$2,0)</f>
        <v>#REF!</v>
      </c>
      <c r="BJ1947" s="55" t="e">
        <f aca="true">VLOOKUP($P1947,INDIRECT("'M" &amp; $N1947 &amp; "'!$A:$G"),BJ$2,0)</f>
        <v>#REF!</v>
      </c>
      <c r="BK1947" s="55" t="e">
        <f aca="true">VLOOKUP($P1947,INDIRECT("'M" &amp; $N1947 &amp; "'!$A:$G"),BK$2,0)</f>
        <v>#REF!</v>
      </c>
      <c r="BL1947" s="55" t="str">
        <f aca="false">IF(AND($BI1947="Yes", $N1947=2), "Yes", IF(ISBLANK(BI1947), "", "No"))</f>
        <v>No</v>
      </c>
      <c r="BM1947" s="55" t="e">
        <f aca="true">VLOOKUP($P1947,INDIRECT("'M" &amp; $N1947 &amp; "'!$A:$G"),BM$2,0)</f>
        <v>#REF!</v>
      </c>
    </row>
    <row r="1948" customFormat="false" ht="13.2" hidden="false" customHeight="false" outlineLevel="0" collapsed="false">
      <c r="BI1948" s="55" t="e">
        <f aca="true">VLOOKUP($P1948,INDIRECT("'M" &amp; $N1948 &amp; "'!$A:$G"),BI$2,0)</f>
        <v>#REF!</v>
      </c>
      <c r="BJ1948" s="55" t="e">
        <f aca="true">VLOOKUP($P1948,INDIRECT("'M" &amp; $N1948 &amp; "'!$A:$G"),BJ$2,0)</f>
        <v>#REF!</v>
      </c>
      <c r="BK1948" s="55" t="e">
        <f aca="true">VLOOKUP($P1948,INDIRECT("'M" &amp; $N1948 &amp; "'!$A:$G"),BK$2,0)</f>
        <v>#REF!</v>
      </c>
      <c r="BL1948" s="55" t="str">
        <f aca="false">IF(AND($BI1948="Yes", $N1948=2), "Yes", IF(ISBLANK(BI1948), "", "No"))</f>
        <v>No</v>
      </c>
      <c r="BM1948" s="55" t="e">
        <f aca="true">VLOOKUP($P1948,INDIRECT("'M" &amp; $N1948 &amp; "'!$A:$G"),BM$2,0)</f>
        <v>#REF!</v>
      </c>
    </row>
    <row r="1949" customFormat="false" ht="13.2" hidden="false" customHeight="false" outlineLevel="0" collapsed="false">
      <c r="BI1949" s="55" t="e">
        <f aca="true">VLOOKUP($P1949,INDIRECT("'M" &amp; $N1949 &amp; "'!$A:$G"),BI$2,0)</f>
        <v>#REF!</v>
      </c>
      <c r="BJ1949" s="55" t="e">
        <f aca="true">VLOOKUP($P1949,INDIRECT("'M" &amp; $N1949 &amp; "'!$A:$G"),BJ$2,0)</f>
        <v>#REF!</v>
      </c>
      <c r="BK1949" s="55" t="e">
        <f aca="true">VLOOKUP($P1949,INDIRECT("'M" &amp; $N1949 &amp; "'!$A:$G"),BK$2,0)</f>
        <v>#REF!</v>
      </c>
      <c r="BL1949" s="55" t="str">
        <f aca="false">IF(AND($BI1949="Yes", $N1949=2), "Yes", IF(ISBLANK(BI1949), "", "No"))</f>
        <v>No</v>
      </c>
      <c r="BM1949" s="55" t="e">
        <f aca="true">VLOOKUP($P1949,INDIRECT("'M" &amp; $N1949 &amp; "'!$A:$G"),BM$2,0)</f>
        <v>#REF!</v>
      </c>
    </row>
    <row r="1950" customFormat="false" ht="13.2" hidden="false" customHeight="false" outlineLevel="0" collapsed="false">
      <c r="BI1950" s="55" t="e">
        <f aca="true">VLOOKUP($P1950,INDIRECT("'M" &amp; $N1950 &amp; "'!$A:$G"),BI$2,0)</f>
        <v>#REF!</v>
      </c>
      <c r="BJ1950" s="55" t="e">
        <f aca="true">VLOOKUP($P1950,INDIRECT("'M" &amp; $N1950 &amp; "'!$A:$G"),BJ$2,0)</f>
        <v>#REF!</v>
      </c>
      <c r="BK1950" s="55" t="e">
        <f aca="true">VLOOKUP($P1950,INDIRECT("'M" &amp; $N1950 &amp; "'!$A:$G"),BK$2,0)</f>
        <v>#REF!</v>
      </c>
      <c r="BL1950" s="55" t="str">
        <f aca="false">IF(AND($BI1950="Yes", $N1950=2), "Yes", IF(ISBLANK(BI1950), "", "No"))</f>
        <v>No</v>
      </c>
      <c r="BM1950" s="55" t="e">
        <f aca="true">VLOOKUP($P1950,INDIRECT("'M" &amp; $N1950 &amp; "'!$A:$G"),BM$2,0)</f>
        <v>#REF!</v>
      </c>
    </row>
    <row r="1951" customFormat="false" ht="13.2" hidden="false" customHeight="false" outlineLevel="0" collapsed="false">
      <c r="BI1951" s="55" t="e">
        <f aca="true">VLOOKUP($P1951,INDIRECT("'M" &amp; $N1951 &amp; "'!$A:$G"),BI$2,0)</f>
        <v>#REF!</v>
      </c>
      <c r="BJ1951" s="55" t="e">
        <f aca="true">VLOOKUP($P1951,INDIRECT("'M" &amp; $N1951 &amp; "'!$A:$G"),BJ$2,0)</f>
        <v>#REF!</v>
      </c>
      <c r="BK1951" s="55" t="e">
        <f aca="true">VLOOKUP($P1951,INDIRECT("'M" &amp; $N1951 &amp; "'!$A:$G"),BK$2,0)</f>
        <v>#REF!</v>
      </c>
      <c r="BL1951" s="55" t="str">
        <f aca="false">IF(AND($BI1951="Yes", $N1951=2), "Yes", IF(ISBLANK(BI1951), "", "No"))</f>
        <v>No</v>
      </c>
      <c r="BM1951" s="55" t="e">
        <f aca="true">VLOOKUP($P1951,INDIRECT("'M" &amp; $N1951 &amp; "'!$A:$G"),BM$2,0)</f>
        <v>#REF!</v>
      </c>
    </row>
    <row r="1952" customFormat="false" ht="13.2" hidden="false" customHeight="false" outlineLevel="0" collapsed="false">
      <c r="BI1952" s="55" t="e">
        <f aca="true">VLOOKUP($P1952,INDIRECT("'M" &amp; $N1952 &amp; "'!$A:$G"),BI$2,0)</f>
        <v>#REF!</v>
      </c>
      <c r="BJ1952" s="55" t="e">
        <f aca="true">VLOOKUP($P1952,INDIRECT("'M" &amp; $N1952 &amp; "'!$A:$G"),BJ$2,0)</f>
        <v>#REF!</v>
      </c>
      <c r="BK1952" s="55" t="e">
        <f aca="true">VLOOKUP($P1952,INDIRECT("'M" &amp; $N1952 &amp; "'!$A:$G"),BK$2,0)</f>
        <v>#REF!</v>
      </c>
      <c r="BL1952" s="55" t="str">
        <f aca="false">IF(AND($BI1952="Yes", $N1952=2), "Yes", IF(ISBLANK(BI1952), "", "No"))</f>
        <v>No</v>
      </c>
      <c r="BM1952" s="55" t="e">
        <f aca="true">VLOOKUP($P1952,INDIRECT("'M" &amp; $N1952 &amp; "'!$A:$G"),BM$2,0)</f>
        <v>#REF!</v>
      </c>
    </row>
    <row r="1953" customFormat="false" ht="13.2" hidden="false" customHeight="false" outlineLevel="0" collapsed="false">
      <c r="BI1953" s="55" t="e">
        <f aca="true">VLOOKUP($P1953,INDIRECT("'M" &amp; $N1953 &amp; "'!$A:$G"),BI$2,0)</f>
        <v>#REF!</v>
      </c>
      <c r="BJ1953" s="55" t="e">
        <f aca="true">VLOOKUP($P1953,INDIRECT("'M" &amp; $N1953 &amp; "'!$A:$G"),BJ$2,0)</f>
        <v>#REF!</v>
      </c>
      <c r="BK1953" s="55" t="e">
        <f aca="true">VLOOKUP($P1953,INDIRECT("'M" &amp; $N1953 &amp; "'!$A:$G"),BK$2,0)</f>
        <v>#REF!</v>
      </c>
      <c r="BL1953" s="55" t="str">
        <f aca="false">IF(AND($BI1953="Yes", $N1953=2), "Yes", IF(ISBLANK(BI1953), "", "No"))</f>
        <v>No</v>
      </c>
      <c r="BM1953" s="55" t="e">
        <f aca="true">VLOOKUP($P1953,INDIRECT("'M" &amp; $N1953 &amp; "'!$A:$G"),BM$2,0)</f>
        <v>#REF!</v>
      </c>
    </row>
    <row r="1954" customFormat="false" ht="13.2" hidden="false" customHeight="false" outlineLevel="0" collapsed="false">
      <c r="BI1954" s="55" t="e">
        <f aca="true">VLOOKUP($P1954,INDIRECT("'M" &amp; $N1954 &amp; "'!$A:$G"),BI$2,0)</f>
        <v>#REF!</v>
      </c>
      <c r="BJ1954" s="55" t="e">
        <f aca="true">VLOOKUP($P1954,INDIRECT("'M" &amp; $N1954 &amp; "'!$A:$G"),BJ$2,0)</f>
        <v>#REF!</v>
      </c>
      <c r="BK1954" s="55" t="e">
        <f aca="true">VLOOKUP($P1954,INDIRECT("'M" &amp; $N1954 &amp; "'!$A:$G"),BK$2,0)</f>
        <v>#REF!</v>
      </c>
      <c r="BL1954" s="55" t="str">
        <f aca="false">IF(AND($BI1954="Yes", $N1954=2), "Yes", IF(ISBLANK(BI1954), "", "No"))</f>
        <v>No</v>
      </c>
      <c r="BM1954" s="55" t="e">
        <f aca="true">VLOOKUP($P1954,INDIRECT("'M" &amp; $N1954 &amp; "'!$A:$G"),BM$2,0)</f>
        <v>#REF!</v>
      </c>
    </row>
    <row r="1955" customFormat="false" ht="13.2" hidden="false" customHeight="false" outlineLevel="0" collapsed="false">
      <c r="BI1955" s="55" t="e">
        <f aca="true">VLOOKUP($P1955,INDIRECT("'M" &amp; $N1955 &amp; "'!$A:$G"),BI$2,0)</f>
        <v>#REF!</v>
      </c>
      <c r="BJ1955" s="55" t="e">
        <f aca="true">VLOOKUP($P1955,INDIRECT("'M" &amp; $N1955 &amp; "'!$A:$G"),BJ$2,0)</f>
        <v>#REF!</v>
      </c>
      <c r="BK1955" s="55" t="e">
        <f aca="true">VLOOKUP($P1955,INDIRECT("'M" &amp; $N1955 &amp; "'!$A:$G"),BK$2,0)</f>
        <v>#REF!</v>
      </c>
      <c r="BL1955" s="55" t="str">
        <f aca="false">IF(AND($BI1955="Yes", $N1955=2), "Yes", IF(ISBLANK(BI1955), "", "No"))</f>
        <v>No</v>
      </c>
      <c r="BM1955" s="55" t="e">
        <f aca="true">VLOOKUP($P1955,INDIRECT("'M" &amp; $N1955 &amp; "'!$A:$G"),BM$2,0)</f>
        <v>#REF!</v>
      </c>
    </row>
    <row r="1956" customFormat="false" ht="13.2" hidden="false" customHeight="false" outlineLevel="0" collapsed="false">
      <c r="BI1956" s="55" t="e">
        <f aca="true">VLOOKUP($P1956,INDIRECT("'M" &amp; $N1956 &amp; "'!$A:$G"),BI$2,0)</f>
        <v>#REF!</v>
      </c>
      <c r="BJ1956" s="55" t="e">
        <f aca="true">VLOOKUP($P1956,INDIRECT("'M" &amp; $N1956 &amp; "'!$A:$G"),BJ$2,0)</f>
        <v>#REF!</v>
      </c>
      <c r="BK1956" s="55" t="e">
        <f aca="true">VLOOKUP($P1956,INDIRECT("'M" &amp; $N1956 &amp; "'!$A:$G"),BK$2,0)</f>
        <v>#REF!</v>
      </c>
      <c r="BL1956" s="55" t="str">
        <f aca="false">IF(AND($BI1956="Yes", $N1956=2), "Yes", IF(ISBLANK(BI1956), "", "No"))</f>
        <v>No</v>
      </c>
      <c r="BM1956" s="55" t="e">
        <f aca="true">VLOOKUP($P1956,INDIRECT("'M" &amp; $N1956 &amp; "'!$A:$G"),BM$2,0)</f>
        <v>#REF!</v>
      </c>
    </row>
    <row r="1957" customFormat="false" ht="13.2" hidden="false" customHeight="false" outlineLevel="0" collapsed="false">
      <c r="BI1957" s="55" t="e">
        <f aca="true">VLOOKUP($P1957,INDIRECT("'M" &amp; $N1957 &amp; "'!$A:$G"),BI$2,0)</f>
        <v>#REF!</v>
      </c>
      <c r="BJ1957" s="55" t="e">
        <f aca="true">VLOOKUP($P1957,INDIRECT("'M" &amp; $N1957 &amp; "'!$A:$G"),BJ$2,0)</f>
        <v>#REF!</v>
      </c>
      <c r="BK1957" s="55" t="e">
        <f aca="true">VLOOKUP($P1957,INDIRECT("'M" &amp; $N1957 &amp; "'!$A:$G"),BK$2,0)</f>
        <v>#REF!</v>
      </c>
      <c r="BL1957" s="55" t="str">
        <f aca="false">IF(AND($BI1957="Yes", $N1957=2), "Yes", IF(ISBLANK(BI1957), "", "No"))</f>
        <v>No</v>
      </c>
      <c r="BM1957" s="55" t="e">
        <f aca="true">VLOOKUP($P1957,INDIRECT("'M" &amp; $N1957 &amp; "'!$A:$G"),BM$2,0)</f>
        <v>#REF!</v>
      </c>
    </row>
    <row r="1958" customFormat="false" ht="13.2" hidden="false" customHeight="false" outlineLevel="0" collapsed="false">
      <c r="BI1958" s="55" t="e">
        <f aca="true">VLOOKUP($P1958,INDIRECT("'M" &amp; $N1958 &amp; "'!$A:$G"),BI$2,0)</f>
        <v>#REF!</v>
      </c>
      <c r="BJ1958" s="55" t="e">
        <f aca="true">VLOOKUP($P1958,INDIRECT("'M" &amp; $N1958 &amp; "'!$A:$G"),BJ$2,0)</f>
        <v>#REF!</v>
      </c>
      <c r="BK1958" s="55" t="e">
        <f aca="true">VLOOKUP($P1958,INDIRECT("'M" &amp; $N1958 &amp; "'!$A:$G"),BK$2,0)</f>
        <v>#REF!</v>
      </c>
      <c r="BL1958" s="55" t="str">
        <f aca="false">IF(AND($BI1958="Yes", $N1958=2), "Yes", IF(ISBLANK(BI1958), "", "No"))</f>
        <v>No</v>
      </c>
      <c r="BM1958" s="55" t="e">
        <f aca="true">VLOOKUP($P1958,INDIRECT("'M" &amp; $N1958 &amp; "'!$A:$G"),BM$2,0)</f>
        <v>#REF!</v>
      </c>
    </row>
    <row r="1959" customFormat="false" ht="13.2" hidden="false" customHeight="false" outlineLevel="0" collapsed="false">
      <c r="BI1959" s="55" t="e">
        <f aca="true">VLOOKUP($P1959,INDIRECT("'M" &amp; $N1959 &amp; "'!$A:$G"),BI$2,0)</f>
        <v>#REF!</v>
      </c>
      <c r="BJ1959" s="55" t="e">
        <f aca="true">VLOOKUP($P1959,INDIRECT("'M" &amp; $N1959 &amp; "'!$A:$G"),BJ$2,0)</f>
        <v>#REF!</v>
      </c>
      <c r="BK1959" s="55" t="e">
        <f aca="true">VLOOKUP($P1959,INDIRECT("'M" &amp; $N1959 &amp; "'!$A:$G"),BK$2,0)</f>
        <v>#REF!</v>
      </c>
      <c r="BL1959" s="55" t="str">
        <f aca="false">IF(AND($BI1959="Yes", $N1959=2), "Yes", IF(ISBLANK(BI1959), "", "No"))</f>
        <v>No</v>
      </c>
      <c r="BM1959" s="55" t="e">
        <f aca="true">VLOOKUP($P1959,INDIRECT("'M" &amp; $N1959 &amp; "'!$A:$G"),BM$2,0)</f>
        <v>#REF!</v>
      </c>
    </row>
    <row r="1960" customFormat="false" ht="13.2" hidden="false" customHeight="false" outlineLevel="0" collapsed="false">
      <c r="BI1960" s="55" t="e">
        <f aca="true">VLOOKUP($P1960,INDIRECT("'M" &amp; $N1960 &amp; "'!$A:$G"),BI$2,0)</f>
        <v>#REF!</v>
      </c>
      <c r="BJ1960" s="55" t="e">
        <f aca="true">VLOOKUP($P1960,INDIRECT("'M" &amp; $N1960 &amp; "'!$A:$G"),BJ$2,0)</f>
        <v>#REF!</v>
      </c>
      <c r="BK1960" s="55" t="e">
        <f aca="true">VLOOKUP($P1960,INDIRECT("'M" &amp; $N1960 &amp; "'!$A:$G"),BK$2,0)</f>
        <v>#REF!</v>
      </c>
      <c r="BL1960" s="55" t="str">
        <f aca="false">IF(AND($BI1960="Yes", $N1960=2), "Yes", IF(ISBLANK(BI1960), "", "No"))</f>
        <v>No</v>
      </c>
      <c r="BM1960" s="55" t="e">
        <f aca="true">VLOOKUP($P1960,INDIRECT("'M" &amp; $N1960 &amp; "'!$A:$G"),BM$2,0)</f>
        <v>#REF!</v>
      </c>
    </row>
    <row r="1961" customFormat="false" ht="13.2" hidden="false" customHeight="false" outlineLevel="0" collapsed="false">
      <c r="BI1961" s="55" t="e">
        <f aca="true">VLOOKUP($P1961,INDIRECT("'M" &amp; $N1961 &amp; "'!$A:$G"),BI$2,0)</f>
        <v>#REF!</v>
      </c>
      <c r="BJ1961" s="55" t="e">
        <f aca="true">VLOOKUP($P1961,INDIRECT("'M" &amp; $N1961 &amp; "'!$A:$G"),BJ$2,0)</f>
        <v>#REF!</v>
      </c>
      <c r="BK1961" s="55" t="e">
        <f aca="true">VLOOKUP($P1961,INDIRECT("'M" &amp; $N1961 &amp; "'!$A:$G"),BK$2,0)</f>
        <v>#REF!</v>
      </c>
      <c r="BL1961" s="55" t="str">
        <f aca="false">IF(AND($BI1961="Yes", $N1961=2), "Yes", IF(ISBLANK(BI1961), "", "No"))</f>
        <v>No</v>
      </c>
      <c r="BM1961" s="55" t="e">
        <f aca="true">VLOOKUP($P1961,INDIRECT("'M" &amp; $N1961 &amp; "'!$A:$G"),BM$2,0)</f>
        <v>#REF!</v>
      </c>
    </row>
    <row r="1962" customFormat="false" ht="13.2" hidden="false" customHeight="false" outlineLevel="0" collapsed="false">
      <c r="BI1962" s="55" t="e">
        <f aca="true">VLOOKUP($P1962,INDIRECT("'M" &amp; $N1962 &amp; "'!$A:$G"),BI$2,0)</f>
        <v>#REF!</v>
      </c>
      <c r="BJ1962" s="55" t="e">
        <f aca="true">VLOOKUP($P1962,INDIRECT("'M" &amp; $N1962 &amp; "'!$A:$G"),BJ$2,0)</f>
        <v>#REF!</v>
      </c>
      <c r="BK1962" s="55" t="e">
        <f aca="true">VLOOKUP($P1962,INDIRECT("'M" &amp; $N1962 &amp; "'!$A:$G"),BK$2,0)</f>
        <v>#REF!</v>
      </c>
      <c r="BL1962" s="55" t="str">
        <f aca="false">IF(AND($BI1962="Yes", $N1962=2), "Yes", IF(ISBLANK(BI1962), "", "No"))</f>
        <v>No</v>
      </c>
      <c r="BM1962" s="55" t="e">
        <f aca="true">VLOOKUP($P1962,INDIRECT("'M" &amp; $N1962 &amp; "'!$A:$G"),BM$2,0)</f>
        <v>#REF!</v>
      </c>
    </row>
    <row r="1963" customFormat="false" ht="13.2" hidden="false" customHeight="false" outlineLevel="0" collapsed="false">
      <c r="BI1963" s="55" t="e">
        <f aca="true">VLOOKUP($P1963,INDIRECT("'M" &amp; $N1963 &amp; "'!$A:$G"),BI$2,0)</f>
        <v>#REF!</v>
      </c>
      <c r="BJ1963" s="55" t="e">
        <f aca="true">VLOOKUP($P1963,INDIRECT("'M" &amp; $N1963 &amp; "'!$A:$G"),BJ$2,0)</f>
        <v>#REF!</v>
      </c>
      <c r="BK1963" s="55" t="e">
        <f aca="true">VLOOKUP($P1963,INDIRECT("'M" &amp; $N1963 &amp; "'!$A:$G"),BK$2,0)</f>
        <v>#REF!</v>
      </c>
      <c r="BL1963" s="55" t="str">
        <f aca="false">IF(AND($BI1963="Yes", $N1963=2), "Yes", IF(ISBLANK(BI1963), "", "No"))</f>
        <v>No</v>
      </c>
      <c r="BM1963" s="55" t="e">
        <f aca="true">VLOOKUP($P1963,INDIRECT("'M" &amp; $N1963 &amp; "'!$A:$G"),BM$2,0)</f>
        <v>#REF!</v>
      </c>
    </row>
    <row r="1964" customFormat="false" ht="13.2" hidden="false" customHeight="false" outlineLevel="0" collapsed="false">
      <c r="BI1964" s="55" t="e">
        <f aca="true">VLOOKUP($P1964,INDIRECT("'M" &amp; $N1964 &amp; "'!$A:$G"),BI$2,0)</f>
        <v>#REF!</v>
      </c>
      <c r="BJ1964" s="55" t="e">
        <f aca="true">VLOOKUP($P1964,INDIRECT("'M" &amp; $N1964 &amp; "'!$A:$G"),BJ$2,0)</f>
        <v>#REF!</v>
      </c>
      <c r="BK1964" s="55" t="e">
        <f aca="true">VLOOKUP($P1964,INDIRECT("'M" &amp; $N1964 &amp; "'!$A:$G"),BK$2,0)</f>
        <v>#REF!</v>
      </c>
      <c r="BL1964" s="55" t="str">
        <f aca="false">IF(AND($BI1964="Yes", $N1964=2), "Yes", IF(ISBLANK(BI1964), "", "No"))</f>
        <v>No</v>
      </c>
      <c r="BM1964" s="55" t="e">
        <f aca="true">VLOOKUP($P1964,INDIRECT("'M" &amp; $N1964 &amp; "'!$A:$G"),BM$2,0)</f>
        <v>#REF!</v>
      </c>
    </row>
    <row r="1965" customFormat="false" ht="13.2" hidden="false" customHeight="false" outlineLevel="0" collapsed="false">
      <c r="BI1965" s="55" t="e">
        <f aca="true">VLOOKUP($P1965,INDIRECT("'M" &amp; $N1965 &amp; "'!$A:$G"),BI$2,0)</f>
        <v>#REF!</v>
      </c>
      <c r="BJ1965" s="55" t="e">
        <f aca="true">VLOOKUP($P1965,INDIRECT("'M" &amp; $N1965 &amp; "'!$A:$G"),BJ$2,0)</f>
        <v>#REF!</v>
      </c>
      <c r="BK1965" s="55" t="e">
        <f aca="true">VLOOKUP($P1965,INDIRECT("'M" &amp; $N1965 &amp; "'!$A:$G"),BK$2,0)</f>
        <v>#REF!</v>
      </c>
      <c r="BL1965" s="55" t="str">
        <f aca="false">IF(AND($BI1965="Yes", $N1965=2), "Yes", IF(ISBLANK(BI1965), "", "No"))</f>
        <v>No</v>
      </c>
      <c r="BM1965" s="55" t="e">
        <f aca="true">VLOOKUP($P1965,INDIRECT("'M" &amp; $N1965 &amp; "'!$A:$G"),BM$2,0)</f>
        <v>#REF!</v>
      </c>
    </row>
    <row r="1966" customFormat="false" ht="13.2" hidden="false" customHeight="false" outlineLevel="0" collapsed="false">
      <c r="BI1966" s="55" t="e">
        <f aca="true">VLOOKUP($P1966,INDIRECT("'M" &amp; $N1966 &amp; "'!$A:$G"),BI$2,0)</f>
        <v>#REF!</v>
      </c>
      <c r="BJ1966" s="55" t="e">
        <f aca="true">VLOOKUP($P1966,INDIRECT("'M" &amp; $N1966 &amp; "'!$A:$G"),BJ$2,0)</f>
        <v>#REF!</v>
      </c>
      <c r="BK1966" s="55" t="e">
        <f aca="true">VLOOKUP($P1966,INDIRECT("'M" &amp; $N1966 &amp; "'!$A:$G"),BK$2,0)</f>
        <v>#REF!</v>
      </c>
      <c r="BL1966" s="55" t="str">
        <f aca="false">IF(AND($BI1966="Yes", $N1966=2), "Yes", IF(ISBLANK(BI1966), "", "No"))</f>
        <v>No</v>
      </c>
      <c r="BM1966" s="55" t="e">
        <f aca="true">VLOOKUP($P1966,INDIRECT("'M" &amp; $N1966 &amp; "'!$A:$G"),BM$2,0)</f>
        <v>#REF!</v>
      </c>
    </row>
    <row r="1967" customFormat="false" ht="13.2" hidden="false" customHeight="false" outlineLevel="0" collapsed="false">
      <c r="BI1967" s="55" t="e">
        <f aca="true">VLOOKUP($P1967,INDIRECT("'M" &amp; $N1967 &amp; "'!$A:$G"),BI$2,0)</f>
        <v>#REF!</v>
      </c>
      <c r="BJ1967" s="55" t="e">
        <f aca="true">VLOOKUP($P1967,INDIRECT("'M" &amp; $N1967 &amp; "'!$A:$G"),BJ$2,0)</f>
        <v>#REF!</v>
      </c>
      <c r="BK1967" s="55" t="e">
        <f aca="true">VLOOKUP($P1967,INDIRECT("'M" &amp; $N1967 &amp; "'!$A:$G"),BK$2,0)</f>
        <v>#REF!</v>
      </c>
      <c r="BL1967" s="55" t="str">
        <f aca="false">IF(AND($BI1967="Yes", $N1967=2), "Yes", IF(ISBLANK(BI1967), "", "No"))</f>
        <v>No</v>
      </c>
      <c r="BM1967" s="55" t="e">
        <f aca="true">VLOOKUP($P1967,INDIRECT("'M" &amp; $N1967 &amp; "'!$A:$G"),BM$2,0)</f>
        <v>#REF!</v>
      </c>
    </row>
    <row r="1968" customFormat="false" ht="13.2" hidden="false" customHeight="false" outlineLevel="0" collapsed="false">
      <c r="BI1968" s="55" t="e">
        <f aca="true">VLOOKUP($P1968,INDIRECT("'M" &amp; $N1968 &amp; "'!$A:$G"),BI$2,0)</f>
        <v>#REF!</v>
      </c>
      <c r="BJ1968" s="55" t="e">
        <f aca="true">VLOOKUP($P1968,INDIRECT("'M" &amp; $N1968 &amp; "'!$A:$G"),BJ$2,0)</f>
        <v>#REF!</v>
      </c>
      <c r="BK1968" s="55" t="e">
        <f aca="true">VLOOKUP($P1968,INDIRECT("'M" &amp; $N1968 &amp; "'!$A:$G"),BK$2,0)</f>
        <v>#REF!</v>
      </c>
      <c r="BL1968" s="55" t="str">
        <f aca="false">IF(AND($BI1968="Yes", $N1968=2), "Yes", IF(ISBLANK(BI1968), "", "No"))</f>
        <v>No</v>
      </c>
      <c r="BM1968" s="55" t="e">
        <f aca="true">VLOOKUP($P1968,INDIRECT("'M" &amp; $N1968 &amp; "'!$A:$G"),BM$2,0)</f>
        <v>#REF!</v>
      </c>
    </row>
    <row r="1969" customFormat="false" ht="13.2" hidden="false" customHeight="false" outlineLevel="0" collapsed="false">
      <c r="BI1969" s="55" t="e">
        <f aca="true">VLOOKUP($P1969,INDIRECT("'M" &amp; $N1969 &amp; "'!$A:$G"),BI$2,0)</f>
        <v>#REF!</v>
      </c>
      <c r="BJ1969" s="55" t="e">
        <f aca="true">VLOOKUP($P1969,INDIRECT("'M" &amp; $N1969 &amp; "'!$A:$G"),BJ$2,0)</f>
        <v>#REF!</v>
      </c>
      <c r="BK1969" s="55" t="e">
        <f aca="true">VLOOKUP($P1969,INDIRECT("'M" &amp; $N1969 &amp; "'!$A:$G"),BK$2,0)</f>
        <v>#REF!</v>
      </c>
      <c r="BL1969" s="55" t="str">
        <f aca="false">IF(AND($BI1969="Yes", $N1969=2), "Yes", IF(ISBLANK(BI1969), "", "No"))</f>
        <v>No</v>
      </c>
      <c r="BM1969" s="55" t="e">
        <f aca="true">VLOOKUP($P1969,INDIRECT("'M" &amp; $N1969 &amp; "'!$A:$G"),BM$2,0)</f>
        <v>#REF!</v>
      </c>
    </row>
    <row r="1970" customFormat="false" ht="13.2" hidden="false" customHeight="false" outlineLevel="0" collapsed="false">
      <c r="BI1970" s="55" t="e">
        <f aca="true">VLOOKUP($P1970,INDIRECT("'M" &amp; $N1970 &amp; "'!$A:$G"),BI$2,0)</f>
        <v>#REF!</v>
      </c>
      <c r="BJ1970" s="55" t="e">
        <f aca="true">VLOOKUP($P1970,INDIRECT("'M" &amp; $N1970 &amp; "'!$A:$G"),BJ$2,0)</f>
        <v>#REF!</v>
      </c>
      <c r="BK1970" s="55" t="e">
        <f aca="true">VLOOKUP($P1970,INDIRECT("'M" &amp; $N1970 &amp; "'!$A:$G"),BK$2,0)</f>
        <v>#REF!</v>
      </c>
      <c r="BL1970" s="55" t="str">
        <f aca="false">IF(AND($BI1970="Yes", $N1970=2), "Yes", IF(ISBLANK(BI1970), "", "No"))</f>
        <v>No</v>
      </c>
      <c r="BM1970" s="55" t="e">
        <f aca="true">VLOOKUP($P1970,INDIRECT("'M" &amp; $N1970 &amp; "'!$A:$G"),BM$2,0)</f>
        <v>#REF!</v>
      </c>
    </row>
    <row r="1971" customFormat="false" ht="13.2" hidden="false" customHeight="false" outlineLevel="0" collapsed="false">
      <c r="BI1971" s="55" t="e">
        <f aca="true">VLOOKUP($P1971,INDIRECT("'M" &amp; $N1971 &amp; "'!$A:$G"),BI$2,0)</f>
        <v>#REF!</v>
      </c>
      <c r="BJ1971" s="55" t="e">
        <f aca="true">VLOOKUP($P1971,INDIRECT("'M" &amp; $N1971 &amp; "'!$A:$G"),BJ$2,0)</f>
        <v>#REF!</v>
      </c>
      <c r="BK1971" s="55" t="e">
        <f aca="true">VLOOKUP($P1971,INDIRECT("'M" &amp; $N1971 &amp; "'!$A:$G"),BK$2,0)</f>
        <v>#REF!</v>
      </c>
      <c r="BL1971" s="55" t="str">
        <f aca="false">IF(AND($BI1971="Yes", $N1971=2), "Yes", IF(ISBLANK(BI1971), "", "No"))</f>
        <v>No</v>
      </c>
      <c r="BM1971" s="55" t="e">
        <f aca="true">VLOOKUP($P1971,INDIRECT("'M" &amp; $N1971 &amp; "'!$A:$G"),BM$2,0)</f>
        <v>#REF!</v>
      </c>
    </row>
    <row r="1972" customFormat="false" ht="13.2" hidden="false" customHeight="false" outlineLevel="0" collapsed="false">
      <c r="BI1972" s="55" t="e">
        <f aca="true">VLOOKUP($P1972,INDIRECT("'M" &amp; $N1972 &amp; "'!$A:$G"),BI$2,0)</f>
        <v>#REF!</v>
      </c>
      <c r="BJ1972" s="55" t="e">
        <f aca="true">VLOOKUP($P1972,INDIRECT("'M" &amp; $N1972 &amp; "'!$A:$G"),BJ$2,0)</f>
        <v>#REF!</v>
      </c>
      <c r="BK1972" s="55" t="e">
        <f aca="true">VLOOKUP($P1972,INDIRECT("'M" &amp; $N1972 &amp; "'!$A:$G"),BK$2,0)</f>
        <v>#REF!</v>
      </c>
      <c r="BL1972" s="55" t="str">
        <f aca="false">IF(AND($BI1972="Yes", $N1972=2), "Yes", IF(ISBLANK(BI1972), "", "No"))</f>
        <v>No</v>
      </c>
      <c r="BM1972" s="55" t="e">
        <f aca="true">VLOOKUP($P1972,INDIRECT("'M" &amp; $N1972 &amp; "'!$A:$G"),BM$2,0)</f>
        <v>#REF!</v>
      </c>
    </row>
    <row r="1973" customFormat="false" ht="13.2" hidden="false" customHeight="false" outlineLevel="0" collapsed="false">
      <c r="BI1973" s="55" t="e">
        <f aca="true">VLOOKUP($P1973,INDIRECT("'M" &amp; $N1973 &amp; "'!$A:$G"),BI$2,0)</f>
        <v>#REF!</v>
      </c>
      <c r="BJ1973" s="55" t="e">
        <f aca="true">VLOOKUP($P1973,INDIRECT("'M" &amp; $N1973 &amp; "'!$A:$G"),BJ$2,0)</f>
        <v>#REF!</v>
      </c>
      <c r="BK1973" s="55" t="e">
        <f aca="true">VLOOKUP($P1973,INDIRECT("'M" &amp; $N1973 &amp; "'!$A:$G"),BK$2,0)</f>
        <v>#REF!</v>
      </c>
      <c r="BL1973" s="55" t="str">
        <f aca="false">IF(AND($BI1973="Yes", $N1973=2), "Yes", IF(ISBLANK(BI1973), "", "No"))</f>
        <v>No</v>
      </c>
      <c r="BM1973" s="55" t="e">
        <f aca="true">VLOOKUP($P1973,INDIRECT("'M" &amp; $N1973 &amp; "'!$A:$G"),BM$2,0)</f>
        <v>#REF!</v>
      </c>
    </row>
    <row r="1974" customFormat="false" ht="13.2" hidden="false" customHeight="false" outlineLevel="0" collapsed="false">
      <c r="BI1974" s="55" t="e">
        <f aca="true">VLOOKUP($P1974,INDIRECT("'M" &amp; $N1974 &amp; "'!$A:$G"),BI$2,0)</f>
        <v>#REF!</v>
      </c>
      <c r="BJ1974" s="55" t="e">
        <f aca="true">VLOOKUP($P1974,INDIRECT("'M" &amp; $N1974 &amp; "'!$A:$G"),BJ$2,0)</f>
        <v>#REF!</v>
      </c>
      <c r="BK1974" s="55" t="e">
        <f aca="true">VLOOKUP($P1974,INDIRECT("'M" &amp; $N1974 &amp; "'!$A:$G"),BK$2,0)</f>
        <v>#REF!</v>
      </c>
      <c r="BL1974" s="55" t="str">
        <f aca="false">IF(AND($BI1974="Yes", $N1974=2), "Yes", IF(ISBLANK(BI1974), "", "No"))</f>
        <v>No</v>
      </c>
      <c r="BM1974" s="55" t="e">
        <f aca="true">VLOOKUP($P1974,INDIRECT("'M" &amp; $N1974 &amp; "'!$A:$G"),BM$2,0)</f>
        <v>#REF!</v>
      </c>
    </row>
    <row r="1975" customFormat="false" ht="13.2" hidden="false" customHeight="false" outlineLevel="0" collapsed="false">
      <c r="BI1975" s="55" t="e">
        <f aca="true">VLOOKUP($P1975,INDIRECT("'M" &amp; $N1975 &amp; "'!$A:$G"),BI$2,0)</f>
        <v>#REF!</v>
      </c>
      <c r="BJ1975" s="55" t="e">
        <f aca="true">VLOOKUP($P1975,INDIRECT("'M" &amp; $N1975 &amp; "'!$A:$G"),BJ$2,0)</f>
        <v>#REF!</v>
      </c>
      <c r="BK1975" s="55" t="e">
        <f aca="true">VLOOKUP($P1975,INDIRECT("'M" &amp; $N1975 &amp; "'!$A:$G"),BK$2,0)</f>
        <v>#REF!</v>
      </c>
      <c r="BL1975" s="55" t="str">
        <f aca="false">IF(AND($BI1975="Yes", $N1975=2), "Yes", IF(ISBLANK(BI1975), "", "No"))</f>
        <v>No</v>
      </c>
      <c r="BM1975" s="55" t="e">
        <f aca="true">VLOOKUP($P1975,INDIRECT("'M" &amp; $N1975 &amp; "'!$A:$G"),BM$2,0)</f>
        <v>#REF!</v>
      </c>
    </row>
    <row r="1976" customFormat="false" ht="13.2" hidden="false" customHeight="false" outlineLevel="0" collapsed="false">
      <c r="BI1976" s="55" t="e">
        <f aca="true">VLOOKUP($P1976,INDIRECT("'M" &amp; $N1976 &amp; "'!$A:$G"),BI$2,0)</f>
        <v>#REF!</v>
      </c>
      <c r="BJ1976" s="55" t="e">
        <f aca="true">VLOOKUP($P1976,INDIRECT("'M" &amp; $N1976 &amp; "'!$A:$G"),BJ$2,0)</f>
        <v>#REF!</v>
      </c>
      <c r="BK1976" s="55" t="e">
        <f aca="true">VLOOKUP($P1976,INDIRECT("'M" &amp; $N1976 &amp; "'!$A:$G"),BK$2,0)</f>
        <v>#REF!</v>
      </c>
      <c r="BL1976" s="55" t="str">
        <f aca="false">IF(AND($BI1976="Yes", $N1976=2), "Yes", IF(ISBLANK(BI1976), "", "No"))</f>
        <v>No</v>
      </c>
      <c r="BM1976" s="55" t="e">
        <f aca="true">VLOOKUP($P1976,INDIRECT("'M" &amp; $N1976 &amp; "'!$A:$G"),BM$2,0)</f>
        <v>#REF!</v>
      </c>
    </row>
    <row r="1977" customFormat="false" ht="13.2" hidden="false" customHeight="false" outlineLevel="0" collapsed="false">
      <c r="BI1977" s="55" t="e">
        <f aca="true">VLOOKUP($P1977,INDIRECT("'M" &amp; $N1977 &amp; "'!$A:$G"),BI$2,0)</f>
        <v>#REF!</v>
      </c>
      <c r="BJ1977" s="55" t="e">
        <f aca="true">VLOOKUP($P1977,INDIRECT("'M" &amp; $N1977 &amp; "'!$A:$G"),BJ$2,0)</f>
        <v>#REF!</v>
      </c>
      <c r="BK1977" s="55" t="e">
        <f aca="true">VLOOKUP($P1977,INDIRECT("'M" &amp; $N1977 &amp; "'!$A:$G"),BK$2,0)</f>
        <v>#REF!</v>
      </c>
      <c r="BL1977" s="55" t="str">
        <f aca="false">IF(AND($BI1977="Yes", $N1977=2), "Yes", IF(ISBLANK(BI1977), "", "No"))</f>
        <v>No</v>
      </c>
      <c r="BM1977" s="55" t="e">
        <f aca="true">VLOOKUP($P1977,INDIRECT("'M" &amp; $N1977 &amp; "'!$A:$G"),BM$2,0)</f>
        <v>#REF!</v>
      </c>
    </row>
    <row r="1978" customFormat="false" ht="13.2" hidden="false" customHeight="false" outlineLevel="0" collapsed="false">
      <c r="BI1978" s="55" t="e">
        <f aca="true">VLOOKUP($P1978,INDIRECT("'M" &amp; $N1978 &amp; "'!$A:$G"),BI$2,0)</f>
        <v>#REF!</v>
      </c>
      <c r="BJ1978" s="55" t="e">
        <f aca="true">VLOOKUP($P1978,INDIRECT("'M" &amp; $N1978 &amp; "'!$A:$G"),BJ$2,0)</f>
        <v>#REF!</v>
      </c>
      <c r="BK1978" s="55" t="e">
        <f aca="true">VLOOKUP($P1978,INDIRECT("'M" &amp; $N1978 &amp; "'!$A:$G"),BK$2,0)</f>
        <v>#REF!</v>
      </c>
      <c r="BL1978" s="55" t="str">
        <f aca="false">IF(AND($BI1978="Yes", $N1978=2), "Yes", IF(ISBLANK(BI1978), "", "No"))</f>
        <v>No</v>
      </c>
      <c r="BM1978" s="55" t="e">
        <f aca="true">VLOOKUP($P1978,INDIRECT("'M" &amp; $N1978 &amp; "'!$A:$G"),BM$2,0)</f>
        <v>#REF!</v>
      </c>
    </row>
    <row r="1979" customFormat="false" ht="13.2" hidden="false" customHeight="false" outlineLevel="0" collapsed="false">
      <c r="BI1979" s="55" t="e">
        <f aca="true">VLOOKUP($P1979,INDIRECT("'M" &amp; $N1979 &amp; "'!$A:$G"),BI$2,0)</f>
        <v>#REF!</v>
      </c>
      <c r="BJ1979" s="55" t="e">
        <f aca="true">VLOOKUP($P1979,INDIRECT("'M" &amp; $N1979 &amp; "'!$A:$G"),BJ$2,0)</f>
        <v>#REF!</v>
      </c>
      <c r="BK1979" s="55" t="e">
        <f aca="true">VLOOKUP($P1979,INDIRECT("'M" &amp; $N1979 &amp; "'!$A:$G"),BK$2,0)</f>
        <v>#REF!</v>
      </c>
      <c r="BL1979" s="55" t="str">
        <f aca="false">IF(AND($BI1979="Yes", $N1979=2), "Yes", IF(ISBLANK(BI1979), "", "No"))</f>
        <v>No</v>
      </c>
      <c r="BM1979" s="55" t="e">
        <f aca="true">VLOOKUP($P1979,INDIRECT("'M" &amp; $N1979 &amp; "'!$A:$G"),BM$2,0)</f>
        <v>#REF!</v>
      </c>
    </row>
    <row r="1980" customFormat="false" ht="13.2" hidden="false" customHeight="false" outlineLevel="0" collapsed="false">
      <c r="BI1980" s="55" t="e">
        <f aca="true">VLOOKUP($P1980,INDIRECT("'M" &amp; $N1980 &amp; "'!$A:$G"),BI$2,0)</f>
        <v>#REF!</v>
      </c>
      <c r="BJ1980" s="55" t="e">
        <f aca="true">VLOOKUP($P1980,INDIRECT("'M" &amp; $N1980 &amp; "'!$A:$G"),BJ$2,0)</f>
        <v>#REF!</v>
      </c>
      <c r="BK1980" s="55" t="e">
        <f aca="true">VLOOKUP($P1980,INDIRECT("'M" &amp; $N1980 &amp; "'!$A:$G"),BK$2,0)</f>
        <v>#REF!</v>
      </c>
      <c r="BL1980" s="55" t="str">
        <f aca="false">IF(AND($BI1980="Yes", $N1980=2), "Yes", IF(ISBLANK(BI1980), "", "No"))</f>
        <v>No</v>
      </c>
      <c r="BM1980" s="55" t="e">
        <f aca="true">VLOOKUP($P1980,INDIRECT("'M" &amp; $N1980 &amp; "'!$A:$G"),BM$2,0)</f>
        <v>#REF!</v>
      </c>
    </row>
    <row r="1981" customFormat="false" ht="13.2" hidden="false" customHeight="false" outlineLevel="0" collapsed="false">
      <c r="BI1981" s="55" t="e">
        <f aca="true">VLOOKUP($P1981,INDIRECT("'M" &amp; $N1981 &amp; "'!$A:$G"),BI$2,0)</f>
        <v>#REF!</v>
      </c>
      <c r="BJ1981" s="55" t="e">
        <f aca="true">VLOOKUP($P1981,INDIRECT("'M" &amp; $N1981 &amp; "'!$A:$G"),BJ$2,0)</f>
        <v>#REF!</v>
      </c>
      <c r="BK1981" s="55" t="e">
        <f aca="true">VLOOKUP($P1981,INDIRECT("'M" &amp; $N1981 &amp; "'!$A:$G"),BK$2,0)</f>
        <v>#REF!</v>
      </c>
      <c r="BL1981" s="55" t="str">
        <f aca="false">IF(AND($BI1981="Yes", $N1981=2), "Yes", IF(ISBLANK(BI1981), "", "No"))</f>
        <v>No</v>
      </c>
      <c r="BM1981" s="55" t="e">
        <f aca="true">VLOOKUP($P1981,INDIRECT("'M" &amp; $N1981 &amp; "'!$A:$G"),BM$2,0)</f>
        <v>#REF!</v>
      </c>
    </row>
    <row r="1982" customFormat="false" ht="13.2" hidden="false" customHeight="false" outlineLevel="0" collapsed="false">
      <c r="BI1982" s="55" t="e">
        <f aca="true">VLOOKUP($P1982,INDIRECT("'M" &amp; $N1982 &amp; "'!$A:$G"),BI$2,0)</f>
        <v>#REF!</v>
      </c>
      <c r="BJ1982" s="55" t="e">
        <f aca="true">VLOOKUP($P1982,INDIRECT("'M" &amp; $N1982 &amp; "'!$A:$G"),BJ$2,0)</f>
        <v>#REF!</v>
      </c>
      <c r="BK1982" s="55" t="e">
        <f aca="true">VLOOKUP($P1982,INDIRECT("'M" &amp; $N1982 &amp; "'!$A:$G"),BK$2,0)</f>
        <v>#REF!</v>
      </c>
      <c r="BL1982" s="55" t="str">
        <f aca="false">IF(AND($BI1982="Yes", $N1982=2), "Yes", IF(ISBLANK(BI1982), "", "No"))</f>
        <v>No</v>
      </c>
      <c r="BM1982" s="55" t="e">
        <f aca="true">VLOOKUP($P1982,INDIRECT("'M" &amp; $N1982 &amp; "'!$A:$G"),BM$2,0)</f>
        <v>#REF!</v>
      </c>
    </row>
    <row r="1983" customFormat="false" ht="13.2" hidden="false" customHeight="false" outlineLevel="0" collapsed="false">
      <c r="BI1983" s="55" t="e">
        <f aca="true">VLOOKUP($P1983,INDIRECT("'M" &amp; $N1983 &amp; "'!$A:$G"),BI$2,0)</f>
        <v>#REF!</v>
      </c>
      <c r="BJ1983" s="55" t="e">
        <f aca="true">VLOOKUP($P1983,INDIRECT("'M" &amp; $N1983 &amp; "'!$A:$G"),BJ$2,0)</f>
        <v>#REF!</v>
      </c>
      <c r="BK1983" s="55" t="e">
        <f aca="true">VLOOKUP($P1983,INDIRECT("'M" &amp; $N1983 &amp; "'!$A:$G"),BK$2,0)</f>
        <v>#REF!</v>
      </c>
      <c r="BL1983" s="55" t="str">
        <f aca="false">IF(AND($BI1983="Yes", $N1983=2), "Yes", IF(ISBLANK(BI1983), "", "No"))</f>
        <v>No</v>
      </c>
      <c r="BM1983" s="55" t="e">
        <f aca="true">VLOOKUP($P1983,INDIRECT("'M" &amp; $N1983 &amp; "'!$A:$G"),BM$2,0)</f>
        <v>#REF!</v>
      </c>
    </row>
    <row r="1984" customFormat="false" ht="13.2" hidden="false" customHeight="false" outlineLevel="0" collapsed="false">
      <c r="BI1984" s="55" t="e">
        <f aca="true">VLOOKUP($P1984,INDIRECT("'M" &amp; $N1984 &amp; "'!$A:$G"),BI$2,0)</f>
        <v>#REF!</v>
      </c>
      <c r="BJ1984" s="55" t="e">
        <f aca="true">VLOOKUP($P1984,INDIRECT("'M" &amp; $N1984 &amp; "'!$A:$G"),BJ$2,0)</f>
        <v>#REF!</v>
      </c>
      <c r="BK1984" s="55" t="e">
        <f aca="true">VLOOKUP($P1984,INDIRECT("'M" &amp; $N1984 &amp; "'!$A:$G"),BK$2,0)</f>
        <v>#REF!</v>
      </c>
      <c r="BL1984" s="55" t="str">
        <f aca="false">IF(AND($BI1984="Yes", $N1984=2), "Yes", IF(ISBLANK(BI1984), "", "No"))</f>
        <v>No</v>
      </c>
      <c r="BM1984" s="55" t="e">
        <f aca="true">VLOOKUP($P1984,INDIRECT("'M" &amp; $N1984 &amp; "'!$A:$G"),BM$2,0)</f>
        <v>#REF!</v>
      </c>
    </row>
    <row r="1985" customFormat="false" ht="13.2" hidden="false" customHeight="false" outlineLevel="0" collapsed="false">
      <c r="BI1985" s="55" t="e">
        <f aca="true">VLOOKUP($P1985,INDIRECT("'M" &amp; $N1985 &amp; "'!$A:$G"),BI$2,0)</f>
        <v>#REF!</v>
      </c>
      <c r="BJ1985" s="55" t="e">
        <f aca="true">VLOOKUP($P1985,INDIRECT("'M" &amp; $N1985 &amp; "'!$A:$G"),BJ$2,0)</f>
        <v>#REF!</v>
      </c>
      <c r="BK1985" s="55" t="e">
        <f aca="true">VLOOKUP($P1985,INDIRECT("'M" &amp; $N1985 &amp; "'!$A:$G"),BK$2,0)</f>
        <v>#REF!</v>
      </c>
      <c r="BL1985" s="55" t="str">
        <f aca="false">IF(AND($BI1985="Yes", $N1985=2), "Yes", IF(ISBLANK(BI1985), "", "No"))</f>
        <v>No</v>
      </c>
      <c r="BM1985" s="55" t="e">
        <f aca="true">VLOOKUP($P1985,INDIRECT("'M" &amp; $N1985 &amp; "'!$A:$G"),BM$2,0)</f>
        <v>#REF!</v>
      </c>
    </row>
    <row r="1986" customFormat="false" ht="13.2" hidden="false" customHeight="false" outlineLevel="0" collapsed="false">
      <c r="BI1986" s="55" t="e">
        <f aca="true">VLOOKUP($P1986,INDIRECT("'M" &amp; $N1986 &amp; "'!$A:$G"),BI$2,0)</f>
        <v>#REF!</v>
      </c>
      <c r="BJ1986" s="55" t="e">
        <f aca="true">VLOOKUP($P1986,INDIRECT("'M" &amp; $N1986 &amp; "'!$A:$G"),BJ$2,0)</f>
        <v>#REF!</v>
      </c>
      <c r="BK1986" s="55" t="e">
        <f aca="true">VLOOKUP($P1986,INDIRECT("'M" &amp; $N1986 &amp; "'!$A:$G"),BK$2,0)</f>
        <v>#REF!</v>
      </c>
      <c r="BL1986" s="55" t="str">
        <f aca="false">IF(AND($BI1986="Yes", $N1986=2), "Yes", IF(ISBLANK(BI1986), "", "No"))</f>
        <v>No</v>
      </c>
      <c r="BM1986" s="55" t="e">
        <f aca="true">VLOOKUP($P1986,INDIRECT("'M" &amp; $N1986 &amp; "'!$A:$G"),BM$2,0)</f>
        <v>#REF!</v>
      </c>
    </row>
    <row r="1987" customFormat="false" ht="13.2" hidden="false" customHeight="false" outlineLevel="0" collapsed="false">
      <c r="BI1987" s="55" t="e">
        <f aca="true">VLOOKUP($P1987,INDIRECT("'M" &amp; $N1987 &amp; "'!$A:$G"),BI$2,0)</f>
        <v>#REF!</v>
      </c>
      <c r="BJ1987" s="55" t="e">
        <f aca="true">VLOOKUP($P1987,INDIRECT("'M" &amp; $N1987 &amp; "'!$A:$G"),BJ$2,0)</f>
        <v>#REF!</v>
      </c>
      <c r="BK1987" s="55" t="e">
        <f aca="true">VLOOKUP($P1987,INDIRECT("'M" &amp; $N1987 &amp; "'!$A:$G"),BK$2,0)</f>
        <v>#REF!</v>
      </c>
      <c r="BL1987" s="55" t="str">
        <f aca="false">IF(AND($BI1987="Yes", $N1987=2), "Yes", IF(ISBLANK(BI1987), "", "No"))</f>
        <v>No</v>
      </c>
      <c r="BM1987" s="55" t="e">
        <f aca="true">VLOOKUP($P1987,INDIRECT("'M" &amp; $N1987 &amp; "'!$A:$G"),BM$2,0)</f>
        <v>#REF!</v>
      </c>
    </row>
    <row r="1988" customFormat="false" ht="13.2" hidden="false" customHeight="false" outlineLevel="0" collapsed="false">
      <c r="BI1988" s="55" t="e">
        <f aca="true">VLOOKUP($P1988,INDIRECT("'M" &amp; $N1988 &amp; "'!$A:$G"),BI$2,0)</f>
        <v>#REF!</v>
      </c>
      <c r="BJ1988" s="55" t="e">
        <f aca="true">VLOOKUP($P1988,INDIRECT("'M" &amp; $N1988 &amp; "'!$A:$G"),BJ$2,0)</f>
        <v>#REF!</v>
      </c>
      <c r="BK1988" s="55" t="e">
        <f aca="true">VLOOKUP($P1988,INDIRECT("'M" &amp; $N1988 &amp; "'!$A:$G"),BK$2,0)</f>
        <v>#REF!</v>
      </c>
      <c r="BL1988" s="55" t="str">
        <f aca="false">IF(AND($BI1988="Yes", $N1988=2), "Yes", IF(ISBLANK(BI1988), "", "No"))</f>
        <v>No</v>
      </c>
      <c r="BM1988" s="55" t="e">
        <f aca="true">VLOOKUP($P1988,INDIRECT("'M" &amp; $N1988 &amp; "'!$A:$G"),BM$2,0)</f>
        <v>#REF!</v>
      </c>
    </row>
    <row r="1989" customFormat="false" ht="13.2" hidden="false" customHeight="false" outlineLevel="0" collapsed="false">
      <c r="BI1989" s="55" t="e">
        <f aca="true">VLOOKUP($P1989,INDIRECT("'M" &amp; $N1989 &amp; "'!$A:$G"),BI$2,0)</f>
        <v>#REF!</v>
      </c>
      <c r="BJ1989" s="55" t="e">
        <f aca="true">VLOOKUP($P1989,INDIRECT("'M" &amp; $N1989 &amp; "'!$A:$G"),BJ$2,0)</f>
        <v>#REF!</v>
      </c>
      <c r="BK1989" s="55" t="e">
        <f aca="true">VLOOKUP($P1989,INDIRECT("'M" &amp; $N1989 &amp; "'!$A:$G"),BK$2,0)</f>
        <v>#REF!</v>
      </c>
      <c r="BL1989" s="55" t="str">
        <f aca="false">IF(AND($BI1989="Yes", $N1989=2), "Yes", IF(ISBLANK(BI1989), "", "No"))</f>
        <v>No</v>
      </c>
      <c r="BM1989" s="55" t="e">
        <f aca="true">VLOOKUP($P1989,INDIRECT("'M" &amp; $N1989 &amp; "'!$A:$G"),BM$2,0)</f>
        <v>#REF!</v>
      </c>
    </row>
    <row r="1990" customFormat="false" ht="13.2" hidden="false" customHeight="false" outlineLevel="0" collapsed="false">
      <c r="BI1990" s="55" t="e">
        <f aca="true">VLOOKUP($P1990,INDIRECT("'M" &amp; $N1990 &amp; "'!$A:$G"),BI$2,0)</f>
        <v>#REF!</v>
      </c>
      <c r="BJ1990" s="55" t="e">
        <f aca="true">VLOOKUP($P1990,INDIRECT("'M" &amp; $N1990 &amp; "'!$A:$G"),BJ$2,0)</f>
        <v>#REF!</v>
      </c>
      <c r="BK1990" s="55" t="e">
        <f aca="true">VLOOKUP($P1990,INDIRECT("'M" &amp; $N1990 &amp; "'!$A:$G"),BK$2,0)</f>
        <v>#REF!</v>
      </c>
      <c r="BL1990" s="55" t="str">
        <f aca="false">IF(AND($BI1990="Yes", $N1990=2), "Yes", IF(ISBLANK(BI1990), "", "No"))</f>
        <v>No</v>
      </c>
      <c r="BM1990" s="55" t="e">
        <f aca="true">VLOOKUP($P1990,INDIRECT("'M" &amp; $N1990 &amp; "'!$A:$G"),BM$2,0)</f>
        <v>#REF!</v>
      </c>
    </row>
    <row r="1991" customFormat="false" ht="13.2" hidden="false" customHeight="false" outlineLevel="0" collapsed="false">
      <c r="BI1991" s="55" t="e">
        <f aca="true">VLOOKUP($P1991,INDIRECT("'M" &amp; $N1991 &amp; "'!$A:$G"),BI$2,0)</f>
        <v>#REF!</v>
      </c>
      <c r="BJ1991" s="55" t="e">
        <f aca="true">VLOOKUP($P1991,INDIRECT("'M" &amp; $N1991 &amp; "'!$A:$G"),BJ$2,0)</f>
        <v>#REF!</v>
      </c>
      <c r="BK1991" s="55" t="e">
        <f aca="true">VLOOKUP($P1991,INDIRECT("'M" &amp; $N1991 &amp; "'!$A:$G"),BK$2,0)</f>
        <v>#REF!</v>
      </c>
      <c r="BL1991" s="55" t="str">
        <f aca="false">IF(AND($BI1991="Yes", $N1991=2), "Yes", IF(ISBLANK(BI1991), "", "No"))</f>
        <v>No</v>
      </c>
      <c r="BM1991" s="55" t="e">
        <f aca="true">VLOOKUP($P1991,INDIRECT("'M" &amp; $N1991 &amp; "'!$A:$G"),BM$2,0)</f>
        <v>#REF!</v>
      </c>
    </row>
    <row r="1992" customFormat="false" ht="13.2" hidden="false" customHeight="false" outlineLevel="0" collapsed="false">
      <c r="BI1992" s="55" t="e">
        <f aca="true">VLOOKUP($P1992,INDIRECT("'M" &amp; $N1992 &amp; "'!$A:$G"),BI$2,0)</f>
        <v>#REF!</v>
      </c>
      <c r="BJ1992" s="55" t="e">
        <f aca="true">VLOOKUP($P1992,INDIRECT("'M" &amp; $N1992 &amp; "'!$A:$G"),BJ$2,0)</f>
        <v>#REF!</v>
      </c>
      <c r="BK1992" s="55" t="e">
        <f aca="true">VLOOKUP($P1992,INDIRECT("'M" &amp; $N1992 &amp; "'!$A:$G"),BK$2,0)</f>
        <v>#REF!</v>
      </c>
      <c r="BL1992" s="55" t="str">
        <f aca="false">IF(AND($BI1992="Yes", $N1992=2), "Yes", IF(ISBLANK(BI1992), "", "No"))</f>
        <v>No</v>
      </c>
      <c r="BM1992" s="55" t="e">
        <f aca="true">VLOOKUP($P1992,INDIRECT("'M" &amp; $N1992 &amp; "'!$A:$G"),BM$2,0)</f>
        <v>#REF!</v>
      </c>
    </row>
    <row r="1993" customFormat="false" ht="13.2" hidden="false" customHeight="false" outlineLevel="0" collapsed="false">
      <c r="BI1993" s="55" t="e">
        <f aca="true">VLOOKUP($P1993,INDIRECT("'M" &amp; $N1993 &amp; "'!$A:$G"),BI$2,0)</f>
        <v>#REF!</v>
      </c>
      <c r="BJ1993" s="55" t="e">
        <f aca="true">VLOOKUP($P1993,INDIRECT("'M" &amp; $N1993 &amp; "'!$A:$G"),BJ$2,0)</f>
        <v>#REF!</v>
      </c>
      <c r="BK1993" s="55" t="e">
        <f aca="true">VLOOKUP($P1993,INDIRECT("'M" &amp; $N1993 &amp; "'!$A:$G"),BK$2,0)</f>
        <v>#REF!</v>
      </c>
      <c r="BL1993" s="55" t="str">
        <f aca="false">IF(AND($BI1993="Yes", $N1993=2), "Yes", IF(ISBLANK(BI1993), "", "No"))</f>
        <v>No</v>
      </c>
      <c r="BM1993" s="55" t="e">
        <f aca="true">VLOOKUP($P1993,INDIRECT("'M" &amp; $N1993 &amp; "'!$A:$G"),BM$2,0)</f>
        <v>#REF!</v>
      </c>
    </row>
    <row r="1994" customFormat="false" ht="13.2" hidden="false" customHeight="false" outlineLevel="0" collapsed="false">
      <c r="BI1994" s="55" t="e">
        <f aca="true">VLOOKUP($P1994,INDIRECT("'M" &amp; $N1994 &amp; "'!$A:$G"),BI$2,0)</f>
        <v>#REF!</v>
      </c>
      <c r="BJ1994" s="55" t="e">
        <f aca="true">VLOOKUP($P1994,INDIRECT("'M" &amp; $N1994 &amp; "'!$A:$G"),BJ$2,0)</f>
        <v>#REF!</v>
      </c>
      <c r="BK1994" s="55" t="e">
        <f aca="true">VLOOKUP($P1994,INDIRECT("'M" &amp; $N1994 &amp; "'!$A:$G"),BK$2,0)</f>
        <v>#REF!</v>
      </c>
      <c r="BL1994" s="55" t="str">
        <f aca="false">IF(AND($BI1994="Yes", $N1994=2), "Yes", IF(ISBLANK(BI1994), "", "No"))</f>
        <v>No</v>
      </c>
      <c r="BM1994" s="55" t="e">
        <f aca="true">VLOOKUP($P1994,INDIRECT("'M" &amp; $N1994 &amp; "'!$A:$G"),BM$2,0)</f>
        <v>#REF!</v>
      </c>
    </row>
    <row r="1995" customFormat="false" ht="13.2" hidden="false" customHeight="false" outlineLevel="0" collapsed="false">
      <c r="BI1995" s="55" t="e">
        <f aca="true">VLOOKUP($P1995,INDIRECT("'M" &amp; $N1995 &amp; "'!$A:$G"),BI$2,0)</f>
        <v>#REF!</v>
      </c>
      <c r="BJ1995" s="55" t="e">
        <f aca="true">VLOOKUP($P1995,INDIRECT("'M" &amp; $N1995 &amp; "'!$A:$G"),BJ$2,0)</f>
        <v>#REF!</v>
      </c>
      <c r="BK1995" s="55" t="e">
        <f aca="true">VLOOKUP($P1995,INDIRECT("'M" &amp; $N1995 &amp; "'!$A:$G"),BK$2,0)</f>
        <v>#REF!</v>
      </c>
      <c r="BL1995" s="55" t="str">
        <f aca="false">IF(AND($BI1995="Yes", $N1995=2), "Yes", IF(ISBLANK(BI1995), "", "No"))</f>
        <v>No</v>
      </c>
      <c r="BM1995" s="55" t="e">
        <f aca="true">VLOOKUP($P1995,INDIRECT("'M" &amp; $N1995 &amp; "'!$A:$G"),BM$2,0)</f>
        <v>#REF!</v>
      </c>
    </row>
    <row r="1996" customFormat="false" ht="13.2" hidden="false" customHeight="false" outlineLevel="0" collapsed="false">
      <c r="BI1996" s="55" t="e">
        <f aca="true">VLOOKUP($P1996,INDIRECT("'M" &amp; $N1996 &amp; "'!$A:$G"),BI$2,0)</f>
        <v>#REF!</v>
      </c>
      <c r="BJ1996" s="55" t="e">
        <f aca="true">VLOOKUP($P1996,INDIRECT("'M" &amp; $N1996 &amp; "'!$A:$G"),BJ$2,0)</f>
        <v>#REF!</v>
      </c>
      <c r="BK1996" s="55" t="e">
        <f aca="true">VLOOKUP($P1996,INDIRECT("'M" &amp; $N1996 &amp; "'!$A:$G"),BK$2,0)</f>
        <v>#REF!</v>
      </c>
      <c r="BL1996" s="55" t="str">
        <f aca="false">IF(AND($BI1996="Yes", $N1996=2), "Yes", IF(ISBLANK(BI1996), "", "No"))</f>
        <v>No</v>
      </c>
      <c r="BM1996" s="55" t="e">
        <f aca="true">VLOOKUP($P1996,INDIRECT("'M" &amp; $N1996 &amp; "'!$A:$G"),BM$2,0)</f>
        <v>#REF!</v>
      </c>
    </row>
    <row r="1997" customFormat="false" ht="13.2" hidden="false" customHeight="false" outlineLevel="0" collapsed="false">
      <c r="BI1997" s="55" t="e">
        <f aca="true">VLOOKUP($P1997,INDIRECT("'M" &amp; $N1997 &amp; "'!$A:$G"),BI$2,0)</f>
        <v>#REF!</v>
      </c>
      <c r="BJ1997" s="55" t="e">
        <f aca="true">VLOOKUP($P1997,INDIRECT("'M" &amp; $N1997 &amp; "'!$A:$G"),BJ$2,0)</f>
        <v>#REF!</v>
      </c>
      <c r="BK1997" s="55" t="e">
        <f aca="true">VLOOKUP($P1997,INDIRECT("'M" &amp; $N1997 &amp; "'!$A:$G"),BK$2,0)</f>
        <v>#REF!</v>
      </c>
      <c r="BL1997" s="55" t="str">
        <f aca="false">IF(AND($BI1997="Yes", $N1997=2), "Yes", IF(ISBLANK(BI1997), "", "No"))</f>
        <v>No</v>
      </c>
      <c r="BM1997" s="55" t="e">
        <f aca="true">VLOOKUP($P1997,INDIRECT("'M" &amp; $N1997 &amp; "'!$A:$G"),BM$2,0)</f>
        <v>#REF!</v>
      </c>
    </row>
    <row r="1998" customFormat="false" ht="13.2" hidden="false" customHeight="false" outlineLevel="0" collapsed="false">
      <c r="BI1998" s="55" t="e">
        <f aca="true">VLOOKUP($P1998,INDIRECT("'M" &amp; $N1998 &amp; "'!$A:$G"),BI$2,0)</f>
        <v>#REF!</v>
      </c>
      <c r="BJ1998" s="55" t="e">
        <f aca="true">VLOOKUP($P1998,INDIRECT("'M" &amp; $N1998 &amp; "'!$A:$G"),BJ$2,0)</f>
        <v>#REF!</v>
      </c>
      <c r="BK1998" s="55" t="e">
        <f aca="true">VLOOKUP($P1998,INDIRECT("'M" &amp; $N1998 &amp; "'!$A:$G"),BK$2,0)</f>
        <v>#REF!</v>
      </c>
      <c r="BL1998" s="55" t="str">
        <f aca="false">IF(AND($BI1998="Yes", $N1998=2), "Yes", IF(ISBLANK(BI1998), "", "No"))</f>
        <v>No</v>
      </c>
      <c r="BM1998" s="55" t="e">
        <f aca="true">VLOOKUP($P1998,INDIRECT("'M" &amp; $N1998 &amp; "'!$A:$G"),BM$2,0)</f>
        <v>#REF!</v>
      </c>
    </row>
    <row r="1999" customFormat="false" ht="13.2" hidden="false" customHeight="false" outlineLevel="0" collapsed="false">
      <c r="BI1999" s="55" t="e">
        <f aca="true">VLOOKUP($P1999,INDIRECT("'M" &amp; $N1999 &amp; "'!$A:$G"),BI$2,0)</f>
        <v>#REF!</v>
      </c>
      <c r="BJ1999" s="55" t="e">
        <f aca="true">VLOOKUP($P1999,INDIRECT("'M" &amp; $N1999 &amp; "'!$A:$G"),BJ$2,0)</f>
        <v>#REF!</v>
      </c>
      <c r="BK1999" s="55" t="e">
        <f aca="true">VLOOKUP($P1999,INDIRECT("'M" &amp; $N1999 &amp; "'!$A:$G"),BK$2,0)</f>
        <v>#REF!</v>
      </c>
      <c r="BL1999" s="55" t="str">
        <f aca="false">IF(AND($BI1999="Yes", $N1999=2), "Yes", IF(ISBLANK(BI1999), "", "No"))</f>
        <v>No</v>
      </c>
      <c r="BM1999" s="55" t="e">
        <f aca="true">VLOOKUP($P1999,INDIRECT("'M" &amp; $N1999 &amp; "'!$A:$G"),BM$2,0)</f>
        <v>#REF!</v>
      </c>
    </row>
  </sheetData>
  <conditionalFormatting sqref="U4:BH159 U161:BH11000">
    <cfRule type="expression" priority="2" aboveAverage="0" equalAverage="0" bottom="0" percent="0" rank="0" text="" dxfId="0">
      <formula>AND(NOT(ISBLANK(U4)), $BL4="No",NOT(ISBLANK($BM4)), NOT($BM4=0), U$1&gt;$BM4)</formula>
    </cfRule>
    <cfRule type="expression" priority="3" aboveAverage="0" equalAverage="0" bottom="0" percent="0" rank="0" text="" dxfId="1">
      <formula>AND(NOT(ISBLANK(U4)),$BL4="Yes",NOT(ISBLANK($BM4)), NOT($BM4=0), U$2&gt;$BM4)</formula>
    </cfRule>
    <cfRule type="expression" priority="4" aboveAverage="0" equalAverage="0" bottom="0" percent="0" rank="0" text="" dxfId="2">
      <formula>AND($BL4="Yes",AND(NOT(OR(ISBLANK($BK4),$BK4=0,$BK4="")),U$2&gt;$BK4))</formula>
    </cfRule>
    <cfRule type="expression" priority="5" aboveAverage="0" equalAverage="0" bottom="0" percent="0" rank="0" text="" dxfId="3">
      <formula>AND($BL4="Yes",AND(NOT(OR(ISBLANK($BJ4),$BJ4=0,$BJ4="")),U$2&lt;$BJ4))</formula>
    </cfRule>
    <cfRule type="expression" priority="6" aboveAverage="0" equalAverage="0" bottom="0" percent="0" rank="0" text="" dxfId="4">
      <formula>AND($BL4="No",AND(NOT(OR(ISBLANK($BJ4),$BJ4=0,$BJ4="")),U$1&lt;$BJ4))</formula>
    </cfRule>
    <cfRule type="expression" priority="7" aboveAverage="0" equalAverage="0" bottom="0" percent="0" rank="0" text="" dxfId="5">
      <formula>AND($BL4="No",AND(NOT(OR(ISBLANK($BK4),$BK4=0,$BK4="")),U$1&gt;$BK4))</formula>
    </cfRule>
    <cfRule type="expression" priority="8" aboveAverage="0" equalAverage="0" bottom="0" percent="0" rank="0" text="" dxfId="6">
      <formula>$BL4="Yes"</formula>
    </cfRule>
    <cfRule type="expression" priority="9" aboveAverage="0" equalAverage="0" bottom="0" percent="0" rank="0" text="" dxfId="7">
      <formula>$BL4="No"</formula>
    </cfRule>
    <cfRule type="expression" priority="10" aboveAverage="0" equalAverage="0" bottom="0" percent="0" rank="0" text="" dxfId="8">
      <formula>1</formula>
    </cfRule>
  </conditionalFormatting>
  <conditionalFormatting sqref="V5">
    <cfRule type="expression" priority="11" aboveAverage="0" equalAverage="0" bottom="0" percent="0" rank="0" text="" dxfId="9">
      <formula>AND(NOT(ISBLANK(V5)), $BL4="No",NOT(ISBLANK($BM4)), NOT($BM4=0), Y$1&gt;$BM4)</formula>
    </cfRule>
    <cfRule type="expression" priority="12" aboveAverage="0" equalAverage="0" bottom="0" percent="0" rank="0" text="" dxfId="10">
      <formula>AND(NOT(ISBLANK(V5)),$BL4="Yes",NOT(ISBLANK($BM4)), NOT($BM4=0), Y$2&gt;$BM4)</formula>
    </cfRule>
    <cfRule type="expression" priority="13" aboveAverage="0" equalAverage="0" bottom="0" percent="0" rank="0" text="" dxfId="11">
      <formula>AND($BL4="Yes",AND(NOT(OR(ISBLANK($BK4),$BK4=0,$BK4="")),Y$2&gt;$BK4))</formula>
    </cfRule>
    <cfRule type="expression" priority="14" aboveAverage="0" equalAverage="0" bottom="0" percent="0" rank="0" text="" dxfId="12">
      <formula>AND($BL4="Yes",AND(NOT(OR(ISBLANK($BJ4),$BJ4=0,$BJ4="")),Y$2&lt;$BJ4))</formula>
    </cfRule>
    <cfRule type="expression" priority="15" aboveAverage="0" equalAverage="0" bottom="0" percent="0" rank="0" text="" dxfId="13">
      <formula>AND($BL4="No",AND(NOT(OR(ISBLANK($BJ4),$BJ4=0,$BJ4="")),Y$1&lt;$BJ4))</formula>
    </cfRule>
    <cfRule type="expression" priority="16" aboveAverage="0" equalAverage="0" bottom="0" percent="0" rank="0" text="" dxfId="14">
      <formula>AND($BL4="No",AND(NOT(OR(ISBLANK($BK4),$BK4=0,$BK4="")),Y$1&gt;$BK4))</formula>
    </cfRule>
    <cfRule type="expression" priority="17" aboveAverage="0" equalAverage="0" bottom="0" percent="0" rank="0" text="" dxfId="15">
      <formula>$BL4="Yes"</formula>
    </cfRule>
    <cfRule type="expression" priority="18" aboveAverage="0" equalAverage="0" bottom="0" percent="0" rank="0" text="" dxfId="16">
      <formula>$BL4="No"</formula>
    </cfRule>
    <cfRule type="expression" priority="19" aboveAverage="0" equalAverage="0" bottom="0" percent="0" rank="0" text="" dxfId="17">
      <formula>1</formula>
    </cfRule>
  </conditionalFormatting>
  <conditionalFormatting sqref="U3:BH33 AO34:BH36 U34:W36 Y34:AM36">
    <cfRule type="expression" priority="20" aboveAverage="0" equalAverage="0" bottom="0" percent="0" rank="0" text="" dxfId="0">
      <formula>AND(NOT(ISBLANK(U3)), $BL3="No",NOT(ISBLANK($BM3)), NOT($BM3=0), U$1&gt;$BM3)</formula>
    </cfRule>
    <cfRule type="expression" priority="21" aboveAverage="0" equalAverage="0" bottom="0" percent="0" rank="0" text="" dxfId="1">
      <formula>AND(NOT(ISBLANK(U3)),$BL3="Yes",NOT(ISBLANK($BM3)), NOT($BM3=0), U$2&gt;$BM3)</formula>
    </cfRule>
    <cfRule type="expression" priority="22" aboveAverage="0" equalAverage="0" bottom="0" percent="0" rank="0" text="" dxfId="2">
      <formula>AND($BL3="Yes",AND(NOT(OR(ISBLANK($BK3),$BK3=0,$BK3="")),U$2&gt;$BK3))</formula>
    </cfRule>
    <cfRule type="expression" priority="23" aboveAverage="0" equalAverage="0" bottom="0" percent="0" rank="0" text="" dxfId="3">
      <formula>AND($BL3="Yes",AND(NOT(OR(ISBLANK($BJ3),$BJ3=0,$BJ3="")),U$2&lt;$BJ3))</formula>
    </cfRule>
    <cfRule type="expression" priority="24" aboveAverage="0" equalAverage="0" bottom="0" percent="0" rank="0" text="" dxfId="4">
      <formula>AND($BL3="No",AND(NOT(OR(ISBLANK($BJ3),$BJ3=0,$BJ3="")),U$1&lt;$BJ3))</formula>
    </cfRule>
    <cfRule type="expression" priority="25" aboveAverage="0" equalAverage="0" bottom="0" percent="0" rank="0" text="" dxfId="5">
      <formula>AND($BL3="No",AND(NOT(OR(ISBLANK($BK3),$BK3=0,$BK3="")),U$1&gt;$BK3))</formula>
    </cfRule>
    <cfRule type="expression" priority="26" aboveAverage="0" equalAverage="0" bottom="0" percent="0" rank="0" text="" dxfId="6">
      <formula>$BL3="Yes"</formula>
    </cfRule>
    <cfRule type="expression" priority="27" aboveAverage="0" equalAverage="0" bottom="0" percent="0" rank="0" text="" dxfId="7">
      <formula>$BL3="No"</formula>
    </cfRule>
    <cfRule type="expression" priority="28" aboveAverage="0" equalAverage="0" bottom="0" percent="0" rank="0" text="" dxfId="8">
      <formula>1</formula>
    </cfRule>
  </conditionalFormatting>
  <conditionalFormatting sqref="AN34:AN36">
    <cfRule type="expression" priority="29" aboveAverage="0" equalAverage="0" bottom="0" percent="0" rank="0" text="" dxfId="18">
      <formula>AND(NOT(ISBLANK(AN34)), $BL34="No",NOT(ISBLANK($BM34)), NOT($BM34=0), X$1&gt;$BM34)</formula>
    </cfRule>
    <cfRule type="expression" priority="30" aboveAverage="0" equalAverage="0" bottom="0" percent="0" rank="0" text="" dxfId="19">
      <formula>AND(NOT(ISBLANK(AN34)),$BL34="Yes",NOT(ISBLANK($BM34)), NOT($BM34=0), X$2&gt;$BM34)</formula>
    </cfRule>
    <cfRule type="expression" priority="31" aboveAverage="0" equalAverage="0" bottom="0" percent="0" rank="0" text="" dxfId="20">
      <formula>AND($BL34="Yes",AND(NOT(OR(ISBLANK($BK34),$BK34=0,$BK34="")),X$2&gt;$BK34))</formula>
    </cfRule>
    <cfRule type="expression" priority="32" aboveAverage="0" equalAverage="0" bottom="0" percent="0" rank="0" text="" dxfId="21">
      <formula>AND($BL34="Yes",AND(NOT(OR(ISBLANK($BJ34),$BJ34=0,$BJ34="")),X$2&lt;$BJ34))</formula>
    </cfRule>
    <cfRule type="expression" priority="33" aboveAverage="0" equalAverage="0" bottom="0" percent="0" rank="0" text="" dxfId="22">
      <formula>AND($BL34="No",AND(NOT(OR(ISBLANK($BJ34),$BJ34=0,$BJ34="")),X$1&lt;$BJ34))</formula>
    </cfRule>
    <cfRule type="expression" priority="34" aboveAverage="0" equalAverage="0" bottom="0" percent="0" rank="0" text="" dxfId="23">
      <formula>AND($BL34="No",AND(NOT(OR(ISBLANK($BK34),$BK34=0,$BK34="")),X$1&gt;$BK34))</formula>
    </cfRule>
    <cfRule type="expression" priority="35" aboveAverage="0" equalAverage="0" bottom="0" percent="0" rank="0" text="" dxfId="24">
      <formula>$BL34="Yes"</formula>
    </cfRule>
    <cfRule type="expression" priority="36" aboveAverage="0" equalAverage="0" bottom="0" percent="0" rank="0" text="" dxfId="25">
      <formula>$BL34="No"</formula>
    </cfRule>
    <cfRule type="expression" priority="37" aboveAverage="0" equalAverage="0" bottom="0" percent="0" rank="0" text="" dxfId="26">
      <formula>1</formula>
    </cfRule>
  </conditionalFormatting>
  <dataValidations count="3">
    <dataValidation allowBlank="true" operator="between" showDropDown="false" showErrorMessage="true" showInputMessage="true" sqref="O1 O616:O1999" type="decimal">
      <formula1>0</formula1>
      <formula2>2</formula2>
    </dataValidation>
    <dataValidation allowBlank="true" operator="between" showDropDown="false" showErrorMessage="true" showInputMessage="true" sqref="N616:N1999" type="decimal">
      <formula1>0</formula1>
      <formula2>3</formula2>
    </dataValidation>
    <dataValidation allowBlank="true" operator="greaterThan" showDropDown="false" showErrorMessage="true" showInputMessage="true" sqref="I1:I36 M1:M36 I616:I1999 M616:M1999" type="decimal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35" activePane="bottomRight" state="frozen"/>
      <selection pane="topLeft" activeCell="A1" activeCellId="0" sqref="A1"/>
      <selection pane="topRight" activeCell="D1" activeCellId="0" sqref="D1"/>
      <selection pane="bottomLeft" activeCell="A135" activeCellId="0" sqref="A135"/>
      <selection pane="bottomRight" activeCell="A160" activeCellId="0" sqref="A160"/>
    </sheetView>
  </sheetViews>
  <sheetFormatPr defaultRowHeight="13.2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34.44"/>
    <col collapsed="false" customWidth="true" hidden="false" outlineLevel="0" max="3" min="3" style="0" width="36.99"/>
    <col collapsed="false" customWidth="true" hidden="false" outlineLevel="0" max="4" min="4" style="0" width="16.44"/>
    <col collapsed="false" customWidth="true" hidden="false" outlineLevel="0" max="5" min="5" style="0" width="5.01"/>
    <col collapsed="false" customWidth="true" hidden="false" outlineLevel="0" max="6" min="6" style="0" width="5.43"/>
    <col collapsed="false" customWidth="true" hidden="false" outlineLevel="0" max="9" min="7" style="0" width="9.33"/>
    <col collapsed="false" customWidth="true" hidden="false" outlineLevel="0" max="10" min="10" style="0" width="27"/>
    <col collapsed="false" customWidth="true" hidden="false" outlineLevel="0" max="11" min="11" style="0" width="37.33"/>
    <col collapsed="false" customWidth="true" hidden="false" outlineLevel="0" max="1025" min="12" style="0" width="9.33"/>
  </cols>
  <sheetData>
    <row r="1" customFormat="false" ht="13.2" hidden="false" customHeight="false" outlineLevel="0" collapsed="false">
      <c r="A1" s="88" t="s">
        <v>118</v>
      </c>
      <c r="B1" s="88" t="s">
        <v>119</v>
      </c>
      <c r="C1" s="88" t="s">
        <v>120</v>
      </c>
      <c r="D1" s="88" t="s">
        <v>121</v>
      </c>
      <c r="E1" s="88" t="s">
        <v>89</v>
      </c>
      <c r="F1" s="88" t="s">
        <v>90</v>
      </c>
      <c r="G1" s="88" t="s">
        <v>122</v>
      </c>
    </row>
    <row r="2" s="89" customFormat="true" ht="13.2" hidden="false" customHeight="false" outlineLevel="0" collapsed="false">
      <c r="A2" s="89" t="s">
        <v>123</v>
      </c>
      <c r="B2" s="89" t="s">
        <v>124</v>
      </c>
      <c r="C2" s="89" t="s">
        <v>125</v>
      </c>
      <c r="D2" s="89" t="s">
        <v>126</v>
      </c>
      <c r="E2" s="89" t="n">
        <v>12.5</v>
      </c>
      <c r="F2" s="89" t="n">
        <v>30</v>
      </c>
      <c r="G2" s="89" t="n">
        <v>55</v>
      </c>
    </row>
    <row r="3" s="89" customFormat="true" ht="13.2" hidden="false" customHeight="false" outlineLevel="0" collapsed="false">
      <c r="A3" s="89" t="s">
        <v>127</v>
      </c>
      <c r="B3" s="89" t="s">
        <v>128</v>
      </c>
      <c r="C3" s="89" t="s">
        <v>129</v>
      </c>
      <c r="D3" s="89" t="s">
        <v>126</v>
      </c>
      <c r="E3" s="89" t="n">
        <v>2.5</v>
      </c>
      <c r="F3" s="89" t="n">
        <v>15</v>
      </c>
      <c r="G3" s="89" t="n">
        <v>14</v>
      </c>
    </row>
    <row r="4" s="89" customFormat="true" ht="13.2" hidden="false" customHeight="false" outlineLevel="0" collapsed="false">
      <c r="A4" s="89" t="s">
        <v>130</v>
      </c>
      <c r="B4" s="89" t="s">
        <v>24</v>
      </c>
      <c r="C4" s="89" t="s">
        <v>131</v>
      </c>
      <c r="D4" s="89" t="s">
        <v>126</v>
      </c>
      <c r="E4" s="89" t="n">
        <v>2.5</v>
      </c>
      <c r="F4" s="89" t="n">
        <v>20</v>
      </c>
      <c r="G4" s="89" t="n">
        <v>35</v>
      </c>
    </row>
    <row r="5" s="89" customFormat="true" ht="13.2" hidden="false" customHeight="false" outlineLevel="0" collapsed="false">
      <c r="A5" s="89" t="s">
        <v>132</v>
      </c>
      <c r="B5" s="89" t="s">
        <v>133</v>
      </c>
      <c r="C5" s="89" t="s">
        <v>134</v>
      </c>
      <c r="D5" s="89" t="s">
        <v>126</v>
      </c>
      <c r="E5" s="89" t="n">
        <v>15</v>
      </c>
      <c r="F5" s="89" t="n">
        <v>75</v>
      </c>
      <c r="G5" s="89" t="n">
        <v>175</v>
      </c>
    </row>
    <row r="6" s="89" customFormat="true" ht="13.2" hidden="false" customHeight="false" outlineLevel="0" collapsed="false">
      <c r="A6" s="89" t="s">
        <v>135</v>
      </c>
      <c r="B6" s="89" t="s">
        <v>136</v>
      </c>
      <c r="D6" s="89" t="s">
        <v>126</v>
      </c>
      <c r="E6" s="89" t="n">
        <v>2.5</v>
      </c>
      <c r="F6" s="89" t="n">
        <v>7.5</v>
      </c>
      <c r="G6" s="89" t="n">
        <v>15</v>
      </c>
    </row>
    <row r="7" s="89" customFormat="true" ht="13.2" hidden="false" customHeight="false" outlineLevel="0" collapsed="false">
      <c r="A7" s="89" t="s">
        <v>137</v>
      </c>
      <c r="B7" s="89" t="s">
        <v>138</v>
      </c>
      <c r="C7" s="89" t="s">
        <v>139</v>
      </c>
      <c r="D7" s="89" t="s">
        <v>126</v>
      </c>
      <c r="E7" s="89" t="n">
        <v>5</v>
      </c>
      <c r="F7" s="89" t="n">
        <v>25</v>
      </c>
      <c r="G7" s="89" t="n">
        <v>33</v>
      </c>
    </row>
    <row r="8" s="89" customFormat="true" ht="13.2" hidden="false" customHeight="false" outlineLevel="0" collapsed="false">
      <c r="A8" s="89" t="s">
        <v>140</v>
      </c>
      <c r="B8" s="89" t="s">
        <v>25</v>
      </c>
      <c r="C8" s="89" t="s">
        <v>141</v>
      </c>
      <c r="D8" s="89" t="s">
        <v>126</v>
      </c>
      <c r="E8" s="89" t="n">
        <v>15</v>
      </c>
      <c r="F8" s="89" t="n">
        <v>50</v>
      </c>
      <c r="G8" s="89" t="n">
        <v>65</v>
      </c>
    </row>
    <row r="9" s="89" customFormat="true" ht="13.2" hidden="false" customHeight="false" outlineLevel="0" collapsed="false">
      <c r="A9" s="89" t="s">
        <v>142</v>
      </c>
      <c r="B9" s="89" t="s">
        <v>143</v>
      </c>
      <c r="C9" s="89" t="s">
        <v>144</v>
      </c>
      <c r="D9" s="89" t="s">
        <v>126</v>
      </c>
      <c r="E9" s="89" t="n">
        <v>2.5</v>
      </c>
      <c r="F9" s="89" t="n">
        <v>12.5</v>
      </c>
      <c r="G9" s="89" t="n">
        <v>8</v>
      </c>
    </row>
    <row r="10" s="89" customFormat="true" ht="13.2" hidden="false" customHeight="false" outlineLevel="0" collapsed="false">
      <c r="A10" s="89" t="s">
        <v>145</v>
      </c>
      <c r="B10" s="89" t="s">
        <v>146</v>
      </c>
      <c r="C10" s="89" t="s">
        <v>147</v>
      </c>
      <c r="D10" s="89" t="s">
        <v>126</v>
      </c>
      <c r="E10" s="89" t="n">
        <v>5</v>
      </c>
      <c r="F10" s="89" t="n">
        <v>20</v>
      </c>
      <c r="G10" s="89" t="n">
        <v>20</v>
      </c>
    </row>
    <row r="11" s="89" customFormat="true" ht="13.2" hidden="false" customHeight="false" outlineLevel="0" collapsed="false">
      <c r="A11" s="89" t="s">
        <v>148</v>
      </c>
      <c r="B11" s="89" t="s">
        <v>149</v>
      </c>
      <c r="C11" s="89" t="s">
        <v>150</v>
      </c>
      <c r="D11" s="89" t="s">
        <v>126</v>
      </c>
      <c r="E11" s="89" t="n">
        <v>5</v>
      </c>
      <c r="F11" s="89" t="n">
        <v>15</v>
      </c>
      <c r="G11" s="89" t="n">
        <v>15</v>
      </c>
    </row>
    <row r="12" s="89" customFormat="true" ht="13.2" hidden="false" customHeight="false" outlineLevel="0" collapsed="false">
      <c r="A12" s="89" t="s">
        <v>151</v>
      </c>
      <c r="B12" s="89" t="s">
        <v>152</v>
      </c>
      <c r="C12" s="89" t="s">
        <v>153</v>
      </c>
      <c r="D12" s="89" t="s">
        <v>126</v>
      </c>
      <c r="E12" s="89" t="n">
        <v>137.5</v>
      </c>
      <c r="F12" s="89" t="n">
        <v>175</v>
      </c>
      <c r="G12" s="89" t="n">
        <v>250</v>
      </c>
    </row>
    <row r="13" s="89" customFormat="true" ht="13.2" hidden="false" customHeight="false" outlineLevel="0" collapsed="false">
      <c r="A13" s="89" t="s">
        <v>154</v>
      </c>
      <c r="B13" s="89" t="s">
        <v>155</v>
      </c>
      <c r="C13" s="89" t="s">
        <v>156</v>
      </c>
      <c r="D13" s="89" t="s">
        <v>126</v>
      </c>
      <c r="E13" s="89" t="n">
        <v>10</v>
      </c>
      <c r="F13" s="89" t="n">
        <v>25</v>
      </c>
      <c r="G13" s="89" t="n">
        <v>41</v>
      </c>
    </row>
    <row r="14" s="89" customFormat="true" ht="13.2" hidden="false" customHeight="false" outlineLevel="0" collapsed="false">
      <c r="A14" s="89" t="s">
        <v>157</v>
      </c>
      <c r="B14" s="89" t="s">
        <v>158</v>
      </c>
      <c r="C14" s="89" t="s">
        <v>159</v>
      </c>
      <c r="D14" s="89" t="s">
        <v>126</v>
      </c>
      <c r="E14" s="89" t="n">
        <v>12.5</v>
      </c>
      <c r="F14" s="89" t="n">
        <v>40</v>
      </c>
      <c r="G14" s="89" t="n">
        <v>96</v>
      </c>
    </row>
    <row r="15" s="89" customFormat="true" ht="13.2" hidden="false" customHeight="false" outlineLevel="0" collapsed="false">
      <c r="A15" s="89" t="s">
        <v>160</v>
      </c>
      <c r="B15" s="89" t="s">
        <v>161</v>
      </c>
      <c r="C15" s="89" t="s">
        <v>162</v>
      </c>
      <c r="D15" s="89" t="s">
        <v>126</v>
      </c>
      <c r="E15" s="89" t="n">
        <v>2.5</v>
      </c>
      <c r="F15" s="89" t="n">
        <v>7.5</v>
      </c>
      <c r="G15" s="89" t="n">
        <v>11</v>
      </c>
    </row>
    <row r="16" s="89" customFormat="true" ht="13.2" hidden="false" customHeight="false" outlineLevel="0" collapsed="false">
      <c r="A16" s="89" t="s">
        <v>163</v>
      </c>
      <c r="B16" s="89" t="s">
        <v>164</v>
      </c>
      <c r="C16" s="89" t="s">
        <v>165</v>
      </c>
      <c r="D16" s="89" t="s">
        <v>126</v>
      </c>
      <c r="E16" s="89" t="n">
        <v>2.5</v>
      </c>
      <c r="F16" s="89" t="n">
        <v>15</v>
      </c>
      <c r="G16" s="89" t="n">
        <v>12.6</v>
      </c>
    </row>
    <row r="17" s="89" customFormat="true" ht="13.2" hidden="false" customHeight="false" outlineLevel="0" collapsed="false">
      <c r="A17" s="89" t="s">
        <v>166</v>
      </c>
      <c r="B17" s="89" t="s">
        <v>167</v>
      </c>
      <c r="D17" s="89" t="s">
        <v>126</v>
      </c>
      <c r="E17" s="89" t="n">
        <v>150</v>
      </c>
      <c r="F17" s="89" t="n">
        <v>150</v>
      </c>
    </row>
    <row r="18" s="89" customFormat="true" ht="13.2" hidden="false" customHeight="false" outlineLevel="0" collapsed="false">
      <c r="A18" s="89" t="s">
        <v>168</v>
      </c>
      <c r="B18" s="89" t="s">
        <v>169</v>
      </c>
      <c r="C18" s="89" t="s">
        <v>170</v>
      </c>
      <c r="D18" s="89" t="s">
        <v>126</v>
      </c>
      <c r="E18" s="89" t="n">
        <v>2.5</v>
      </c>
      <c r="F18" s="89" t="n">
        <v>12.5</v>
      </c>
      <c r="G18" s="89" t="n">
        <v>28</v>
      </c>
    </row>
    <row r="19" s="89" customFormat="true" ht="13.2" hidden="false" customHeight="false" outlineLevel="0" collapsed="false">
      <c r="A19" s="89" t="s">
        <v>171</v>
      </c>
      <c r="B19" s="89" t="s">
        <v>172</v>
      </c>
      <c r="C19" s="89" t="s">
        <v>173</v>
      </c>
      <c r="D19" s="89" t="s">
        <v>126</v>
      </c>
      <c r="E19" s="89" t="n">
        <v>2.5</v>
      </c>
      <c r="F19" s="89" t="n">
        <v>7.5</v>
      </c>
      <c r="G19" s="89" t="n">
        <v>10</v>
      </c>
    </row>
    <row r="20" s="89" customFormat="true" ht="13.2" hidden="false" customHeight="false" outlineLevel="0" collapsed="false">
      <c r="A20" s="89" t="s">
        <v>106</v>
      </c>
      <c r="B20" s="89" t="s">
        <v>27</v>
      </c>
      <c r="C20" s="89" t="s">
        <v>174</v>
      </c>
      <c r="D20" s="89" t="s">
        <v>126</v>
      </c>
      <c r="E20" s="89" t="n">
        <v>5</v>
      </c>
      <c r="F20" s="89" t="n">
        <v>20</v>
      </c>
      <c r="G20" s="89" t="n">
        <v>25</v>
      </c>
    </row>
    <row r="21" s="89" customFormat="true" ht="13.2" hidden="false" customHeight="false" outlineLevel="0" collapsed="false">
      <c r="A21" s="89" t="s">
        <v>175</v>
      </c>
      <c r="B21" s="89" t="s">
        <v>176</v>
      </c>
      <c r="C21" s="89" t="s">
        <v>177</v>
      </c>
      <c r="D21" s="89" t="s">
        <v>126</v>
      </c>
      <c r="E21" s="89" t="n">
        <v>15</v>
      </c>
      <c r="F21" s="89" t="n">
        <v>35</v>
      </c>
      <c r="G21" s="89" t="n">
        <v>66</v>
      </c>
    </row>
    <row r="22" s="89" customFormat="true" ht="13.2" hidden="false" customHeight="false" outlineLevel="0" collapsed="false">
      <c r="A22" s="89" t="s">
        <v>178</v>
      </c>
      <c r="B22" s="89" t="s">
        <v>179</v>
      </c>
      <c r="C22" s="89" t="s">
        <v>180</v>
      </c>
      <c r="D22" s="89" t="s">
        <v>126</v>
      </c>
      <c r="E22" s="89" t="n">
        <v>12.5</v>
      </c>
      <c r="F22" s="89" t="n">
        <v>25</v>
      </c>
      <c r="G22" s="89" t="n">
        <v>46</v>
      </c>
    </row>
    <row r="23" s="89" customFormat="true" ht="13.2" hidden="false" customHeight="false" outlineLevel="0" collapsed="false">
      <c r="A23" s="89" t="s">
        <v>181</v>
      </c>
      <c r="B23" s="89" t="s">
        <v>182</v>
      </c>
      <c r="C23" s="89" t="s">
        <v>183</v>
      </c>
      <c r="D23" s="89" t="s">
        <v>126</v>
      </c>
      <c r="E23" s="89" t="n">
        <v>10</v>
      </c>
      <c r="F23" s="89" t="n">
        <v>35</v>
      </c>
      <c r="G23" s="89" t="n">
        <v>41</v>
      </c>
    </row>
    <row r="24" s="89" customFormat="true" ht="13.2" hidden="false" customHeight="false" outlineLevel="0" collapsed="false">
      <c r="A24" s="89" t="s">
        <v>184</v>
      </c>
      <c r="B24" s="89" t="s">
        <v>28</v>
      </c>
      <c r="C24" s="89" t="s">
        <v>185</v>
      </c>
      <c r="D24" s="89" t="s">
        <v>126</v>
      </c>
      <c r="E24" s="89" t="n">
        <v>15</v>
      </c>
      <c r="F24" s="89" t="n">
        <v>50</v>
      </c>
      <c r="G24" s="89" t="n">
        <v>100</v>
      </c>
    </row>
    <row r="25" s="89" customFormat="true" ht="13.2" hidden="false" customHeight="false" outlineLevel="0" collapsed="false">
      <c r="A25" s="89" t="s">
        <v>186</v>
      </c>
      <c r="B25" s="89" t="s">
        <v>187</v>
      </c>
      <c r="C25" s="89" t="s">
        <v>188</v>
      </c>
      <c r="D25" s="89" t="s">
        <v>126</v>
      </c>
      <c r="E25" s="89" t="n">
        <v>2.5</v>
      </c>
      <c r="F25" s="89" t="n">
        <v>20</v>
      </c>
      <c r="G25" s="89" t="n">
        <v>26</v>
      </c>
    </row>
    <row r="26" s="89" customFormat="true" ht="13.2" hidden="false" customHeight="false" outlineLevel="0" collapsed="false">
      <c r="A26" s="89" t="s">
        <v>189</v>
      </c>
      <c r="B26" s="89" t="s">
        <v>190</v>
      </c>
      <c r="C26" s="89" t="s">
        <v>191</v>
      </c>
      <c r="D26" s="89" t="s">
        <v>126</v>
      </c>
      <c r="E26" s="89" t="n">
        <v>7.5</v>
      </c>
      <c r="F26" s="89" t="n">
        <v>20</v>
      </c>
      <c r="G26" s="89" t="n">
        <v>20</v>
      </c>
    </row>
    <row r="27" s="89" customFormat="true" ht="13.2" hidden="false" customHeight="false" outlineLevel="0" collapsed="false">
      <c r="A27" s="89" t="s">
        <v>192</v>
      </c>
      <c r="B27" s="89" t="s">
        <v>193</v>
      </c>
      <c r="C27" s="89" t="s">
        <v>194</v>
      </c>
      <c r="D27" s="89" t="s">
        <v>126</v>
      </c>
      <c r="E27" s="89" t="n">
        <v>7.5</v>
      </c>
      <c r="F27" s="89" t="n">
        <v>35</v>
      </c>
      <c r="G27" s="89" t="n">
        <v>130</v>
      </c>
    </row>
    <row r="28" s="89" customFormat="true" ht="13.2" hidden="false" customHeight="false" outlineLevel="0" collapsed="false">
      <c r="A28" s="89" t="s">
        <v>195</v>
      </c>
      <c r="B28" s="89" t="s">
        <v>196</v>
      </c>
      <c r="C28" s="89" t="s">
        <v>197</v>
      </c>
      <c r="D28" s="89" t="s">
        <v>126</v>
      </c>
      <c r="E28" s="89" t="n">
        <v>2.5</v>
      </c>
      <c r="F28" s="89" t="n">
        <v>15</v>
      </c>
      <c r="G28" s="89" t="n">
        <v>18.77222222</v>
      </c>
    </row>
    <row r="29" s="89" customFormat="true" ht="13.2" hidden="false" customHeight="false" outlineLevel="0" collapsed="false">
      <c r="A29" s="89" t="s">
        <v>198</v>
      </c>
      <c r="B29" s="89" t="s">
        <v>199</v>
      </c>
      <c r="C29" s="89" t="s">
        <v>200</v>
      </c>
      <c r="D29" s="89" t="s">
        <v>126</v>
      </c>
      <c r="E29" s="89" t="n">
        <v>2.5</v>
      </c>
      <c r="F29" s="89" t="n">
        <v>5</v>
      </c>
      <c r="G29" s="89" t="n">
        <v>20.1</v>
      </c>
    </row>
    <row r="30" s="89" customFormat="true" ht="13.2" hidden="false" customHeight="false" outlineLevel="0" collapsed="false">
      <c r="A30" s="89" t="s">
        <v>201</v>
      </c>
      <c r="B30" s="89" t="s">
        <v>202</v>
      </c>
      <c r="D30" s="89" t="s">
        <v>126</v>
      </c>
      <c r="E30" s="89" t="n">
        <v>2.5</v>
      </c>
      <c r="F30" s="89" t="n">
        <v>7.5</v>
      </c>
      <c r="G30" s="89" t="n">
        <v>15</v>
      </c>
    </row>
    <row r="31" s="89" customFormat="true" ht="13.2" hidden="false" customHeight="false" outlineLevel="0" collapsed="false">
      <c r="A31" s="89" t="s">
        <v>203</v>
      </c>
      <c r="B31" s="89" t="s">
        <v>204</v>
      </c>
      <c r="C31" s="89" t="s">
        <v>205</v>
      </c>
      <c r="D31" s="89" t="s">
        <v>126</v>
      </c>
      <c r="E31" s="89" t="n">
        <v>2.5</v>
      </c>
      <c r="F31" s="89" t="n">
        <v>2.5</v>
      </c>
      <c r="G31" s="89" t="n">
        <v>7</v>
      </c>
    </row>
    <row r="32" s="89" customFormat="true" ht="13.2" hidden="false" customHeight="false" outlineLevel="0" collapsed="false">
      <c r="A32" s="89" t="s">
        <v>206</v>
      </c>
      <c r="B32" s="89" t="s">
        <v>207</v>
      </c>
      <c r="C32" s="89" t="s">
        <v>208</v>
      </c>
      <c r="D32" s="89" t="s">
        <v>126</v>
      </c>
      <c r="E32" s="89" t="n">
        <v>20</v>
      </c>
      <c r="F32" s="89" t="n">
        <v>75</v>
      </c>
      <c r="G32" s="89" t="n">
        <v>120</v>
      </c>
    </row>
    <row r="33" s="89" customFormat="true" ht="13.2" hidden="false" customHeight="false" outlineLevel="0" collapsed="false">
      <c r="A33" s="89" t="s">
        <v>110</v>
      </c>
      <c r="B33" s="89" t="s">
        <v>29</v>
      </c>
      <c r="C33" s="89" t="s">
        <v>209</v>
      </c>
      <c r="D33" s="89" t="s">
        <v>126</v>
      </c>
      <c r="E33" s="89" t="n">
        <v>7.5</v>
      </c>
      <c r="F33" s="89" t="n">
        <v>35</v>
      </c>
      <c r="G33" s="89" t="n">
        <v>84</v>
      </c>
    </row>
    <row r="34" s="89" customFormat="true" ht="13.2" hidden="false" customHeight="false" outlineLevel="0" collapsed="false">
      <c r="A34" s="89" t="s">
        <v>210</v>
      </c>
      <c r="B34" s="89" t="s">
        <v>211</v>
      </c>
      <c r="C34" s="89" t="s">
        <v>212</v>
      </c>
      <c r="D34" s="89" t="s">
        <v>126</v>
      </c>
      <c r="E34" s="89" t="n">
        <v>7.5</v>
      </c>
      <c r="F34" s="89" t="n">
        <v>30</v>
      </c>
      <c r="G34" s="89" t="n">
        <v>40</v>
      </c>
    </row>
    <row r="35" s="89" customFormat="true" ht="13.2" hidden="false" customHeight="false" outlineLevel="0" collapsed="false">
      <c r="A35" s="89" t="s">
        <v>213</v>
      </c>
      <c r="B35" s="89" t="s">
        <v>214</v>
      </c>
      <c r="C35" s="89" t="s">
        <v>215</v>
      </c>
      <c r="D35" s="89" t="s">
        <v>126</v>
      </c>
      <c r="E35" s="89" t="n">
        <v>2.5</v>
      </c>
      <c r="F35" s="89" t="n">
        <v>15</v>
      </c>
      <c r="G35" s="89" t="n">
        <v>11.1</v>
      </c>
    </row>
    <row r="36" s="89" customFormat="true" ht="13.2" hidden="false" customHeight="false" outlineLevel="0" collapsed="false">
      <c r="A36" s="89" t="s">
        <v>114</v>
      </c>
      <c r="B36" s="89" t="s">
        <v>17</v>
      </c>
      <c r="C36" s="89" t="s">
        <v>216</v>
      </c>
      <c r="D36" s="89" t="s">
        <v>126</v>
      </c>
      <c r="E36" s="89" t="n">
        <v>5</v>
      </c>
      <c r="F36" s="89" t="n">
        <v>20</v>
      </c>
      <c r="G36" s="89" t="n">
        <v>50</v>
      </c>
    </row>
    <row r="37" s="89" customFormat="true" ht="13.2" hidden="false" customHeight="false" outlineLevel="0" collapsed="false">
      <c r="A37" s="89" t="s">
        <v>217</v>
      </c>
      <c r="B37" s="89" t="s">
        <v>218</v>
      </c>
      <c r="C37" s="89" t="s">
        <v>219</v>
      </c>
      <c r="D37" s="89" t="s">
        <v>126</v>
      </c>
      <c r="E37" s="89" t="n">
        <v>2.5</v>
      </c>
      <c r="F37" s="89" t="n">
        <v>7.5</v>
      </c>
      <c r="G37" s="89" t="n">
        <v>10</v>
      </c>
    </row>
    <row r="38" s="89" customFormat="true" ht="13.2" hidden="false" customHeight="false" outlineLevel="0" collapsed="false">
      <c r="A38" s="89" t="s">
        <v>220</v>
      </c>
      <c r="B38" s="89" t="s">
        <v>221</v>
      </c>
      <c r="C38" s="89" t="s">
        <v>222</v>
      </c>
      <c r="D38" s="89" t="s">
        <v>126</v>
      </c>
      <c r="E38" s="89" t="n">
        <v>10</v>
      </c>
      <c r="F38" s="89" t="n">
        <v>40</v>
      </c>
      <c r="G38" s="89" t="n">
        <v>60</v>
      </c>
    </row>
    <row r="39" s="89" customFormat="true" ht="13.2" hidden="false" customHeight="false" outlineLevel="0" collapsed="false">
      <c r="A39" s="89" t="s">
        <v>223</v>
      </c>
      <c r="B39" s="89" t="s">
        <v>224</v>
      </c>
      <c r="C39" s="89" t="s">
        <v>225</v>
      </c>
      <c r="D39" s="89" t="s">
        <v>126</v>
      </c>
      <c r="E39" s="89" t="n">
        <v>7.5</v>
      </c>
      <c r="F39" s="89" t="n">
        <v>35</v>
      </c>
      <c r="G39" s="89" t="n">
        <v>60</v>
      </c>
    </row>
    <row r="40" s="89" customFormat="true" ht="13.2" hidden="false" customHeight="false" outlineLevel="0" collapsed="false">
      <c r="A40" s="89" t="s">
        <v>226</v>
      </c>
      <c r="B40" s="89" t="s">
        <v>227</v>
      </c>
      <c r="C40" s="89" t="s">
        <v>228</v>
      </c>
      <c r="D40" s="89" t="s">
        <v>126</v>
      </c>
      <c r="E40" s="89" t="n">
        <v>2.5</v>
      </c>
      <c r="F40" s="89" t="n">
        <v>15</v>
      </c>
      <c r="G40" s="89" t="n">
        <v>12.4</v>
      </c>
    </row>
    <row r="41" s="89" customFormat="true" ht="13.2" hidden="false" customHeight="false" outlineLevel="0" collapsed="false">
      <c r="A41" s="89" t="s">
        <v>229</v>
      </c>
      <c r="B41" s="89" t="s">
        <v>30</v>
      </c>
      <c r="C41" s="89" t="s">
        <v>230</v>
      </c>
      <c r="D41" s="89" t="s">
        <v>126</v>
      </c>
      <c r="E41" s="89" t="n">
        <v>12.5</v>
      </c>
      <c r="F41" s="89" t="n">
        <v>35</v>
      </c>
      <c r="G41" s="89" t="n">
        <v>34</v>
      </c>
    </row>
    <row r="42" s="89" customFormat="true" ht="13.2" hidden="false" customHeight="false" outlineLevel="0" collapsed="false">
      <c r="A42" s="89" t="s">
        <v>231</v>
      </c>
      <c r="B42" s="89" t="s">
        <v>232</v>
      </c>
      <c r="C42" s="89" t="s">
        <v>233</v>
      </c>
      <c r="D42" s="89" t="s">
        <v>126</v>
      </c>
      <c r="E42" s="89" t="n">
        <v>2.5</v>
      </c>
      <c r="F42" s="89" t="n">
        <v>7.5</v>
      </c>
      <c r="G42" s="89" t="n">
        <v>4</v>
      </c>
    </row>
    <row r="43" s="89" customFormat="true" ht="13.2" hidden="false" customHeight="false" outlineLevel="0" collapsed="false">
      <c r="A43" s="89" t="s">
        <v>234</v>
      </c>
      <c r="B43" s="89" t="s">
        <v>235</v>
      </c>
      <c r="C43" s="89" t="s">
        <v>236</v>
      </c>
      <c r="D43" s="89" t="s">
        <v>126</v>
      </c>
      <c r="E43" s="89" t="n">
        <v>7.5</v>
      </c>
      <c r="F43" s="89" t="n">
        <v>137.5</v>
      </c>
      <c r="G43" s="89" t="n">
        <v>122.2617647</v>
      </c>
    </row>
    <row r="44" s="89" customFormat="true" ht="13.2" hidden="false" customHeight="false" outlineLevel="0" collapsed="false">
      <c r="A44" s="89" t="s">
        <v>237</v>
      </c>
      <c r="B44" s="89" t="s">
        <v>238</v>
      </c>
      <c r="C44" s="89" t="s">
        <v>239</v>
      </c>
      <c r="D44" s="89" t="s">
        <v>126</v>
      </c>
      <c r="E44" s="89" t="n">
        <v>10</v>
      </c>
      <c r="F44" s="89" t="n">
        <v>30</v>
      </c>
      <c r="G44" s="89" t="n">
        <v>29</v>
      </c>
    </row>
    <row r="45" s="89" customFormat="true" ht="13.2" hidden="false" customHeight="false" outlineLevel="0" collapsed="false">
      <c r="A45" s="89" t="s">
        <v>240</v>
      </c>
      <c r="B45" s="89" t="s">
        <v>241</v>
      </c>
      <c r="C45" s="89" t="s">
        <v>242</v>
      </c>
      <c r="D45" s="89" t="s">
        <v>126</v>
      </c>
      <c r="E45" s="89" t="n">
        <v>2.5</v>
      </c>
      <c r="F45" s="89" t="n">
        <v>5</v>
      </c>
      <c r="G45" s="89" t="n">
        <v>4.5</v>
      </c>
    </row>
    <row r="46" s="89" customFormat="true" ht="13.2" hidden="false" customHeight="false" outlineLevel="0" collapsed="false">
      <c r="A46" s="89" t="s">
        <v>243</v>
      </c>
      <c r="B46" s="89" t="s">
        <v>244</v>
      </c>
      <c r="C46" s="89" t="s">
        <v>245</v>
      </c>
      <c r="D46" s="89" t="s">
        <v>126</v>
      </c>
      <c r="E46" s="89" t="n">
        <v>5</v>
      </c>
      <c r="F46" s="89" t="n">
        <v>30</v>
      </c>
      <c r="G46" s="89" t="n">
        <v>40</v>
      </c>
    </row>
    <row r="47" s="89" customFormat="true" ht="13.2" hidden="false" customHeight="false" outlineLevel="0" collapsed="false">
      <c r="A47" s="89" t="s">
        <v>246</v>
      </c>
      <c r="B47" s="89" t="s">
        <v>247</v>
      </c>
      <c r="C47" s="89" t="s">
        <v>197</v>
      </c>
      <c r="D47" s="89" t="s">
        <v>126</v>
      </c>
      <c r="E47" s="89" t="n">
        <v>2.5</v>
      </c>
      <c r="F47" s="89" t="n">
        <v>12.5</v>
      </c>
      <c r="G47" s="89" t="n">
        <v>16.55555556</v>
      </c>
    </row>
    <row r="48" s="89" customFormat="true" ht="13.2" hidden="false" customHeight="false" outlineLevel="0" collapsed="false">
      <c r="A48" s="89" t="s">
        <v>248</v>
      </c>
      <c r="B48" s="89" t="s">
        <v>249</v>
      </c>
      <c r="C48" s="89" t="s">
        <v>250</v>
      </c>
      <c r="D48" s="89" t="s">
        <v>126</v>
      </c>
      <c r="E48" s="89" t="n">
        <v>62.5</v>
      </c>
      <c r="F48" s="89" t="n">
        <v>125</v>
      </c>
      <c r="G48" s="89" t="n">
        <v>165</v>
      </c>
    </row>
    <row r="49" s="89" customFormat="true" ht="13.2" hidden="false" customHeight="false" outlineLevel="0" collapsed="false">
      <c r="A49" s="89" t="s">
        <v>251</v>
      </c>
      <c r="B49" s="89" t="s">
        <v>252</v>
      </c>
      <c r="C49" s="89" t="s">
        <v>253</v>
      </c>
      <c r="D49" s="89" t="s">
        <v>126</v>
      </c>
      <c r="E49" s="89" t="n">
        <v>5</v>
      </c>
      <c r="F49" s="89" t="n">
        <v>25</v>
      </c>
      <c r="G49" s="89" t="n">
        <v>29</v>
      </c>
    </row>
    <row r="50" s="89" customFormat="true" ht="13.2" hidden="false" customHeight="false" outlineLevel="0" collapsed="false">
      <c r="A50" s="89" t="s">
        <v>254</v>
      </c>
      <c r="B50" s="89" t="s">
        <v>255</v>
      </c>
      <c r="C50" s="89" t="s">
        <v>256</v>
      </c>
      <c r="D50" s="89" t="s">
        <v>126</v>
      </c>
      <c r="E50" s="89" t="n">
        <v>2.5</v>
      </c>
      <c r="F50" s="89" t="n">
        <v>7.5</v>
      </c>
      <c r="G50" s="89" t="n">
        <v>10</v>
      </c>
    </row>
    <row r="51" s="89" customFormat="true" ht="13.2" hidden="false" customHeight="false" outlineLevel="0" collapsed="false">
      <c r="A51" s="89" t="s">
        <v>257</v>
      </c>
      <c r="B51" s="89" t="s">
        <v>258</v>
      </c>
      <c r="C51" s="89" t="s">
        <v>259</v>
      </c>
      <c r="D51" s="89" t="s">
        <v>126</v>
      </c>
      <c r="E51" s="89" t="n">
        <v>12.5</v>
      </c>
      <c r="F51" s="89" t="n">
        <v>62.5</v>
      </c>
      <c r="G51" s="89" t="n">
        <v>70</v>
      </c>
    </row>
    <row r="52" s="89" customFormat="true" ht="13.2" hidden="false" customHeight="false" outlineLevel="0" collapsed="false">
      <c r="A52" s="89" t="s">
        <v>260</v>
      </c>
      <c r="B52" s="89" t="s">
        <v>261</v>
      </c>
      <c r="C52" s="89" t="s">
        <v>262</v>
      </c>
      <c r="D52" s="89" t="s">
        <v>126</v>
      </c>
      <c r="E52" s="89" t="n">
        <v>5</v>
      </c>
      <c r="F52" s="89" t="n">
        <v>25</v>
      </c>
      <c r="G52" s="89" t="n">
        <v>30</v>
      </c>
    </row>
    <row r="53" s="89" customFormat="true" ht="13.2" hidden="false" customHeight="false" outlineLevel="0" collapsed="false">
      <c r="A53" s="89" t="s">
        <v>263</v>
      </c>
      <c r="B53" s="89" t="s">
        <v>264</v>
      </c>
      <c r="C53" s="89" t="s">
        <v>265</v>
      </c>
      <c r="D53" s="89" t="s">
        <v>126</v>
      </c>
      <c r="E53" s="89" t="n">
        <v>15</v>
      </c>
      <c r="F53" s="89" t="n">
        <v>50</v>
      </c>
      <c r="G53" s="89" t="n">
        <v>80</v>
      </c>
    </row>
    <row r="54" s="89" customFormat="true" ht="13.2" hidden="false" customHeight="false" outlineLevel="0" collapsed="false">
      <c r="A54" s="89" t="s">
        <v>266</v>
      </c>
      <c r="B54" s="89" t="s">
        <v>267</v>
      </c>
      <c r="C54" s="89" t="s">
        <v>268</v>
      </c>
      <c r="D54" s="89" t="s">
        <v>126</v>
      </c>
      <c r="E54" s="89" t="n">
        <v>15</v>
      </c>
      <c r="F54" s="89" t="n">
        <v>40</v>
      </c>
    </row>
    <row r="55" s="89" customFormat="true" ht="13.2" hidden="false" customHeight="false" outlineLevel="0" collapsed="false">
      <c r="A55" s="89" t="s">
        <v>269</v>
      </c>
      <c r="B55" s="89" t="s">
        <v>270</v>
      </c>
      <c r="C55" s="89" t="s">
        <v>271</v>
      </c>
      <c r="D55" s="89" t="s">
        <v>126</v>
      </c>
      <c r="E55" s="89" t="n">
        <v>2.5</v>
      </c>
      <c r="F55" s="89" t="n">
        <v>62.5</v>
      </c>
      <c r="G55" s="89" t="n">
        <v>29.2</v>
      </c>
    </row>
    <row r="56" s="89" customFormat="true" ht="13.2" hidden="false" customHeight="false" outlineLevel="0" collapsed="false">
      <c r="A56" s="89" t="s">
        <v>272</v>
      </c>
      <c r="B56" s="89" t="s">
        <v>273</v>
      </c>
      <c r="C56" s="89" t="s">
        <v>274</v>
      </c>
      <c r="D56" s="89" t="s">
        <v>126</v>
      </c>
      <c r="E56" s="89" t="n">
        <v>7.5</v>
      </c>
      <c r="F56" s="89" t="n">
        <v>15</v>
      </c>
      <c r="G56" s="89" t="n">
        <v>12</v>
      </c>
    </row>
    <row r="57" s="89" customFormat="true" ht="13.2" hidden="false" customHeight="false" outlineLevel="0" collapsed="false">
      <c r="A57" s="89" t="s">
        <v>275</v>
      </c>
      <c r="B57" s="89" t="s">
        <v>34</v>
      </c>
      <c r="C57" s="89" t="s">
        <v>276</v>
      </c>
      <c r="D57" s="89" t="s">
        <v>126</v>
      </c>
      <c r="E57" s="89" t="n">
        <v>10</v>
      </c>
      <c r="F57" s="89" t="n">
        <v>30</v>
      </c>
      <c r="G57" s="89" t="n">
        <v>30</v>
      </c>
    </row>
    <row r="58" s="89" customFormat="true" ht="13.2" hidden="false" customHeight="false" outlineLevel="0" collapsed="false">
      <c r="A58" s="89" t="s">
        <v>277</v>
      </c>
      <c r="B58" s="89" t="s">
        <v>19</v>
      </c>
      <c r="C58" s="89" t="s">
        <v>278</v>
      </c>
      <c r="D58" s="89" t="s">
        <v>126</v>
      </c>
      <c r="E58" s="89" t="n">
        <v>10</v>
      </c>
      <c r="F58" s="89" t="n">
        <v>40</v>
      </c>
      <c r="G58" s="89" t="n">
        <v>60</v>
      </c>
    </row>
    <row r="59" s="89" customFormat="true" ht="13.2" hidden="false" customHeight="false" outlineLevel="0" collapsed="false">
      <c r="A59" s="89" t="s">
        <v>279</v>
      </c>
      <c r="B59" s="89" t="s">
        <v>280</v>
      </c>
      <c r="C59" s="89" t="s">
        <v>281</v>
      </c>
      <c r="D59" s="89" t="s">
        <v>126</v>
      </c>
      <c r="E59" s="89" t="n">
        <v>10</v>
      </c>
      <c r="F59" s="89" t="n">
        <v>30</v>
      </c>
      <c r="G59" s="89" t="n">
        <v>34</v>
      </c>
    </row>
    <row r="60" s="89" customFormat="true" ht="13.2" hidden="false" customHeight="false" outlineLevel="0" collapsed="false">
      <c r="A60" s="89" t="s">
        <v>282</v>
      </c>
      <c r="B60" s="89" t="s">
        <v>283</v>
      </c>
      <c r="C60" s="89" t="s">
        <v>284</v>
      </c>
      <c r="D60" s="89" t="s">
        <v>126</v>
      </c>
      <c r="E60" s="89" t="n">
        <v>7.5</v>
      </c>
      <c r="F60" s="89" t="n">
        <v>30</v>
      </c>
      <c r="G60" s="89" t="n">
        <v>51</v>
      </c>
    </row>
    <row r="61" s="89" customFormat="true" ht="13.2" hidden="false" customHeight="false" outlineLevel="0" collapsed="false">
      <c r="A61" s="89" t="s">
        <v>285</v>
      </c>
      <c r="B61" s="89" t="s">
        <v>286</v>
      </c>
      <c r="C61" s="89" t="s">
        <v>287</v>
      </c>
      <c r="D61" s="89" t="s">
        <v>126</v>
      </c>
      <c r="E61" s="89" t="n">
        <v>7.5</v>
      </c>
      <c r="F61" s="89" t="n">
        <v>20</v>
      </c>
      <c r="G61" s="89" t="n">
        <v>21</v>
      </c>
    </row>
    <row r="62" s="89" customFormat="true" ht="13.2" hidden="false" customHeight="false" outlineLevel="0" collapsed="false">
      <c r="A62" s="89" t="s">
        <v>288</v>
      </c>
      <c r="B62" s="89" t="s">
        <v>289</v>
      </c>
      <c r="C62" s="89" t="s">
        <v>290</v>
      </c>
      <c r="D62" s="89" t="s">
        <v>126</v>
      </c>
      <c r="E62" s="89" t="n">
        <v>2.5</v>
      </c>
      <c r="F62" s="89" t="n">
        <v>30</v>
      </c>
      <c r="G62" s="89" t="n">
        <v>31.61627907</v>
      </c>
    </row>
    <row r="63" s="89" customFormat="true" ht="13.2" hidden="false" customHeight="false" outlineLevel="0" collapsed="false">
      <c r="A63" s="89" t="s">
        <v>291</v>
      </c>
      <c r="B63" s="89" t="s">
        <v>292</v>
      </c>
      <c r="C63" s="89" t="s">
        <v>293</v>
      </c>
      <c r="D63" s="89" t="s">
        <v>126</v>
      </c>
      <c r="E63" s="89" t="n">
        <v>35</v>
      </c>
      <c r="F63" s="89" t="n">
        <v>175</v>
      </c>
      <c r="G63" s="89" t="n">
        <v>120</v>
      </c>
    </row>
    <row r="64" s="89" customFormat="true" ht="13.2" hidden="false" customHeight="false" outlineLevel="0" collapsed="false">
      <c r="A64" s="89" t="s">
        <v>294</v>
      </c>
      <c r="B64" s="89" t="s">
        <v>295</v>
      </c>
      <c r="C64" s="89" t="s">
        <v>296</v>
      </c>
      <c r="D64" s="89" t="s">
        <v>126</v>
      </c>
      <c r="E64" s="89" t="n">
        <v>5</v>
      </c>
      <c r="F64" s="89" t="n">
        <v>12.5</v>
      </c>
      <c r="G64" s="89" t="n">
        <v>22</v>
      </c>
    </row>
    <row r="65" s="89" customFormat="true" ht="13.2" hidden="false" customHeight="false" outlineLevel="0" collapsed="false">
      <c r="A65" s="89" t="s">
        <v>297</v>
      </c>
      <c r="B65" s="89" t="s">
        <v>298</v>
      </c>
      <c r="C65" s="89" t="s">
        <v>299</v>
      </c>
      <c r="D65" s="89" t="s">
        <v>126</v>
      </c>
      <c r="E65" s="89" t="n">
        <v>15</v>
      </c>
      <c r="F65" s="89" t="n">
        <v>50</v>
      </c>
      <c r="G65" s="89" t="n">
        <v>90</v>
      </c>
    </row>
    <row r="66" s="89" customFormat="true" ht="13.2" hidden="false" customHeight="false" outlineLevel="0" collapsed="false">
      <c r="A66" s="89" t="s">
        <v>300</v>
      </c>
      <c r="B66" s="89" t="s">
        <v>301</v>
      </c>
      <c r="C66" s="89" t="s">
        <v>302</v>
      </c>
      <c r="D66" s="89" t="s">
        <v>126</v>
      </c>
      <c r="E66" s="89" t="n">
        <v>2.5</v>
      </c>
      <c r="F66" s="89" t="n">
        <v>12.5</v>
      </c>
      <c r="G66" s="89" t="n">
        <v>14</v>
      </c>
    </row>
    <row r="67" s="89" customFormat="true" ht="13.2" hidden="false" customHeight="false" outlineLevel="0" collapsed="false">
      <c r="A67" s="89" t="s">
        <v>303</v>
      </c>
      <c r="B67" s="89" t="s">
        <v>304</v>
      </c>
      <c r="C67" s="89" t="s">
        <v>305</v>
      </c>
      <c r="D67" s="89" t="s">
        <v>126</v>
      </c>
      <c r="E67" s="89" t="n">
        <v>87.5</v>
      </c>
      <c r="F67" s="89" t="n">
        <v>250</v>
      </c>
      <c r="G67" s="89" t="n">
        <v>230</v>
      </c>
    </row>
    <row r="68" s="89" customFormat="true" ht="13.2" hidden="false" customHeight="false" outlineLevel="0" collapsed="false">
      <c r="A68" s="89" t="s">
        <v>306</v>
      </c>
      <c r="B68" s="89" t="s">
        <v>307</v>
      </c>
      <c r="C68" s="89" t="s">
        <v>308</v>
      </c>
      <c r="D68" s="89" t="s">
        <v>126</v>
      </c>
      <c r="E68" s="89" t="n">
        <v>12.5</v>
      </c>
      <c r="F68" s="89" t="n">
        <v>40</v>
      </c>
      <c r="G68" s="89" t="n">
        <v>40</v>
      </c>
    </row>
    <row r="69" s="89" customFormat="true" ht="13.2" hidden="false" customHeight="false" outlineLevel="0" collapsed="false">
      <c r="A69" s="89" t="s">
        <v>309</v>
      </c>
      <c r="B69" s="89" t="s">
        <v>310</v>
      </c>
      <c r="C69" s="89" t="s">
        <v>311</v>
      </c>
      <c r="D69" s="89" t="s">
        <v>126</v>
      </c>
      <c r="E69" s="89" t="n">
        <v>2.5</v>
      </c>
      <c r="F69" s="89" t="n">
        <v>7.5</v>
      </c>
      <c r="G69" s="89" t="n">
        <v>7.25</v>
      </c>
    </row>
    <row r="70" s="89" customFormat="true" ht="13.2" hidden="false" customHeight="false" outlineLevel="0" collapsed="false">
      <c r="A70" s="89" t="s">
        <v>312</v>
      </c>
      <c r="B70" s="89" t="s">
        <v>38</v>
      </c>
      <c r="D70" s="89" t="s">
        <v>126</v>
      </c>
      <c r="E70" s="89" t="n">
        <v>2.5</v>
      </c>
      <c r="F70" s="89" t="n">
        <v>62.5</v>
      </c>
    </row>
    <row r="71" s="89" customFormat="true" ht="13.2" hidden="false" customHeight="false" outlineLevel="0" collapsed="false">
      <c r="A71" s="89" t="s">
        <v>97</v>
      </c>
      <c r="B71" s="89" t="s">
        <v>39</v>
      </c>
      <c r="C71" s="89" t="s">
        <v>313</v>
      </c>
      <c r="D71" s="89" t="s">
        <v>126</v>
      </c>
      <c r="E71" s="89" t="n">
        <v>10</v>
      </c>
      <c r="F71" s="89" t="n">
        <v>30</v>
      </c>
      <c r="G71" s="89" t="n">
        <v>38</v>
      </c>
    </row>
    <row r="72" s="89" customFormat="true" ht="13.2" hidden="false" customHeight="false" outlineLevel="0" collapsed="false">
      <c r="A72" s="89" t="s">
        <v>314</v>
      </c>
      <c r="B72" s="89" t="s">
        <v>315</v>
      </c>
      <c r="C72" s="89" t="s">
        <v>316</v>
      </c>
      <c r="D72" s="89" t="s">
        <v>126</v>
      </c>
      <c r="E72" s="89" t="n">
        <v>5</v>
      </c>
      <c r="F72" s="89" t="n">
        <v>30</v>
      </c>
      <c r="G72" s="89" t="n">
        <v>49</v>
      </c>
    </row>
    <row r="73" s="89" customFormat="true" ht="13.2" hidden="false" customHeight="false" outlineLevel="0" collapsed="false">
      <c r="A73" s="89" t="s">
        <v>96</v>
      </c>
      <c r="B73" s="89" t="s">
        <v>40</v>
      </c>
      <c r="C73" s="89" t="s">
        <v>317</v>
      </c>
      <c r="D73" s="89" t="s">
        <v>126</v>
      </c>
      <c r="E73" s="89" t="n">
        <v>7.5</v>
      </c>
      <c r="F73" s="89" t="n">
        <v>35</v>
      </c>
      <c r="G73" s="89" t="n">
        <v>50</v>
      </c>
    </row>
    <row r="74" s="89" customFormat="true" ht="13.2" hidden="false" customHeight="false" outlineLevel="0" collapsed="false">
      <c r="A74" s="89" t="s">
        <v>318</v>
      </c>
      <c r="B74" s="89" t="s">
        <v>42</v>
      </c>
      <c r="C74" s="89" t="s">
        <v>319</v>
      </c>
      <c r="D74" s="89" t="s">
        <v>126</v>
      </c>
      <c r="E74" s="89" t="n">
        <v>12.5</v>
      </c>
      <c r="F74" s="89" t="n">
        <v>35</v>
      </c>
      <c r="G74" s="89" t="n">
        <v>51</v>
      </c>
    </row>
    <row r="75" s="89" customFormat="true" ht="13.2" hidden="false" customHeight="false" outlineLevel="0" collapsed="false">
      <c r="A75" s="89" t="s">
        <v>320</v>
      </c>
      <c r="B75" s="89" t="s">
        <v>321</v>
      </c>
      <c r="C75" s="89" t="s">
        <v>322</v>
      </c>
      <c r="D75" s="89" t="s">
        <v>126</v>
      </c>
      <c r="E75" s="89" t="n">
        <v>7.5</v>
      </c>
      <c r="F75" s="89" t="n">
        <v>20</v>
      </c>
      <c r="G75" s="89" t="n">
        <v>25</v>
      </c>
    </row>
    <row r="76" s="89" customFormat="true" ht="13.2" hidden="false" customHeight="false" outlineLevel="0" collapsed="false">
      <c r="A76" s="89" t="s">
        <v>323</v>
      </c>
      <c r="B76" s="89" t="s">
        <v>324</v>
      </c>
      <c r="C76" s="89" t="s">
        <v>325</v>
      </c>
      <c r="D76" s="89" t="s">
        <v>126</v>
      </c>
      <c r="E76" s="89" t="n">
        <v>5</v>
      </c>
      <c r="F76" s="89" t="n">
        <v>15</v>
      </c>
      <c r="G76" s="89" t="n">
        <v>18</v>
      </c>
    </row>
    <row r="77" s="89" customFormat="true" ht="13.2" hidden="false" customHeight="false" outlineLevel="0" collapsed="false">
      <c r="A77" s="89" t="s">
        <v>326</v>
      </c>
      <c r="B77" s="89" t="s">
        <v>327</v>
      </c>
      <c r="C77" s="89" t="s">
        <v>328</v>
      </c>
      <c r="D77" s="89" t="s">
        <v>126</v>
      </c>
      <c r="E77" s="89" t="n">
        <v>5</v>
      </c>
      <c r="F77" s="89" t="n">
        <v>10</v>
      </c>
    </row>
    <row r="78" s="89" customFormat="true" ht="13.2" hidden="false" customHeight="false" outlineLevel="0" collapsed="false">
      <c r="A78" s="89" t="s">
        <v>113</v>
      </c>
      <c r="B78" s="89" t="s">
        <v>20</v>
      </c>
      <c r="C78" s="89" t="s">
        <v>329</v>
      </c>
      <c r="D78" s="89" t="s">
        <v>126</v>
      </c>
      <c r="E78" s="89" t="n">
        <v>5</v>
      </c>
      <c r="F78" s="89" t="n">
        <v>30</v>
      </c>
      <c r="G78" s="89" t="n">
        <v>41</v>
      </c>
    </row>
    <row r="79" s="89" customFormat="true" ht="13.2" hidden="false" customHeight="false" outlineLevel="0" collapsed="false">
      <c r="A79" s="89" t="s">
        <v>330</v>
      </c>
      <c r="B79" s="89" t="s">
        <v>331</v>
      </c>
      <c r="C79" s="89" t="s">
        <v>332</v>
      </c>
      <c r="D79" s="89" t="s">
        <v>126</v>
      </c>
      <c r="E79" s="89" t="n">
        <v>50</v>
      </c>
      <c r="F79" s="89" t="n">
        <v>250</v>
      </c>
      <c r="G79" s="89" t="n">
        <v>300</v>
      </c>
    </row>
    <row r="80" s="89" customFormat="true" ht="13.2" hidden="false" customHeight="false" outlineLevel="0" collapsed="false">
      <c r="A80" s="89" t="s">
        <v>333</v>
      </c>
      <c r="B80" s="89" t="s">
        <v>334</v>
      </c>
      <c r="C80" s="89" t="s">
        <v>335</v>
      </c>
      <c r="D80" s="89" t="s">
        <v>126</v>
      </c>
      <c r="E80" s="89" t="n">
        <v>15</v>
      </c>
      <c r="F80" s="89" t="n">
        <v>50</v>
      </c>
      <c r="G80" s="89" t="n">
        <v>75</v>
      </c>
    </row>
    <row r="81" s="89" customFormat="true" ht="13.2" hidden="false" customHeight="false" outlineLevel="0" collapsed="false">
      <c r="A81" s="89" t="s">
        <v>336</v>
      </c>
      <c r="B81" s="89" t="s">
        <v>337</v>
      </c>
      <c r="C81" s="89" t="s">
        <v>338</v>
      </c>
      <c r="D81" s="89" t="s">
        <v>126</v>
      </c>
      <c r="E81" s="89" t="n">
        <v>2.5</v>
      </c>
      <c r="F81" s="89" t="n">
        <v>10</v>
      </c>
      <c r="G81" s="89" t="n">
        <v>13</v>
      </c>
    </row>
    <row r="82" s="89" customFormat="true" ht="13.2" hidden="false" customHeight="false" outlineLevel="0" collapsed="false">
      <c r="A82" s="89" t="s">
        <v>339</v>
      </c>
      <c r="B82" s="89" t="s">
        <v>340</v>
      </c>
      <c r="C82" s="89" t="s">
        <v>341</v>
      </c>
      <c r="D82" s="89" t="s">
        <v>126</v>
      </c>
      <c r="E82" s="89" t="n">
        <v>2.5</v>
      </c>
      <c r="F82" s="89" t="n">
        <v>10</v>
      </c>
      <c r="G82" s="89" t="n">
        <v>10</v>
      </c>
    </row>
    <row r="83" s="89" customFormat="true" ht="13.2" hidden="false" customHeight="false" outlineLevel="0" collapsed="false">
      <c r="A83" s="89" t="s">
        <v>342</v>
      </c>
      <c r="B83" s="89" t="s">
        <v>343</v>
      </c>
      <c r="C83" s="89" t="s">
        <v>344</v>
      </c>
      <c r="D83" s="89" t="s">
        <v>126</v>
      </c>
      <c r="E83" s="89" t="n">
        <v>7.5</v>
      </c>
      <c r="F83" s="89" t="n">
        <v>30</v>
      </c>
      <c r="G83" s="89" t="n">
        <v>33</v>
      </c>
    </row>
    <row r="84" s="89" customFormat="true" ht="13.2" hidden="false" customHeight="false" outlineLevel="0" collapsed="false">
      <c r="A84" s="89" t="s">
        <v>345</v>
      </c>
      <c r="B84" s="89" t="s">
        <v>346</v>
      </c>
      <c r="C84" s="89" t="s">
        <v>347</v>
      </c>
      <c r="D84" s="89" t="s">
        <v>126</v>
      </c>
      <c r="E84" s="89" t="n">
        <v>2.5</v>
      </c>
      <c r="F84" s="89" t="n">
        <v>7.5</v>
      </c>
      <c r="G84" s="89" t="n">
        <v>14</v>
      </c>
    </row>
    <row r="85" s="89" customFormat="true" ht="13.2" hidden="false" customHeight="false" outlineLevel="0" collapsed="false">
      <c r="A85" s="89" t="s">
        <v>348</v>
      </c>
      <c r="B85" s="89" t="s">
        <v>349</v>
      </c>
      <c r="C85" s="89" t="s">
        <v>350</v>
      </c>
      <c r="D85" s="89" t="s">
        <v>126</v>
      </c>
      <c r="E85" s="89" t="n">
        <v>25</v>
      </c>
      <c r="F85" s="89" t="n">
        <v>75</v>
      </c>
      <c r="G85" s="89" t="n">
        <v>80</v>
      </c>
    </row>
    <row r="86" s="89" customFormat="true" ht="13.2" hidden="false" customHeight="false" outlineLevel="0" collapsed="false">
      <c r="A86" s="89" t="s">
        <v>351</v>
      </c>
      <c r="B86" s="89" t="s">
        <v>352</v>
      </c>
      <c r="C86" s="89" t="s">
        <v>353</v>
      </c>
      <c r="D86" s="89" t="s">
        <v>126</v>
      </c>
      <c r="E86" s="89" t="n">
        <v>15</v>
      </c>
      <c r="F86" s="89" t="n">
        <v>75</v>
      </c>
      <c r="G86" s="89" t="n">
        <v>91</v>
      </c>
    </row>
    <row r="87" s="89" customFormat="true" ht="13.2" hidden="false" customHeight="false" outlineLevel="0" collapsed="false">
      <c r="A87" s="89" t="s">
        <v>354</v>
      </c>
      <c r="B87" s="89" t="s">
        <v>43</v>
      </c>
      <c r="C87" s="89" t="s">
        <v>355</v>
      </c>
      <c r="D87" s="89" t="s">
        <v>126</v>
      </c>
      <c r="E87" s="89" t="n">
        <v>2.5</v>
      </c>
      <c r="F87" s="89" t="n">
        <v>15</v>
      </c>
      <c r="G87" s="89" t="n">
        <v>22</v>
      </c>
    </row>
    <row r="88" s="89" customFormat="true" ht="13.2" hidden="false" customHeight="false" outlineLevel="0" collapsed="false">
      <c r="A88" s="89" t="s">
        <v>356</v>
      </c>
      <c r="B88" s="89" t="s">
        <v>357</v>
      </c>
      <c r="C88" s="89" t="s">
        <v>358</v>
      </c>
      <c r="D88" s="89" t="s">
        <v>126</v>
      </c>
      <c r="E88" s="89" t="n">
        <v>5</v>
      </c>
      <c r="F88" s="89" t="n">
        <v>25</v>
      </c>
      <c r="G88" s="89" t="n">
        <v>20</v>
      </c>
    </row>
    <row r="89" s="89" customFormat="true" ht="13.2" hidden="false" customHeight="false" outlineLevel="0" collapsed="false">
      <c r="A89" s="89" t="s">
        <v>359</v>
      </c>
      <c r="B89" s="89" t="s">
        <v>360</v>
      </c>
      <c r="C89" s="89" t="s">
        <v>361</v>
      </c>
      <c r="D89" s="89" t="s">
        <v>126</v>
      </c>
      <c r="E89" s="89" t="n">
        <v>7.5</v>
      </c>
      <c r="F89" s="89" t="n">
        <v>20</v>
      </c>
      <c r="G89" s="89" t="n">
        <v>28</v>
      </c>
    </row>
    <row r="90" s="89" customFormat="true" ht="13.2" hidden="false" customHeight="false" outlineLevel="0" collapsed="false">
      <c r="A90" s="89" t="s">
        <v>362</v>
      </c>
      <c r="B90" s="89" t="s">
        <v>363</v>
      </c>
      <c r="C90" s="89" t="s">
        <v>364</v>
      </c>
      <c r="D90" s="89" t="s">
        <v>126</v>
      </c>
      <c r="E90" s="89" t="n">
        <v>2.5</v>
      </c>
      <c r="F90" s="89" t="n">
        <v>12.5</v>
      </c>
      <c r="G90" s="89" t="n">
        <v>18</v>
      </c>
    </row>
    <row r="91" s="89" customFormat="true" ht="13.2" hidden="false" customHeight="false" outlineLevel="0" collapsed="false">
      <c r="A91" s="89" t="s">
        <v>108</v>
      </c>
      <c r="B91" s="89" t="s">
        <v>22</v>
      </c>
      <c r="C91" s="89" t="s">
        <v>365</v>
      </c>
      <c r="D91" s="89" t="s">
        <v>126</v>
      </c>
      <c r="E91" s="89" t="n">
        <v>2.5</v>
      </c>
      <c r="F91" s="89" t="n">
        <v>15</v>
      </c>
      <c r="G91" s="89" t="n">
        <v>28</v>
      </c>
    </row>
    <row r="92" s="89" customFormat="true" ht="13.2" hidden="false" customHeight="false" outlineLevel="0" collapsed="false">
      <c r="A92" s="89" t="s">
        <v>366</v>
      </c>
      <c r="B92" s="89" t="s">
        <v>367</v>
      </c>
      <c r="C92" s="89" t="s">
        <v>368</v>
      </c>
      <c r="D92" s="89" t="s">
        <v>126</v>
      </c>
      <c r="E92" s="89" t="n">
        <v>2.5</v>
      </c>
      <c r="F92" s="89" t="n">
        <v>7.5</v>
      </c>
      <c r="G92" s="89" t="n">
        <v>7.5</v>
      </c>
    </row>
    <row r="93" s="89" customFormat="true" ht="13.2" hidden="false" customHeight="false" outlineLevel="0" collapsed="false">
      <c r="A93" s="89" t="s">
        <v>369</v>
      </c>
      <c r="B93" s="89" t="s">
        <v>44</v>
      </c>
      <c r="C93" s="89" t="s">
        <v>370</v>
      </c>
      <c r="D93" s="89" t="s">
        <v>126</v>
      </c>
      <c r="E93" s="89" t="n">
        <v>12.5</v>
      </c>
      <c r="F93" s="89" t="n">
        <v>50</v>
      </c>
      <c r="G93" s="89" t="n">
        <v>50</v>
      </c>
    </row>
    <row r="94" s="89" customFormat="true" ht="13.2" hidden="false" customHeight="false" outlineLevel="0" collapsed="false">
      <c r="A94" s="89" t="s">
        <v>371</v>
      </c>
      <c r="B94" s="89" t="s">
        <v>372</v>
      </c>
      <c r="C94" s="89" t="s">
        <v>373</v>
      </c>
      <c r="D94" s="89" t="s">
        <v>126</v>
      </c>
      <c r="E94" s="89" t="n">
        <v>20</v>
      </c>
      <c r="F94" s="89" t="n">
        <v>25</v>
      </c>
      <c r="G94" s="89" t="n">
        <v>35</v>
      </c>
    </row>
    <row r="95" s="89" customFormat="true" ht="13.2" hidden="false" customHeight="false" outlineLevel="0" collapsed="false">
      <c r="A95" s="89" t="s">
        <v>374</v>
      </c>
      <c r="B95" s="89" t="s">
        <v>375</v>
      </c>
      <c r="C95" s="89" t="s">
        <v>376</v>
      </c>
      <c r="D95" s="89" t="s">
        <v>126</v>
      </c>
      <c r="E95" s="89" t="n">
        <v>15</v>
      </c>
      <c r="F95" s="89" t="n">
        <v>35</v>
      </c>
      <c r="G95" s="89" t="n">
        <v>46</v>
      </c>
    </row>
    <row r="96" s="89" customFormat="true" ht="13.2" hidden="false" customHeight="false" outlineLevel="0" collapsed="false">
      <c r="A96" s="89" t="s">
        <v>377</v>
      </c>
      <c r="B96" s="89" t="s">
        <v>378</v>
      </c>
      <c r="C96" s="89" t="s">
        <v>379</v>
      </c>
      <c r="D96" s="89" t="s">
        <v>126</v>
      </c>
      <c r="E96" s="89" t="n">
        <v>5</v>
      </c>
      <c r="F96" s="89" t="n">
        <v>25</v>
      </c>
      <c r="G96" s="89" t="n">
        <v>23</v>
      </c>
    </row>
    <row r="97" s="89" customFormat="true" ht="13.2" hidden="false" customHeight="false" outlineLevel="0" collapsed="false">
      <c r="A97" s="89" t="s">
        <v>380</v>
      </c>
      <c r="B97" s="89" t="s">
        <v>381</v>
      </c>
      <c r="C97" s="89" t="s">
        <v>382</v>
      </c>
      <c r="D97" s="89" t="s">
        <v>126</v>
      </c>
      <c r="E97" s="89" t="n">
        <v>5</v>
      </c>
      <c r="F97" s="89" t="n">
        <v>62.5</v>
      </c>
      <c r="G97" s="89" t="n">
        <v>50</v>
      </c>
    </row>
    <row r="98" s="89" customFormat="true" ht="13.2" hidden="false" customHeight="false" outlineLevel="0" collapsed="false">
      <c r="A98" s="89" t="s">
        <v>383</v>
      </c>
      <c r="B98" s="89" t="s">
        <v>384</v>
      </c>
      <c r="C98" s="89" t="s">
        <v>385</v>
      </c>
      <c r="D98" s="89" t="s">
        <v>126</v>
      </c>
      <c r="E98" s="89" t="n">
        <v>30</v>
      </c>
      <c r="F98" s="89" t="n">
        <v>62.5</v>
      </c>
      <c r="G98" s="89" t="n">
        <v>90</v>
      </c>
    </row>
    <row r="99" s="89" customFormat="true" ht="13.2" hidden="false" customHeight="false" outlineLevel="0" collapsed="false">
      <c r="A99" s="89" t="s">
        <v>386</v>
      </c>
      <c r="B99" s="89" t="s">
        <v>387</v>
      </c>
      <c r="C99" s="89" t="s">
        <v>388</v>
      </c>
      <c r="D99" s="89" t="s">
        <v>126</v>
      </c>
      <c r="E99" s="89" t="n">
        <v>5</v>
      </c>
      <c r="F99" s="89" t="n">
        <v>30</v>
      </c>
      <c r="G99" s="89" t="n">
        <v>55</v>
      </c>
    </row>
    <row r="100" s="89" customFormat="true" ht="13.2" hidden="false" customHeight="false" outlineLevel="0" collapsed="false">
      <c r="A100" s="89" t="s">
        <v>389</v>
      </c>
      <c r="B100" s="89" t="s">
        <v>390</v>
      </c>
      <c r="D100" s="89" t="s">
        <v>126</v>
      </c>
      <c r="E100" s="89" t="n">
        <v>7.5</v>
      </c>
      <c r="F100" s="89" t="n">
        <v>30</v>
      </c>
      <c r="G100" s="89" t="n">
        <v>62.5</v>
      </c>
    </row>
    <row r="101" s="89" customFormat="true" ht="13.2" hidden="false" customHeight="false" outlineLevel="0" collapsed="false">
      <c r="A101" s="89" t="s">
        <v>391</v>
      </c>
      <c r="B101" s="89" t="s">
        <v>45</v>
      </c>
      <c r="C101" s="89" t="s">
        <v>392</v>
      </c>
      <c r="D101" s="89" t="s">
        <v>126</v>
      </c>
      <c r="E101" s="89" t="n">
        <v>5</v>
      </c>
      <c r="F101" s="89" t="n">
        <v>25</v>
      </c>
      <c r="G101" s="89" t="n">
        <v>19.18333333</v>
      </c>
    </row>
    <row r="102" s="89" customFormat="true" ht="13.2" hidden="false" customHeight="false" outlineLevel="0" collapsed="false">
      <c r="A102" s="89" t="s">
        <v>393</v>
      </c>
      <c r="B102" s="89" t="s">
        <v>394</v>
      </c>
      <c r="C102" s="89" t="s">
        <v>395</v>
      </c>
      <c r="D102" s="89" t="s">
        <v>126</v>
      </c>
      <c r="E102" s="89" t="n">
        <v>20</v>
      </c>
      <c r="F102" s="89" t="n">
        <v>25</v>
      </c>
      <c r="G102" s="89" t="n">
        <v>23</v>
      </c>
    </row>
    <row r="103" s="89" customFormat="true" ht="13.2" hidden="false" customHeight="false" outlineLevel="0" collapsed="false">
      <c r="A103" s="89" t="s">
        <v>396</v>
      </c>
      <c r="B103" s="89" t="s">
        <v>397</v>
      </c>
      <c r="C103" s="89" t="s">
        <v>398</v>
      </c>
      <c r="D103" s="89" t="s">
        <v>126</v>
      </c>
      <c r="E103" s="89" t="n">
        <v>2.5</v>
      </c>
      <c r="F103" s="89" t="n">
        <v>2.5</v>
      </c>
      <c r="G103" s="89" t="n">
        <v>21</v>
      </c>
    </row>
    <row r="104" s="89" customFormat="true" ht="13.2" hidden="false" customHeight="false" outlineLevel="0" collapsed="false">
      <c r="A104" s="89" t="s">
        <v>399</v>
      </c>
      <c r="B104" s="89" t="s">
        <v>400</v>
      </c>
      <c r="C104" s="89" t="s">
        <v>401</v>
      </c>
      <c r="D104" s="89" t="s">
        <v>126</v>
      </c>
      <c r="E104" s="89" t="n">
        <v>5</v>
      </c>
      <c r="F104" s="89" t="n">
        <v>30</v>
      </c>
      <c r="G104" s="89" t="n">
        <v>30</v>
      </c>
    </row>
    <row r="105" s="89" customFormat="true" ht="13.2" hidden="false" customHeight="false" outlineLevel="0" collapsed="false">
      <c r="A105" s="89" t="s">
        <v>402</v>
      </c>
      <c r="B105" s="89" t="s">
        <v>68</v>
      </c>
      <c r="C105" s="89" t="s">
        <v>403</v>
      </c>
      <c r="D105" s="89" t="s">
        <v>126</v>
      </c>
      <c r="E105" s="89" t="n">
        <v>2.5</v>
      </c>
      <c r="F105" s="89" t="n">
        <v>20</v>
      </c>
      <c r="G105" s="89" t="n">
        <v>30</v>
      </c>
    </row>
    <row r="106" s="89" customFormat="true" ht="13.2" hidden="false" customHeight="false" outlineLevel="0" collapsed="false">
      <c r="A106" s="89" t="s">
        <v>404</v>
      </c>
      <c r="B106" s="89" t="s">
        <v>405</v>
      </c>
      <c r="C106" s="89" t="s">
        <v>406</v>
      </c>
      <c r="D106" s="89" t="s">
        <v>126</v>
      </c>
      <c r="E106" s="89" t="n">
        <v>5</v>
      </c>
      <c r="F106" s="89" t="n">
        <v>30</v>
      </c>
      <c r="G106" s="89" t="n">
        <v>40</v>
      </c>
    </row>
    <row r="107" s="89" customFormat="true" ht="13.2" hidden="false" customHeight="false" outlineLevel="0" collapsed="false">
      <c r="A107" s="89" t="s">
        <v>407</v>
      </c>
      <c r="B107" s="89" t="s">
        <v>408</v>
      </c>
      <c r="C107" s="89" t="s">
        <v>409</v>
      </c>
      <c r="D107" s="89" t="s">
        <v>126</v>
      </c>
      <c r="E107" s="89" t="n">
        <v>10</v>
      </c>
      <c r="F107" s="89" t="n">
        <v>35</v>
      </c>
      <c r="G107" s="89" t="n">
        <v>34.83333333</v>
      </c>
    </row>
    <row r="108" s="89" customFormat="true" ht="13.2" hidden="false" customHeight="false" outlineLevel="0" collapsed="false">
      <c r="A108" s="89" t="s">
        <v>410</v>
      </c>
      <c r="B108" s="89" t="s">
        <v>411</v>
      </c>
      <c r="C108" s="89" t="s">
        <v>412</v>
      </c>
      <c r="D108" s="89" t="s">
        <v>126</v>
      </c>
      <c r="E108" s="89" t="n">
        <v>10</v>
      </c>
      <c r="F108" s="89" t="n">
        <v>62.5</v>
      </c>
      <c r="G108" s="89" t="n">
        <v>80</v>
      </c>
    </row>
    <row r="109" s="89" customFormat="true" ht="13.2" hidden="false" customHeight="false" outlineLevel="0" collapsed="false">
      <c r="A109" s="89" t="s">
        <v>413</v>
      </c>
      <c r="B109" s="89" t="s">
        <v>414</v>
      </c>
      <c r="C109" s="89" t="s">
        <v>415</v>
      </c>
      <c r="D109" s="89" t="s">
        <v>126</v>
      </c>
      <c r="E109" s="89" t="n">
        <v>7.5</v>
      </c>
      <c r="F109" s="89" t="n">
        <v>35</v>
      </c>
      <c r="G109" s="89" t="n">
        <v>55</v>
      </c>
    </row>
    <row r="110" s="89" customFormat="true" ht="13.2" hidden="false" customHeight="false" outlineLevel="0" collapsed="false">
      <c r="A110" s="89" t="s">
        <v>416</v>
      </c>
      <c r="B110" s="89" t="s">
        <v>417</v>
      </c>
      <c r="C110" s="89" t="s">
        <v>418</v>
      </c>
      <c r="D110" s="89" t="s">
        <v>126</v>
      </c>
      <c r="E110" s="89" t="n">
        <v>7.5</v>
      </c>
      <c r="F110" s="89" t="n">
        <v>30</v>
      </c>
    </row>
    <row r="111" s="89" customFormat="true" ht="13.2" hidden="false" customHeight="false" outlineLevel="0" collapsed="false">
      <c r="A111" s="89" t="s">
        <v>419</v>
      </c>
      <c r="B111" s="89" t="s">
        <v>420</v>
      </c>
      <c r="C111" s="89" t="s">
        <v>421</v>
      </c>
      <c r="D111" s="89" t="s">
        <v>126</v>
      </c>
      <c r="E111" s="89" t="n">
        <v>30</v>
      </c>
      <c r="F111" s="89" t="n">
        <v>112.5</v>
      </c>
      <c r="G111" s="89" t="n">
        <v>250</v>
      </c>
    </row>
    <row r="112" s="89" customFormat="true" ht="13.2" hidden="false" customHeight="false" outlineLevel="0" collapsed="false">
      <c r="A112" s="89" t="s">
        <v>422</v>
      </c>
      <c r="B112" s="89" t="s">
        <v>423</v>
      </c>
      <c r="C112" s="89" t="s">
        <v>424</v>
      </c>
      <c r="D112" s="89" t="s">
        <v>126</v>
      </c>
      <c r="E112" s="89" t="n">
        <v>25</v>
      </c>
      <c r="F112" s="89" t="n">
        <v>25</v>
      </c>
    </row>
    <row r="113" s="89" customFormat="true" ht="13.2" hidden="false" customHeight="false" outlineLevel="0" collapsed="false">
      <c r="A113" s="89" t="s">
        <v>425</v>
      </c>
      <c r="B113" s="89" t="s">
        <v>426</v>
      </c>
      <c r="C113" s="89" t="s">
        <v>427</v>
      </c>
      <c r="D113" s="89" t="s">
        <v>126</v>
      </c>
      <c r="E113" s="89" t="n">
        <v>2.5</v>
      </c>
      <c r="F113" s="89" t="n">
        <v>35</v>
      </c>
      <c r="G113" s="89" t="n">
        <v>72</v>
      </c>
    </row>
    <row r="114" s="89" customFormat="true" ht="13.2" hidden="false" customHeight="false" outlineLevel="0" collapsed="false">
      <c r="A114" s="89" t="s">
        <v>428</v>
      </c>
      <c r="B114" s="89" t="s">
        <v>429</v>
      </c>
      <c r="C114" s="89" t="s">
        <v>430</v>
      </c>
      <c r="D114" s="89" t="s">
        <v>126</v>
      </c>
      <c r="E114" s="89" t="n">
        <v>5</v>
      </c>
      <c r="F114" s="89" t="n">
        <v>5</v>
      </c>
      <c r="G114" s="89" t="n">
        <v>42</v>
      </c>
    </row>
    <row r="115" s="89" customFormat="true" ht="13.2" hidden="false" customHeight="false" outlineLevel="0" collapsed="false">
      <c r="A115" s="89" t="s">
        <v>431</v>
      </c>
      <c r="B115" s="89" t="s">
        <v>432</v>
      </c>
      <c r="C115" s="89" t="s">
        <v>433</v>
      </c>
      <c r="D115" s="89" t="s">
        <v>126</v>
      </c>
      <c r="E115" s="89" t="n">
        <v>2.5</v>
      </c>
      <c r="F115" s="89" t="n">
        <v>5</v>
      </c>
      <c r="G115" s="89" t="n">
        <v>5</v>
      </c>
    </row>
    <row r="116" s="89" customFormat="true" ht="13.2" hidden="false" customHeight="false" outlineLevel="0" collapsed="false">
      <c r="A116" s="89" t="s">
        <v>434</v>
      </c>
      <c r="B116" s="89" t="s">
        <v>435</v>
      </c>
      <c r="C116" s="89" t="s">
        <v>436</v>
      </c>
      <c r="D116" s="89" t="s">
        <v>126</v>
      </c>
      <c r="E116" s="89" t="n">
        <v>2.5</v>
      </c>
      <c r="F116" s="89" t="n">
        <v>10</v>
      </c>
      <c r="G116" s="89" t="n">
        <v>40</v>
      </c>
    </row>
    <row r="117" s="89" customFormat="true" ht="13.2" hidden="false" customHeight="false" outlineLevel="0" collapsed="false">
      <c r="A117" s="89" t="s">
        <v>437</v>
      </c>
      <c r="B117" s="89" t="s">
        <v>438</v>
      </c>
      <c r="C117" s="89" t="s">
        <v>439</v>
      </c>
      <c r="D117" s="89" t="s">
        <v>126</v>
      </c>
      <c r="E117" s="89" t="n">
        <v>2.5</v>
      </c>
      <c r="F117" s="89" t="n">
        <v>7.5</v>
      </c>
      <c r="G117" s="89" t="n">
        <v>12</v>
      </c>
    </row>
    <row r="118" s="89" customFormat="true" ht="13.2" hidden="false" customHeight="false" outlineLevel="0" collapsed="false">
      <c r="A118" s="89" t="s">
        <v>440</v>
      </c>
      <c r="B118" s="89" t="s">
        <v>46</v>
      </c>
      <c r="C118" s="89" t="s">
        <v>441</v>
      </c>
      <c r="D118" s="89" t="s">
        <v>126</v>
      </c>
      <c r="E118" s="89" t="n">
        <v>2.5</v>
      </c>
      <c r="F118" s="89" t="n">
        <v>10</v>
      </c>
      <c r="G118" s="89" t="n">
        <v>12</v>
      </c>
    </row>
    <row r="119" s="89" customFormat="true" ht="13.2" hidden="false" customHeight="false" outlineLevel="0" collapsed="false">
      <c r="A119" s="89" t="s">
        <v>442</v>
      </c>
      <c r="B119" s="89" t="s">
        <v>443</v>
      </c>
      <c r="C119" s="89" t="s">
        <v>444</v>
      </c>
      <c r="D119" s="89" t="s">
        <v>126</v>
      </c>
      <c r="E119" s="89" t="n">
        <v>5</v>
      </c>
      <c r="F119" s="89" t="n">
        <v>10</v>
      </c>
      <c r="G119" s="89" t="n">
        <v>10</v>
      </c>
    </row>
    <row r="120" s="89" customFormat="true" ht="13.2" hidden="false" customHeight="false" outlineLevel="0" collapsed="false">
      <c r="A120" s="89" t="s">
        <v>445</v>
      </c>
      <c r="B120" s="89" t="s">
        <v>446</v>
      </c>
      <c r="C120" s="89" t="s">
        <v>447</v>
      </c>
      <c r="D120" s="89" t="s">
        <v>126</v>
      </c>
      <c r="E120" s="89" t="n">
        <v>5</v>
      </c>
      <c r="F120" s="89" t="n">
        <v>15</v>
      </c>
      <c r="G120" s="89" t="n">
        <v>18</v>
      </c>
    </row>
    <row r="121" s="89" customFormat="true" ht="13.2" hidden="false" customHeight="false" outlineLevel="0" collapsed="false">
      <c r="A121" s="89" t="s">
        <v>448</v>
      </c>
      <c r="B121" s="89" t="s">
        <v>449</v>
      </c>
      <c r="D121" s="89" t="s">
        <v>126</v>
      </c>
      <c r="E121" s="89" t="n">
        <v>2.5</v>
      </c>
      <c r="F121" s="89" t="n">
        <v>12.5</v>
      </c>
      <c r="G121" s="89" t="n">
        <v>18.4</v>
      </c>
    </row>
    <row r="122" s="89" customFormat="true" ht="13.2" hidden="false" customHeight="false" outlineLevel="0" collapsed="false">
      <c r="A122" s="89" t="s">
        <v>450</v>
      </c>
      <c r="B122" s="89" t="s">
        <v>451</v>
      </c>
      <c r="C122" s="89" t="s">
        <v>452</v>
      </c>
      <c r="D122" s="89" t="s">
        <v>126</v>
      </c>
      <c r="E122" s="89" t="n">
        <v>20</v>
      </c>
      <c r="F122" s="89" t="n">
        <v>87.5</v>
      </c>
      <c r="G122" s="89" t="n">
        <v>100</v>
      </c>
    </row>
    <row r="123" s="89" customFormat="true" ht="13.2" hidden="false" customHeight="false" outlineLevel="0" collapsed="false">
      <c r="A123" s="89" t="s">
        <v>453</v>
      </c>
      <c r="B123" s="89" t="s">
        <v>454</v>
      </c>
      <c r="C123" s="89" t="s">
        <v>455</v>
      </c>
      <c r="D123" s="89" t="s">
        <v>126</v>
      </c>
      <c r="E123" s="89" t="n">
        <v>2.5</v>
      </c>
      <c r="F123" s="89" t="n">
        <v>2.5</v>
      </c>
      <c r="G123" s="89" t="n">
        <v>12</v>
      </c>
    </row>
    <row r="124" s="89" customFormat="true" ht="13.2" hidden="false" customHeight="false" outlineLevel="0" collapsed="false">
      <c r="A124" s="89" t="s">
        <v>456</v>
      </c>
      <c r="B124" s="89" t="s">
        <v>457</v>
      </c>
      <c r="D124" s="89" t="s">
        <v>126</v>
      </c>
      <c r="E124" s="89" t="n">
        <v>2.5</v>
      </c>
      <c r="F124" s="89" t="n">
        <v>15</v>
      </c>
    </row>
    <row r="125" s="89" customFormat="true" ht="13.2" hidden="false" customHeight="false" outlineLevel="0" collapsed="false">
      <c r="A125" s="89" t="s">
        <v>458</v>
      </c>
      <c r="B125" s="89" t="s">
        <v>459</v>
      </c>
      <c r="C125" s="89" t="s">
        <v>460</v>
      </c>
      <c r="D125" s="89" t="s">
        <v>126</v>
      </c>
      <c r="E125" s="89" t="n">
        <v>5</v>
      </c>
      <c r="F125" s="89" t="n">
        <v>20</v>
      </c>
      <c r="G125" s="89" t="n">
        <v>15</v>
      </c>
    </row>
    <row r="126" s="89" customFormat="true" ht="13.2" hidden="false" customHeight="false" outlineLevel="0" collapsed="false">
      <c r="A126" s="89" t="s">
        <v>461</v>
      </c>
      <c r="B126" s="89" t="s">
        <v>49</v>
      </c>
      <c r="C126" s="89" t="s">
        <v>462</v>
      </c>
      <c r="D126" s="89" t="s">
        <v>126</v>
      </c>
      <c r="E126" s="89" t="n">
        <v>5</v>
      </c>
      <c r="F126" s="89" t="n">
        <v>10</v>
      </c>
      <c r="G126" s="89" t="n">
        <v>29</v>
      </c>
    </row>
    <row r="127" s="89" customFormat="true" ht="13.2" hidden="false" customHeight="false" outlineLevel="0" collapsed="false">
      <c r="A127" s="89" t="s">
        <v>463</v>
      </c>
      <c r="B127" s="89" t="s">
        <v>464</v>
      </c>
      <c r="C127" s="89" t="s">
        <v>465</v>
      </c>
      <c r="D127" s="89" t="s">
        <v>126</v>
      </c>
      <c r="E127" s="89" t="n">
        <v>10</v>
      </c>
      <c r="F127" s="89" t="n">
        <v>35</v>
      </c>
      <c r="G127" s="89" t="n">
        <v>35</v>
      </c>
    </row>
    <row r="128" s="89" customFormat="true" ht="13.2" hidden="false" customHeight="false" outlineLevel="0" collapsed="false">
      <c r="A128" s="89" t="s">
        <v>466</v>
      </c>
      <c r="B128" s="89" t="s">
        <v>467</v>
      </c>
      <c r="C128" s="89" t="s">
        <v>468</v>
      </c>
      <c r="D128" s="89" t="s">
        <v>126</v>
      </c>
      <c r="E128" s="89" t="n">
        <v>5</v>
      </c>
      <c r="F128" s="89" t="n">
        <v>25</v>
      </c>
      <c r="G128" s="89" t="n">
        <v>40</v>
      </c>
    </row>
    <row r="129" s="89" customFormat="true" ht="13.2" hidden="false" customHeight="false" outlineLevel="0" collapsed="false">
      <c r="A129" s="89" t="s">
        <v>469</v>
      </c>
      <c r="B129" s="89" t="s">
        <v>470</v>
      </c>
      <c r="C129" s="89" t="s">
        <v>471</v>
      </c>
      <c r="D129" s="89" t="s">
        <v>126</v>
      </c>
      <c r="E129" s="89" t="n">
        <v>5</v>
      </c>
      <c r="F129" s="89" t="n">
        <v>12.5</v>
      </c>
      <c r="G129" s="89" t="n">
        <v>21</v>
      </c>
    </row>
    <row r="130" s="89" customFormat="true" ht="13.2" hidden="false" customHeight="false" outlineLevel="0" collapsed="false">
      <c r="A130" s="89" t="s">
        <v>472</v>
      </c>
      <c r="B130" s="89" t="s">
        <v>473</v>
      </c>
      <c r="C130" s="89" t="s">
        <v>474</v>
      </c>
      <c r="D130" s="89" t="s">
        <v>126</v>
      </c>
      <c r="E130" s="89" t="n">
        <v>2.5</v>
      </c>
      <c r="F130" s="89" t="n">
        <v>15</v>
      </c>
      <c r="G130" s="89" t="n">
        <v>15</v>
      </c>
    </row>
    <row r="131" s="89" customFormat="true" ht="13.2" hidden="false" customHeight="false" outlineLevel="0" collapsed="false">
      <c r="A131" s="89" t="s">
        <v>98</v>
      </c>
      <c r="B131" s="89" t="s">
        <v>50</v>
      </c>
      <c r="C131" s="89" t="s">
        <v>475</v>
      </c>
      <c r="D131" s="89" t="s">
        <v>126</v>
      </c>
      <c r="E131" s="89" t="n">
        <v>2.5</v>
      </c>
      <c r="F131" s="89" t="n">
        <v>10</v>
      </c>
      <c r="G131" s="89" t="n">
        <v>15</v>
      </c>
    </row>
    <row r="132" s="89" customFormat="true" ht="13.2" hidden="false" customHeight="false" outlineLevel="0" collapsed="false">
      <c r="A132" s="89" t="s">
        <v>476</v>
      </c>
      <c r="B132" s="89" t="s">
        <v>477</v>
      </c>
      <c r="C132" s="89" t="s">
        <v>478</v>
      </c>
      <c r="D132" s="89" t="s">
        <v>126</v>
      </c>
      <c r="E132" s="89" t="n">
        <v>2.5</v>
      </c>
      <c r="F132" s="89" t="n">
        <v>7.5</v>
      </c>
      <c r="G132" s="89" t="n">
        <v>15</v>
      </c>
    </row>
    <row r="133" s="89" customFormat="true" ht="13.2" hidden="false" customHeight="false" outlineLevel="0" collapsed="false">
      <c r="A133" s="89" t="s">
        <v>479</v>
      </c>
      <c r="B133" s="89" t="s">
        <v>480</v>
      </c>
      <c r="C133" s="89" t="s">
        <v>481</v>
      </c>
      <c r="D133" s="89" t="s">
        <v>126</v>
      </c>
      <c r="E133" s="89" t="n">
        <v>5</v>
      </c>
      <c r="F133" s="89" t="n">
        <v>20</v>
      </c>
      <c r="G133" s="89" t="n">
        <v>50</v>
      </c>
    </row>
    <row r="134" s="89" customFormat="true" ht="13.2" hidden="false" customHeight="false" outlineLevel="0" collapsed="false">
      <c r="A134" s="89" t="s">
        <v>482</v>
      </c>
      <c r="B134" s="89" t="s">
        <v>69</v>
      </c>
      <c r="C134" s="89" t="s">
        <v>483</v>
      </c>
      <c r="D134" s="89" t="s">
        <v>126</v>
      </c>
      <c r="E134" s="89" t="n">
        <v>2.5</v>
      </c>
      <c r="F134" s="89" t="n">
        <v>5</v>
      </c>
      <c r="G134" s="89" t="n">
        <v>8</v>
      </c>
    </row>
    <row r="135" s="89" customFormat="true" ht="13.2" hidden="false" customHeight="false" outlineLevel="0" collapsed="false">
      <c r="A135" s="89" t="s">
        <v>484</v>
      </c>
      <c r="B135" s="89" t="s">
        <v>485</v>
      </c>
      <c r="C135" s="89" t="s">
        <v>486</v>
      </c>
      <c r="D135" s="89" t="s">
        <v>126</v>
      </c>
      <c r="E135" s="89" t="n">
        <v>2.5</v>
      </c>
      <c r="F135" s="89" t="n">
        <v>5</v>
      </c>
      <c r="G135" s="89" t="n">
        <v>5.2</v>
      </c>
    </row>
    <row r="136" s="89" customFormat="true" ht="13.2" hidden="false" customHeight="false" outlineLevel="0" collapsed="false">
      <c r="A136" s="89" t="s">
        <v>487</v>
      </c>
      <c r="B136" s="89" t="s">
        <v>488</v>
      </c>
      <c r="D136" s="89" t="s">
        <v>126</v>
      </c>
      <c r="E136" s="89" t="n">
        <v>2.5</v>
      </c>
      <c r="F136" s="89" t="n">
        <v>5</v>
      </c>
      <c r="G136" s="89" t="n">
        <v>6.6</v>
      </c>
    </row>
    <row r="137" s="89" customFormat="true" ht="13.2" hidden="false" customHeight="false" outlineLevel="0" collapsed="false">
      <c r="A137" s="89" t="s">
        <v>489</v>
      </c>
      <c r="B137" s="89" t="s">
        <v>490</v>
      </c>
      <c r="C137" s="89" t="s">
        <v>491</v>
      </c>
      <c r="D137" s="89" t="s">
        <v>126</v>
      </c>
      <c r="E137" s="89" t="n">
        <v>2.5</v>
      </c>
      <c r="F137" s="89" t="n">
        <v>5</v>
      </c>
      <c r="G137" s="89" t="n">
        <v>6.295348837</v>
      </c>
    </row>
    <row r="138" s="89" customFormat="true" ht="13.2" hidden="false" customHeight="false" outlineLevel="0" collapsed="false">
      <c r="A138" s="89" t="s">
        <v>492</v>
      </c>
      <c r="B138" s="89" t="s">
        <v>493</v>
      </c>
      <c r="C138" s="89" t="s">
        <v>494</v>
      </c>
      <c r="D138" s="89" t="s">
        <v>126</v>
      </c>
      <c r="E138" s="89" t="n">
        <v>40</v>
      </c>
      <c r="F138" s="89" t="n">
        <v>125</v>
      </c>
      <c r="G138" s="89" t="n">
        <v>126</v>
      </c>
    </row>
    <row r="139" s="89" customFormat="true" ht="13.2" hidden="false" customHeight="false" outlineLevel="0" collapsed="false">
      <c r="A139" s="89" t="s">
        <v>495</v>
      </c>
      <c r="B139" s="89" t="s">
        <v>496</v>
      </c>
      <c r="C139" s="89" t="s">
        <v>497</v>
      </c>
      <c r="D139" s="89" t="s">
        <v>126</v>
      </c>
      <c r="E139" s="89" t="n">
        <v>15</v>
      </c>
      <c r="F139" s="89" t="n">
        <v>250</v>
      </c>
      <c r="G139" s="89" t="n">
        <v>380</v>
      </c>
    </row>
    <row r="140" s="89" customFormat="true" ht="13.2" hidden="false" customHeight="false" outlineLevel="0" collapsed="false">
      <c r="A140" s="89" t="s">
        <v>498</v>
      </c>
      <c r="B140" s="89" t="s">
        <v>499</v>
      </c>
      <c r="C140" s="89" t="s">
        <v>499</v>
      </c>
      <c r="D140" s="89" t="s">
        <v>126</v>
      </c>
      <c r="E140" s="89" t="n">
        <v>5</v>
      </c>
      <c r="F140" s="89" t="n">
        <v>5</v>
      </c>
      <c r="G140" s="89" t="n">
        <v>15</v>
      </c>
    </row>
    <row r="141" s="89" customFormat="true" ht="13.2" hidden="false" customHeight="false" outlineLevel="0" collapsed="false">
      <c r="A141" s="89" t="s">
        <v>500</v>
      </c>
      <c r="B141" s="89" t="s">
        <v>501</v>
      </c>
      <c r="C141" s="89" t="s">
        <v>502</v>
      </c>
      <c r="D141" s="89" t="s">
        <v>126</v>
      </c>
      <c r="E141" s="89" t="n">
        <v>2.5</v>
      </c>
      <c r="F141" s="89" t="n">
        <v>25</v>
      </c>
      <c r="G141" s="89" t="n">
        <v>35</v>
      </c>
    </row>
    <row r="142" s="89" customFormat="true" ht="13.2" hidden="false" customHeight="false" outlineLevel="0" collapsed="false">
      <c r="A142" s="89" t="s">
        <v>503</v>
      </c>
      <c r="B142" s="89" t="s">
        <v>504</v>
      </c>
      <c r="C142" s="89" t="s">
        <v>505</v>
      </c>
      <c r="D142" s="89" t="s">
        <v>126</v>
      </c>
      <c r="E142" s="89" t="n">
        <v>25</v>
      </c>
      <c r="F142" s="89" t="n">
        <v>112.5</v>
      </c>
      <c r="G142" s="89" t="n">
        <v>70</v>
      </c>
    </row>
    <row r="143" s="89" customFormat="true" ht="13.2" hidden="false" customHeight="false" outlineLevel="0" collapsed="false">
      <c r="A143" s="89" t="s">
        <v>506</v>
      </c>
      <c r="B143" s="89" t="s">
        <v>507</v>
      </c>
      <c r="C143" s="89" t="s">
        <v>508</v>
      </c>
      <c r="D143" s="89" t="s">
        <v>126</v>
      </c>
      <c r="E143" s="89" t="n">
        <v>30</v>
      </c>
      <c r="F143" s="89" t="n">
        <v>30</v>
      </c>
      <c r="G143" s="89" t="n">
        <v>31</v>
      </c>
    </row>
    <row r="144" s="89" customFormat="true" ht="13.2" hidden="false" customHeight="false" outlineLevel="0" collapsed="false">
      <c r="A144" s="89" t="s">
        <v>509</v>
      </c>
      <c r="B144" s="89" t="s">
        <v>510</v>
      </c>
      <c r="C144" s="89" t="s">
        <v>511</v>
      </c>
      <c r="D144" s="89" t="s">
        <v>126</v>
      </c>
      <c r="E144" s="89" t="n">
        <v>2.5</v>
      </c>
      <c r="F144" s="89" t="n">
        <v>12.5</v>
      </c>
      <c r="G144" s="89" t="n">
        <v>14</v>
      </c>
    </row>
    <row r="145" s="89" customFormat="true" ht="18" hidden="false" customHeight="false" outlineLevel="0" collapsed="false">
      <c r="A145" s="89" t="s">
        <v>99</v>
      </c>
      <c r="B145" s="90" t="s">
        <v>52</v>
      </c>
      <c r="C145" s="91" t="s">
        <v>512</v>
      </c>
    </row>
    <row r="146" s="89" customFormat="true" ht="13.2" hidden="false" customHeight="false" outlineLevel="0" collapsed="false">
      <c r="A146" s="89" t="s">
        <v>100</v>
      </c>
      <c r="B146" s="89" t="s">
        <v>38</v>
      </c>
    </row>
    <row r="147" s="89" customFormat="true" ht="30" hidden="false" customHeight="false" outlineLevel="0" collapsed="false">
      <c r="A147" s="89" t="s">
        <v>112</v>
      </c>
      <c r="B147" s="92" t="s">
        <v>49</v>
      </c>
      <c r="C147" s="89" t="s">
        <v>513</v>
      </c>
    </row>
    <row r="148" s="89" customFormat="true" ht="24.6" hidden="false" customHeight="false" outlineLevel="0" collapsed="false">
      <c r="A148" s="89" t="s">
        <v>514</v>
      </c>
      <c r="B148" s="93" t="s">
        <v>33</v>
      </c>
      <c r="C148" s="94" t="s">
        <v>515</v>
      </c>
    </row>
    <row r="149" s="89" customFormat="true" ht="13.2" hidden="false" customHeight="false" outlineLevel="0" collapsed="false">
      <c r="A149" s="95" t="s">
        <v>107</v>
      </c>
      <c r="B149" s="89" t="s">
        <v>21</v>
      </c>
      <c r="C149" s="96" t="s">
        <v>516</v>
      </c>
    </row>
    <row r="150" s="89" customFormat="true" ht="13.2" hidden="false" customHeight="false" outlineLevel="0" collapsed="false">
      <c r="A150" s="95" t="s">
        <v>109</v>
      </c>
      <c r="B150" s="89" t="s">
        <v>18</v>
      </c>
      <c r="C150" s="96" t="s">
        <v>517</v>
      </c>
    </row>
    <row r="151" s="89" customFormat="true" ht="13.2" hidden="false" customHeight="false" outlineLevel="0" collapsed="false">
      <c r="A151" s="95" t="s">
        <v>111</v>
      </c>
      <c r="B151" s="89" t="s">
        <v>23</v>
      </c>
      <c r="C151" s="96" t="s">
        <v>518</v>
      </c>
    </row>
    <row r="152" s="89" customFormat="true" ht="13.2" hidden="false" customHeight="false" outlineLevel="0" collapsed="false">
      <c r="A152" s="95" t="s">
        <v>115</v>
      </c>
      <c r="B152" s="89" t="s">
        <v>26</v>
      </c>
      <c r="C152" s="96" t="s">
        <v>519</v>
      </c>
    </row>
    <row r="153" s="89" customFormat="true" ht="13.2" hidden="false" customHeight="false" outlineLevel="0" collapsed="false">
      <c r="A153" s="95" t="s">
        <v>116</v>
      </c>
      <c r="B153" s="89" t="s">
        <v>15</v>
      </c>
      <c r="C153" s="96" t="s">
        <v>520</v>
      </c>
    </row>
    <row r="154" s="89" customFormat="true" ht="13.2" hidden="false" customHeight="false" outlineLevel="0" collapsed="false">
      <c r="A154" s="95" t="s">
        <v>521</v>
      </c>
      <c r="B154" s="89" t="s">
        <v>41</v>
      </c>
      <c r="C154" s="97" t="s">
        <v>522</v>
      </c>
    </row>
    <row r="155" s="89" customFormat="true" ht="13.2" hidden="false" customHeight="false" outlineLevel="0" collapsed="false">
      <c r="A155" s="89" t="s">
        <v>523</v>
      </c>
      <c r="B155" s="89" t="s">
        <v>36</v>
      </c>
      <c r="C155" s="89" t="s">
        <v>524</v>
      </c>
    </row>
    <row r="156" s="89" customFormat="true" ht="13.2" hidden="false" customHeight="false" outlineLevel="0" collapsed="false">
      <c r="A156" s="95" t="s">
        <v>525</v>
      </c>
      <c r="B156" s="89" t="s">
        <v>31</v>
      </c>
      <c r="C156" s="96" t="s">
        <v>526</v>
      </c>
    </row>
    <row r="157" s="89" customFormat="true" ht="13.2" hidden="false" customHeight="false" outlineLevel="0" collapsed="false">
      <c r="A157" s="95" t="s">
        <v>527</v>
      </c>
      <c r="B157" s="89" t="s">
        <v>16</v>
      </c>
      <c r="C157" s="89" t="s">
        <v>528</v>
      </c>
    </row>
    <row r="158" s="89" customFormat="true" ht="13.2" hidden="false" customHeight="false" outlineLevel="0" collapsed="false">
      <c r="A158" s="95" t="s">
        <v>529</v>
      </c>
      <c r="B158" s="89" t="s">
        <v>32</v>
      </c>
      <c r="C158" s="96" t="s">
        <v>530</v>
      </c>
    </row>
    <row r="159" s="89" customFormat="true" ht="13.2" hidden="false" customHeight="false" outlineLevel="0" collapsed="false">
      <c r="A159" s="95" t="s">
        <v>531</v>
      </c>
      <c r="B159" s="89" t="s">
        <v>35</v>
      </c>
      <c r="C159" s="96" t="s">
        <v>532</v>
      </c>
    </row>
    <row r="160" s="89" customFormat="true" ht="13.2" hidden="false" customHeight="false" outlineLevel="0" collapsed="false">
      <c r="A160" s="95" t="s">
        <v>533</v>
      </c>
      <c r="B160" s="89" t="s">
        <v>48</v>
      </c>
      <c r="C160" s="89" t="s">
        <v>48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43" activePane="bottomRight" state="frozen"/>
      <selection pane="topLeft" activeCell="A1" activeCellId="0" sqref="A1"/>
      <selection pane="topRight" activeCell="D1" activeCellId="0" sqref="D1"/>
      <selection pane="bottomLeft" activeCell="A243" activeCellId="0" sqref="A243"/>
      <selection pane="bottomRight" activeCell="A261" activeCellId="0" sqref="A261"/>
    </sheetView>
  </sheetViews>
  <sheetFormatPr defaultRowHeight="13.2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36.45"/>
    <col collapsed="false" customWidth="true" hidden="false" outlineLevel="0" max="3" min="3" style="0" width="36.99"/>
    <col collapsed="false" customWidth="true" hidden="false" outlineLevel="0" max="4" min="4" style="0" width="11.77"/>
    <col collapsed="false" customWidth="true" hidden="false" outlineLevel="0" max="6" min="5" style="0" width="8.79"/>
    <col collapsed="false" customWidth="true" hidden="false" outlineLevel="0" max="7" min="7" style="0" width="21.33"/>
    <col collapsed="false" customWidth="true" hidden="false" outlineLevel="0" max="8" min="8" style="0" width="37.33"/>
    <col collapsed="false" customWidth="true" hidden="false" outlineLevel="0" max="9" min="9" style="0" width="33"/>
    <col collapsed="false" customWidth="true" hidden="false" outlineLevel="0" max="1025" min="10" style="0" width="8.79"/>
  </cols>
  <sheetData>
    <row r="1" customFormat="false" ht="13.2" hidden="false" customHeight="false" outlineLevel="0" collapsed="false">
      <c r="A1" s="88" t="s">
        <v>118</v>
      </c>
      <c r="B1" s="88" t="s">
        <v>119</v>
      </c>
      <c r="C1" s="88" t="s">
        <v>120</v>
      </c>
      <c r="D1" s="88" t="s">
        <v>121</v>
      </c>
      <c r="E1" s="88" t="s">
        <v>89</v>
      </c>
      <c r="F1" s="88" t="s">
        <v>90</v>
      </c>
      <c r="G1" s="88" t="s">
        <v>122</v>
      </c>
    </row>
    <row r="2" s="89" customFormat="true" ht="13.2" hidden="false" customHeight="false" outlineLevel="0" collapsed="false">
      <c r="A2" s="89" t="s">
        <v>534</v>
      </c>
      <c r="B2" s="89" t="s">
        <v>535</v>
      </c>
      <c r="D2" s="89" t="s">
        <v>536</v>
      </c>
    </row>
    <row r="3" s="89" customFormat="true" ht="13.2" hidden="false" customHeight="false" outlineLevel="0" collapsed="false">
      <c r="A3" s="89" t="s">
        <v>537</v>
      </c>
      <c r="B3" s="89" t="s">
        <v>538</v>
      </c>
      <c r="D3" s="89" t="s">
        <v>536</v>
      </c>
    </row>
    <row r="4" s="89" customFormat="true" ht="13.2" hidden="false" customHeight="false" outlineLevel="0" collapsed="false">
      <c r="A4" s="89" t="s">
        <v>163</v>
      </c>
      <c r="B4" s="89" t="s">
        <v>539</v>
      </c>
      <c r="C4" s="89" t="s">
        <v>540</v>
      </c>
      <c r="D4" s="89" t="s">
        <v>126</v>
      </c>
      <c r="E4" s="89" t="n">
        <v>10</v>
      </c>
      <c r="F4" s="89" t="n">
        <v>20</v>
      </c>
      <c r="G4" s="89" t="n">
        <v>21</v>
      </c>
    </row>
    <row r="5" s="89" customFormat="true" ht="13.2" hidden="false" customHeight="false" outlineLevel="0" collapsed="false">
      <c r="A5" s="89" t="s">
        <v>541</v>
      </c>
      <c r="B5" s="89" t="s">
        <v>542</v>
      </c>
      <c r="C5" s="89" t="s">
        <v>543</v>
      </c>
      <c r="D5" s="89" t="s">
        <v>536</v>
      </c>
      <c r="E5" s="89" t="n">
        <v>2.5</v>
      </c>
      <c r="F5" s="89" t="n">
        <v>7.5</v>
      </c>
      <c r="G5" s="89" t="n">
        <v>9</v>
      </c>
    </row>
    <row r="6" s="89" customFormat="true" ht="13.2" hidden="false" customHeight="false" outlineLevel="0" collapsed="false">
      <c r="A6" s="89" t="s">
        <v>544</v>
      </c>
      <c r="B6" s="89" t="s">
        <v>545</v>
      </c>
      <c r="C6" s="89" t="s">
        <v>546</v>
      </c>
      <c r="D6" s="89" t="s">
        <v>536</v>
      </c>
      <c r="G6" s="89" t="n">
        <v>4.3</v>
      </c>
    </row>
    <row r="7" s="89" customFormat="true" ht="13.2" hidden="false" customHeight="false" outlineLevel="0" collapsed="false">
      <c r="A7" s="89" t="s">
        <v>547</v>
      </c>
      <c r="B7" s="89" t="s">
        <v>548</v>
      </c>
      <c r="C7" s="89" t="s">
        <v>549</v>
      </c>
      <c r="D7" s="89" t="s">
        <v>536</v>
      </c>
    </row>
    <row r="8" s="89" customFormat="true" ht="13.2" hidden="false" customHeight="false" outlineLevel="0" collapsed="false">
      <c r="A8" s="89" t="s">
        <v>550</v>
      </c>
      <c r="B8" s="89" t="s">
        <v>551</v>
      </c>
      <c r="C8" s="89" t="s">
        <v>549</v>
      </c>
      <c r="D8" s="89" t="s">
        <v>536</v>
      </c>
      <c r="E8" s="89" t="n">
        <v>2.5</v>
      </c>
      <c r="F8" s="89" t="n">
        <v>2.5</v>
      </c>
      <c r="G8" s="89" t="n">
        <v>6</v>
      </c>
    </row>
    <row r="9" s="89" customFormat="true" ht="13.2" hidden="false" customHeight="false" outlineLevel="0" collapsed="false">
      <c r="A9" s="89" t="s">
        <v>552</v>
      </c>
      <c r="B9" s="89" t="s">
        <v>553</v>
      </c>
      <c r="C9" s="89" t="s">
        <v>549</v>
      </c>
      <c r="D9" s="89" t="s">
        <v>536</v>
      </c>
      <c r="G9" s="89" t="n">
        <v>2.5</v>
      </c>
    </row>
    <row r="10" s="89" customFormat="true" ht="13.2" hidden="false" customHeight="false" outlineLevel="0" collapsed="false">
      <c r="A10" s="89" t="s">
        <v>554</v>
      </c>
      <c r="B10" s="89" t="s">
        <v>555</v>
      </c>
      <c r="C10" s="89" t="s">
        <v>549</v>
      </c>
      <c r="D10" s="89" t="s">
        <v>536</v>
      </c>
    </row>
    <row r="11" s="89" customFormat="true" ht="13.2" hidden="false" customHeight="false" outlineLevel="0" collapsed="false">
      <c r="A11" s="89" t="s">
        <v>556</v>
      </c>
      <c r="B11" s="89" t="s">
        <v>557</v>
      </c>
      <c r="C11" s="89" t="s">
        <v>558</v>
      </c>
      <c r="D11" s="89" t="s">
        <v>536</v>
      </c>
    </row>
    <row r="12" s="89" customFormat="true" ht="13.2" hidden="false" customHeight="false" outlineLevel="0" collapsed="false">
      <c r="A12" s="89" t="s">
        <v>559</v>
      </c>
      <c r="B12" s="89" t="s">
        <v>560</v>
      </c>
      <c r="C12" s="89" t="s">
        <v>561</v>
      </c>
      <c r="D12" s="89" t="s">
        <v>536</v>
      </c>
      <c r="G12" s="89" t="n">
        <v>10</v>
      </c>
    </row>
    <row r="13" s="89" customFormat="true" ht="13.2" hidden="false" customHeight="false" outlineLevel="0" collapsed="false">
      <c r="A13" s="89" t="s">
        <v>562</v>
      </c>
      <c r="B13" s="89" t="s">
        <v>563</v>
      </c>
      <c r="C13" s="89" t="s">
        <v>564</v>
      </c>
      <c r="D13" s="89" t="s">
        <v>536</v>
      </c>
    </row>
    <row r="14" s="89" customFormat="true" ht="13.2" hidden="false" customHeight="false" outlineLevel="0" collapsed="false">
      <c r="A14" s="89" t="s">
        <v>565</v>
      </c>
      <c r="B14" s="89" t="s">
        <v>566</v>
      </c>
      <c r="C14" s="89" t="s">
        <v>567</v>
      </c>
      <c r="D14" s="89" t="s">
        <v>536</v>
      </c>
      <c r="G14" s="89" t="n">
        <v>24</v>
      </c>
    </row>
    <row r="15" s="89" customFormat="true" ht="13.2" hidden="false" customHeight="false" outlineLevel="0" collapsed="false">
      <c r="A15" s="89" t="s">
        <v>568</v>
      </c>
      <c r="B15" s="89" t="s">
        <v>569</v>
      </c>
      <c r="C15" s="89" t="s">
        <v>570</v>
      </c>
      <c r="D15" s="89" t="s">
        <v>126</v>
      </c>
      <c r="E15" s="89" t="n">
        <v>5</v>
      </c>
      <c r="F15" s="89" t="n">
        <v>20</v>
      </c>
      <c r="G15" s="89" t="n">
        <v>23</v>
      </c>
    </row>
    <row r="16" s="89" customFormat="true" ht="13.2" hidden="false" customHeight="false" outlineLevel="0" collapsed="false">
      <c r="A16" s="89" t="s">
        <v>571</v>
      </c>
      <c r="B16" s="89" t="s">
        <v>572</v>
      </c>
      <c r="C16" s="89" t="s">
        <v>573</v>
      </c>
      <c r="D16" s="89" t="s">
        <v>126</v>
      </c>
      <c r="E16" s="89" t="n">
        <v>2.5</v>
      </c>
      <c r="F16" s="89" t="n">
        <v>5</v>
      </c>
      <c r="G16" s="89" t="n">
        <v>8</v>
      </c>
    </row>
    <row r="17" s="89" customFormat="true" ht="13.2" hidden="false" customHeight="false" outlineLevel="0" collapsed="false">
      <c r="A17" s="89" t="s">
        <v>145</v>
      </c>
      <c r="B17" s="89" t="s">
        <v>574</v>
      </c>
      <c r="C17" s="89" t="s">
        <v>575</v>
      </c>
      <c r="D17" s="89" t="s">
        <v>536</v>
      </c>
      <c r="G17" s="89" t="n">
        <v>2</v>
      </c>
    </row>
    <row r="18" s="89" customFormat="true" ht="13.2" hidden="false" customHeight="false" outlineLevel="0" collapsed="false">
      <c r="A18" s="89" t="s">
        <v>576</v>
      </c>
      <c r="B18" s="89" t="s">
        <v>577</v>
      </c>
      <c r="C18" s="89" t="s">
        <v>578</v>
      </c>
      <c r="D18" s="89" t="s">
        <v>536</v>
      </c>
    </row>
    <row r="19" s="89" customFormat="true" ht="13.2" hidden="false" customHeight="false" outlineLevel="0" collapsed="false">
      <c r="A19" s="89" t="s">
        <v>579</v>
      </c>
      <c r="B19" s="89" t="s">
        <v>580</v>
      </c>
      <c r="C19" s="89" t="s">
        <v>575</v>
      </c>
      <c r="D19" s="89" t="s">
        <v>536</v>
      </c>
      <c r="E19" s="89" t="n">
        <v>2.5</v>
      </c>
      <c r="F19" s="89" t="n">
        <v>2.5</v>
      </c>
      <c r="G19" s="89" t="n">
        <v>3</v>
      </c>
    </row>
    <row r="20" s="89" customFormat="true" ht="13.2" hidden="false" customHeight="false" outlineLevel="0" collapsed="false">
      <c r="A20" s="89" t="s">
        <v>581</v>
      </c>
      <c r="B20" s="89" t="s">
        <v>582</v>
      </c>
      <c r="C20" s="89" t="s">
        <v>583</v>
      </c>
      <c r="D20" s="89" t="s">
        <v>126</v>
      </c>
      <c r="E20" s="89" t="n">
        <v>2.5</v>
      </c>
      <c r="F20" s="89" t="n">
        <v>20</v>
      </c>
      <c r="G20" s="89" t="n">
        <v>20</v>
      </c>
    </row>
    <row r="21" s="89" customFormat="true" ht="13.2" hidden="false" customHeight="false" outlineLevel="0" collapsed="false">
      <c r="A21" s="89" t="s">
        <v>584</v>
      </c>
      <c r="B21" s="89" t="s">
        <v>585</v>
      </c>
      <c r="C21" s="89" t="s">
        <v>586</v>
      </c>
      <c r="D21" s="89" t="s">
        <v>536</v>
      </c>
      <c r="G21" s="89" t="n">
        <v>7.5</v>
      </c>
    </row>
    <row r="22" s="89" customFormat="true" ht="13.2" hidden="false" customHeight="false" outlineLevel="0" collapsed="false">
      <c r="A22" s="89" t="s">
        <v>587</v>
      </c>
      <c r="B22" s="89" t="s">
        <v>588</v>
      </c>
      <c r="C22" s="89" t="s">
        <v>589</v>
      </c>
      <c r="D22" s="89" t="s">
        <v>536</v>
      </c>
    </row>
    <row r="23" s="89" customFormat="true" ht="13.2" hidden="false" customHeight="false" outlineLevel="0" collapsed="false">
      <c r="A23" s="89" t="s">
        <v>590</v>
      </c>
      <c r="B23" s="89" t="s">
        <v>591</v>
      </c>
      <c r="D23" s="89" t="s">
        <v>536</v>
      </c>
    </row>
    <row r="24" s="89" customFormat="true" ht="13.2" hidden="false" customHeight="false" outlineLevel="0" collapsed="false">
      <c r="A24" s="89" t="s">
        <v>168</v>
      </c>
      <c r="B24" s="89" t="s">
        <v>169</v>
      </c>
      <c r="C24" s="89" t="s">
        <v>170</v>
      </c>
      <c r="D24" s="89" t="s">
        <v>126</v>
      </c>
      <c r="E24" s="89" t="n">
        <v>2.5</v>
      </c>
      <c r="F24" s="89" t="n">
        <v>12.5</v>
      </c>
      <c r="G24" s="89" t="n">
        <v>28</v>
      </c>
    </row>
    <row r="25" s="89" customFormat="true" ht="13.2" hidden="false" customHeight="false" outlineLevel="0" collapsed="false">
      <c r="A25" s="89" t="s">
        <v>592</v>
      </c>
      <c r="B25" s="89" t="s">
        <v>593</v>
      </c>
      <c r="C25" s="89" t="s">
        <v>594</v>
      </c>
      <c r="D25" s="89" t="s">
        <v>126</v>
      </c>
      <c r="E25" s="89" t="n">
        <v>30</v>
      </c>
      <c r="F25" s="89" t="n">
        <v>100</v>
      </c>
      <c r="G25" s="89" t="n">
        <v>122</v>
      </c>
    </row>
    <row r="26" s="89" customFormat="true" ht="13.2" hidden="false" customHeight="false" outlineLevel="0" collapsed="false">
      <c r="A26" s="89" t="s">
        <v>595</v>
      </c>
      <c r="B26" s="89" t="s">
        <v>596</v>
      </c>
      <c r="C26" s="89" t="s">
        <v>597</v>
      </c>
      <c r="D26" s="89" t="s">
        <v>126</v>
      </c>
      <c r="E26" s="89" t="n">
        <v>5</v>
      </c>
      <c r="F26" s="89" t="n">
        <v>5</v>
      </c>
      <c r="G26" s="89" t="n">
        <v>4.1</v>
      </c>
    </row>
    <row r="27" s="89" customFormat="true" ht="13.2" hidden="false" customHeight="false" outlineLevel="0" collapsed="false">
      <c r="A27" s="89" t="s">
        <v>598</v>
      </c>
      <c r="B27" s="89" t="s">
        <v>599</v>
      </c>
      <c r="D27" s="89" t="s">
        <v>536</v>
      </c>
      <c r="E27" s="89" t="n">
        <v>1.5</v>
      </c>
      <c r="F27" s="89" t="n">
        <v>10</v>
      </c>
    </row>
    <row r="28" s="89" customFormat="true" ht="13.2" hidden="false" customHeight="false" outlineLevel="0" collapsed="false">
      <c r="A28" s="89" t="s">
        <v>184</v>
      </c>
      <c r="B28" s="89" t="s">
        <v>600</v>
      </c>
      <c r="C28" s="89" t="s">
        <v>601</v>
      </c>
      <c r="D28" s="89" t="s">
        <v>536</v>
      </c>
      <c r="E28" s="89" t="n">
        <v>2.5</v>
      </c>
      <c r="F28" s="89" t="n">
        <v>20</v>
      </c>
      <c r="G28" s="89" t="n">
        <v>17</v>
      </c>
    </row>
    <row r="29" s="89" customFormat="true" ht="13.2" hidden="false" customHeight="false" outlineLevel="0" collapsed="false">
      <c r="A29" s="89" t="s">
        <v>602</v>
      </c>
      <c r="B29" s="89" t="s">
        <v>603</v>
      </c>
      <c r="C29" s="89" t="s">
        <v>601</v>
      </c>
      <c r="D29" s="89" t="s">
        <v>536</v>
      </c>
    </row>
    <row r="30" s="89" customFormat="true" ht="13.2" hidden="false" customHeight="false" outlineLevel="0" collapsed="false">
      <c r="A30" s="89" t="s">
        <v>604</v>
      </c>
      <c r="B30" s="89" t="s">
        <v>605</v>
      </c>
      <c r="C30" s="89" t="s">
        <v>606</v>
      </c>
      <c r="D30" s="89" t="s">
        <v>536</v>
      </c>
      <c r="G30" s="89" t="n">
        <v>10</v>
      </c>
    </row>
    <row r="31" s="89" customFormat="true" ht="13.2" hidden="false" customHeight="false" outlineLevel="0" collapsed="false">
      <c r="A31" s="89" t="s">
        <v>607</v>
      </c>
      <c r="B31" s="89" t="s">
        <v>608</v>
      </c>
      <c r="D31" s="89" t="s">
        <v>536</v>
      </c>
    </row>
    <row r="32" s="89" customFormat="true" ht="13.2" hidden="false" customHeight="false" outlineLevel="0" collapsed="false">
      <c r="A32" s="89" t="s">
        <v>609</v>
      </c>
      <c r="B32" s="89" t="s">
        <v>610</v>
      </c>
      <c r="C32" s="89" t="s">
        <v>611</v>
      </c>
      <c r="D32" s="89" t="s">
        <v>536</v>
      </c>
      <c r="G32" s="89" t="n">
        <v>15</v>
      </c>
    </row>
    <row r="33" s="89" customFormat="true" ht="13.2" hidden="false" customHeight="false" outlineLevel="0" collapsed="false">
      <c r="A33" s="89" t="s">
        <v>612</v>
      </c>
      <c r="B33" s="89" t="s">
        <v>613</v>
      </c>
      <c r="C33" s="89" t="s">
        <v>614</v>
      </c>
      <c r="D33" s="89" t="s">
        <v>536</v>
      </c>
      <c r="G33" s="89" t="n">
        <v>6.5</v>
      </c>
    </row>
    <row r="34" s="89" customFormat="true" ht="13.2" hidden="false" customHeight="false" outlineLevel="0" collapsed="false">
      <c r="A34" s="89" t="s">
        <v>615</v>
      </c>
      <c r="B34" s="89" t="s">
        <v>616</v>
      </c>
      <c r="C34" s="89" t="s">
        <v>617</v>
      </c>
      <c r="D34" s="89" t="s">
        <v>536</v>
      </c>
      <c r="E34" s="89" t="n">
        <v>2.5</v>
      </c>
      <c r="F34" s="89" t="n">
        <v>5</v>
      </c>
      <c r="G34" s="89" t="n">
        <v>9</v>
      </c>
    </row>
    <row r="35" s="89" customFormat="true" ht="13.2" hidden="false" customHeight="false" outlineLevel="0" collapsed="false">
      <c r="A35" s="89" t="s">
        <v>618</v>
      </c>
      <c r="B35" s="89" t="s">
        <v>619</v>
      </c>
      <c r="C35" s="89" t="s">
        <v>620</v>
      </c>
      <c r="D35" s="89" t="s">
        <v>536</v>
      </c>
      <c r="E35" s="89" t="n">
        <v>2.5</v>
      </c>
      <c r="F35" s="89" t="n">
        <v>7.5</v>
      </c>
      <c r="G35" s="89" t="n">
        <v>6</v>
      </c>
    </row>
    <row r="36" s="89" customFormat="true" ht="13.2" hidden="false" customHeight="false" outlineLevel="0" collapsed="false">
      <c r="A36" s="89" t="s">
        <v>621</v>
      </c>
      <c r="B36" s="89" t="s">
        <v>622</v>
      </c>
      <c r="C36" s="89" t="s">
        <v>623</v>
      </c>
      <c r="D36" s="89" t="s">
        <v>536</v>
      </c>
      <c r="E36" s="89" t="n">
        <v>2.5</v>
      </c>
      <c r="F36" s="89" t="n">
        <v>10</v>
      </c>
      <c r="G36" s="89" t="n">
        <v>15</v>
      </c>
    </row>
    <row r="37" s="89" customFormat="true" ht="13.2" hidden="false" customHeight="false" outlineLevel="0" collapsed="false">
      <c r="A37" s="89" t="s">
        <v>624</v>
      </c>
      <c r="B37" s="89" t="s">
        <v>625</v>
      </c>
      <c r="D37" s="89" t="s">
        <v>536</v>
      </c>
    </row>
    <row r="38" s="89" customFormat="true" ht="13.2" hidden="false" customHeight="false" outlineLevel="0" collapsed="false">
      <c r="A38" s="89" t="s">
        <v>104</v>
      </c>
      <c r="B38" s="89" t="s">
        <v>58</v>
      </c>
      <c r="C38" s="89" t="s">
        <v>626</v>
      </c>
      <c r="D38" s="89" t="s">
        <v>536</v>
      </c>
      <c r="E38" s="89" t="n">
        <v>2.5</v>
      </c>
      <c r="F38" s="89" t="n">
        <v>125</v>
      </c>
      <c r="G38" s="89" t="n">
        <v>24</v>
      </c>
    </row>
    <row r="39" s="89" customFormat="true" ht="13.2" hidden="false" customHeight="false" outlineLevel="0" collapsed="false">
      <c r="A39" s="89" t="s">
        <v>175</v>
      </c>
      <c r="B39" s="89" t="s">
        <v>190</v>
      </c>
      <c r="C39" s="89" t="s">
        <v>191</v>
      </c>
      <c r="D39" s="89" t="s">
        <v>126</v>
      </c>
      <c r="E39" s="89" t="n">
        <v>7.5</v>
      </c>
      <c r="F39" s="89" t="n">
        <v>20</v>
      </c>
      <c r="G39" s="89" t="n">
        <v>20</v>
      </c>
    </row>
    <row r="40" s="89" customFormat="true" ht="13.2" hidden="false" customHeight="false" outlineLevel="0" collapsed="false">
      <c r="A40" s="89" t="s">
        <v>627</v>
      </c>
      <c r="B40" s="89" t="s">
        <v>628</v>
      </c>
      <c r="D40" s="89" t="s">
        <v>536</v>
      </c>
    </row>
    <row r="41" s="89" customFormat="true" ht="13.2" hidden="false" customHeight="false" outlineLevel="0" collapsed="false">
      <c r="A41" s="89" t="s">
        <v>629</v>
      </c>
      <c r="B41" s="89" t="s">
        <v>630</v>
      </c>
      <c r="C41" s="89" t="s">
        <v>631</v>
      </c>
      <c r="D41" s="89" t="s">
        <v>126</v>
      </c>
      <c r="E41" s="89" t="n">
        <v>2.5</v>
      </c>
      <c r="F41" s="89" t="n">
        <v>15</v>
      </c>
      <c r="G41" s="89" t="n">
        <v>10.6</v>
      </c>
    </row>
    <row r="42" s="89" customFormat="true" ht="13.2" hidden="false" customHeight="false" outlineLevel="0" collapsed="false">
      <c r="A42" s="89" t="s">
        <v>195</v>
      </c>
      <c r="B42" s="89" t="s">
        <v>196</v>
      </c>
      <c r="C42" s="89" t="s">
        <v>197</v>
      </c>
      <c r="D42" s="89" t="s">
        <v>126</v>
      </c>
      <c r="E42" s="89" t="n">
        <v>2.5</v>
      </c>
      <c r="F42" s="89" t="n">
        <v>15</v>
      </c>
      <c r="G42" s="89" t="n">
        <v>18.77222222</v>
      </c>
    </row>
    <row r="43" s="89" customFormat="true" ht="13.2" hidden="false" customHeight="false" outlineLevel="0" collapsed="false">
      <c r="A43" s="89" t="s">
        <v>632</v>
      </c>
      <c r="B43" s="89" t="s">
        <v>633</v>
      </c>
      <c r="C43" s="89" t="s">
        <v>634</v>
      </c>
      <c r="D43" s="89" t="s">
        <v>126</v>
      </c>
      <c r="E43" s="89" t="n">
        <v>5</v>
      </c>
      <c r="F43" s="89" t="n">
        <v>62.5</v>
      </c>
      <c r="G43" s="89" t="n">
        <v>91</v>
      </c>
    </row>
    <row r="44" s="89" customFormat="true" ht="13.2" hidden="false" customHeight="false" outlineLevel="0" collapsed="false">
      <c r="A44" s="89" t="s">
        <v>203</v>
      </c>
      <c r="B44" s="89" t="s">
        <v>204</v>
      </c>
      <c r="C44" s="89" t="s">
        <v>205</v>
      </c>
      <c r="D44" s="89" t="s">
        <v>126</v>
      </c>
      <c r="E44" s="89" t="n">
        <v>2.5</v>
      </c>
      <c r="F44" s="89" t="n">
        <v>2.5</v>
      </c>
      <c r="G44" s="89" t="n">
        <v>7</v>
      </c>
    </row>
    <row r="45" s="89" customFormat="true" ht="13.2" hidden="false" customHeight="false" outlineLevel="0" collapsed="false">
      <c r="A45" s="89" t="s">
        <v>635</v>
      </c>
      <c r="B45" s="89" t="s">
        <v>636</v>
      </c>
      <c r="C45" s="89" t="s">
        <v>637</v>
      </c>
      <c r="D45" s="89" t="s">
        <v>536</v>
      </c>
      <c r="E45" s="89" t="n">
        <v>2.5</v>
      </c>
      <c r="F45" s="89" t="n">
        <v>10</v>
      </c>
    </row>
    <row r="46" s="89" customFormat="true" ht="13.2" hidden="false" customHeight="false" outlineLevel="0" collapsed="false">
      <c r="A46" s="89" t="s">
        <v>638</v>
      </c>
      <c r="B46" s="89" t="s">
        <v>639</v>
      </c>
      <c r="C46" s="89" t="s">
        <v>640</v>
      </c>
      <c r="D46" s="89" t="s">
        <v>536</v>
      </c>
      <c r="G46" s="89" t="n">
        <v>30</v>
      </c>
    </row>
    <row r="47" s="89" customFormat="true" ht="13.2" hidden="false" customHeight="false" outlineLevel="0" collapsed="false">
      <c r="A47" s="89" t="s">
        <v>117</v>
      </c>
      <c r="B47" s="89" t="s">
        <v>55</v>
      </c>
      <c r="C47" s="89" t="s">
        <v>641</v>
      </c>
      <c r="D47" s="89" t="s">
        <v>536</v>
      </c>
      <c r="E47" s="89" t="n">
        <v>2.5</v>
      </c>
      <c r="F47" s="89" t="n">
        <v>15</v>
      </c>
      <c r="G47" s="89" t="n">
        <v>46</v>
      </c>
    </row>
    <row r="48" s="89" customFormat="true" ht="13.2" hidden="false" customHeight="false" outlineLevel="0" collapsed="false">
      <c r="A48" s="89" t="s">
        <v>642</v>
      </c>
      <c r="B48" s="89" t="s">
        <v>643</v>
      </c>
      <c r="C48" s="89" t="s">
        <v>644</v>
      </c>
      <c r="D48" s="89" t="s">
        <v>536</v>
      </c>
      <c r="E48" s="89" t="n">
        <v>2.5</v>
      </c>
      <c r="F48" s="89" t="n">
        <v>2.5</v>
      </c>
      <c r="G48" s="89" t="n">
        <v>3.4</v>
      </c>
    </row>
    <row r="49" s="89" customFormat="true" ht="13.2" hidden="false" customHeight="false" outlineLevel="0" collapsed="false">
      <c r="A49" s="89" t="s">
        <v>178</v>
      </c>
      <c r="B49" s="89" t="s">
        <v>645</v>
      </c>
      <c r="C49" s="89" t="s">
        <v>646</v>
      </c>
      <c r="D49" s="89" t="s">
        <v>536</v>
      </c>
      <c r="E49" s="89" t="n">
        <v>2.5</v>
      </c>
      <c r="F49" s="89" t="n">
        <v>2.5</v>
      </c>
      <c r="G49" s="89" t="n">
        <v>3.9</v>
      </c>
    </row>
    <row r="50" s="89" customFormat="true" ht="13.2" hidden="false" customHeight="false" outlineLevel="0" collapsed="false">
      <c r="A50" s="89" t="s">
        <v>647</v>
      </c>
      <c r="B50" s="89" t="s">
        <v>648</v>
      </c>
      <c r="C50" s="89" t="s">
        <v>649</v>
      </c>
      <c r="D50" s="89" t="s">
        <v>536</v>
      </c>
      <c r="E50" s="89" t="n">
        <v>5</v>
      </c>
      <c r="F50" s="89" t="n">
        <v>400</v>
      </c>
      <c r="G50" s="89" t="n">
        <v>10.5</v>
      </c>
    </row>
    <row r="51" s="89" customFormat="true" ht="13.2" hidden="false" customHeight="false" outlineLevel="0" collapsed="false">
      <c r="A51" s="89" t="s">
        <v>650</v>
      </c>
      <c r="B51" s="89" t="s">
        <v>651</v>
      </c>
      <c r="C51" s="89" t="s">
        <v>652</v>
      </c>
      <c r="D51" s="89" t="s">
        <v>536</v>
      </c>
      <c r="E51" s="89" t="n">
        <v>2.5</v>
      </c>
      <c r="F51" s="89" t="n">
        <v>2.5</v>
      </c>
      <c r="G51" s="89" t="n">
        <v>50</v>
      </c>
    </row>
    <row r="52" s="89" customFormat="true" ht="13.2" hidden="false" customHeight="false" outlineLevel="0" collapsed="false">
      <c r="A52" s="89" t="s">
        <v>653</v>
      </c>
      <c r="B52" s="89" t="s">
        <v>654</v>
      </c>
      <c r="C52" s="89" t="s">
        <v>637</v>
      </c>
      <c r="D52" s="89" t="s">
        <v>536</v>
      </c>
      <c r="E52" s="89" t="n">
        <v>2.5</v>
      </c>
      <c r="F52" s="89" t="n">
        <v>10</v>
      </c>
    </row>
    <row r="53" s="89" customFormat="true" ht="13.2" hidden="false" customHeight="false" outlineLevel="0" collapsed="false">
      <c r="A53" s="89" t="s">
        <v>655</v>
      </c>
      <c r="B53" s="89" t="s">
        <v>656</v>
      </c>
      <c r="C53" s="89" t="s">
        <v>657</v>
      </c>
      <c r="D53" s="89" t="s">
        <v>126</v>
      </c>
      <c r="E53" s="89" t="n">
        <v>5</v>
      </c>
      <c r="F53" s="89" t="n">
        <v>20</v>
      </c>
      <c r="G53" s="89" t="n">
        <v>22</v>
      </c>
    </row>
    <row r="54" s="89" customFormat="true" ht="13.2" hidden="false" customHeight="false" outlineLevel="0" collapsed="false">
      <c r="A54" s="89" t="s">
        <v>192</v>
      </c>
      <c r="B54" s="89" t="s">
        <v>658</v>
      </c>
      <c r="C54" s="89" t="s">
        <v>659</v>
      </c>
      <c r="D54" s="89" t="s">
        <v>126</v>
      </c>
      <c r="E54" s="89" t="n">
        <v>5</v>
      </c>
      <c r="F54" s="89" t="n">
        <v>15</v>
      </c>
      <c r="G54" s="89" t="n">
        <v>18</v>
      </c>
    </row>
    <row r="55" s="89" customFormat="true" ht="13.2" hidden="false" customHeight="false" outlineLevel="0" collapsed="false">
      <c r="A55" s="89" t="s">
        <v>660</v>
      </c>
      <c r="B55" s="89" t="s">
        <v>661</v>
      </c>
      <c r="C55" s="89" t="s">
        <v>662</v>
      </c>
      <c r="D55" s="89" t="s">
        <v>126</v>
      </c>
      <c r="E55" s="89" t="n">
        <v>15</v>
      </c>
      <c r="F55" s="89" t="n">
        <v>50</v>
      </c>
      <c r="G55" s="89" t="n">
        <v>50</v>
      </c>
    </row>
    <row r="56" s="89" customFormat="true" ht="13.2" hidden="false" customHeight="false" outlineLevel="0" collapsed="false">
      <c r="A56" s="89" t="s">
        <v>663</v>
      </c>
      <c r="B56" s="89" t="s">
        <v>664</v>
      </c>
      <c r="C56" s="89" t="s">
        <v>665</v>
      </c>
      <c r="D56" s="89" t="s">
        <v>536</v>
      </c>
      <c r="E56" s="89" t="n">
        <v>2.5</v>
      </c>
      <c r="F56" s="89" t="n">
        <v>7.5</v>
      </c>
      <c r="G56" s="89" t="n">
        <v>8</v>
      </c>
    </row>
    <row r="57" s="89" customFormat="true" ht="13.2" hidden="false" customHeight="false" outlineLevel="0" collapsed="false">
      <c r="A57" s="89" t="s">
        <v>666</v>
      </c>
      <c r="B57" s="89" t="s">
        <v>667</v>
      </c>
      <c r="C57" s="89" t="s">
        <v>668</v>
      </c>
      <c r="D57" s="89" t="s">
        <v>536</v>
      </c>
      <c r="G57" s="89" t="n">
        <v>2</v>
      </c>
    </row>
    <row r="58" s="89" customFormat="true" ht="13.2" hidden="false" customHeight="false" outlineLevel="0" collapsed="false">
      <c r="A58" s="89" t="s">
        <v>669</v>
      </c>
      <c r="B58" s="89" t="s">
        <v>670</v>
      </c>
      <c r="D58" s="89" t="s">
        <v>536</v>
      </c>
    </row>
    <row r="59" s="89" customFormat="true" ht="13.2" hidden="false" customHeight="false" outlineLevel="0" collapsed="false">
      <c r="A59" s="89" t="s">
        <v>114</v>
      </c>
      <c r="B59" s="89" t="s">
        <v>671</v>
      </c>
      <c r="C59" s="89" t="s">
        <v>672</v>
      </c>
      <c r="D59" s="89" t="s">
        <v>536</v>
      </c>
      <c r="E59" s="89" t="n">
        <v>2.5</v>
      </c>
      <c r="F59" s="89" t="n">
        <v>20</v>
      </c>
      <c r="G59" s="89" t="n">
        <v>36</v>
      </c>
    </row>
    <row r="60" s="89" customFormat="true" ht="13.2" hidden="false" customHeight="false" outlineLevel="0" collapsed="false">
      <c r="A60" s="89" t="s">
        <v>673</v>
      </c>
      <c r="B60" s="89" t="s">
        <v>674</v>
      </c>
      <c r="C60" s="89" t="s">
        <v>675</v>
      </c>
      <c r="D60" s="89" t="s">
        <v>536</v>
      </c>
      <c r="G60" s="89" t="n">
        <v>30</v>
      </c>
    </row>
    <row r="61" s="89" customFormat="true" ht="13.2" hidden="false" customHeight="false" outlineLevel="0" collapsed="false">
      <c r="A61" s="89" t="s">
        <v>217</v>
      </c>
      <c r="B61" s="89" t="s">
        <v>218</v>
      </c>
      <c r="C61" s="89" t="s">
        <v>219</v>
      </c>
      <c r="D61" s="89" t="s">
        <v>126</v>
      </c>
      <c r="E61" s="89" t="n">
        <v>2.5</v>
      </c>
      <c r="F61" s="89" t="n">
        <v>7.5</v>
      </c>
      <c r="G61" s="89" t="n">
        <v>10</v>
      </c>
    </row>
    <row r="62" s="89" customFormat="true" ht="13.2" hidden="false" customHeight="false" outlineLevel="0" collapsed="false">
      <c r="A62" s="89" t="s">
        <v>676</v>
      </c>
      <c r="B62" s="89" t="s">
        <v>677</v>
      </c>
      <c r="C62" s="89" t="s">
        <v>678</v>
      </c>
      <c r="D62" s="89" t="s">
        <v>536</v>
      </c>
      <c r="E62" s="89" t="n">
        <v>10</v>
      </c>
      <c r="F62" s="89" t="n">
        <v>30</v>
      </c>
      <c r="G62" s="89" t="n">
        <v>11</v>
      </c>
    </row>
    <row r="63" s="89" customFormat="true" ht="13.2" hidden="false" customHeight="false" outlineLevel="0" collapsed="false">
      <c r="A63" s="89" t="s">
        <v>679</v>
      </c>
      <c r="B63" s="89" t="s">
        <v>680</v>
      </c>
      <c r="D63" s="89" t="s">
        <v>536</v>
      </c>
    </row>
    <row r="64" s="89" customFormat="true" ht="13.2" hidden="false" customHeight="false" outlineLevel="0" collapsed="false">
      <c r="A64" s="89" t="s">
        <v>681</v>
      </c>
      <c r="B64" s="89" t="s">
        <v>682</v>
      </c>
      <c r="C64" s="89" t="s">
        <v>683</v>
      </c>
      <c r="D64" s="89" t="s">
        <v>126</v>
      </c>
      <c r="E64" s="89" t="n">
        <v>2.5</v>
      </c>
      <c r="F64" s="89" t="n">
        <v>5</v>
      </c>
      <c r="G64" s="89" t="n">
        <v>9</v>
      </c>
    </row>
    <row r="65" s="89" customFormat="true" ht="13.2" hidden="false" customHeight="false" outlineLevel="0" collapsed="false">
      <c r="A65" s="89" t="s">
        <v>684</v>
      </c>
      <c r="B65" s="89" t="s">
        <v>685</v>
      </c>
      <c r="C65" s="89" t="s">
        <v>686</v>
      </c>
      <c r="D65" s="89" t="s">
        <v>536</v>
      </c>
      <c r="E65" s="89" t="n">
        <v>2.5</v>
      </c>
      <c r="F65" s="89" t="n">
        <v>25</v>
      </c>
      <c r="G65" s="89" t="n">
        <v>4.2</v>
      </c>
    </row>
    <row r="66" s="89" customFormat="true" ht="13.2" hidden="false" customHeight="false" outlineLevel="0" collapsed="false">
      <c r="A66" s="89" t="s">
        <v>687</v>
      </c>
      <c r="B66" s="89" t="s">
        <v>688</v>
      </c>
      <c r="C66" s="89" t="s">
        <v>620</v>
      </c>
      <c r="D66" s="89" t="s">
        <v>536</v>
      </c>
    </row>
    <row r="67" s="89" customFormat="true" ht="13.2" hidden="false" customHeight="false" outlineLevel="0" collapsed="false">
      <c r="A67" s="89" t="s">
        <v>689</v>
      </c>
      <c r="B67" s="89" t="s">
        <v>690</v>
      </c>
      <c r="C67" s="89" t="s">
        <v>691</v>
      </c>
      <c r="D67" s="89" t="s">
        <v>126</v>
      </c>
      <c r="E67" s="89" t="n">
        <v>2.5</v>
      </c>
      <c r="F67" s="89" t="n">
        <v>30</v>
      </c>
      <c r="G67" s="89" t="n">
        <v>30</v>
      </c>
    </row>
    <row r="68" s="89" customFormat="true" ht="13.2" hidden="false" customHeight="false" outlineLevel="0" collapsed="false">
      <c r="A68" s="89" t="s">
        <v>692</v>
      </c>
      <c r="B68" s="89" t="s">
        <v>693</v>
      </c>
      <c r="C68" s="89" t="s">
        <v>694</v>
      </c>
      <c r="D68" s="89" t="s">
        <v>536</v>
      </c>
      <c r="E68" s="89" t="n">
        <v>2.5</v>
      </c>
      <c r="F68" s="89" t="n">
        <v>7.5</v>
      </c>
      <c r="G68" s="89" t="n">
        <v>22</v>
      </c>
    </row>
    <row r="69" s="89" customFormat="true" ht="13.2" hidden="false" customHeight="false" outlineLevel="0" collapsed="false">
      <c r="A69" s="89" t="s">
        <v>695</v>
      </c>
      <c r="B69" s="89" t="s">
        <v>696</v>
      </c>
      <c r="D69" s="89" t="s">
        <v>536</v>
      </c>
    </row>
    <row r="70" s="89" customFormat="true" ht="13.2" hidden="false" customHeight="false" outlineLevel="0" collapsed="false">
      <c r="A70" s="89" t="s">
        <v>697</v>
      </c>
      <c r="B70" s="89" t="s">
        <v>698</v>
      </c>
      <c r="C70" s="89" t="s">
        <v>699</v>
      </c>
      <c r="D70" s="89" t="s">
        <v>536</v>
      </c>
      <c r="G70" s="89" t="n">
        <v>13</v>
      </c>
    </row>
    <row r="71" s="89" customFormat="true" ht="13.2" hidden="false" customHeight="false" outlineLevel="0" collapsed="false">
      <c r="A71" s="89" t="s">
        <v>700</v>
      </c>
      <c r="B71" s="89" t="s">
        <v>701</v>
      </c>
      <c r="D71" s="89" t="s">
        <v>536</v>
      </c>
      <c r="E71" s="89" t="n">
        <v>2.5</v>
      </c>
      <c r="F71" s="89" t="n">
        <v>5</v>
      </c>
    </row>
    <row r="72" s="89" customFormat="true" ht="13.2" hidden="false" customHeight="false" outlineLevel="0" collapsed="false">
      <c r="A72" s="89" t="s">
        <v>702</v>
      </c>
      <c r="B72" s="89" t="s">
        <v>703</v>
      </c>
      <c r="C72" s="89" t="s">
        <v>704</v>
      </c>
      <c r="D72" s="89" t="s">
        <v>126</v>
      </c>
      <c r="E72" s="89" t="n">
        <v>10</v>
      </c>
      <c r="F72" s="89" t="n">
        <v>50</v>
      </c>
      <c r="G72" s="89" t="n">
        <v>120</v>
      </c>
    </row>
    <row r="73" s="89" customFormat="true" ht="13.2" hidden="false" customHeight="false" outlineLevel="0" collapsed="false">
      <c r="A73" s="89" t="s">
        <v>705</v>
      </c>
      <c r="B73" s="89" t="s">
        <v>706</v>
      </c>
      <c r="C73" s="89" t="s">
        <v>707</v>
      </c>
      <c r="D73" s="89" t="s">
        <v>126</v>
      </c>
      <c r="E73" s="89" t="n">
        <v>7.5</v>
      </c>
      <c r="F73" s="89" t="n">
        <v>20</v>
      </c>
      <c r="G73" s="89" t="n">
        <v>20</v>
      </c>
    </row>
    <row r="74" s="89" customFormat="true" ht="13.2" hidden="false" customHeight="false" outlineLevel="0" collapsed="false">
      <c r="A74" s="89" t="s">
        <v>708</v>
      </c>
      <c r="B74" s="89" t="s">
        <v>709</v>
      </c>
      <c r="C74" s="89" t="s">
        <v>710</v>
      </c>
      <c r="D74" s="89" t="s">
        <v>126</v>
      </c>
      <c r="E74" s="89" t="n">
        <v>15</v>
      </c>
      <c r="F74" s="89" t="n">
        <v>25</v>
      </c>
      <c r="G74" s="89" t="n">
        <v>30</v>
      </c>
    </row>
    <row r="75" s="89" customFormat="true" ht="13.2" hidden="false" customHeight="false" outlineLevel="0" collapsed="false">
      <c r="A75" s="89" t="s">
        <v>231</v>
      </c>
      <c r="B75" s="89" t="s">
        <v>232</v>
      </c>
      <c r="C75" s="89" t="s">
        <v>233</v>
      </c>
      <c r="D75" s="89" t="s">
        <v>126</v>
      </c>
      <c r="E75" s="89" t="n">
        <v>2.5</v>
      </c>
      <c r="F75" s="89" t="n">
        <v>7.5</v>
      </c>
      <c r="G75" s="89" t="n">
        <v>4</v>
      </c>
    </row>
    <row r="76" s="89" customFormat="true" ht="13.2" hidden="false" customHeight="false" outlineLevel="0" collapsed="false">
      <c r="A76" s="89" t="s">
        <v>711</v>
      </c>
      <c r="B76" s="89" t="s">
        <v>712</v>
      </c>
      <c r="C76" s="89" t="s">
        <v>713</v>
      </c>
      <c r="D76" s="89" t="s">
        <v>536</v>
      </c>
      <c r="E76" s="89" t="n">
        <v>2.5</v>
      </c>
      <c r="F76" s="89" t="n">
        <v>2.5</v>
      </c>
      <c r="G76" s="89" t="n">
        <v>9.5</v>
      </c>
    </row>
    <row r="77" s="89" customFormat="true" ht="13.2" hidden="false" customHeight="false" outlineLevel="0" collapsed="false">
      <c r="A77" s="89" t="s">
        <v>714</v>
      </c>
      <c r="B77" s="89" t="s">
        <v>715</v>
      </c>
      <c r="C77" s="89" t="s">
        <v>716</v>
      </c>
      <c r="D77" s="89" t="s">
        <v>536</v>
      </c>
      <c r="E77" s="89" t="n">
        <v>2.5</v>
      </c>
      <c r="F77" s="89" t="n">
        <v>10</v>
      </c>
      <c r="G77" s="89" t="n">
        <v>6</v>
      </c>
    </row>
    <row r="78" s="89" customFormat="true" ht="13.2" hidden="false" customHeight="false" outlineLevel="0" collapsed="false">
      <c r="A78" s="89" t="s">
        <v>717</v>
      </c>
      <c r="B78" s="89" t="s">
        <v>718</v>
      </c>
      <c r="C78" s="89" t="s">
        <v>719</v>
      </c>
      <c r="D78" s="89" t="s">
        <v>536</v>
      </c>
      <c r="G78" s="89" t="n">
        <v>16</v>
      </c>
    </row>
    <row r="79" s="89" customFormat="true" ht="13.2" hidden="false" customHeight="false" outlineLevel="0" collapsed="false">
      <c r="A79" s="89" t="s">
        <v>720</v>
      </c>
      <c r="B79" s="89" t="s">
        <v>721</v>
      </c>
      <c r="C79" s="89" t="s">
        <v>722</v>
      </c>
      <c r="D79" s="89" t="s">
        <v>536</v>
      </c>
      <c r="G79" s="89" t="n">
        <v>3.5</v>
      </c>
    </row>
    <row r="80" s="89" customFormat="true" ht="13.2" hidden="false" customHeight="false" outlineLevel="0" collapsed="false">
      <c r="A80" s="89" t="s">
        <v>723</v>
      </c>
      <c r="B80" s="89" t="s">
        <v>724</v>
      </c>
      <c r="C80" s="89" t="s">
        <v>725</v>
      </c>
      <c r="D80" s="89" t="s">
        <v>536</v>
      </c>
      <c r="E80" s="89" t="n">
        <v>2.5</v>
      </c>
      <c r="F80" s="89" t="n">
        <v>2.5</v>
      </c>
      <c r="G80" s="89" t="n">
        <v>8.4</v>
      </c>
    </row>
    <row r="81" s="89" customFormat="true" ht="13.2" hidden="false" customHeight="false" outlineLevel="0" collapsed="false">
      <c r="A81" s="89" t="s">
        <v>726</v>
      </c>
      <c r="B81" s="89" t="s">
        <v>727</v>
      </c>
      <c r="C81" s="89" t="s">
        <v>728</v>
      </c>
      <c r="D81" s="89" t="s">
        <v>536</v>
      </c>
      <c r="E81" s="89" t="n">
        <v>7</v>
      </c>
      <c r="F81" s="89" t="n">
        <v>20</v>
      </c>
      <c r="G81" s="89" t="n">
        <v>23</v>
      </c>
    </row>
    <row r="82" s="89" customFormat="true" ht="13.2" hidden="false" customHeight="false" outlineLevel="0" collapsed="false">
      <c r="A82" s="89" t="s">
        <v>729</v>
      </c>
      <c r="B82" s="89" t="s">
        <v>730</v>
      </c>
      <c r="C82" s="89" t="s">
        <v>731</v>
      </c>
      <c r="D82" s="89" t="s">
        <v>536</v>
      </c>
      <c r="E82" s="89" t="n">
        <v>2.5</v>
      </c>
      <c r="F82" s="89" t="n">
        <v>10</v>
      </c>
      <c r="G82" s="89" t="n">
        <v>12</v>
      </c>
    </row>
    <row r="83" s="89" customFormat="true" ht="13.2" hidden="false" customHeight="false" outlineLevel="0" collapsed="false">
      <c r="A83" s="89" t="s">
        <v>732</v>
      </c>
      <c r="B83" s="89" t="s">
        <v>59</v>
      </c>
      <c r="C83" s="89" t="s">
        <v>733</v>
      </c>
      <c r="D83" s="89" t="s">
        <v>536</v>
      </c>
      <c r="E83" s="89" t="n">
        <v>4</v>
      </c>
      <c r="F83" s="89" t="n">
        <v>25</v>
      </c>
      <c r="G83" s="89" t="n">
        <v>22</v>
      </c>
    </row>
    <row r="84" s="89" customFormat="true" ht="13.2" hidden="false" customHeight="false" outlineLevel="0" collapsed="false">
      <c r="A84" s="89" t="s">
        <v>734</v>
      </c>
      <c r="B84" s="89" t="s">
        <v>735</v>
      </c>
      <c r="C84" s="89" t="s">
        <v>736</v>
      </c>
      <c r="D84" s="89" t="s">
        <v>536</v>
      </c>
      <c r="E84" s="89" t="n">
        <v>4</v>
      </c>
      <c r="F84" s="89" t="n">
        <v>9</v>
      </c>
      <c r="G84" s="89" t="n">
        <v>12</v>
      </c>
    </row>
    <row r="85" s="89" customFormat="true" ht="13.2" hidden="false" customHeight="false" outlineLevel="0" collapsed="false">
      <c r="A85" s="89" t="s">
        <v>737</v>
      </c>
      <c r="B85" s="89" t="s">
        <v>738</v>
      </c>
      <c r="D85" s="89" t="s">
        <v>536</v>
      </c>
      <c r="E85" s="89" t="n">
        <v>4</v>
      </c>
      <c r="F85" s="89" t="n">
        <v>12</v>
      </c>
    </row>
    <row r="86" s="89" customFormat="true" ht="13.2" hidden="false" customHeight="false" outlineLevel="0" collapsed="false">
      <c r="A86" s="89" t="s">
        <v>109</v>
      </c>
      <c r="B86" s="89" t="s">
        <v>739</v>
      </c>
      <c r="C86" s="89" t="s">
        <v>740</v>
      </c>
      <c r="D86" s="89" t="s">
        <v>126</v>
      </c>
      <c r="G86" s="89" t="n">
        <v>12</v>
      </c>
    </row>
    <row r="87" s="89" customFormat="true" ht="13.2" hidden="false" customHeight="false" outlineLevel="0" collapsed="false">
      <c r="A87" s="89" t="s">
        <v>240</v>
      </c>
      <c r="B87" s="89" t="s">
        <v>241</v>
      </c>
      <c r="C87" s="89" t="s">
        <v>242</v>
      </c>
      <c r="D87" s="89" t="s">
        <v>126</v>
      </c>
      <c r="E87" s="89" t="n">
        <v>2.5</v>
      </c>
      <c r="F87" s="89" t="n">
        <v>5</v>
      </c>
      <c r="G87" s="89" t="n">
        <v>4.5</v>
      </c>
    </row>
    <row r="88" s="89" customFormat="true" ht="13.2" hidden="false" customHeight="false" outlineLevel="0" collapsed="false">
      <c r="A88" s="89" t="s">
        <v>741</v>
      </c>
      <c r="B88" s="89" t="s">
        <v>742</v>
      </c>
      <c r="C88" s="89" t="s">
        <v>743</v>
      </c>
      <c r="D88" s="89" t="s">
        <v>126</v>
      </c>
      <c r="E88" s="89" t="n">
        <v>10</v>
      </c>
      <c r="F88" s="89" t="n">
        <v>35</v>
      </c>
      <c r="G88" s="89" t="n">
        <v>47</v>
      </c>
    </row>
    <row r="89" s="89" customFormat="true" ht="13.2" hidden="false" customHeight="false" outlineLevel="0" collapsed="false">
      <c r="A89" s="89" t="s">
        <v>102</v>
      </c>
      <c r="B89" s="89" t="s">
        <v>61</v>
      </c>
      <c r="C89" s="89" t="s">
        <v>744</v>
      </c>
      <c r="D89" s="89" t="s">
        <v>536</v>
      </c>
      <c r="E89" s="89" t="n">
        <v>2.5</v>
      </c>
      <c r="F89" s="89" t="n">
        <v>10</v>
      </c>
      <c r="G89" s="89" t="n">
        <v>9</v>
      </c>
    </row>
    <row r="90" s="89" customFormat="true" ht="13.2" hidden="false" customHeight="false" outlineLevel="0" collapsed="false">
      <c r="A90" s="89" t="s">
        <v>745</v>
      </c>
      <c r="B90" s="89" t="s">
        <v>746</v>
      </c>
      <c r="C90" s="89" t="s">
        <v>747</v>
      </c>
      <c r="D90" s="89" t="s">
        <v>126</v>
      </c>
      <c r="E90" s="89" t="n">
        <v>2.5</v>
      </c>
      <c r="F90" s="89" t="n">
        <v>10</v>
      </c>
      <c r="G90" s="89" t="n">
        <v>9</v>
      </c>
    </row>
    <row r="91" s="89" customFormat="true" ht="13.2" hidden="false" customHeight="false" outlineLevel="0" collapsed="false">
      <c r="A91" s="89" t="s">
        <v>243</v>
      </c>
      <c r="B91" s="89" t="s">
        <v>244</v>
      </c>
      <c r="C91" s="89" t="s">
        <v>245</v>
      </c>
      <c r="D91" s="89" t="s">
        <v>126</v>
      </c>
      <c r="E91" s="89" t="n">
        <v>5</v>
      </c>
      <c r="F91" s="89" t="n">
        <v>30</v>
      </c>
      <c r="G91" s="89" t="n">
        <v>40</v>
      </c>
    </row>
    <row r="92" s="89" customFormat="true" ht="13.2" hidden="false" customHeight="false" outlineLevel="0" collapsed="false">
      <c r="A92" s="89" t="s">
        <v>748</v>
      </c>
      <c r="B92" s="89" t="s">
        <v>749</v>
      </c>
      <c r="C92" s="89" t="s">
        <v>197</v>
      </c>
      <c r="D92" s="89" t="s">
        <v>126</v>
      </c>
      <c r="E92" s="89" t="n">
        <v>2.5</v>
      </c>
      <c r="F92" s="89" t="n">
        <v>7.5</v>
      </c>
      <c r="G92" s="89" t="n">
        <v>6</v>
      </c>
    </row>
    <row r="93" s="89" customFormat="true" ht="13.2" hidden="false" customHeight="false" outlineLevel="0" collapsed="false">
      <c r="A93" s="89" t="s">
        <v>750</v>
      </c>
      <c r="B93" s="89" t="s">
        <v>751</v>
      </c>
      <c r="C93" s="89" t="s">
        <v>752</v>
      </c>
      <c r="D93" s="89" t="s">
        <v>126</v>
      </c>
      <c r="E93" s="89" t="n">
        <v>2.5</v>
      </c>
      <c r="F93" s="89" t="n">
        <v>10</v>
      </c>
      <c r="G93" s="89" t="n">
        <v>20</v>
      </c>
    </row>
    <row r="94" s="89" customFormat="true" ht="13.2" hidden="false" customHeight="false" outlineLevel="0" collapsed="false">
      <c r="A94" s="89" t="s">
        <v>753</v>
      </c>
      <c r="B94" s="89" t="s">
        <v>754</v>
      </c>
      <c r="C94" s="89" t="s">
        <v>755</v>
      </c>
      <c r="D94" s="89" t="s">
        <v>126</v>
      </c>
      <c r="E94" s="89" t="n">
        <v>2.5</v>
      </c>
      <c r="F94" s="89" t="n">
        <v>15</v>
      </c>
      <c r="G94" s="89" t="n">
        <v>15</v>
      </c>
    </row>
    <row r="95" s="89" customFormat="true" ht="13.2" hidden="false" customHeight="false" outlineLevel="0" collapsed="false">
      <c r="A95" s="89" t="s">
        <v>246</v>
      </c>
      <c r="B95" s="89" t="s">
        <v>247</v>
      </c>
      <c r="C95" s="89" t="s">
        <v>197</v>
      </c>
      <c r="D95" s="89" t="s">
        <v>126</v>
      </c>
      <c r="E95" s="89" t="n">
        <v>2.5</v>
      </c>
      <c r="F95" s="89" t="n">
        <v>12.5</v>
      </c>
      <c r="G95" s="89" t="n">
        <v>16.55555556</v>
      </c>
    </row>
    <row r="96" s="89" customFormat="true" ht="13.2" hidden="false" customHeight="false" outlineLevel="0" collapsed="false">
      <c r="A96" s="89" t="s">
        <v>756</v>
      </c>
      <c r="B96" s="89" t="s">
        <v>757</v>
      </c>
      <c r="C96" s="89" t="s">
        <v>758</v>
      </c>
      <c r="D96" s="89" t="s">
        <v>126</v>
      </c>
      <c r="E96" s="89" t="n">
        <v>5</v>
      </c>
      <c r="F96" s="89" t="n">
        <v>15</v>
      </c>
      <c r="G96" s="89" t="n">
        <v>30</v>
      </c>
    </row>
    <row r="97" s="89" customFormat="true" ht="13.2" hidden="false" customHeight="false" outlineLevel="0" collapsed="false">
      <c r="A97" s="89" t="s">
        <v>759</v>
      </c>
      <c r="B97" s="89" t="s">
        <v>249</v>
      </c>
      <c r="C97" s="89" t="s">
        <v>250</v>
      </c>
      <c r="D97" s="89" t="s">
        <v>126</v>
      </c>
      <c r="E97" s="89" t="n">
        <v>62.5</v>
      </c>
      <c r="F97" s="89" t="n">
        <v>125</v>
      </c>
      <c r="G97" s="89" t="n">
        <v>165</v>
      </c>
    </row>
    <row r="98" s="89" customFormat="true" ht="13.2" hidden="false" customHeight="false" outlineLevel="0" collapsed="false">
      <c r="A98" s="89" t="s">
        <v>760</v>
      </c>
      <c r="B98" s="89" t="s">
        <v>761</v>
      </c>
      <c r="C98" s="89" t="s">
        <v>762</v>
      </c>
      <c r="D98" s="89" t="s">
        <v>126</v>
      </c>
      <c r="G98" s="89" t="n">
        <v>9</v>
      </c>
    </row>
    <row r="99" s="89" customFormat="true" ht="13.2" hidden="false" customHeight="false" outlineLevel="0" collapsed="false">
      <c r="A99" s="89" t="s">
        <v>248</v>
      </c>
      <c r="B99" s="89" t="s">
        <v>763</v>
      </c>
      <c r="C99" s="89" t="s">
        <v>549</v>
      </c>
      <c r="D99" s="89" t="s">
        <v>536</v>
      </c>
      <c r="G99" s="89" t="n">
        <v>7</v>
      </c>
    </row>
    <row r="100" s="89" customFormat="true" ht="13.2" hidden="false" customHeight="false" outlineLevel="0" collapsed="false">
      <c r="A100" s="89" t="s">
        <v>764</v>
      </c>
      <c r="B100" s="89" t="s">
        <v>765</v>
      </c>
      <c r="C100" s="89" t="s">
        <v>766</v>
      </c>
      <c r="D100" s="89" t="s">
        <v>536</v>
      </c>
    </row>
    <row r="101" s="89" customFormat="true" ht="13.2" hidden="false" customHeight="false" outlineLevel="0" collapsed="false">
      <c r="A101" s="89" t="s">
        <v>767</v>
      </c>
      <c r="B101" s="89" t="s">
        <v>768</v>
      </c>
      <c r="D101" s="89" t="s">
        <v>536</v>
      </c>
    </row>
    <row r="102" s="89" customFormat="true" ht="13.2" hidden="false" customHeight="false" outlineLevel="0" collapsed="false">
      <c r="A102" s="89" t="s">
        <v>769</v>
      </c>
      <c r="B102" s="89" t="s">
        <v>770</v>
      </c>
      <c r="C102" s="89" t="s">
        <v>583</v>
      </c>
      <c r="D102" s="89" t="s">
        <v>126</v>
      </c>
      <c r="G102" s="89" t="n">
        <v>25</v>
      </c>
    </row>
    <row r="103" s="89" customFormat="true" ht="13.2" hidden="false" customHeight="false" outlineLevel="0" collapsed="false">
      <c r="A103" s="89" t="s">
        <v>771</v>
      </c>
      <c r="B103" s="89" t="s">
        <v>772</v>
      </c>
      <c r="C103" s="89" t="s">
        <v>583</v>
      </c>
      <c r="D103" s="89" t="s">
        <v>126</v>
      </c>
      <c r="E103" s="89" t="n">
        <v>20</v>
      </c>
      <c r="F103" s="89" t="n">
        <v>20</v>
      </c>
    </row>
    <row r="104" s="89" customFormat="true" ht="13.2" hidden="false" customHeight="false" outlineLevel="0" collapsed="false">
      <c r="A104" s="89" t="s">
        <v>260</v>
      </c>
      <c r="B104" s="89" t="s">
        <v>261</v>
      </c>
      <c r="C104" s="89" t="s">
        <v>262</v>
      </c>
      <c r="D104" s="89" t="s">
        <v>126</v>
      </c>
      <c r="E104" s="89" t="n">
        <v>5</v>
      </c>
      <c r="F104" s="89" t="n">
        <v>25</v>
      </c>
      <c r="G104" s="89" t="n">
        <v>30</v>
      </c>
    </row>
    <row r="105" s="89" customFormat="true" ht="13.2" hidden="false" customHeight="false" outlineLevel="0" collapsed="false">
      <c r="A105" s="89" t="s">
        <v>773</v>
      </c>
      <c r="B105" s="89" t="s">
        <v>774</v>
      </c>
      <c r="C105" s="89" t="s">
        <v>775</v>
      </c>
      <c r="D105" s="89" t="s">
        <v>536</v>
      </c>
      <c r="G105" s="89" t="n">
        <v>5</v>
      </c>
    </row>
    <row r="106" s="89" customFormat="true" ht="13.2" hidden="false" customHeight="false" outlineLevel="0" collapsed="false">
      <c r="A106" s="89" t="s">
        <v>776</v>
      </c>
      <c r="B106" s="89" t="s">
        <v>777</v>
      </c>
      <c r="D106" s="89" t="s">
        <v>536</v>
      </c>
    </row>
    <row r="107" s="89" customFormat="true" ht="13.2" hidden="false" customHeight="false" outlineLevel="0" collapsed="false">
      <c r="A107" s="89" t="s">
        <v>778</v>
      </c>
      <c r="B107" s="89" t="s">
        <v>779</v>
      </c>
      <c r="D107" s="89" t="s">
        <v>536</v>
      </c>
    </row>
    <row r="108" s="89" customFormat="true" ht="13.2" hidden="false" customHeight="false" outlineLevel="0" collapsed="false">
      <c r="A108" s="89" t="s">
        <v>780</v>
      </c>
      <c r="B108" s="89" t="s">
        <v>781</v>
      </c>
      <c r="C108" s="89" t="s">
        <v>782</v>
      </c>
      <c r="D108" s="89" t="s">
        <v>126</v>
      </c>
      <c r="E108" s="89" t="n">
        <v>2.5</v>
      </c>
      <c r="F108" s="89" t="n">
        <v>2.5</v>
      </c>
      <c r="G108" s="89" t="n">
        <v>2.5</v>
      </c>
    </row>
    <row r="109" s="89" customFormat="true" ht="13.2" hidden="false" customHeight="false" outlineLevel="0" collapsed="false">
      <c r="A109" s="89" t="s">
        <v>783</v>
      </c>
      <c r="B109" s="89" t="s">
        <v>63</v>
      </c>
      <c r="C109" s="89" t="s">
        <v>784</v>
      </c>
      <c r="D109" s="89" t="s">
        <v>536</v>
      </c>
      <c r="E109" s="89" t="n">
        <v>2.5</v>
      </c>
      <c r="F109" s="89" t="n">
        <v>87.5</v>
      </c>
      <c r="G109" s="89" t="n">
        <v>23</v>
      </c>
    </row>
    <row r="110" s="89" customFormat="true" ht="13.2" hidden="false" customHeight="false" outlineLevel="0" collapsed="false">
      <c r="A110" s="89" t="s">
        <v>785</v>
      </c>
      <c r="B110" s="89" t="s">
        <v>786</v>
      </c>
      <c r="C110" s="89" t="s">
        <v>787</v>
      </c>
      <c r="D110" s="89" t="s">
        <v>126</v>
      </c>
      <c r="E110" s="89" t="n">
        <v>10</v>
      </c>
      <c r="F110" s="89" t="n">
        <v>10</v>
      </c>
    </row>
    <row r="111" s="89" customFormat="true" ht="13.2" hidden="false" customHeight="false" outlineLevel="0" collapsed="false">
      <c r="A111" s="89" t="s">
        <v>788</v>
      </c>
      <c r="B111" s="89" t="s">
        <v>789</v>
      </c>
      <c r="C111" s="89" t="s">
        <v>790</v>
      </c>
      <c r="D111" s="89" t="s">
        <v>536</v>
      </c>
      <c r="E111" s="89" t="n">
        <v>2.5</v>
      </c>
      <c r="F111" s="89" t="n">
        <v>2.5</v>
      </c>
      <c r="G111" s="89" t="n">
        <v>13</v>
      </c>
    </row>
    <row r="112" s="89" customFormat="true" ht="13.2" hidden="false" customHeight="false" outlineLevel="0" collapsed="false">
      <c r="A112" s="89" t="s">
        <v>791</v>
      </c>
      <c r="B112" s="89" t="s">
        <v>792</v>
      </c>
      <c r="C112" s="89" t="s">
        <v>793</v>
      </c>
      <c r="D112" s="89" t="s">
        <v>536</v>
      </c>
    </row>
    <row r="113" s="89" customFormat="true" ht="13.2" hidden="false" customHeight="false" outlineLevel="0" collapsed="false">
      <c r="A113" s="89" t="s">
        <v>269</v>
      </c>
      <c r="B113" s="89" t="s">
        <v>270</v>
      </c>
      <c r="C113" s="89" t="s">
        <v>271</v>
      </c>
      <c r="D113" s="89" t="s">
        <v>126</v>
      </c>
      <c r="E113" s="89" t="n">
        <v>2.5</v>
      </c>
      <c r="F113" s="89" t="n">
        <v>62.5</v>
      </c>
      <c r="G113" s="89" t="n">
        <v>29.2</v>
      </c>
    </row>
    <row r="114" s="89" customFormat="true" ht="13.2" hidden="false" customHeight="false" outlineLevel="0" collapsed="false">
      <c r="A114" s="89" t="s">
        <v>794</v>
      </c>
      <c r="B114" s="89" t="s">
        <v>795</v>
      </c>
      <c r="D114" s="89" t="s">
        <v>536</v>
      </c>
    </row>
    <row r="115" s="89" customFormat="true" ht="13.2" hidden="false" customHeight="false" outlineLevel="0" collapsed="false">
      <c r="A115" s="89" t="s">
        <v>796</v>
      </c>
      <c r="B115" s="89" t="s">
        <v>797</v>
      </c>
      <c r="D115" s="89" t="s">
        <v>536</v>
      </c>
    </row>
    <row r="116" s="89" customFormat="true" ht="13.2" hidden="false" customHeight="false" outlineLevel="0" collapsed="false">
      <c r="A116" s="89" t="s">
        <v>798</v>
      </c>
      <c r="B116" s="89" t="s">
        <v>799</v>
      </c>
      <c r="C116" s="89" t="s">
        <v>800</v>
      </c>
      <c r="D116" s="89" t="s">
        <v>536</v>
      </c>
      <c r="E116" s="89" t="n">
        <v>5</v>
      </c>
      <c r="F116" s="89" t="n">
        <v>5</v>
      </c>
      <c r="G116" s="89" t="n">
        <v>2</v>
      </c>
    </row>
    <row r="117" s="89" customFormat="true" ht="13.2" hidden="false" customHeight="false" outlineLevel="0" collapsed="false">
      <c r="A117" s="89" t="s">
        <v>801</v>
      </c>
      <c r="B117" s="89" t="s">
        <v>802</v>
      </c>
      <c r="C117" s="89" t="s">
        <v>803</v>
      </c>
      <c r="D117" s="89" t="s">
        <v>536</v>
      </c>
      <c r="G117" s="89" t="n">
        <v>5</v>
      </c>
    </row>
    <row r="118" s="89" customFormat="true" ht="13.2" hidden="false" customHeight="false" outlineLevel="0" collapsed="false">
      <c r="A118" s="89" t="s">
        <v>529</v>
      </c>
      <c r="B118" s="89" t="s">
        <v>32</v>
      </c>
      <c r="C118" s="89" t="s">
        <v>530</v>
      </c>
      <c r="D118" s="89" t="s">
        <v>126</v>
      </c>
      <c r="E118" s="89" t="n">
        <v>5</v>
      </c>
      <c r="F118" s="89" t="n">
        <v>35</v>
      </c>
      <c r="G118" s="89" t="n">
        <v>50</v>
      </c>
    </row>
    <row r="119" s="89" customFormat="true" ht="13.2" hidden="false" customHeight="false" outlineLevel="0" collapsed="false">
      <c r="A119" s="89" t="s">
        <v>804</v>
      </c>
      <c r="B119" s="89" t="s">
        <v>805</v>
      </c>
      <c r="C119" s="89" t="s">
        <v>806</v>
      </c>
      <c r="D119" s="89" t="s">
        <v>536</v>
      </c>
      <c r="G119" s="89" t="n">
        <v>40</v>
      </c>
    </row>
    <row r="120" s="89" customFormat="true" ht="13.2" hidden="false" customHeight="false" outlineLevel="0" collapsed="false">
      <c r="A120" s="89" t="s">
        <v>807</v>
      </c>
      <c r="B120" s="89" t="s">
        <v>808</v>
      </c>
      <c r="C120" s="89" t="s">
        <v>809</v>
      </c>
      <c r="D120" s="89" t="s">
        <v>536</v>
      </c>
    </row>
    <row r="121" s="89" customFormat="true" ht="13.2" hidden="false" customHeight="false" outlineLevel="0" collapsed="false">
      <c r="A121" s="89" t="s">
        <v>810</v>
      </c>
      <c r="B121" s="89" t="s">
        <v>811</v>
      </c>
      <c r="C121" s="89" t="s">
        <v>812</v>
      </c>
      <c r="D121" s="89" t="s">
        <v>126</v>
      </c>
      <c r="E121" s="89" t="n">
        <v>87.5</v>
      </c>
      <c r="F121" s="89" t="n">
        <v>87.5</v>
      </c>
      <c r="G121" s="89" t="n">
        <v>198</v>
      </c>
    </row>
    <row r="122" s="89" customFormat="true" ht="13.2" hidden="false" customHeight="false" outlineLevel="0" collapsed="false">
      <c r="A122" s="89" t="s">
        <v>813</v>
      </c>
      <c r="B122" s="89" t="s">
        <v>814</v>
      </c>
      <c r="C122" s="89" t="s">
        <v>815</v>
      </c>
      <c r="D122" s="89" t="s">
        <v>126</v>
      </c>
      <c r="E122" s="89" t="n">
        <v>2.5</v>
      </c>
      <c r="F122" s="89" t="n">
        <v>10</v>
      </c>
      <c r="G122" s="89" t="n">
        <v>7.2</v>
      </c>
    </row>
    <row r="123" s="89" customFormat="true" ht="13.2" hidden="false" customHeight="false" outlineLevel="0" collapsed="false">
      <c r="A123" s="89" t="s">
        <v>816</v>
      </c>
      <c r="B123" s="89" t="s">
        <v>817</v>
      </c>
      <c r="C123" s="89" t="s">
        <v>818</v>
      </c>
      <c r="D123" s="89" t="s">
        <v>536</v>
      </c>
      <c r="E123" s="89" t="n">
        <v>2.5</v>
      </c>
      <c r="F123" s="89" t="n">
        <v>2.5</v>
      </c>
      <c r="G123" s="89" t="n">
        <v>10</v>
      </c>
    </row>
    <row r="124" s="89" customFormat="true" ht="13.2" hidden="false" customHeight="false" outlineLevel="0" collapsed="false">
      <c r="A124" s="89" t="s">
        <v>819</v>
      </c>
      <c r="B124" s="89" t="s">
        <v>820</v>
      </c>
      <c r="C124" s="89" t="s">
        <v>821</v>
      </c>
      <c r="D124" s="89" t="s">
        <v>536</v>
      </c>
      <c r="E124" s="89" t="n">
        <v>2.5</v>
      </c>
      <c r="F124" s="89" t="n">
        <v>7.5</v>
      </c>
      <c r="G124" s="89" t="n">
        <v>13</v>
      </c>
    </row>
    <row r="125" s="89" customFormat="true" ht="13.2" hidden="false" customHeight="false" outlineLevel="0" collapsed="false">
      <c r="A125" s="89" t="s">
        <v>822</v>
      </c>
      <c r="B125" s="89" t="s">
        <v>823</v>
      </c>
      <c r="C125" s="89" t="s">
        <v>824</v>
      </c>
      <c r="D125" s="89" t="s">
        <v>536</v>
      </c>
      <c r="G125" s="89" t="n">
        <v>7.6</v>
      </c>
    </row>
    <row r="126" s="89" customFormat="true" ht="13.2" hidden="false" customHeight="false" outlineLevel="0" collapsed="false">
      <c r="A126" s="89" t="s">
        <v>825</v>
      </c>
      <c r="B126" s="89" t="s">
        <v>826</v>
      </c>
      <c r="C126" s="89" t="s">
        <v>827</v>
      </c>
      <c r="D126" s="89" t="s">
        <v>536</v>
      </c>
      <c r="E126" s="89" t="n">
        <v>2.5</v>
      </c>
      <c r="F126" s="89" t="n">
        <v>20</v>
      </c>
      <c r="G126" s="89" t="n">
        <v>5.2</v>
      </c>
    </row>
    <row r="127" s="89" customFormat="true" ht="13.2" hidden="false" customHeight="false" outlineLevel="0" collapsed="false">
      <c r="A127" s="89" t="s">
        <v>828</v>
      </c>
      <c r="B127" s="89" t="s">
        <v>829</v>
      </c>
      <c r="C127" s="89" t="s">
        <v>830</v>
      </c>
      <c r="D127" s="89" t="s">
        <v>536</v>
      </c>
      <c r="E127" s="89" t="n">
        <v>20</v>
      </c>
      <c r="F127" s="89" t="n">
        <v>20</v>
      </c>
      <c r="G127" s="89" t="n">
        <v>10.3</v>
      </c>
    </row>
    <row r="128" s="89" customFormat="true" ht="13.2" hidden="false" customHeight="false" outlineLevel="0" collapsed="false">
      <c r="A128" s="89" t="s">
        <v>831</v>
      </c>
      <c r="B128" s="89" t="s">
        <v>832</v>
      </c>
      <c r="C128" s="89" t="s">
        <v>833</v>
      </c>
      <c r="D128" s="89" t="s">
        <v>536</v>
      </c>
    </row>
    <row r="129" s="89" customFormat="true" ht="13.2" hidden="false" customHeight="false" outlineLevel="0" collapsed="false">
      <c r="A129" s="89" t="s">
        <v>834</v>
      </c>
      <c r="B129" s="89" t="s">
        <v>835</v>
      </c>
      <c r="D129" s="89" t="s">
        <v>536</v>
      </c>
      <c r="E129" s="89" t="n">
        <v>2.5</v>
      </c>
      <c r="F129" s="89" t="n">
        <v>40</v>
      </c>
    </row>
    <row r="130" s="89" customFormat="true" ht="13.2" hidden="false" customHeight="false" outlineLevel="0" collapsed="false">
      <c r="A130" s="89" t="s">
        <v>836</v>
      </c>
      <c r="B130" s="89" t="s">
        <v>837</v>
      </c>
      <c r="D130" s="89" t="s">
        <v>536</v>
      </c>
      <c r="E130" s="89" t="n">
        <v>7.5</v>
      </c>
      <c r="F130" s="89" t="n">
        <v>12.5</v>
      </c>
    </row>
    <row r="131" s="89" customFormat="true" ht="13.2" hidden="false" customHeight="false" outlineLevel="0" collapsed="false">
      <c r="A131" s="89" t="s">
        <v>838</v>
      </c>
      <c r="B131" s="89" t="s">
        <v>839</v>
      </c>
      <c r="C131" s="89" t="s">
        <v>790</v>
      </c>
      <c r="D131" s="89" t="s">
        <v>536</v>
      </c>
      <c r="E131" s="89" t="n">
        <v>2.5</v>
      </c>
      <c r="F131" s="89" t="n">
        <v>2.5</v>
      </c>
      <c r="G131" s="89" t="n">
        <v>4</v>
      </c>
    </row>
    <row r="132" s="89" customFormat="true" ht="13.2" hidden="false" customHeight="false" outlineLevel="0" collapsed="false">
      <c r="A132" s="89" t="s">
        <v>312</v>
      </c>
      <c r="B132" s="89" t="s">
        <v>840</v>
      </c>
      <c r="C132" s="89" t="s">
        <v>841</v>
      </c>
      <c r="D132" s="89" t="s">
        <v>536</v>
      </c>
    </row>
    <row r="133" s="89" customFormat="true" ht="13.2" hidden="false" customHeight="false" outlineLevel="0" collapsed="false">
      <c r="A133" s="89" t="s">
        <v>842</v>
      </c>
      <c r="B133" s="89" t="s">
        <v>843</v>
      </c>
      <c r="C133" s="89" t="s">
        <v>844</v>
      </c>
      <c r="D133" s="89" t="s">
        <v>536</v>
      </c>
      <c r="E133" s="89" t="n">
        <v>2.5</v>
      </c>
      <c r="F133" s="89" t="n">
        <v>2.5</v>
      </c>
      <c r="G133" s="89" t="n">
        <v>8</v>
      </c>
    </row>
    <row r="134" s="89" customFormat="true" ht="13.2" hidden="false" customHeight="false" outlineLevel="0" collapsed="false">
      <c r="A134" s="89" t="s">
        <v>845</v>
      </c>
      <c r="B134" s="89" t="s">
        <v>64</v>
      </c>
      <c r="C134" s="89" t="s">
        <v>846</v>
      </c>
      <c r="D134" s="89" t="s">
        <v>536</v>
      </c>
      <c r="E134" s="89" t="n">
        <v>5</v>
      </c>
      <c r="F134" s="89" t="n">
        <v>5</v>
      </c>
      <c r="G134" s="89" t="n">
        <v>9</v>
      </c>
    </row>
    <row r="135" s="89" customFormat="true" ht="13.2" hidden="false" customHeight="false" outlineLevel="0" collapsed="false">
      <c r="A135" s="89" t="s">
        <v>847</v>
      </c>
      <c r="B135" s="89" t="s">
        <v>848</v>
      </c>
      <c r="C135" s="89" t="s">
        <v>849</v>
      </c>
      <c r="D135" s="89" t="s">
        <v>536</v>
      </c>
      <c r="E135" s="89" t="n">
        <v>2.5</v>
      </c>
      <c r="F135" s="89" t="n">
        <v>2.5</v>
      </c>
      <c r="G135" s="89" t="n">
        <v>12</v>
      </c>
    </row>
    <row r="136" s="89" customFormat="true" ht="13.2" hidden="false" customHeight="false" outlineLevel="0" collapsed="false">
      <c r="A136" s="89" t="s">
        <v>850</v>
      </c>
      <c r="B136" s="89" t="s">
        <v>851</v>
      </c>
      <c r="C136" s="89" t="s">
        <v>852</v>
      </c>
      <c r="D136" s="89" t="s">
        <v>536</v>
      </c>
      <c r="E136" s="89" t="n">
        <v>20</v>
      </c>
      <c r="F136" s="89" t="n">
        <v>20</v>
      </c>
      <c r="G136" s="89" t="n">
        <v>18</v>
      </c>
    </row>
    <row r="137" s="89" customFormat="true" ht="13.2" hidden="false" customHeight="false" outlineLevel="0" collapsed="false">
      <c r="A137" s="89" t="s">
        <v>853</v>
      </c>
      <c r="B137" s="89" t="s">
        <v>854</v>
      </c>
      <c r="C137" s="89" t="s">
        <v>855</v>
      </c>
      <c r="D137" s="89" t="s">
        <v>536</v>
      </c>
      <c r="E137" s="89" t="n">
        <v>2.5</v>
      </c>
      <c r="F137" s="89" t="n">
        <v>2.5</v>
      </c>
      <c r="G137" s="89" t="n">
        <v>26</v>
      </c>
    </row>
    <row r="138" s="89" customFormat="true" ht="13.2" hidden="false" customHeight="false" outlineLevel="0" collapsed="false">
      <c r="A138" s="89" t="s">
        <v>856</v>
      </c>
      <c r="B138" s="89" t="s">
        <v>857</v>
      </c>
      <c r="C138" s="89" t="s">
        <v>858</v>
      </c>
      <c r="D138" s="89" t="s">
        <v>536</v>
      </c>
    </row>
    <row r="139" s="89" customFormat="true" ht="13.2" hidden="false" customHeight="false" outlineLevel="0" collapsed="false">
      <c r="A139" s="89" t="s">
        <v>859</v>
      </c>
      <c r="B139" s="89" t="s">
        <v>860</v>
      </c>
      <c r="C139" s="89" t="s">
        <v>861</v>
      </c>
      <c r="D139" s="89" t="s">
        <v>536</v>
      </c>
      <c r="G139" s="89" t="n">
        <v>14</v>
      </c>
    </row>
    <row r="140" s="89" customFormat="true" ht="13.2" hidden="false" customHeight="false" outlineLevel="0" collapsed="false">
      <c r="A140" s="89" t="s">
        <v>862</v>
      </c>
      <c r="B140" s="89" t="s">
        <v>863</v>
      </c>
      <c r="C140" s="89" t="s">
        <v>864</v>
      </c>
      <c r="D140" s="89" t="s">
        <v>536</v>
      </c>
      <c r="E140" s="89" t="n">
        <v>2.5</v>
      </c>
      <c r="F140" s="89" t="n">
        <v>2.5</v>
      </c>
      <c r="G140" s="89" t="n">
        <v>20</v>
      </c>
    </row>
    <row r="141" s="89" customFormat="true" ht="13.2" hidden="false" customHeight="false" outlineLevel="0" collapsed="false">
      <c r="A141" s="89" t="s">
        <v>306</v>
      </c>
      <c r="B141" s="89" t="s">
        <v>307</v>
      </c>
      <c r="C141" s="89" t="s">
        <v>308</v>
      </c>
      <c r="D141" s="89" t="s">
        <v>126</v>
      </c>
      <c r="E141" s="89" t="n">
        <v>12.5</v>
      </c>
      <c r="F141" s="89" t="n">
        <v>40</v>
      </c>
      <c r="G141" s="89" t="n">
        <v>40</v>
      </c>
    </row>
    <row r="142" s="89" customFormat="true" ht="13.2" hidden="false" customHeight="false" outlineLevel="0" collapsed="false">
      <c r="A142" s="89" t="s">
        <v>309</v>
      </c>
      <c r="B142" s="89" t="s">
        <v>310</v>
      </c>
      <c r="C142" s="89" t="s">
        <v>311</v>
      </c>
      <c r="D142" s="89" t="s">
        <v>126</v>
      </c>
      <c r="E142" s="89" t="n">
        <v>2.5</v>
      </c>
      <c r="F142" s="89" t="n">
        <v>7.5</v>
      </c>
      <c r="G142" s="89" t="n">
        <v>7.25</v>
      </c>
    </row>
    <row r="143" s="89" customFormat="true" ht="13.2" hidden="false" customHeight="false" outlineLevel="0" collapsed="false">
      <c r="A143" s="89" t="s">
        <v>865</v>
      </c>
      <c r="B143" s="89" t="s">
        <v>866</v>
      </c>
      <c r="D143" s="89" t="s">
        <v>536</v>
      </c>
    </row>
    <row r="144" s="89" customFormat="true" ht="13.2" hidden="false" customHeight="false" outlineLevel="0" collapsed="false">
      <c r="A144" s="89" t="s">
        <v>867</v>
      </c>
      <c r="B144" s="89" t="s">
        <v>868</v>
      </c>
      <c r="D144" s="89" t="s">
        <v>536</v>
      </c>
      <c r="E144" s="89" t="n">
        <v>2.5</v>
      </c>
      <c r="F144" s="89" t="n">
        <v>5</v>
      </c>
    </row>
    <row r="145" s="89" customFormat="true" ht="13.2" hidden="false" customHeight="false" outlineLevel="0" collapsed="false">
      <c r="A145" s="89" t="s">
        <v>869</v>
      </c>
      <c r="B145" s="89" t="s">
        <v>870</v>
      </c>
      <c r="D145" s="89" t="s">
        <v>536</v>
      </c>
    </row>
    <row r="146" s="89" customFormat="true" ht="13.2" hidden="false" customHeight="false" outlineLevel="0" collapsed="false">
      <c r="A146" s="89" t="s">
        <v>871</v>
      </c>
      <c r="B146" s="89" t="s">
        <v>872</v>
      </c>
      <c r="C146" s="89" t="s">
        <v>873</v>
      </c>
      <c r="D146" s="89" t="s">
        <v>126</v>
      </c>
      <c r="E146" s="89" t="n">
        <v>10</v>
      </c>
      <c r="F146" s="89" t="n">
        <v>10</v>
      </c>
      <c r="G146" s="89" t="n">
        <v>11</v>
      </c>
    </row>
    <row r="147" s="89" customFormat="true" ht="13.2" hidden="false" customHeight="false" outlineLevel="0" collapsed="false">
      <c r="A147" s="89" t="s">
        <v>874</v>
      </c>
      <c r="B147" s="89" t="s">
        <v>875</v>
      </c>
      <c r="C147" s="89" t="s">
        <v>876</v>
      </c>
      <c r="D147" s="89" t="s">
        <v>126</v>
      </c>
      <c r="E147" s="89" t="n">
        <v>10</v>
      </c>
      <c r="F147" s="89" t="n">
        <v>10</v>
      </c>
      <c r="G147" s="89" t="n">
        <v>7.5</v>
      </c>
    </row>
    <row r="148" s="89" customFormat="true" ht="13.2" hidden="false" customHeight="false" outlineLevel="0" collapsed="false">
      <c r="A148" s="89" t="s">
        <v>326</v>
      </c>
      <c r="B148" s="89" t="s">
        <v>327</v>
      </c>
      <c r="C148" s="89" t="s">
        <v>328</v>
      </c>
      <c r="D148" s="89" t="s">
        <v>126</v>
      </c>
      <c r="E148" s="89" t="n">
        <v>5</v>
      </c>
      <c r="F148" s="89" t="n">
        <v>10</v>
      </c>
    </row>
    <row r="149" s="89" customFormat="true" ht="13.2" hidden="false" customHeight="false" outlineLevel="0" collapsed="false">
      <c r="A149" s="89" t="s">
        <v>877</v>
      </c>
      <c r="B149" s="89" t="s">
        <v>878</v>
      </c>
      <c r="C149" s="89" t="s">
        <v>879</v>
      </c>
      <c r="D149" s="89" t="s">
        <v>536</v>
      </c>
      <c r="G149" s="89" t="n">
        <v>30</v>
      </c>
    </row>
    <row r="150" s="89" customFormat="true" ht="13.2" hidden="false" customHeight="false" outlineLevel="0" collapsed="false">
      <c r="A150" s="89" t="s">
        <v>330</v>
      </c>
      <c r="B150" s="89" t="s">
        <v>331</v>
      </c>
      <c r="C150" s="89" t="s">
        <v>332</v>
      </c>
      <c r="D150" s="89" t="s">
        <v>126</v>
      </c>
      <c r="E150" s="89" t="n">
        <v>50</v>
      </c>
      <c r="F150" s="89" t="n">
        <v>250</v>
      </c>
      <c r="G150" s="89" t="n">
        <v>300</v>
      </c>
    </row>
    <row r="151" s="89" customFormat="true" ht="13.2" hidden="false" customHeight="false" outlineLevel="0" collapsed="false">
      <c r="A151" s="89" t="s">
        <v>880</v>
      </c>
      <c r="B151" s="89" t="s">
        <v>881</v>
      </c>
      <c r="C151" s="89" t="s">
        <v>882</v>
      </c>
      <c r="D151" s="89" t="s">
        <v>126</v>
      </c>
      <c r="E151" s="89" t="n">
        <v>35</v>
      </c>
      <c r="F151" s="89" t="n">
        <v>187.5</v>
      </c>
      <c r="G151" s="89" t="n">
        <v>290</v>
      </c>
    </row>
    <row r="152" s="89" customFormat="true" ht="13.2" hidden="false" customHeight="false" outlineLevel="0" collapsed="false">
      <c r="A152" s="89" t="s">
        <v>333</v>
      </c>
      <c r="B152" s="89" t="s">
        <v>334</v>
      </c>
      <c r="C152" s="89" t="s">
        <v>335</v>
      </c>
      <c r="D152" s="89" t="s">
        <v>126</v>
      </c>
      <c r="E152" s="89" t="n">
        <v>15</v>
      </c>
      <c r="F152" s="89" t="n">
        <v>50</v>
      </c>
      <c r="G152" s="89" t="n">
        <v>75</v>
      </c>
    </row>
    <row r="153" s="89" customFormat="true" ht="13.2" hidden="false" customHeight="false" outlineLevel="0" collapsed="false">
      <c r="A153" s="89" t="s">
        <v>883</v>
      </c>
      <c r="B153" s="89" t="s">
        <v>884</v>
      </c>
      <c r="C153" s="89" t="s">
        <v>885</v>
      </c>
      <c r="D153" s="89" t="s">
        <v>536</v>
      </c>
      <c r="G153" s="89" t="n">
        <v>6</v>
      </c>
    </row>
    <row r="154" s="89" customFormat="true" ht="13.2" hidden="false" customHeight="false" outlineLevel="0" collapsed="false">
      <c r="A154" s="89" t="s">
        <v>886</v>
      </c>
      <c r="B154" s="89" t="s">
        <v>887</v>
      </c>
      <c r="C154" s="89" t="s">
        <v>888</v>
      </c>
      <c r="D154" s="89" t="s">
        <v>536</v>
      </c>
      <c r="E154" s="89" t="n">
        <v>2.5</v>
      </c>
      <c r="F154" s="89" t="n">
        <v>5</v>
      </c>
    </row>
    <row r="155" s="89" customFormat="true" ht="13.2" hidden="false" customHeight="false" outlineLevel="0" collapsed="false">
      <c r="A155" s="89" t="s">
        <v>889</v>
      </c>
      <c r="B155" s="89" t="s">
        <v>66</v>
      </c>
      <c r="C155" s="89" t="s">
        <v>890</v>
      </c>
      <c r="D155" s="89" t="s">
        <v>536</v>
      </c>
      <c r="E155" s="89" t="n">
        <v>2.5</v>
      </c>
      <c r="F155" s="89" t="n">
        <v>12.5</v>
      </c>
      <c r="G155" s="89" t="n">
        <v>8</v>
      </c>
    </row>
    <row r="156" s="89" customFormat="true" ht="13.2" hidden="false" customHeight="false" outlineLevel="0" collapsed="false">
      <c r="A156" s="89" t="s">
        <v>891</v>
      </c>
      <c r="B156" s="89" t="s">
        <v>892</v>
      </c>
      <c r="C156" s="89" t="s">
        <v>893</v>
      </c>
      <c r="D156" s="89" t="s">
        <v>536</v>
      </c>
      <c r="E156" s="89" t="n">
        <v>2.5</v>
      </c>
      <c r="F156" s="89" t="n">
        <v>7.5</v>
      </c>
    </row>
    <row r="157" s="89" customFormat="true" ht="13.2" hidden="false" customHeight="false" outlineLevel="0" collapsed="false">
      <c r="A157" s="89" t="s">
        <v>894</v>
      </c>
      <c r="B157" s="89" t="s">
        <v>895</v>
      </c>
      <c r="C157" s="89" t="s">
        <v>896</v>
      </c>
      <c r="D157" s="89" t="s">
        <v>536</v>
      </c>
      <c r="G157" s="89" t="n">
        <v>6</v>
      </c>
    </row>
    <row r="158" s="89" customFormat="true" ht="13.2" hidden="false" customHeight="false" outlineLevel="0" collapsed="false">
      <c r="A158" s="89" t="s">
        <v>897</v>
      </c>
      <c r="B158" s="89" t="s">
        <v>898</v>
      </c>
      <c r="C158" s="89" t="s">
        <v>899</v>
      </c>
      <c r="D158" s="89" t="s">
        <v>536</v>
      </c>
      <c r="G158" s="89" t="n">
        <v>6</v>
      </c>
    </row>
    <row r="159" s="89" customFormat="true" ht="13.2" hidden="false" customHeight="false" outlineLevel="0" collapsed="false">
      <c r="A159" s="89" t="s">
        <v>336</v>
      </c>
      <c r="B159" s="89" t="s">
        <v>337</v>
      </c>
      <c r="C159" s="89" t="s">
        <v>338</v>
      </c>
      <c r="D159" s="89" t="s">
        <v>126</v>
      </c>
      <c r="E159" s="89" t="n">
        <v>2.5</v>
      </c>
      <c r="F159" s="89" t="n">
        <v>10</v>
      </c>
      <c r="G159" s="89" t="n">
        <v>13</v>
      </c>
    </row>
    <row r="160" s="89" customFormat="true" ht="13.2" hidden="false" customHeight="false" outlineLevel="0" collapsed="false">
      <c r="A160" s="89" t="s">
        <v>900</v>
      </c>
      <c r="B160" s="89" t="s">
        <v>901</v>
      </c>
      <c r="C160" s="89" t="s">
        <v>902</v>
      </c>
      <c r="D160" s="89" t="s">
        <v>536</v>
      </c>
      <c r="G160" s="89" t="n">
        <v>14</v>
      </c>
    </row>
    <row r="161" s="89" customFormat="true" ht="13.2" hidden="false" customHeight="false" outlineLevel="0" collapsed="false">
      <c r="A161" s="89" t="s">
        <v>339</v>
      </c>
      <c r="B161" s="89" t="s">
        <v>340</v>
      </c>
      <c r="C161" s="89" t="s">
        <v>341</v>
      </c>
      <c r="D161" s="89" t="s">
        <v>126</v>
      </c>
      <c r="E161" s="89" t="n">
        <v>2.5</v>
      </c>
      <c r="F161" s="89" t="n">
        <v>10</v>
      </c>
      <c r="G161" s="89" t="n">
        <v>10</v>
      </c>
    </row>
    <row r="162" s="89" customFormat="true" ht="13.2" hidden="false" customHeight="false" outlineLevel="0" collapsed="false">
      <c r="A162" s="89" t="s">
        <v>354</v>
      </c>
      <c r="B162" s="89" t="s">
        <v>343</v>
      </c>
      <c r="C162" s="89" t="s">
        <v>344</v>
      </c>
      <c r="D162" s="89" t="s">
        <v>126</v>
      </c>
      <c r="E162" s="89" t="n">
        <v>7.5</v>
      </c>
      <c r="F162" s="89" t="n">
        <v>30</v>
      </c>
      <c r="G162" s="89" t="n">
        <v>33</v>
      </c>
    </row>
    <row r="163" s="89" customFormat="true" ht="13.2" hidden="false" customHeight="false" outlineLevel="0" collapsed="false">
      <c r="A163" s="89" t="s">
        <v>345</v>
      </c>
      <c r="B163" s="89" t="s">
        <v>346</v>
      </c>
      <c r="C163" s="89" t="s">
        <v>347</v>
      </c>
      <c r="D163" s="89" t="s">
        <v>126</v>
      </c>
      <c r="E163" s="89" t="n">
        <v>2.5</v>
      </c>
      <c r="F163" s="89" t="n">
        <v>7.5</v>
      </c>
      <c r="G163" s="89" t="n">
        <v>14</v>
      </c>
    </row>
    <row r="164" s="89" customFormat="true" ht="13.2" hidden="false" customHeight="false" outlineLevel="0" collapsed="false">
      <c r="A164" s="89" t="s">
        <v>348</v>
      </c>
      <c r="B164" s="89" t="s">
        <v>349</v>
      </c>
      <c r="C164" s="89" t="s">
        <v>350</v>
      </c>
      <c r="D164" s="89" t="s">
        <v>126</v>
      </c>
      <c r="E164" s="89" t="n">
        <v>25</v>
      </c>
      <c r="F164" s="89" t="n">
        <v>75</v>
      </c>
      <c r="G164" s="89" t="n">
        <v>80</v>
      </c>
    </row>
    <row r="165" s="89" customFormat="true" ht="13.2" hidden="false" customHeight="false" outlineLevel="0" collapsed="false">
      <c r="A165" s="89" t="s">
        <v>903</v>
      </c>
      <c r="B165" s="89" t="s">
        <v>904</v>
      </c>
      <c r="C165" s="89" t="s">
        <v>905</v>
      </c>
      <c r="D165" s="89" t="s">
        <v>126</v>
      </c>
      <c r="E165" s="89" t="n">
        <v>12.5</v>
      </c>
      <c r="F165" s="89" t="n">
        <v>62.5</v>
      </c>
    </row>
    <row r="166" s="89" customFormat="true" ht="13.2" hidden="false" customHeight="false" outlineLevel="0" collapsed="false">
      <c r="A166" s="89" t="s">
        <v>351</v>
      </c>
      <c r="B166" s="89" t="s">
        <v>352</v>
      </c>
      <c r="C166" s="89" t="s">
        <v>353</v>
      </c>
      <c r="D166" s="89" t="s">
        <v>126</v>
      </c>
      <c r="E166" s="89" t="n">
        <v>15</v>
      </c>
      <c r="F166" s="89" t="n">
        <v>75</v>
      </c>
      <c r="G166" s="89" t="n">
        <v>91</v>
      </c>
    </row>
    <row r="167" s="89" customFormat="true" ht="13.2" hidden="false" customHeight="false" outlineLevel="0" collapsed="false">
      <c r="A167" s="89" t="s">
        <v>906</v>
      </c>
      <c r="B167" s="89" t="s">
        <v>907</v>
      </c>
      <c r="C167" s="89" t="s">
        <v>908</v>
      </c>
      <c r="D167" s="89" t="s">
        <v>536</v>
      </c>
      <c r="G167" s="89" t="n">
        <v>14.5</v>
      </c>
    </row>
    <row r="168" s="89" customFormat="true" ht="13.2" hidden="false" customHeight="false" outlineLevel="0" collapsed="false">
      <c r="A168" s="89" t="s">
        <v>362</v>
      </c>
      <c r="B168" s="89" t="s">
        <v>363</v>
      </c>
      <c r="C168" s="89" t="s">
        <v>364</v>
      </c>
      <c r="D168" s="89" t="s">
        <v>126</v>
      </c>
      <c r="E168" s="89" t="n">
        <v>2.5</v>
      </c>
      <c r="F168" s="89" t="n">
        <v>12.5</v>
      </c>
      <c r="G168" s="89" t="n">
        <v>18</v>
      </c>
    </row>
    <row r="169" s="89" customFormat="true" ht="13.2" hidden="false" customHeight="false" outlineLevel="0" collapsed="false">
      <c r="A169" s="89" t="s">
        <v>108</v>
      </c>
      <c r="B169" s="89" t="s">
        <v>22</v>
      </c>
      <c r="C169" s="89" t="s">
        <v>365</v>
      </c>
      <c r="D169" s="89" t="s">
        <v>126</v>
      </c>
      <c r="E169" s="89" t="n">
        <v>2.5</v>
      </c>
      <c r="F169" s="89" t="n">
        <v>15</v>
      </c>
      <c r="G169" s="89" t="n">
        <v>28</v>
      </c>
    </row>
    <row r="170" s="89" customFormat="true" ht="13.2" hidden="false" customHeight="false" outlineLevel="0" collapsed="false">
      <c r="A170" s="89" t="s">
        <v>366</v>
      </c>
      <c r="B170" s="89" t="s">
        <v>367</v>
      </c>
      <c r="C170" s="89" t="s">
        <v>368</v>
      </c>
      <c r="D170" s="89" t="s">
        <v>126</v>
      </c>
      <c r="E170" s="89" t="n">
        <v>2.5</v>
      </c>
      <c r="F170" s="89" t="n">
        <v>7.5</v>
      </c>
      <c r="G170" s="89" t="n">
        <v>7.5</v>
      </c>
    </row>
    <row r="171" s="89" customFormat="true" ht="13.2" hidden="false" customHeight="false" outlineLevel="0" collapsed="false">
      <c r="A171" s="89" t="s">
        <v>909</v>
      </c>
      <c r="B171" s="89" t="s">
        <v>910</v>
      </c>
      <c r="C171" s="89" t="s">
        <v>911</v>
      </c>
      <c r="D171" s="89" t="s">
        <v>536</v>
      </c>
      <c r="E171" s="89" t="n">
        <v>2.5</v>
      </c>
      <c r="F171" s="89" t="n">
        <v>12.5</v>
      </c>
      <c r="G171" s="89" t="n">
        <v>15</v>
      </c>
    </row>
    <row r="172" s="89" customFormat="true" ht="13.2" hidden="false" customHeight="false" outlineLevel="0" collapsed="false">
      <c r="A172" s="89" t="s">
        <v>912</v>
      </c>
      <c r="B172" s="89" t="s">
        <v>913</v>
      </c>
      <c r="D172" s="89" t="s">
        <v>126</v>
      </c>
      <c r="E172" s="89" t="n">
        <v>10</v>
      </c>
      <c r="F172" s="89" t="n">
        <v>10</v>
      </c>
    </row>
    <row r="173" s="89" customFormat="true" ht="13.2" hidden="false" customHeight="false" outlineLevel="0" collapsed="false">
      <c r="A173" s="89" t="s">
        <v>914</v>
      </c>
      <c r="B173" s="89" t="s">
        <v>915</v>
      </c>
      <c r="C173" s="89" t="s">
        <v>916</v>
      </c>
      <c r="D173" s="89" t="s">
        <v>536</v>
      </c>
      <c r="E173" s="89" t="n">
        <v>2.5</v>
      </c>
      <c r="F173" s="89" t="n">
        <v>25</v>
      </c>
      <c r="G173" s="89" t="n">
        <v>18</v>
      </c>
    </row>
    <row r="174" s="89" customFormat="true" ht="13.2" hidden="false" customHeight="false" outlineLevel="0" collapsed="false">
      <c r="A174" s="89" t="s">
        <v>917</v>
      </c>
      <c r="B174" s="89" t="s">
        <v>918</v>
      </c>
      <c r="C174" s="89" t="s">
        <v>919</v>
      </c>
      <c r="D174" s="89" t="s">
        <v>536</v>
      </c>
      <c r="G174" s="89" t="n">
        <v>2.5</v>
      </c>
    </row>
    <row r="175" s="89" customFormat="true" ht="13.2" hidden="false" customHeight="false" outlineLevel="0" collapsed="false">
      <c r="A175" s="89" t="s">
        <v>920</v>
      </c>
      <c r="B175" s="89" t="s">
        <v>921</v>
      </c>
      <c r="C175" s="89" t="s">
        <v>922</v>
      </c>
      <c r="D175" s="89" t="s">
        <v>536</v>
      </c>
      <c r="E175" s="89" t="n">
        <v>2.5</v>
      </c>
      <c r="F175" s="89" t="n">
        <v>2.5</v>
      </c>
      <c r="G175" s="89" t="n">
        <v>10</v>
      </c>
    </row>
    <row r="176" s="89" customFormat="true" ht="13.2" hidden="false" customHeight="false" outlineLevel="0" collapsed="false">
      <c r="A176" s="89" t="s">
        <v>923</v>
      </c>
      <c r="B176" s="89" t="s">
        <v>924</v>
      </c>
      <c r="C176" s="89" t="s">
        <v>922</v>
      </c>
      <c r="D176" s="89" t="s">
        <v>536</v>
      </c>
      <c r="E176" s="89" t="n">
        <v>2.5</v>
      </c>
      <c r="F176" s="89" t="n">
        <v>2.5</v>
      </c>
      <c r="G176" s="89" t="n">
        <v>4.9</v>
      </c>
    </row>
    <row r="177" s="89" customFormat="true" ht="13.2" hidden="false" customHeight="false" outlineLevel="0" collapsed="false">
      <c r="A177" s="89" t="s">
        <v>925</v>
      </c>
      <c r="B177" s="89" t="s">
        <v>926</v>
      </c>
      <c r="C177" s="89" t="s">
        <v>927</v>
      </c>
      <c r="D177" s="89" t="s">
        <v>536</v>
      </c>
      <c r="E177" s="89" t="n">
        <v>2.5</v>
      </c>
      <c r="F177" s="89" t="n">
        <v>2.5</v>
      </c>
      <c r="G177" s="89" t="n">
        <v>1.8</v>
      </c>
    </row>
    <row r="178" s="89" customFormat="true" ht="13.2" hidden="false" customHeight="false" outlineLevel="0" collapsed="false">
      <c r="A178" s="89" t="s">
        <v>928</v>
      </c>
      <c r="B178" s="89" t="s">
        <v>929</v>
      </c>
      <c r="C178" s="89" t="s">
        <v>930</v>
      </c>
      <c r="D178" s="89" t="s">
        <v>536</v>
      </c>
      <c r="E178" s="89" t="n">
        <v>2.5</v>
      </c>
      <c r="F178" s="89" t="n">
        <v>2.5</v>
      </c>
      <c r="G178" s="89" t="n">
        <v>4</v>
      </c>
    </row>
    <row r="179" s="89" customFormat="true" ht="13.2" hidden="false" customHeight="false" outlineLevel="0" collapsed="false">
      <c r="A179" s="89" t="s">
        <v>931</v>
      </c>
      <c r="B179" s="89" t="s">
        <v>932</v>
      </c>
      <c r="C179" s="89" t="s">
        <v>933</v>
      </c>
      <c r="D179" s="89" t="s">
        <v>536</v>
      </c>
      <c r="G179" s="89" t="n">
        <v>2</v>
      </c>
    </row>
    <row r="180" s="89" customFormat="true" ht="13.2" hidden="false" customHeight="false" outlineLevel="0" collapsed="false">
      <c r="A180" s="89" t="s">
        <v>934</v>
      </c>
      <c r="B180" s="89" t="s">
        <v>935</v>
      </c>
      <c r="C180" s="89" t="s">
        <v>936</v>
      </c>
      <c r="D180" s="89" t="s">
        <v>126</v>
      </c>
      <c r="E180" s="89" t="n">
        <v>2.5</v>
      </c>
      <c r="F180" s="89" t="n">
        <v>2.5</v>
      </c>
    </row>
    <row r="181" s="89" customFormat="true" ht="13.2" hidden="false" customHeight="false" outlineLevel="0" collapsed="false">
      <c r="A181" s="89" t="s">
        <v>371</v>
      </c>
      <c r="B181" s="89" t="s">
        <v>372</v>
      </c>
      <c r="C181" s="89" t="s">
        <v>373</v>
      </c>
      <c r="D181" s="89" t="s">
        <v>126</v>
      </c>
      <c r="E181" s="89" t="n">
        <v>20</v>
      </c>
      <c r="F181" s="89" t="n">
        <v>25</v>
      </c>
      <c r="G181" s="89" t="n">
        <v>35</v>
      </c>
    </row>
    <row r="182" s="89" customFormat="true" ht="13.2" hidden="false" customHeight="false" outlineLevel="0" collapsed="false">
      <c r="A182" s="89" t="s">
        <v>937</v>
      </c>
      <c r="B182" s="89" t="s">
        <v>938</v>
      </c>
      <c r="C182" s="89" t="s">
        <v>939</v>
      </c>
      <c r="D182" s="89" t="s">
        <v>536</v>
      </c>
      <c r="E182" s="89" t="n">
        <v>2.5</v>
      </c>
      <c r="F182" s="89" t="n">
        <v>20</v>
      </c>
      <c r="G182" s="89" t="n">
        <v>11</v>
      </c>
    </row>
    <row r="183" s="89" customFormat="true" ht="13.2" hidden="false" customHeight="false" outlineLevel="0" collapsed="false">
      <c r="A183" s="89" t="s">
        <v>940</v>
      </c>
      <c r="B183" s="89" t="s">
        <v>941</v>
      </c>
      <c r="D183" s="89" t="s">
        <v>536</v>
      </c>
    </row>
    <row r="184" s="89" customFormat="true" ht="13.2" hidden="false" customHeight="false" outlineLevel="0" collapsed="false">
      <c r="A184" s="89" t="s">
        <v>942</v>
      </c>
      <c r="B184" s="89" t="s">
        <v>943</v>
      </c>
      <c r="C184" s="89" t="s">
        <v>944</v>
      </c>
      <c r="D184" s="89" t="s">
        <v>536</v>
      </c>
      <c r="E184" s="89" t="n">
        <v>0.5</v>
      </c>
      <c r="F184" s="89" t="n">
        <v>40</v>
      </c>
      <c r="G184" s="89" t="n">
        <v>50</v>
      </c>
    </row>
    <row r="185" s="89" customFormat="true" ht="13.2" hidden="false" customHeight="false" outlineLevel="0" collapsed="false">
      <c r="A185" s="89" t="s">
        <v>945</v>
      </c>
      <c r="B185" s="89" t="s">
        <v>67</v>
      </c>
      <c r="C185" s="89" t="s">
        <v>946</v>
      </c>
      <c r="D185" s="89" t="s">
        <v>536</v>
      </c>
      <c r="E185" s="89" t="n">
        <v>1.5</v>
      </c>
      <c r="F185" s="89" t="n">
        <v>10</v>
      </c>
      <c r="G185" s="89" t="n">
        <v>7</v>
      </c>
    </row>
    <row r="186" s="89" customFormat="true" ht="13.2" hidden="false" customHeight="false" outlineLevel="0" collapsed="false">
      <c r="A186" s="89" t="s">
        <v>947</v>
      </c>
      <c r="B186" s="89" t="s">
        <v>948</v>
      </c>
      <c r="C186" s="89" t="s">
        <v>949</v>
      </c>
      <c r="D186" s="89" t="s">
        <v>126</v>
      </c>
      <c r="E186" s="89" t="n">
        <v>5</v>
      </c>
      <c r="F186" s="89" t="n">
        <v>40</v>
      </c>
      <c r="G186" s="89" t="n">
        <v>55.47272727</v>
      </c>
    </row>
    <row r="187" s="89" customFormat="true" ht="13.2" hidden="false" customHeight="false" outlineLevel="0" collapsed="false">
      <c r="A187" s="89" t="s">
        <v>950</v>
      </c>
      <c r="B187" s="89" t="s">
        <v>951</v>
      </c>
      <c r="C187" s="89" t="s">
        <v>952</v>
      </c>
      <c r="D187" s="89" t="s">
        <v>126</v>
      </c>
    </row>
    <row r="188" s="89" customFormat="true" ht="13.2" hidden="false" customHeight="false" outlineLevel="0" collapsed="false">
      <c r="A188" s="89" t="s">
        <v>953</v>
      </c>
      <c r="B188" s="89" t="s">
        <v>954</v>
      </c>
      <c r="C188" s="89" t="s">
        <v>955</v>
      </c>
      <c r="D188" s="89" t="s">
        <v>536</v>
      </c>
      <c r="E188" s="89" t="n">
        <v>2.5</v>
      </c>
      <c r="F188" s="89" t="n">
        <v>7.5</v>
      </c>
      <c r="G188" s="89" t="n">
        <v>24</v>
      </c>
    </row>
    <row r="189" s="89" customFormat="true" ht="13.2" hidden="false" customHeight="false" outlineLevel="0" collapsed="false">
      <c r="A189" s="89" t="s">
        <v>956</v>
      </c>
      <c r="B189" s="89" t="s">
        <v>957</v>
      </c>
      <c r="C189" s="89" t="s">
        <v>958</v>
      </c>
      <c r="D189" s="89" t="s">
        <v>536</v>
      </c>
      <c r="E189" s="89" t="n">
        <v>0.5</v>
      </c>
      <c r="F189" s="89" t="n">
        <v>20</v>
      </c>
      <c r="G189" s="89" t="n">
        <v>15</v>
      </c>
    </row>
    <row r="190" s="89" customFormat="true" ht="13.2" hidden="false" customHeight="false" outlineLevel="0" collapsed="false">
      <c r="A190" s="89" t="s">
        <v>959</v>
      </c>
      <c r="B190" s="89" t="s">
        <v>960</v>
      </c>
      <c r="C190" s="89" t="s">
        <v>961</v>
      </c>
      <c r="D190" s="89" t="s">
        <v>536</v>
      </c>
    </row>
    <row r="191" s="89" customFormat="true" ht="13.2" hidden="false" customHeight="false" outlineLevel="0" collapsed="false">
      <c r="A191" s="89" t="s">
        <v>962</v>
      </c>
      <c r="B191" s="89" t="s">
        <v>963</v>
      </c>
      <c r="C191" s="89" t="s">
        <v>961</v>
      </c>
      <c r="D191" s="89" t="s">
        <v>536</v>
      </c>
      <c r="E191" s="89" t="n">
        <v>10</v>
      </c>
      <c r="F191" s="89" t="n">
        <v>10</v>
      </c>
      <c r="G191" s="89" t="n">
        <v>21</v>
      </c>
    </row>
    <row r="192" s="89" customFormat="true" ht="13.2" hidden="false" customHeight="false" outlineLevel="0" collapsed="false">
      <c r="A192" s="89" t="s">
        <v>964</v>
      </c>
      <c r="B192" s="89" t="s">
        <v>965</v>
      </c>
      <c r="D192" s="89" t="s">
        <v>536</v>
      </c>
    </row>
    <row r="193" s="89" customFormat="true" ht="13.2" hidden="false" customHeight="false" outlineLevel="0" collapsed="false">
      <c r="A193" s="89" t="s">
        <v>966</v>
      </c>
      <c r="B193" s="89" t="s">
        <v>967</v>
      </c>
      <c r="C193" s="89" t="s">
        <v>968</v>
      </c>
      <c r="D193" s="89" t="s">
        <v>536</v>
      </c>
      <c r="G193" s="89" t="n">
        <v>1.7</v>
      </c>
    </row>
    <row r="194" s="89" customFormat="true" ht="13.2" hidden="false" customHeight="false" outlineLevel="0" collapsed="false">
      <c r="A194" s="89" t="s">
        <v>969</v>
      </c>
      <c r="B194" s="89" t="s">
        <v>970</v>
      </c>
      <c r="C194" s="89" t="s">
        <v>971</v>
      </c>
      <c r="D194" s="89" t="s">
        <v>536</v>
      </c>
    </row>
    <row r="195" s="89" customFormat="true" ht="13.2" hidden="false" customHeight="false" outlineLevel="0" collapsed="false">
      <c r="A195" s="89" t="s">
        <v>972</v>
      </c>
      <c r="B195" s="89" t="s">
        <v>973</v>
      </c>
      <c r="C195" s="89" t="s">
        <v>974</v>
      </c>
      <c r="D195" s="89" t="s">
        <v>536</v>
      </c>
      <c r="G195" s="89" t="n">
        <v>3</v>
      </c>
    </row>
    <row r="196" s="89" customFormat="true" ht="13.2" hidden="false" customHeight="false" outlineLevel="0" collapsed="false">
      <c r="A196" s="89" t="s">
        <v>975</v>
      </c>
      <c r="B196" s="89" t="s">
        <v>976</v>
      </c>
      <c r="D196" s="89" t="s">
        <v>536</v>
      </c>
    </row>
    <row r="197" s="89" customFormat="true" ht="13.2" hidden="false" customHeight="false" outlineLevel="0" collapsed="false">
      <c r="A197" s="89" t="s">
        <v>377</v>
      </c>
      <c r="B197" s="89" t="s">
        <v>977</v>
      </c>
      <c r="D197" s="89" t="s">
        <v>536</v>
      </c>
    </row>
    <row r="198" s="89" customFormat="true" ht="13.2" hidden="false" customHeight="false" outlineLevel="0" collapsed="false">
      <c r="A198" s="89" t="s">
        <v>978</v>
      </c>
      <c r="B198" s="89" t="s">
        <v>979</v>
      </c>
      <c r="C198" s="89" t="s">
        <v>980</v>
      </c>
      <c r="D198" s="89" t="s">
        <v>536</v>
      </c>
      <c r="E198" s="89" t="n">
        <v>2.5</v>
      </c>
      <c r="F198" s="89" t="n">
        <v>2.5</v>
      </c>
      <c r="G198" s="89" t="n">
        <v>14</v>
      </c>
    </row>
    <row r="199" s="89" customFormat="true" ht="13.2" hidden="false" customHeight="false" outlineLevel="0" collapsed="false">
      <c r="A199" s="89" t="s">
        <v>981</v>
      </c>
      <c r="B199" s="89" t="s">
        <v>982</v>
      </c>
      <c r="C199" s="89" t="s">
        <v>983</v>
      </c>
      <c r="D199" s="89" t="s">
        <v>126</v>
      </c>
      <c r="E199" s="89" t="n">
        <v>10</v>
      </c>
      <c r="F199" s="89" t="n">
        <v>40</v>
      </c>
      <c r="G199" s="89" t="n">
        <v>90</v>
      </c>
    </row>
    <row r="200" s="89" customFormat="true" ht="13.2" hidden="false" customHeight="false" outlineLevel="0" collapsed="false">
      <c r="A200" s="89" t="s">
        <v>984</v>
      </c>
      <c r="B200" s="89" t="s">
        <v>985</v>
      </c>
      <c r="C200" s="89" t="s">
        <v>986</v>
      </c>
      <c r="D200" s="89" t="s">
        <v>126</v>
      </c>
      <c r="E200" s="89" t="n">
        <v>15</v>
      </c>
      <c r="F200" s="89" t="n">
        <v>50</v>
      </c>
      <c r="G200" s="89" t="n">
        <v>63</v>
      </c>
    </row>
    <row r="201" s="89" customFormat="true" ht="13.2" hidden="false" customHeight="false" outlineLevel="0" collapsed="false">
      <c r="A201" s="89" t="s">
        <v>987</v>
      </c>
      <c r="B201" s="89" t="s">
        <v>988</v>
      </c>
      <c r="C201" s="89" t="s">
        <v>989</v>
      </c>
      <c r="D201" s="89" t="s">
        <v>536</v>
      </c>
      <c r="E201" s="89" t="n">
        <v>2.5</v>
      </c>
      <c r="F201" s="89" t="n">
        <v>5</v>
      </c>
      <c r="G201" s="89" t="n">
        <v>15</v>
      </c>
    </row>
    <row r="202" s="89" customFormat="true" ht="13.2" hidden="false" customHeight="false" outlineLevel="0" collapsed="false">
      <c r="A202" s="89" t="s">
        <v>990</v>
      </c>
      <c r="B202" s="89" t="s">
        <v>991</v>
      </c>
      <c r="C202" s="89" t="s">
        <v>992</v>
      </c>
      <c r="D202" s="89" t="s">
        <v>536</v>
      </c>
      <c r="E202" s="89" t="n">
        <v>0.5</v>
      </c>
      <c r="F202" s="89" t="n">
        <v>2.5</v>
      </c>
      <c r="G202" s="89" t="n">
        <v>11</v>
      </c>
    </row>
    <row r="203" s="89" customFormat="true" ht="13.2" hidden="false" customHeight="false" outlineLevel="0" collapsed="false">
      <c r="A203" s="89" t="s">
        <v>993</v>
      </c>
      <c r="B203" s="89" t="s">
        <v>994</v>
      </c>
      <c r="D203" s="89" t="s">
        <v>536</v>
      </c>
    </row>
    <row r="204" s="89" customFormat="true" ht="13.2" hidden="false" customHeight="false" outlineLevel="0" collapsed="false">
      <c r="A204" s="89" t="s">
        <v>995</v>
      </c>
      <c r="B204" s="89" t="s">
        <v>996</v>
      </c>
      <c r="D204" s="89" t="s">
        <v>126</v>
      </c>
    </row>
    <row r="205" s="89" customFormat="true" ht="13.2" hidden="false" customHeight="false" outlineLevel="0" collapsed="false">
      <c r="A205" s="89" t="s">
        <v>997</v>
      </c>
      <c r="B205" s="89" t="s">
        <v>998</v>
      </c>
      <c r="D205" s="89" t="s">
        <v>536</v>
      </c>
    </row>
    <row r="206" s="89" customFormat="true" ht="13.2" hidden="false" customHeight="false" outlineLevel="0" collapsed="false">
      <c r="A206" s="89" t="s">
        <v>999</v>
      </c>
      <c r="B206" s="89" t="s">
        <v>1000</v>
      </c>
      <c r="C206" s="89" t="s">
        <v>1001</v>
      </c>
      <c r="D206" s="89" t="s">
        <v>536</v>
      </c>
      <c r="E206" s="89" t="n">
        <v>2.5</v>
      </c>
      <c r="F206" s="89" t="n">
        <v>10</v>
      </c>
      <c r="G206" s="89" t="n">
        <v>11</v>
      </c>
    </row>
    <row r="207" s="89" customFormat="true" ht="13.2" hidden="false" customHeight="false" outlineLevel="0" collapsed="false">
      <c r="A207" s="89" t="s">
        <v>393</v>
      </c>
      <c r="B207" s="89" t="s">
        <v>394</v>
      </c>
      <c r="C207" s="89" t="s">
        <v>395</v>
      </c>
      <c r="D207" s="89" t="s">
        <v>126</v>
      </c>
      <c r="E207" s="89" t="n">
        <v>20</v>
      </c>
      <c r="F207" s="89" t="n">
        <v>25</v>
      </c>
      <c r="G207" s="89" t="n">
        <v>23</v>
      </c>
    </row>
    <row r="208" s="89" customFormat="true" ht="13.2" hidden="false" customHeight="false" outlineLevel="0" collapsed="false">
      <c r="A208" s="89" t="s">
        <v>1002</v>
      </c>
      <c r="B208" s="89" t="s">
        <v>1003</v>
      </c>
      <c r="C208" s="89" t="s">
        <v>1004</v>
      </c>
      <c r="D208" s="89" t="s">
        <v>536</v>
      </c>
      <c r="G208" s="89" t="n">
        <v>2.5</v>
      </c>
    </row>
    <row r="209" s="89" customFormat="true" ht="13.2" hidden="false" customHeight="false" outlineLevel="0" collapsed="false">
      <c r="A209" s="89" t="s">
        <v>1005</v>
      </c>
      <c r="B209" s="89" t="s">
        <v>1006</v>
      </c>
      <c r="C209" s="89" t="s">
        <v>601</v>
      </c>
      <c r="D209" s="89" t="s">
        <v>536</v>
      </c>
      <c r="G209" s="89" t="n">
        <v>7</v>
      </c>
    </row>
    <row r="210" s="89" customFormat="true" ht="13.2" hidden="false" customHeight="false" outlineLevel="0" collapsed="false">
      <c r="A210" s="89" t="s">
        <v>1007</v>
      </c>
      <c r="B210" s="89" t="s">
        <v>1008</v>
      </c>
      <c r="C210" s="89" t="s">
        <v>1009</v>
      </c>
      <c r="D210" s="89" t="s">
        <v>536</v>
      </c>
      <c r="G210" s="89" t="n">
        <v>5</v>
      </c>
    </row>
    <row r="211" s="89" customFormat="true" ht="13.2" hidden="false" customHeight="false" outlineLevel="0" collapsed="false">
      <c r="A211" s="89" t="s">
        <v>1010</v>
      </c>
      <c r="B211" s="89" t="s">
        <v>1011</v>
      </c>
      <c r="D211" s="89" t="s">
        <v>536</v>
      </c>
    </row>
    <row r="212" s="89" customFormat="true" ht="13.2" hidden="false" customHeight="false" outlineLevel="0" collapsed="false">
      <c r="A212" s="89" t="s">
        <v>402</v>
      </c>
      <c r="B212" s="89" t="s">
        <v>68</v>
      </c>
      <c r="C212" s="89" t="s">
        <v>403</v>
      </c>
      <c r="D212" s="89" t="s">
        <v>126</v>
      </c>
      <c r="E212" s="89" t="n">
        <v>2.5</v>
      </c>
      <c r="F212" s="89" t="n">
        <v>20</v>
      </c>
      <c r="G212" s="89" t="n">
        <v>30</v>
      </c>
    </row>
    <row r="213" s="89" customFormat="true" ht="13.2" hidden="false" customHeight="false" outlineLevel="0" collapsed="false">
      <c r="A213" s="89" t="s">
        <v>1012</v>
      </c>
      <c r="B213" s="89" t="s">
        <v>1013</v>
      </c>
      <c r="D213" s="89" t="s">
        <v>126</v>
      </c>
      <c r="E213" s="89" t="n">
        <v>10</v>
      </c>
      <c r="F213" s="89" t="n">
        <v>10</v>
      </c>
      <c r="G213" s="89" t="n">
        <v>30</v>
      </c>
    </row>
    <row r="214" s="89" customFormat="true" ht="13.2" hidden="false" customHeight="false" outlineLevel="0" collapsed="false">
      <c r="A214" s="89" t="s">
        <v>1014</v>
      </c>
      <c r="B214" s="89" t="s">
        <v>1015</v>
      </c>
      <c r="C214" s="89" t="s">
        <v>1016</v>
      </c>
      <c r="D214" s="89" t="s">
        <v>536</v>
      </c>
      <c r="E214" s="89" t="n">
        <v>5</v>
      </c>
      <c r="F214" s="89" t="n">
        <v>10</v>
      </c>
      <c r="G214" s="89" t="n">
        <v>10</v>
      </c>
    </row>
    <row r="215" s="89" customFormat="true" ht="13.2" hidden="false" customHeight="false" outlineLevel="0" collapsed="false">
      <c r="A215" s="89" t="s">
        <v>410</v>
      </c>
      <c r="B215" s="89" t="s">
        <v>411</v>
      </c>
      <c r="C215" s="89" t="s">
        <v>412</v>
      </c>
      <c r="D215" s="89" t="s">
        <v>126</v>
      </c>
      <c r="E215" s="89" t="n">
        <v>10</v>
      </c>
      <c r="F215" s="89" t="n">
        <v>62.5</v>
      </c>
      <c r="G215" s="89" t="n">
        <v>80</v>
      </c>
    </row>
    <row r="216" s="89" customFormat="true" ht="13.2" hidden="false" customHeight="false" outlineLevel="0" collapsed="false">
      <c r="A216" s="89" t="s">
        <v>431</v>
      </c>
      <c r="B216" s="89" t="s">
        <v>432</v>
      </c>
      <c r="C216" s="89" t="s">
        <v>433</v>
      </c>
      <c r="D216" s="89" t="s">
        <v>126</v>
      </c>
      <c r="E216" s="89" t="n">
        <v>2.5</v>
      </c>
      <c r="F216" s="89" t="n">
        <v>5</v>
      </c>
      <c r="G216" s="89" t="n">
        <v>5</v>
      </c>
    </row>
    <row r="217" s="89" customFormat="true" ht="13.2" hidden="false" customHeight="false" outlineLevel="0" collapsed="false">
      <c r="A217" s="89" t="s">
        <v>1017</v>
      </c>
      <c r="B217" s="89" t="s">
        <v>1018</v>
      </c>
      <c r="C217" s="89" t="s">
        <v>1019</v>
      </c>
      <c r="D217" s="89" t="s">
        <v>536</v>
      </c>
      <c r="E217" s="89" t="n">
        <v>7.5</v>
      </c>
      <c r="F217" s="89" t="n">
        <v>7.5</v>
      </c>
      <c r="G217" s="89" t="n">
        <v>13</v>
      </c>
    </row>
    <row r="218" s="89" customFormat="true" ht="13.2" hidden="false" customHeight="false" outlineLevel="0" collapsed="false">
      <c r="A218" s="89" t="s">
        <v>1020</v>
      </c>
      <c r="B218" s="89" t="s">
        <v>1021</v>
      </c>
      <c r="C218" s="89" t="s">
        <v>1022</v>
      </c>
      <c r="D218" s="89" t="s">
        <v>536</v>
      </c>
      <c r="G218" s="89" t="n">
        <v>6</v>
      </c>
    </row>
    <row r="219" s="89" customFormat="true" ht="13.2" hidden="false" customHeight="false" outlineLevel="0" collapsed="false">
      <c r="A219" s="89" t="s">
        <v>1023</v>
      </c>
      <c r="B219" s="89" t="s">
        <v>1024</v>
      </c>
      <c r="C219" s="89" t="s">
        <v>583</v>
      </c>
      <c r="D219" s="89" t="s">
        <v>126</v>
      </c>
      <c r="G219" s="89" t="n">
        <v>13</v>
      </c>
    </row>
    <row r="220" s="89" customFormat="true" ht="13.2" hidden="false" customHeight="false" outlineLevel="0" collapsed="false">
      <c r="A220" s="89" t="s">
        <v>1025</v>
      </c>
      <c r="B220" s="89" t="s">
        <v>1026</v>
      </c>
      <c r="C220" s="89" t="s">
        <v>1027</v>
      </c>
      <c r="D220" s="89" t="s">
        <v>536</v>
      </c>
      <c r="G220" s="89" t="n">
        <v>13</v>
      </c>
    </row>
    <row r="221" s="89" customFormat="true" ht="13.2" hidden="false" customHeight="false" outlineLevel="0" collapsed="false">
      <c r="A221" s="89" t="s">
        <v>1028</v>
      </c>
      <c r="B221" s="89" t="s">
        <v>1029</v>
      </c>
      <c r="C221" s="89" t="s">
        <v>1030</v>
      </c>
      <c r="D221" s="89" t="s">
        <v>126</v>
      </c>
      <c r="E221" s="89" t="n">
        <v>10</v>
      </c>
      <c r="F221" s="89" t="n">
        <v>100</v>
      </c>
      <c r="G221" s="89" t="n">
        <v>92</v>
      </c>
    </row>
    <row r="222" s="89" customFormat="true" ht="13.2" hidden="false" customHeight="false" outlineLevel="0" collapsed="false">
      <c r="A222" s="89" t="s">
        <v>1031</v>
      </c>
      <c r="B222" s="89" t="s">
        <v>1032</v>
      </c>
      <c r="D222" s="89" t="s">
        <v>536</v>
      </c>
    </row>
    <row r="223" s="89" customFormat="true" ht="13.2" hidden="false" customHeight="false" outlineLevel="0" collapsed="false">
      <c r="A223" s="89" t="s">
        <v>1033</v>
      </c>
      <c r="B223" s="89" t="s">
        <v>1034</v>
      </c>
      <c r="C223" s="89" t="s">
        <v>1035</v>
      </c>
      <c r="D223" s="89" t="s">
        <v>536</v>
      </c>
      <c r="G223" s="89" t="n">
        <v>2.3</v>
      </c>
    </row>
    <row r="224" s="89" customFormat="true" ht="13.2" hidden="false" customHeight="false" outlineLevel="0" collapsed="false">
      <c r="A224" s="89" t="s">
        <v>463</v>
      </c>
      <c r="B224" s="89" t="s">
        <v>464</v>
      </c>
      <c r="C224" s="89" t="s">
        <v>465</v>
      </c>
      <c r="D224" s="89" t="s">
        <v>126</v>
      </c>
      <c r="E224" s="89" t="n">
        <v>10</v>
      </c>
      <c r="F224" s="89" t="n">
        <v>35</v>
      </c>
      <c r="G224" s="89" t="n">
        <v>35</v>
      </c>
    </row>
    <row r="225" s="89" customFormat="true" ht="13.2" hidden="false" customHeight="false" outlineLevel="0" collapsed="false">
      <c r="A225" s="89" t="s">
        <v>1036</v>
      </c>
      <c r="B225" s="89" t="s">
        <v>1037</v>
      </c>
      <c r="C225" s="89" t="s">
        <v>583</v>
      </c>
      <c r="D225" s="89" t="s">
        <v>126</v>
      </c>
    </row>
    <row r="226" s="89" customFormat="true" ht="13.2" hidden="false" customHeight="false" outlineLevel="0" collapsed="false">
      <c r="A226" s="89" t="s">
        <v>1038</v>
      </c>
      <c r="B226" s="89" t="s">
        <v>1039</v>
      </c>
      <c r="C226" s="89" t="s">
        <v>1040</v>
      </c>
      <c r="D226" s="89" t="s">
        <v>126</v>
      </c>
      <c r="E226" s="89" t="n">
        <v>10</v>
      </c>
      <c r="F226" s="89" t="n">
        <v>30</v>
      </c>
      <c r="G226" s="89" t="n">
        <v>38</v>
      </c>
    </row>
    <row r="227" s="89" customFormat="true" ht="13.2" hidden="false" customHeight="false" outlineLevel="0" collapsed="false">
      <c r="A227" s="89" t="s">
        <v>1041</v>
      </c>
      <c r="B227" s="89" t="s">
        <v>1042</v>
      </c>
      <c r="C227" s="89" t="s">
        <v>382</v>
      </c>
      <c r="D227" s="89" t="s">
        <v>126</v>
      </c>
      <c r="E227" s="89" t="n">
        <v>20</v>
      </c>
      <c r="F227" s="89" t="n">
        <v>20</v>
      </c>
    </row>
    <row r="228" s="89" customFormat="true" ht="13.2" hidden="false" customHeight="false" outlineLevel="0" collapsed="false">
      <c r="A228" s="89" t="s">
        <v>472</v>
      </c>
      <c r="B228" s="89" t="s">
        <v>1043</v>
      </c>
      <c r="C228" s="89" t="s">
        <v>1044</v>
      </c>
      <c r="D228" s="89" t="s">
        <v>536</v>
      </c>
      <c r="E228" s="89" t="n">
        <v>2.5</v>
      </c>
      <c r="F228" s="89" t="n">
        <v>7.5</v>
      </c>
      <c r="G228" s="89" t="n">
        <v>10</v>
      </c>
    </row>
    <row r="229" s="89" customFormat="true" ht="13.2" hidden="false" customHeight="false" outlineLevel="0" collapsed="false">
      <c r="A229" s="89" t="s">
        <v>1045</v>
      </c>
      <c r="B229" s="89" t="s">
        <v>1046</v>
      </c>
      <c r="C229" s="89" t="s">
        <v>1047</v>
      </c>
      <c r="D229" s="89" t="s">
        <v>536</v>
      </c>
      <c r="E229" s="89" t="n">
        <v>2.5</v>
      </c>
      <c r="F229" s="89" t="n">
        <v>7.5</v>
      </c>
      <c r="G229" s="89" t="n">
        <v>9</v>
      </c>
    </row>
    <row r="230" s="89" customFormat="true" ht="13.2" hidden="false" customHeight="false" outlineLevel="0" collapsed="false">
      <c r="A230" s="89" t="s">
        <v>1048</v>
      </c>
      <c r="B230" s="89" t="s">
        <v>473</v>
      </c>
      <c r="C230" s="89" t="s">
        <v>474</v>
      </c>
      <c r="D230" s="89" t="s">
        <v>126</v>
      </c>
      <c r="E230" s="89" t="n">
        <v>2.5</v>
      </c>
      <c r="F230" s="89" t="n">
        <v>15</v>
      </c>
      <c r="G230" s="89" t="n">
        <v>15</v>
      </c>
    </row>
    <row r="231" s="89" customFormat="true" ht="13.2" hidden="false" customHeight="false" outlineLevel="0" collapsed="false">
      <c r="A231" s="89" t="s">
        <v>1049</v>
      </c>
      <c r="B231" s="89" t="s">
        <v>1050</v>
      </c>
      <c r="C231" s="89" t="s">
        <v>1051</v>
      </c>
      <c r="D231" s="89" t="s">
        <v>126</v>
      </c>
      <c r="E231" s="89" t="n">
        <v>2.5</v>
      </c>
      <c r="F231" s="89" t="n">
        <v>5</v>
      </c>
      <c r="G231" s="89" t="n">
        <v>7</v>
      </c>
    </row>
    <row r="232" s="89" customFormat="true" ht="13.2" hidden="false" customHeight="false" outlineLevel="0" collapsed="false">
      <c r="A232" s="89" t="s">
        <v>482</v>
      </c>
      <c r="B232" s="89" t="s">
        <v>69</v>
      </c>
      <c r="C232" s="89" t="s">
        <v>483</v>
      </c>
      <c r="D232" s="89" t="s">
        <v>126</v>
      </c>
      <c r="E232" s="89" t="n">
        <v>2.5</v>
      </c>
      <c r="F232" s="89" t="n">
        <v>5</v>
      </c>
      <c r="G232" s="89" t="n">
        <v>8</v>
      </c>
    </row>
    <row r="233" s="89" customFormat="true" ht="13.2" hidden="false" customHeight="false" outlineLevel="0" collapsed="false">
      <c r="A233" s="89" t="s">
        <v>484</v>
      </c>
      <c r="B233" s="89" t="s">
        <v>485</v>
      </c>
      <c r="C233" s="89" t="s">
        <v>486</v>
      </c>
      <c r="D233" s="89" t="s">
        <v>126</v>
      </c>
      <c r="E233" s="89" t="n">
        <v>2.5</v>
      </c>
      <c r="F233" s="89" t="n">
        <v>5</v>
      </c>
      <c r="G233" s="89" t="n">
        <v>5.2</v>
      </c>
    </row>
    <row r="234" s="89" customFormat="true" ht="13.2" hidden="false" customHeight="false" outlineLevel="0" collapsed="false">
      <c r="A234" s="89" t="s">
        <v>487</v>
      </c>
      <c r="B234" s="89" t="s">
        <v>488</v>
      </c>
      <c r="D234" s="89" t="s">
        <v>126</v>
      </c>
      <c r="E234" s="89" t="n">
        <v>2.5</v>
      </c>
      <c r="F234" s="89" t="n">
        <v>5</v>
      </c>
      <c r="G234" s="89" t="n">
        <v>6.6</v>
      </c>
    </row>
    <row r="235" s="89" customFormat="true" ht="13.2" hidden="false" customHeight="false" outlineLevel="0" collapsed="false">
      <c r="A235" s="89" t="s">
        <v>489</v>
      </c>
      <c r="B235" s="89" t="s">
        <v>490</v>
      </c>
      <c r="C235" s="89" t="s">
        <v>491</v>
      </c>
      <c r="D235" s="89" t="s">
        <v>126</v>
      </c>
      <c r="E235" s="89" t="n">
        <v>2.5</v>
      </c>
      <c r="F235" s="89" t="n">
        <v>5</v>
      </c>
      <c r="G235" s="89" t="n">
        <v>6.295348837</v>
      </c>
    </row>
    <row r="236" s="89" customFormat="true" ht="13.2" hidden="false" customHeight="false" outlineLevel="0" collapsed="false">
      <c r="A236" s="89" t="s">
        <v>1052</v>
      </c>
      <c r="B236" s="89" t="s">
        <v>1053</v>
      </c>
      <c r="C236" s="89" t="s">
        <v>1054</v>
      </c>
      <c r="D236" s="89" t="s">
        <v>536</v>
      </c>
      <c r="E236" s="89" t="n">
        <v>2.5</v>
      </c>
      <c r="F236" s="89" t="n">
        <v>5</v>
      </c>
      <c r="G236" s="89" t="n">
        <v>20</v>
      </c>
    </row>
    <row r="237" s="89" customFormat="true" ht="13.2" hidden="false" customHeight="false" outlineLevel="0" collapsed="false">
      <c r="A237" s="89" t="s">
        <v>1055</v>
      </c>
      <c r="B237" s="89" t="s">
        <v>1056</v>
      </c>
      <c r="C237" s="89" t="s">
        <v>1054</v>
      </c>
      <c r="D237" s="89" t="s">
        <v>536</v>
      </c>
      <c r="E237" s="89" t="n">
        <v>2.5</v>
      </c>
      <c r="F237" s="89" t="n">
        <v>12.5</v>
      </c>
      <c r="G237" s="89" t="n">
        <v>10</v>
      </c>
    </row>
    <row r="238" s="89" customFormat="true" ht="13.2" hidden="false" customHeight="false" outlineLevel="0" collapsed="false">
      <c r="A238" s="89" t="s">
        <v>1057</v>
      </c>
      <c r="B238" s="89" t="s">
        <v>70</v>
      </c>
      <c r="C238" s="89" t="s">
        <v>1054</v>
      </c>
      <c r="D238" s="89" t="s">
        <v>536</v>
      </c>
      <c r="E238" s="89" t="n">
        <v>2.5</v>
      </c>
      <c r="F238" s="89" t="n">
        <v>7.5</v>
      </c>
      <c r="G238" s="89" t="n">
        <v>5</v>
      </c>
    </row>
    <row r="239" s="89" customFormat="true" ht="13.2" hidden="false" customHeight="false" outlineLevel="0" collapsed="false">
      <c r="A239" s="89" t="s">
        <v>1058</v>
      </c>
      <c r="B239" s="89" t="s">
        <v>1059</v>
      </c>
      <c r="C239" s="89" t="s">
        <v>1060</v>
      </c>
      <c r="D239" s="89" t="s">
        <v>536</v>
      </c>
      <c r="G239" s="89" t="n">
        <v>10</v>
      </c>
    </row>
    <row r="240" s="89" customFormat="true" ht="13.2" hidden="false" customHeight="false" outlineLevel="0" collapsed="false">
      <c r="A240" s="89" t="s">
        <v>1061</v>
      </c>
      <c r="B240" s="89" t="s">
        <v>1062</v>
      </c>
      <c r="C240" s="89" t="s">
        <v>1062</v>
      </c>
      <c r="D240" s="89" t="s">
        <v>536</v>
      </c>
    </row>
    <row r="241" s="89" customFormat="true" ht="13.2" hidden="false" customHeight="false" outlineLevel="0" collapsed="false">
      <c r="A241" s="89" t="s">
        <v>99</v>
      </c>
      <c r="B241" s="89" t="s">
        <v>1063</v>
      </c>
      <c r="C241" s="89" t="s">
        <v>1063</v>
      </c>
      <c r="D241" s="89" t="s">
        <v>536</v>
      </c>
    </row>
    <row r="242" s="89" customFormat="true" ht="13.2" hidden="false" customHeight="false" outlineLevel="0" collapsed="false">
      <c r="A242" s="89" t="s">
        <v>1064</v>
      </c>
      <c r="B242" s="89" t="s">
        <v>1065</v>
      </c>
      <c r="C242" s="89" t="s">
        <v>1066</v>
      </c>
      <c r="D242" s="89" t="s">
        <v>536</v>
      </c>
    </row>
    <row r="243" s="89" customFormat="true" ht="13.2" hidden="false" customHeight="false" outlineLevel="0" collapsed="false">
      <c r="A243" s="89" t="s">
        <v>1067</v>
      </c>
      <c r="B243" s="89" t="s">
        <v>952</v>
      </c>
      <c r="C243" s="89" t="s">
        <v>952</v>
      </c>
      <c r="D243" s="89" t="s">
        <v>126</v>
      </c>
    </row>
    <row r="244" s="89" customFormat="true" ht="13.2" hidden="false" customHeight="false" outlineLevel="0" collapsed="false">
      <c r="A244" s="89" t="s">
        <v>1068</v>
      </c>
      <c r="B244" s="89" t="s">
        <v>1069</v>
      </c>
      <c r="C244" s="89" t="s">
        <v>1070</v>
      </c>
      <c r="D244" s="89" t="s">
        <v>536</v>
      </c>
      <c r="E244" s="89" t="n">
        <v>2.5</v>
      </c>
      <c r="F244" s="89" t="n">
        <v>12.5</v>
      </c>
      <c r="G244" s="89" t="n">
        <v>24</v>
      </c>
    </row>
    <row r="245" s="89" customFormat="true" ht="13.2" hidden="false" customHeight="false" outlineLevel="0" collapsed="false">
      <c r="A245" s="89" t="s">
        <v>1071</v>
      </c>
      <c r="B245" s="89" t="s">
        <v>1072</v>
      </c>
      <c r="C245" s="89" t="s">
        <v>1073</v>
      </c>
      <c r="D245" s="89" t="s">
        <v>536</v>
      </c>
      <c r="G245" s="89" t="n">
        <v>20</v>
      </c>
    </row>
    <row r="246" s="89" customFormat="true" ht="13.2" hidden="false" customHeight="false" outlineLevel="0" collapsed="false">
      <c r="A246" s="89" t="s">
        <v>1074</v>
      </c>
      <c r="B246" s="89" t="s">
        <v>52</v>
      </c>
      <c r="C246" s="89" t="s">
        <v>1075</v>
      </c>
      <c r="D246" s="89" t="s">
        <v>126</v>
      </c>
      <c r="E246" s="89" t="n">
        <v>20</v>
      </c>
      <c r="F246" s="89" t="n">
        <v>50</v>
      </c>
      <c r="G246" s="89" t="n">
        <v>50</v>
      </c>
    </row>
    <row r="247" s="89" customFormat="true" ht="13.2" hidden="false" customHeight="false" outlineLevel="0" collapsed="false">
      <c r="A247" s="89" t="s">
        <v>503</v>
      </c>
      <c r="B247" s="89" t="s">
        <v>504</v>
      </c>
      <c r="C247" s="89" t="s">
        <v>505</v>
      </c>
      <c r="D247" s="89" t="s">
        <v>126</v>
      </c>
      <c r="E247" s="89" t="n">
        <v>25</v>
      </c>
      <c r="F247" s="89" t="n">
        <v>112.5</v>
      </c>
      <c r="G247" s="89" t="n">
        <v>70</v>
      </c>
    </row>
    <row r="248" s="89" customFormat="true" ht="13.2" hidden="false" customHeight="false" outlineLevel="0" collapsed="false">
      <c r="A248" s="89" t="s">
        <v>509</v>
      </c>
      <c r="B248" s="89" t="s">
        <v>510</v>
      </c>
      <c r="C248" s="89" t="s">
        <v>511</v>
      </c>
      <c r="D248" s="89" t="s">
        <v>126</v>
      </c>
      <c r="E248" s="89" t="n">
        <v>2.5</v>
      </c>
      <c r="F248" s="89" t="n">
        <v>12.5</v>
      </c>
      <c r="G248" s="89" t="n">
        <v>14</v>
      </c>
    </row>
    <row r="249" s="89" customFormat="true" ht="13.2" hidden="false" customHeight="false" outlineLevel="0" collapsed="false">
      <c r="A249" s="89" t="s">
        <v>1076</v>
      </c>
      <c r="B249" s="89" t="s">
        <v>1077</v>
      </c>
      <c r="C249" s="89" t="s">
        <v>1078</v>
      </c>
      <c r="D249" s="89" t="s">
        <v>536</v>
      </c>
      <c r="G249" s="89" t="n">
        <v>11.6</v>
      </c>
    </row>
    <row r="250" s="89" customFormat="true" ht="13.2" hidden="false" customHeight="false" outlineLevel="0" collapsed="false">
      <c r="A250" s="89" t="s">
        <v>1079</v>
      </c>
      <c r="B250" s="89" t="s">
        <v>1080</v>
      </c>
      <c r="C250" s="89" t="s">
        <v>1081</v>
      </c>
    </row>
    <row r="251" s="89" customFormat="true" ht="13.2" hidden="false" customHeight="false" outlineLevel="0" collapsed="false">
      <c r="A251" s="89" t="s">
        <v>1082</v>
      </c>
      <c r="B251" s="89" t="s">
        <v>1083</v>
      </c>
      <c r="C251" s="89" t="s">
        <v>1084</v>
      </c>
    </row>
    <row r="252" s="89" customFormat="true" ht="13.2" hidden="false" customHeight="false" outlineLevel="0" collapsed="false">
      <c r="A252" s="89" t="s">
        <v>1085</v>
      </c>
      <c r="B252" s="89" t="s">
        <v>1086</v>
      </c>
      <c r="C252" s="89" t="s">
        <v>1087</v>
      </c>
    </row>
    <row r="253" s="89" customFormat="true" ht="13.2" hidden="false" customHeight="false" outlineLevel="0" collapsed="false">
      <c r="A253" s="89" t="s">
        <v>1088</v>
      </c>
      <c r="B253" s="89" t="s">
        <v>1089</v>
      </c>
      <c r="C253" s="89" t="s">
        <v>1090</v>
      </c>
    </row>
    <row r="254" s="89" customFormat="true" ht="13.2" hidden="false" customHeight="false" outlineLevel="0" collapsed="false">
      <c r="A254" s="89" t="s">
        <v>1091</v>
      </c>
      <c r="B254" s="89" t="s">
        <v>1092</v>
      </c>
      <c r="C254" s="89" t="s">
        <v>1093</v>
      </c>
    </row>
    <row r="255" s="89" customFormat="true" ht="13.2" hidden="false" customHeight="false" outlineLevel="0" collapsed="false">
      <c r="A255" s="89" t="s">
        <v>1094</v>
      </c>
      <c r="B255" s="89" t="s">
        <v>1095</v>
      </c>
      <c r="C255" s="89" t="s">
        <v>1096</v>
      </c>
    </row>
    <row r="256" s="89" customFormat="true" ht="13.2" hidden="false" customHeight="false" outlineLevel="0" collapsed="false">
      <c r="A256" s="89" t="s">
        <v>1097</v>
      </c>
      <c r="B256" s="89" t="s">
        <v>1098</v>
      </c>
      <c r="C256" s="89" t="s">
        <v>1099</v>
      </c>
    </row>
    <row r="257" s="89" customFormat="true" ht="13.2" hidden="false" customHeight="false" outlineLevel="0" collapsed="false">
      <c r="A257" s="89" t="s">
        <v>1100</v>
      </c>
      <c r="B257" s="89" t="s">
        <v>1101</v>
      </c>
      <c r="C257" s="89" t="s">
        <v>1102</v>
      </c>
    </row>
    <row r="258" s="89" customFormat="true" ht="13.2" hidden="false" customHeight="false" outlineLevel="0" collapsed="false">
      <c r="A258" s="95" t="s">
        <v>101</v>
      </c>
      <c r="B258" s="89" t="s">
        <v>54</v>
      </c>
      <c r="C258" s="89" t="s">
        <v>617</v>
      </c>
    </row>
    <row r="259" s="89" customFormat="true" ht="13.2" hidden="false" customHeight="false" outlineLevel="0" collapsed="false">
      <c r="A259" s="95" t="s">
        <v>1103</v>
      </c>
      <c r="B259" s="89" t="s">
        <v>66</v>
      </c>
      <c r="C259" s="89" t="s">
        <v>888</v>
      </c>
    </row>
    <row r="260" s="89" customFormat="true" ht="13.2" hidden="false" customHeight="false" outlineLevel="0" collapsed="false">
      <c r="A260" s="95" t="s">
        <v>103</v>
      </c>
      <c r="B260" s="89" t="s">
        <v>62</v>
      </c>
      <c r="C260" s="89" t="s">
        <v>766</v>
      </c>
    </row>
    <row r="261" s="89" customFormat="true" ht="13.2" hidden="false" customHeight="false" outlineLevel="0" collapsed="false">
      <c r="A261" s="95" t="s">
        <v>533</v>
      </c>
      <c r="B261" s="89" t="s">
        <v>48</v>
      </c>
      <c r="C261" s="89" t="s">
        <v>48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58" colorId="64" zoomScale="100" zoomScaleNormal="100" zoomScalePageLayoutView="100" workbookViewId="0">
      <selection pane="topLeft" activeCell="B184" activeCellId="0" sqref="B184"/>
    </sheetView>
  </sheetViews>
  <sheetFormatPr defaultRowHeight="13.2" zeroHeight="false" outlineLevelRow="0" outlineLevelCol="0"/>
  <cols>
    <col collapsed="false" customWidth="true" hidden="false" outlineLevel="0" max="1" min="1" style="98" width="17.44"/>
    <col collapsed="false" customWidth="true" hidden="false" outlineLevel="0" max="2" min="2" style="98" width="39.43"/>
    <col collapsed="false" customWidth="true" hidden="false" outlineLevel="0" max="3" min="3" style="98" width="12.44"/>
    <col collapsed="false" customWidth="true" hidden="false" outlineLevel="0" max="4" min="4" style="98" width="11.99"/>
    <col collapsed="false" customWidth="true" hidden="false" outlineLevel="0" max="5" min="5" style="98" width="20.33"/>
    <col collapsed="false" customWidth="true" hidden="false" outlineLevel="0" max="1025" min="6" style="0" width="8.79"/>
  </cols>
  <sheetData>
    <row r="1" s="88" customFormat="true" ht="13.2" hidden="false" customHeight="false" outlineLevel="0" collapsed="false">
      <c r="A1" s="99" t="s">
        <v>1104</v>
      </c>
      <c r="B1" s="99" t="s">
        <v>76</v>
      </c>
      <c r="C1" s="99" t="s">
        <v>77</v>
      </c>
      <c r="D1" s="99" t="s">
        <v>78</v>
      </c>
      <c r="E1" s="99" t="s">
        <v>1105</v>
      </c>
    </row>
    <row r="2" s="100" customFormat="true" ht="13.2" hidden="false" customHeight="false" outlineLevel="0" collapsed="false">
      <c r="A2" s="100" t="s">
        <v>1106</v>
      </c>
      <c r="B2" s="100" t="s">
        <v>1107</v>
      </c>
      <c r="C2" s="100" t="n">
        <v>-35.58627</v>
      </c>
      <c r="D2" s="100" t="n">
        <v>137.37837</v>
      </c>
      <c r="E2" s="100" t="s">
        <v>1108</v>
      </c>
    </row>
    <row r="3" s="101" customFormat="true" ht="13.2" hidden="false" customHeight="false" outlineLevel="0" collapsed="false">
      <c r="A3" s="101" t="s">
        <v>1109</v>
      </c>
      <c r="B3" s="101" t="s">
        <v>1110</v>
      </c>
      <c r="C3" s="101" t="n">
        <v>-35.67547</v>
      </c>
      <c r="D3" s="101" t="n">
        <v>136.93909</v>
      </c>
      <c r="E3" s="101" t="s">
        <v>1108</v>
      </c>
    </row>
    <row r="4" s="101" customFormat="true" ht="13.2" hidden="false" customHeight="false" outlineLevel="0" collapsed="false">
      <c r="A4" s="101" t="s">
        <v>1111</v>
      </c>
      <c r="B4" s="101" t="s">
        <v>1112</v>
      </c>
      <c r="C4" s="101" t="n">
        <v>-35.69308</v>
      </c>
      <c r="D4" s="101" t="n">
        <v>136.85916</v>
      </c>
      <c r="E4" s="101" t="s">
        <v>1108</v>
      </c>
    </row>
    <row r="5" s="101" customFormat="true" ht="13.2" hidden="false" customHeight="false" outlineLevel="0" collapsed="false">
      <c r="A5" s="101" t="s">
        <v>1113</v>
      </c>
      <c r="B5" s="101" t="s">
        <v>1114</v>
      </c>
      <c r="C5" s="101" t="n">
        <v>-35.68682</v>
      </c>
      <c r="D5" s="101" t="n">
        <v>136.88361</v>
      </c>
      <c r="E5" s="101" t="s">
        <v>1108</v>
      </c>
    </row>
    <row r="6" s="101" customFormat="true" ht="13.2" hidden="false" customHeight="false" outlineLevel="0" collapsed="false">
      <c r="A6" s="101" t="s">
        <v>1115</v>
      </c>
      <c r="B6" s="101" t="s">
        <v>1116</v>
      </c>
      <c r="C6" s="101" t="n">
        <v>-35.68327</v>
      </c>
      <c r="D6" s="101" t="n">
        <v>136.90675</v>
      </c>
      <c r="E6" s="101" t="s">
        <v>1108</v>
      </c>
    </row>
    <row r="7" s="101" customFormat="true" ht="13.2" hidden="false" customHeight="false" outlineLevel="0" collapsed="false">
      <c r="A7" s="101" t="s">
        <v>1117</v>
      </c>
      <c r="B7" s="101" t="s">
        <v>1118</v>
      </c>
      <c r="C7" s="101" t="n">
        <v>-35.60394</v>
      </c>
      <c r="D7" s="101" t="n">
        <v>137.24323</v>
      </c>
      <c r="E7" s="101" t="s">
        <v>1108</v>
      </c>
    </row>
    <row r="8" s="101" customFormat="true" ht="13.2" hidden="false" customHeight="false" outlineLevel="0" collapsed="false">
      <c r="A8" s="101" t="s">
        <v>1119</v>
      </c>
      <c r="B8" s="101" t="s">
        <v>1120</v>
      </c>
      <c r="C8" s="101" t="n">
        <v>-35.745233</v>
      </c>
      <c r="D8" s="101" t="n">
        <v>136.64697</v>
      </c>
      <c r="E8" s="101" t="s">
        <v>1108</v>
      </c>
    </row>
    <row r="9" s="101" customFormat="true" ht="13.2" hidden="false" customHeight="false" outlineLevel="0" collapsed="false">
      <c r="A9" s="101" t="s">
        <v>1121</v>
      </c>
      <c r="B9" s="101" t="s">
        <v>1122</v>
      </c>
      <c r="C9" s="101" t="n">
        <v>-35.71291</v>
      </c>
      <c r="D9" s="101" t="n">
        <v>136.77007</v>
      </c>
      <c r="E9" s="101" t="s">
        <v>1108</v>
      </c>
    </row>
    <row r="10" s="101" customFormat="true" ht="13.2" hidden="false" customHeight="false" outlineLevel="0" collapsed="false">
      <c r="A10" s="101" t="s">
        <v>1123</v>
      </c>
      <c r="B10" s="101" t="s">
        <v>1124</v>
      </c>
      <c r="C10" s="101" t="n">
        <v>-35.66578</v>
      </c>
      <c r="D10" s="101" t="n">
        <v>137.05316</v>
      </c>
      <c r="E10" s="101" t="s">
        <v>1108</v>
      </c>
    </row>
    <row r="11" s="101" customFormat="true" ht="13.2" hidden="false" customHeight="false" outlineLevel="0" collapsed="false">
      <c r="A11" s="101" t="s">
        <v>1125</v>
      </c>
      <c r="B11" s="101" t="s">
        <v>1126</v>
      </c>
      <c r="C11" s="101" t="n">
        <v>-35.66249</v>
      </c>
      <c r="D11" s="101" t="n">
        <v>137.074424</v>
      </c>
      <c r="E11" s="101" t="s">
        <v>1108</v>
      </c>
    </row>
    <row r="12" s="101" customFormat="true" ht="13.2" hidden="false" customHeight="false" outlineLevel="0" collapsed="false">
      <c r="A12" s="101" t="s">
        <v>1127</v>
      </c>
      <c r="B12" s="101" t="s">
        <v>1128</v>
      </c>
      <c r="C12" s="101" t="n">
        <v>-35.58852</v>
      </c>
      <c r="D12" s="101" t="n">
        <v>137.30119</v>
      </c>
      <c r="E12" s="101" t="s">
        <v>1108</v>
      </c>
    </row>
    <row r="13" s="101" customFormat="true" ht="13.2" hidden="false" customHeight="false" outlineLevel="0" collapsed="false">
      <c r="A13" s="101" t="s">
        <v>1129</v>
      </c>
      <c r="B13" s="101" t="s">
        <v>1130</v>
      </c>
      <c r="C13" s="101" t="n">
        <v>-35.58716</v>
      </c>
      <c r="D13" s="101" t="n">
        <v>137.41371</v>
      </c>
      <c r="E13" s="101" t="s">
        <v>1108</v>
      </c>
    </row>
    <row r="14" s="101" customFormat="true" ht="13.2" hidden="false" customHeight="false" outlineLevel="0" collapsed="false">
      <c r="A14" s="101" t="s">
        <v>1131</v>
      </c>
      <c r="B14" s="101" t="s">
        <v>1132</v>
      </c>
      <c r="C14" s="101" t="n">
        <v>-35.584</v>
      </c>
      <c r="D14" s="101" t="n">
        <v>137.306</v>
      </c>
      <c r="E14" s="101" t="s">
        <v>1108</v>
      </c>
    </row>
    <row r="15" s="101" customFormat="true" ht="13.2" hidden="false" customHeight="false" outlineLevel="0" collapsed="false">
      <c r="A15" s="101" t="s">
        <v>1133</v>
      </c>
      <c r="B15" s="101" t="s">
        <v>1134</v>
      </c>
      <c r="C15" s="101" t="n">
        <v>-35.73856</v>
      </c>
      <c r="D15" s="101" t="n">
        <v>136.69215</v>
      </c>
      <c r="E15" s="101" t="s">
        <v>1108</v>
      </c>
    </row>
    <row r="16" s="101" customFormat="true" ht="13.2" hidden="false" customHeight="false" outlineLevel="0" collapsed="false">
      <c r="A16" s="101" t="s">
        <v>1135</v>
      </c>
      <c r="B16" s="101" t="s">
        <v>1136</v>
      </c>
      <c r="C16" s="101" t="n">
        <v>-35.7239</v>
      </c>
      <c r="D16" s="101" t="n">
        <v>136.71698</v>
      </c>
      <c r="E16" s="101" t="s">
        <v>1108</v>
      </c>
    </row>
    <row r="17" s="101" customFormat="true" ht="13.2" hidden="false" customHeight="false" outlineLevel="0" collapsed="false">
      <c r="A17" s="101" t="s">
        <v>1137</v>
      </c>
      <c r="B17" s="101" t="s">
        <v>1138</v>
      </c>
      <c r="C17" s="101" t="n">
        <v>-35.70454</v>
      </c>
      <c r="D17" s="101" t="n">
        <v>136.7803</v>
      </c>
      <c r="E17" s="101" t="s">
        <v>1108</v>
      </c>
    </row>
    <row r="18" s="101" customFormat="true" ht="13.2" hidden="false" customHeight="false" outlineLevel="0" collapsed="false">
      <c r="A18" s="101" t="s">
        <v>1139</v>
      </c>
      <c r="B18" s="101" t="s">
        <v>1140</v>
      </c>
      <c r="C18" s="101" t="n">
        <v>-35.705894</v>
      </c>
      <c r="D18" s="101" t="n">
        <v>136.777892</v>
      </c>
      <c r="E18" s="101" t="s">
        <v>1108</v>
      </c>
    </row>
    <row r="19" s="101" customFormat="true" ht="13.2" hidden="false" customHeight="false" outlineLevel="0" collapsed="false">
      <c r="A19" s="101" t="s">
        <v>1141</v>
      </c>
      <c r="B19" s="101" t="s">
        <v>1142</v>
      </c>
      <c r="C19" s="101" t="n">
        <v>-35.6928</v>
      </c>
      <c r="D19" s="101" t="n">
        <v>136.8539</v>
      </c>
      <c r="E19" s="101" t="s">
        <v>1108</v>
      </c>
    </row>
    <row r="20" s="101" customFormat="true" ht="13.2" hidden="false" customHeight="false" outlineLevel="0" collapsed="false">
      <c r="A20" s="101" t="s">
        <v>1143</v>
      </c>
      <c r="B20" s="101" t="s">
        <v>1144</v>
      </c>
      <c r="C20" s="101" t="n">
        <v>-35.67361</v>
      </c>
      <c r="D20" s="101" t="n">
        <v>136.96972</v>
      </c>
      <c r="E20" s="101" t="s">
        <v>1108</v>
      </c>
    </row>
    <row r="21" s="101" customFormat="true" ht="13.2" hidden="false" customHeight="false" outlineLevel="0" collapsed="false">
      <c r="A21" s="101" t="s">
        <v>1145</v>
      </c>
      <c r="B21" s="101" t="s">
        <v>1146</v>
      </c>
      <c r="C21" s="101" t="n">
        <v>-35.62329</v>
      </c>
      <c r="D21" s="101" t="n">
        <v>137.197896</v>
      </c>
      <c r="E21" s="101" t="s">
        <v>1108</v>
      </c>
    </row>
    <row r="22" s="101" customFormat="true" ht="13.2" hidden="false" customHeight="false" outlineLevel="0" collapsed="false">
      <c r="A22" s="101" t="s">
        <v>1147</v>
      </c>
      <c r="B22" s="101" t="s">
        <v>1148</v>
      </c>
      <c r="C22" s="101" t="n">
        <v>-35.56277</v>
      </c>
      <c r="D22" s="101" t="n">
        <v>137.63195</v>
      </c>
      <c r="E22" s="101" t="s">
        <v>1108</v>
      </c>
    </row>
    <row r="23" s="101" customFormat="true" ht="13.2" hidden="false" customHeight="false" outlineLevel="0" collapsed="false">
      <c r="A23" s="101" t="s">
        <v>1149</v>
      </c>
      <c r="B23" s="101" t="s">
        <v>1150</v>
      </c>
      <c r="C23" s="101" t="n">
        <v>-35.655381</v>
      </c>
      <c r="D23" s="101" t="n">
        <v>137.644781</v>
      </c>
      <c r="E23" s="101" t="s">
        <v>1108</v>
      </c>
    </row>
    <row r="24" s="101" customFormat="true" ht="13.2" hidden="false" customHeight="false" outlineLevel="0" collapsed="false">
      <c r="A24" s="101" t="s">
        <v>1151</v>
      </c>
      <c r="B24" s="101" t="s">
        <v>1152</v>
      </c>
      <c r="C24" s="101" t="n">
        <v>-35.71625</v>
      </c>
      <c r="D24" s="101" t="n">
        <v>137.938966</v>
      </c>
      <c r="E24" s="101" t="s">
        <v>1108</v>
      </c>
    </row>
    <row r="25" s="101" customFormat="true" ht="13.2" hidden="false" customHeight="false" outlineLevel="0" collapsed="false">
      <c r="A25" s="101" t="s">
        <v>1153</v>
      </c>
      <c r="B25" s="101" t="s">
        <v>1154</v>
      </c>
      <c r="C25" s="101" t="n">
        <v>-35.7172</v>
      </c>
      <c r="D25" s="101" t="n">
        <v>137.904729</v>
      </c>
      <c r="E25" s="101" t="s">
        <v>1108</v>
      </c>
    </row>
    <row r="26" s="101" customFormat="true" ht="13.2" hidden="false" customHeight="false" outlineLevel="0" collapsed="false">
      <c r="A26" s="101" t="s">
        <v>1155</v>
      </c>
      <c r="B26" s="101" t="s">
        <v>1156</v>
      </c>
      <c r="C26" s="101" t="n">
        <v>-35.61596</v>
      </c>
      <c r="D26" s="101" t="n">
        <v>137.2106</v>
      </c>
      <c r="E26" s="101" t="s">
        <v>1108</v>
      </c>
    </row>
    <row r="27" s="101" customFormat="true" ht="13.2" hidden="false" customHeight="false" outlineLevel="0" collapsed="false">
      <c r="A27" s="101" t="s">
        <v>1157</v>
      </c>
      <c r="B27" s="101" t="s">
        <v>1158</v>
      </c>
      <c r="C27" s="101" t="n">
        <v>-35.600194</v>
      </c>
      <c r="D27" s="101" t="n">
        <v>137.267472</v>
      </c>
      <c r="E27" s="101" t="s">
        <v>1108</v>
      </c>
    </row>
    <row r="28" s="101" customFormat="true" ht="13.2" hidden="false" customHeight="false" outlineLevel="0" collapsed="false">
      <c r="A28" s="101" t="s">
        <v>1159</v>
      </c>
      <c r="B28" s="101" t="s">
        <v>1160</v>
      </c>
      <c r="C28" s="101" t="n">
        <v>-35.62865</v>
      </c>
      <c r="D28" s="101" t="n">
        <v>137.1436</v>
      </c>
      <c r="E28" s="101" t="s">
        <v>1108</v>
      </c>
    </row>
    <row r="29" s="101" customFormat="true" ht="13.2" hidden="false" customHeight="false" outlineLevel="0" collapsed="false">
      <c r="A29" s="101" t="s">
        <v>1161</v>
      </c>
      <c r="B29" s="101" t="s">
        <v>1162</v>
      </c>
      <c r="C29" s="101" t="n">
        <v>-35.62192</v>
      </c>
      <c r="D29" s="101" t="n">
        <v>137.18793</v>
      </c>
      <c r="E29" s="101" t="s">
        <v>1108</v>
      </c>
    </row>
    <row r="30" s="101" customFormat="true" ht="13.2" hidden="false" customHeight="false" outlineLevel="0" collapsed="false">
      <c r="A30" s="101" t="s">
        <v>1163</v>
      </c>
      <c r="B30" s="101" t="s">
        <v>1164</v>
      </c>
      <c r="C30" s="101" t="n">
        <v>-35.60068</v>
      </c>
      <c r="D30" s="101" t="n">
        <v>137.265014</v>
      </c>
      <c r="E30" s="101" t="s">
        <v>1108</v>
      </c>
    </row>
    <row r="31" s="101" customFormat="true" ht="13.2" hidden="false" customHeight="false" outlineLevel="0" collapsed="false">
      <c r="A31" s="101" t="s">
        <v>1165</v>
      </c>
      <c r="B31" s="101" t="s">
        <v>1166</v>
      </c>
      <c r="C31" s="101" t="n">
        <v>-35.71954</v>
      </c>
      <c r="D31" s="101" t="n">
        <v>137.970262</v>
      </c>
      <c r="E31" s="101" t="s">
        <v>1108</v>
      </c>
    </row>
    <row r="32" s="101" customFormat="true" ht="13.2" hidden="false" customHeight="false" outlineLevel="0" collapsed="false">
      <c r="A32" s="101" t="s">
        <v>1167</v>
      </c>
      <c r="B32" s="101" t="s">
        <v>1168</v>
      </c>
      <c r="C32" s="101" t="n">
        <v>-35.80959</v>
      </c>
      <c r="D32" s="101" t="n">
        <v>137.745466</v>
      </c>
      <c r="E32" s="101" t="s">
        <v>1108</v>
      </c>
    </row>
    <row r="33" s="101" customFormat="true" ht="13.2" hidden="false" customHeight="false" outlineLevel="0" collapsed="false">
      <c r="A33" s="101" t="s">
        <v>1169</v>
      </c>
      <c r="B33" s="101" t="s">
        <v>1170</v>
      </c>
      <c r="C33" s="101" t="n">
        <v>-35.76838</v>
      </c>
      <c r="D33" s="101" t="n">
        <v>137.865087</v>
      </c>
      <c r="E33" s="101" t="s">
        <v>1108</v>
      </c>
    </row>
    <row r="34" s="101" customFormat="true" ht="13.2" hidden="false" customHeight="false" outlineLevel="0" collapsed="false">
      <c r="A34" s="101" t="s">
        <v>1171</v>
      </c>
      <c r="B34" s="101" t="s">
        <v>1172</v>
      </c>
      <c r="C34" s="101" t="n">
        <v>-35.55686</v>
      </c>
      <c r="D34" s="101" t="n">
        <v>137.591452</v>
      </c>
      <c r="E34" s="101" t="s">
        <v>1108</v>
      </c>
    </row>
    <row r="35" s="101" customFormat="true" ht="13.2" hidden="false" customHeight="false" outlineLevel="0" collapsed="false">
      <c r="A35" s="101" t="s">
        <v>1173</v>
      </c>
      <c r="B35" s="101" t="s">
        <v>1174</v>
      </c>
      <c r="C35" s="101" t="n">
        <v>-35.5764</v>
      </c>
      <c r="D35" s="101" t="n">
        <v>137.49185</v>
      </c>
      <c r="E35" s="101" t="s">
        <v>1108</v>
      </c>
    </row>
    <row r="36" s="101" customFormat="true" ht="13.2" hidden="false" customHeight="false" outlineLevel="0" collapsed="false">
      <c r="A36" s="101" t="s">
        <v>1175</v>
      </c>
      <c r="B36" s="101" t="s">
        <v>1176</v>
      </c>
      <c r="C36" s="101" t="n">
        <v>-36.01776</v>
      </c>
      <c r="D36" s="101" t="n">
        <v>136.85533</v>
      </c>
      <c r="E36" s="101" t="s">
        <v>1108</v>
      </c>
    </row>
    <row r="37" s="101" customFormat="true" ht="13.2" hidden="false" customHeight="false" outlineLevel="0" collapsed="false">
      <c r="A37" s="101" t="s">
        <v>1177</v>
      </c>
      <c r="B37" s="101" t="s">
        <v>1178</v>
      </c>
      <c r="C37" s="101" t="n">
        <v>-35.71555</v>
      </c>
      <c r="D37" s="101" t="n">
        <v>137.93411</v>
      </c>
      <c r="E37" s="101" t="s">
        <v>1108</v>
      </c>
    </row>
    <row r="38" s="101" customFormat="true" ht="13.2" hidden="false" customHeight="false" outlineLevel="0" collapsed="false">
      <c r="A38" s="101" t="s">
        <v>1179</v>
      </c>
      <c r="B38" s="101" t="s">
        <v>1180</v>
      </c>
      <c r="C38" s="101" t="n">
        <v>-37.487888</v>
      </c>
      <c r="D38" s="101" t="n">
        <v>140.005886</v>
      </c>
      <c r="E38" s="101" t="s">
        <v>1181</v>
      </c>
    </row>
    <row r="39" s="101" customFormat="true" ht="13.2" hidden="false" customHeight="false" outlineLevel="0" collapsed="false">
      <c r="A39" s="101" t="s">
        <v>1182</v>
      </c>
      <c r="B39" s="101" t="s">
        <v>1183</v>
      </c>
      <c r="C39" s="101" t="n">
        <v>-33.94051</v>
      </c>
      <c r="D39" s="101" t="n">
        <v>134.26668</v>
      </c>
      <c r="E39" s="101" t="s">
        <v>1181</v>
      </c>
    </row>
    <row r="40" s="101" customFormat="true" ht="13.2" hidden="false" customHeight="false" outlineLevel="0" collapsed="false">
      <c r="A40" s="101" t="s">
        <v>1184</v>
      </c>
      <c r="B40" s="101" t="s">
        <v>1185</v>
      </c>
      <c r="C40" s="101" t="n">
        <v>-33.68615</v>
      </c>
      <c r="D40" s="101" t="n">
        <v>134.46529</v>
      </c>
      <c r="E40" s="101" t="s">
        <v>1181</v>
      </c>
    </row>
    <row r="41" s="101" customFormat="true" ht="13.2" hidden="false" customHeight="false" outlineLevel="0" collapsed="false">
      <c r="A41" s="101" t="s">
        <v>1186</v>
      </c>
      <c r="B41" s="101" t="s">
        <v>1187</v>
      </c>
      <c r="C41" s="101" t="n">
        <v>-33.68935</v>
      </c>
      <c r="D41" s="101" t="n">
        <v>134.47376</v>
      </c>
      <c r="E41" s="101" t="s">
        <v>1181</v>
      </c>
    </row>
    <row r="42" s="101" customFormat="true" ht="13.2" hidden="false" customHeight="false" outlineLevel="0" collapsed="false">
      <c r="A42" s="101" t="s">
        <v>1188</v>
      </c>
      <c r="B42" s="101" t="s">
        <v>1189</v>
      </c>
      <c r="C42" s="101" t="n">
        <v>-33.94091</v>
      </c>
      <c r="D42" s="101" t="n">
        <v>134.27285</v>
      </c>
      <c r="E42" s="101" t="s">
        <v>1181</v>
      </c>
    </row>
    <row r="43" s="101" customFormat="true" ht="13.2" hidden="false" customHeight="false" outlineLevel="0" collapsed="false">
      <c r="A43" s="101" t="s">
        <v>1190</v>
      </c>
      <c r="B43" s="101" t="s">
        <v>1191</v>
      </c>
      <c r="C43" s="101" t="n">
        <v>-33.96242</v>
      </c>
      <c r="D43" s="101" t="n">
        <v>134.27149</v>
      </c>
      <c r="E43" s="101" t="s">
        <v>1181</v>
      </c>
    </row>
    <row r="44" s="101" customFormat="true" ht="13.2" hidden="false" customHeight="false" outlineLevel="0" collapsed="false">
      <c r="A44" s="101" t="s">
        <v>1192</v>
      </c>
      <c r="B44" s="101" t="s">
        <v>1193</v>
      </c>
      <c r="C44" s="101" t="n">
        <v>-33.95124</v>
      </c>
      <c r="D44" s="101" t="n">
        <v>134.27429</v>
      </c>
      <c r="E44" s="101" t="s">
        <v>1181</v>
      </c>
    </row>
    <row r="45" s="101" customFormat="true" ht="13.2" hidden="false" customHeight="false" outlineLevel="0" collapsed="false">
      <c r="A45" s="101" t="s">
        <v>1194</v>
      </c>
      <c r="B45" s="101" t="s">
        <v>1195</v>
      </c>
      <c r="C45" s="101" t="n">
        <v>-33.9536</v>
      </c>
      <c r="D45" s="101" t="n">
        <v>134.26949</v>
      </c>
      <c r="E45" s="101" t="s">
        <v>1181</v>
      </c>
    </row>
    <row r="46" s="101" customFormat="true" ht="13.2" hidden="false" customHeight="false" outlineLevel="0" collapsed="false">
      <c r="A46" s="101" t="s">
        <v>1196</v>
      </c>
      <c r="B46" s="101" t="s">
        <v>1197</v>
      </c>
      <c r="C46" s="101" t="n">
        <v>-33.96044</v>
      </c>
      <c r="D46" s="101" t="n">
        <v>134.26785</v>
      </c>
      <c r="E46" s="101" t="s">
        <v>1181</v>
      </c>
    </row>
    <row r="47" s="101" customFormat="true" ht="13.2" hidden="false" customHeight="false" outlineLevel="0" collapsed="false">
      <c r="A47" s="101" t="s">
        <v>1198</v>
      </c>
      <c r="B47" s="101" t="s">
        <v>1199</v>
      </c>
      <c r="C47" s="101" t="n">
        <v>-33.68436</v>
      </c>
      <c r="D47" s="101" t="n">
        <v>134.48677</v>
      </c>
      <c r="E47" s="101" t="s">
        <v>1181</v>
      </c>
    </row>
    <row r="48" s="101" customFormat="true" ht="13.2" hidden="false" customHeight="false" outlineLevel="0" collapsed="false">
      <c r="A48" s="101" t="s">
        <v>1200</v>
      </c>
      <c r="B48" s="101" t="s">
        <v>1201</v>
      </c>
      <c r="C48" s="101" t="n">
        <v>-34.6438</v>
      </c>
      <c r="D48" s="101" t="n">
        <v>134.79522</v>
      </c>
      <c r="E48" s="101" t="s">
        <v>1181</v>
      </c>
    </row>
    <row r="49" s="101" customFormat="true" ht="13.2" hidden="false" customHeight="false" outlineLevel="0" collapsed="false">
      <c r="A49" s="101" t="s">
        <v>1202</v>
      </c>
      <c r="B49" s="101" t="s">
        <v>1203</v>
      </c>
      <c r="C49" s="101" t="n">
        <v>-35.1469</v>
      </c>
      <c r="D49" s="101" t="n">
        <v>136.44682</v>
      </c>
      <c r="E49" s="101" t="s">
        <v>1181</v>
      </c>
    </row>
    <row r="50" s="101" customFormat="true" ht="13.2" hidden="false" customHeight="false" outlineLevel="0" collapsed="false">
      <c r="A50" s="101" t="s">
        <v>1204</v>
      </c>
      <c r="B50" s="101" t="s">
        <v>1205</v>
      </c>
      <c r="C50" s="101" t="n">
        <v>-32.99637</v>
      </c>
      <c r="D50" s="101" t="n">
        <v>137.75642</v>
      </c>
      <c r="E50" s="101" t="s">
        <v>1181</v>
      </c>
    </row>
    <row r="51" s="101" customFormat="true" ht="13.2" hidden="false" customHeight="false" outlineLevel="0" collapsed="false">
      <c r="A51" s="101" t="s">
        <v>1206</v>
      </c>
      <c r="B51" s="101" t="s">
        <v>1207</v>
      </c>
      <c r="C51" s="101" t="n">
        <v>-32.99667</v>
      </c>
      <c r="D51" s="101" t="n">
        <v>137.7702</v>
      </c>
      <c r="E51" s="101" t="s">
        <v>1181</v>
      </c>
    </row>
    <row r="52" s="101" customFormat="true" ht="13.2" hidden="false" customHeight="false" outlineLevel="0" collapsed="false">
      <c r="A52" s="101" t="s">
        <v>1208</v>
      </c>
      <c r="B52" s="101" t="s">
        <v>1209</v>
      </c>
      <c r="C52" s="101" t="n">
        <v>-32.994367</v>
      </c>
      <c r="D52" s="101" t="n">
        <v>137.732567</v>
      </c>
      <c r="E52" s="101" t="s">
        <v>1181</v>
      </c>
    </row>
    <row r="53" s="101" customFormat="true" ht="13.2" hidden="false" customHeight="false" outlineLevel="0" collapsed="false">
      <c r="A53" s="101" t="s">
        <v>1210</v>
      </c>
      <c r="B53" s="101" t="s">
        <v>1211</v>
      </c>
      <c r="C53" s="101" t="n">
        <v>-32.99655</v>
      </c>
      <c r="D53" s="101" t="n">
        <v>137.750633</v>
      </c>
      <c r="E53" s="101" t="s">
        <v>1181</v>
      </c>
    </row>
    <row r="54" s="101" customFormat="true" ht="13.2" hidden="false" customHeight="false" outlineLevel="0" collapsed="false">
      <c r="A54" s="101" t="s">
        <v>1212</v>
      </c>
      <c r="B54" s="101" t="s">
        <v>1213</v>
      </c>
      <c r="C54" s="101" t="n">
        <v>-32.9923</v>
      </c>
      <c r="D54" s="101" t="n">
        <v>137.721767</v>
      </c>
      <c r="E54" s="101" t="s">
        <v>1181</v>
      </c>
    </row>
    <row r="55" s="101" customFormat="true" ht="13.2" hidden="false" customHeight="false" outlineLevel="0" collapsed="false">
      <c r="A55" s="101" t="s">
        <v>1214</v>
      </c>
      <c r="B55" s="101" t="s">
        <v>1215</v>
      </c>
      <c r="C55" s="101" t="n">
        <v>-32.995033</v>
      </c>
      <c r="D55" s="101" t="n">
        <v>137.740633</v>
      </c>
      <c r="E55" s="101" t="s">
        <v>1181</v>
      </c>
    </row>
    <row r="56" s="101" customFormat="true" ht="13.2" hidden="false" customHeight="false" outlineLevel="0" collapsed="false">
      <c r="A56" s="101" t="s">
        <v>1216</v>
      </c>
      <c r="B56" s="101" t="s">
        <v>1217</v>
      </c>
      <c r="C56" s="101" t="n">
        <v>-35.26825</v>
      </c>
      <c r="D56" s="101" t="n">
        <v>138.43202</v>
      </c>
      <c r="E56" s="101" t="s">
        <v>1218</v>
      </c>
    </row>
    <row r="57" s="101" customFormat="true" ht="13.2" hidden="false" customHeight="false" outlineLevel="0" collapsed="false">
      <c r="A57" s="101" t="s">
        <v>1219</v>
      </c>
      <c r="B57" s="101" t="s">
        <v>1220</v>
      </c>
      <c r="C57" s="101" t="n">
        <v>-35.51901</v>
      </c>
      <c r="D57" s="101" t="n">
        <v>138.18452</v>
      </c>
      <c r="E57" s="101" t="s">
        <v>1218</v>
      </c>
    </row>
    <row r="58" s="101" customFormat="true" ht="13.2" hidden="false" customHeight="false" outlineLevel="0" collapsed="false">
      <c r="A58" s="101" t="s">
        <v>1221</v>
      </c>
      <c r="B58" s="101" t="s">
        <v>1222</v>
      </c>
      <c r="C58" s="101" t="n">
        <v>-35.50945</v>
      </c>
      <c r="D58" s="101" t="n">
        <v>138.21449</v>
      </c>
      <c r="E58" s="101" t="s">
        <v>1218</v>
      </c>
    </row>
    <row r="59" s="101" customFormat="true" ht="13.2" hidden="false" customHeight="false" outlineLevel="0" collapsed="false">
      <c r="A59" s="101" t="s">
        <v>1223</v>
      </c>
      <c r="B59" s="101" t="s">
        <v>1224</v>
      </c>
      <c r="C59" s="101" t="n">
        <v>-35.50838</v>
      </c>
      <c r="D59" s="101" t="n">
        <v>138.21873</v>
      </c>
      <c r="E59" s="101" t="s">
        <v>1218</v>
      </c>
    </row>
    <row r="60" s="101" customFormat="true" ht="13.2" hidden="false" customHeight="false" outlineLevel="0" collapsed="false">
      <c r="A60" s="101" t="s">
        <v>1225</v>
      </c>
      <c r="B60" s="101" t="s">
        <v>1226</v>
      </c>
      <c r="C60" s="101" t="n">
        <v>-35.52045</v>
      </c>
      <c r="D60" s="101" t="n">
        <v>138.16443</v>
      </c>
      <c r="E60" s="101" t="s">
        <v>1218</v>
      </c>
    </row>
    <row r="61" s="101" customFormat="true" ht="13.2" hidden="false" customHeight="false" outlineLevel="0" collapsed="false">
      <c r="A61" s="101" t="s">
        <v>1227</v>
      </c>
      <c r="B61" s="101" t="s">
        <v>1228</v>
      </c>
      <c r="C61" s="101" t="n">
        <v>-35.4186</v>
      </c>
      <c r="D61" s="101" t="n">
        <v>138.323</v>
      </c>
      <c r="E61" s="101" t="s">
        <v>1218</v>
      </c>
    </row>
    <row r="62" s="101" customFormat="true" ht="13.2" hidden="false" customHeight="false" outlineLevel="0" collapsed="false">
      <c r="A62" s="101" t="s">
        <v>1229</v>
      </c>
      <c r="B62" s="101" t="s">
        <v>1230</v>
      </c>
      <c r="C62" s="101" t="n">
        <v>-35.39933</v>
      </c>
      <c r="D62" s="101" t="n">
        <v>138.33456</v>
      </c>
      <c r="E62" s="101" t="s">
        <v>1218</v>
      </c>
    </row>
    <row r="63" s="101" customFormat="true" ht="13.2" hidden="false" customHeight="false" outlineLevel="0" collapsed="false">
      <c r="A63" s="101" t="s">
        <v>1231</v>
      </c>
      <c r="B63" s="101" t="s">
        <v>1232</v>
      </c>
      <c r="C63" s="101" t="n">
        <v>-35.424449</v>
      </c>
      <c r="D63" s="101" t="n">
        <v>138.319015</v>
      </c>
      <c r="E63" s="101" t="s">
        <v>1218</v>
      </c>
    </row>
    <row r="64" s="101" customFormat="true" ht="13.2" hidden="false" customHeight="false" outlineLevel="0" collapsed="false">
      <c r="A64" s="101" t="s">
        <v>1233</v>
      </c>
      <c r="B64" s="101" t="s">
        <v>1234</v>
      </c>
      <c r="C64" s="101" t="n">
        <v>-35.27028</v>
      </c>
      <c r="D64" s="101" t="n">
        <v>138.43387</v>
      </c>
      <c r="E64" s="101" t="s">
        <v>1218</v>
      </c>
    </row>
    <row r="65" s="101" customFormat="true" ht="13.2" hidden="false" customHeight="false" outlineLevel="0" collapsed="false">
      <c r="A65" s="101" t="s">
        <v>1235</v>
      </c>
      <c r="B65" s="101" t="s">
        <v>1236</v>
      </c>
      <c r="C65" s="101" t="n">
        <v>-35.116861</v>
      </c>
      <c r="D65" s="101" t="n">
        <v>138.468464</v>
      </c>
      <c r="E65" s="101" t="s">
        <v>1218</v>
      </c>
    </row>
    <row r="66" s="101" customFormat="true" ht="13.2" hidden="false" customHeight="false" outlineLevel="0" collapsed="false">
      <c r="A66" s="101" t="s">
        <v>1237</v>
      </c>
      <c r="B66" s="101" t="s">
        <v>1238</v>
      </c>
      <c r="C66" s="101" t="n">
        <v>-35.51949</v>
      </c>
      <c r="D66" s="101" t="n">
        <v>138.17718</v>
      </c>
      <c r="E66" s="101" t="s">
        <v>1218</v>
      </c>
    </row>
    <row r="67" s="101" customFormat="true" ht="13.2" hidden="false" customHeight="false" outlineLevel="0" collapsed="false">
      <c r="A67" s="101" t="s">
        <v>1239</v>
      </c>
      <c r="B67" s="101" t="s">
        <v>1240</v>
      </c>
      <c r="C67" s="101" t="n">
        <v>-35.149298</v>
      </c>
      <c r="D67" s="101" t="n">
        <v>138.464297</v>
      </c>
      <c r="E67" s="101" t="s">
        <v>1218</v>
      </c>
    </row>
    <row r="68" s="101" customFormat="true" ht="13.2" hidden="false" customHeight="false" outlineLevel="0" collapsed="false">
      <c r="A68" s="101" t="s">
        <v>1241</v>
      </c>
      <c r="B68" s="101" t="s">
        <v>1242</v>
      </c>
      <c r="C68" s="101" t="n">
        <v>-35.41506</v>
      </c>
      <c r="D68" s="101" t="n">
        <v>138.32132</v>
      </c>
      <c r="E68" s="101" t="s">
        <v>1218</v>
      </c>
    </row>
    <row r="69" s="101" customFormat="true" ht="13.2" hidden="false" customHeight="false" outlineLevel="0" collapsed="false">
      <c r="A69" s="101" t="s">
        <v>1243</v>
      </c>
      <c r="B69" s="101" t="s">
        <v>1244</v>
      </c>
      <c r="C69" s="101" t="n">
        <v>-35.1071</v>
      </c>
      <c r="D69" s="101" t="n">
        <v>138.4695</v>
      </c>
      <c r="E69" s="101" t="s">
        <v>1218</v>
      </c>
    </row>
    <row r="70" s="101" customFormat="true" ht="13.2" hidden="false" customHeight="false" outlineLevel="0" collapsed="false">
      <c r="A70" s="101" t="s">
        <v>1245</v>
      </c>
      <c r="B70" s="101" t="s">
        <v>1246</v>
      </c>
      <c r="C70" s="101" t="n">
        <v>-35.1092</v>
      </c>
      <c r="D70" s="101" t="n">
        <v>138.469</v>
      </c>
      <c r="E70" s="101" t="s">
        <v>1218</v>
      </c>
    </row>
    <row r="71" s="101" customFormat="true" ht="13.2" hidden="false" customHeight="false" outlineLevel="0" collapsed="false">
      <c r="A71" s="101" t="s">
        <v>1247</v>
      </c>
      <c r="B71" s="101" t="s">
        <v>1248</v>
      </c>
      <c r="C71" s="101" t="n">
        <v>-35.531448</v>
      </c>
      <c r="D71" s="101" t="n">
        <v>138.151901</v>
      </c>
      <c r="E71" s="101" t="s">
        <v>1218</v>
      </c>
    </row>
    <row r="72" s="101" customFormat="true" ht="13.2" hidden="false" customHeight="false" outlineLevel="0" collapsed="false">
      <c r="A72" s="101" t="s">
        <v>1249</v>
      </c>
      <c r="B72" s="101" t="s">
        <v>1250</v>
      </c>
      <c r="C72" s="101" t="n">
        <v>-35.588451</v>
      </c>
      <c r="D72" s="101" t="n">
        <v>138.108383</v>
      </c>
      <c r="E72" s="101" t="s">
        <v>1218</v>
      </c>
    </row>
    <row r="73" s="101" customFormat="true" ht="13.2" hidden="false" customHeight="false" outlineLevel="0" collapsed="false">
      <c r="A73" s="101" t="s">
        <v>1251</v>
      </c>
      <c r="B73" s="101" t="s">
        <v>1252</v>
      </c>
      <c r="C73" s="101" t="n">
        <v>-35.3841</v>
      </c>
      <c r="D73" s="101" t="n">
        <v>138.355867</v>
      </c>
      <c r="E73" s="101" t="s">
        <v>1218</v>
      </c>
    </row>
    <row r="74" s="101" customFormat="true" ht="13.2" hidden="false" customHeight="false" outlineLevel="0" collapsed="false">
      <c r="A74" s="101" t="s">
        <v>1253</v>
      </c>
      <c r="B74" s="101" t="s">
        <v>1254</v>
      </c>
      <c r="C74" s="101" t="n">
        <v>-35.552601</v>
      </c>
      <c r="D74" s="101" t="n">
        <v>138.129837</v>
      </c>
      <c r="E74" s="101" t="s">
        <v>1218</v>
      </c>
    </row>
    <row r="75" s="101" customFormat="true" ht="13.2" hidden="false" customHeight="false" outlineLevel="0" collapsed="false">
      <c r="A75" s="101" t="s">
        <v>1255</v>
      </c>
      <c r="B75" s="101" t="s">
        <v>1256</v>
      </c>
      <c r="C75" s="101" t="n">
        <v>-35.51946</v>
      </c>
      <c r="D75" s="101" t="n">
        <v>138.177187</v>
      </c>
      <c r="E75" s="101" t="s">
        <v>1218</v>
      </c>
    </row>
    <row r="76" s="101" customFormat="true" ht="13.2" hidden="false" customHeight="false" outlineLevel="0" collapsed="false">
      <c r="A76" s="101" t="s">
        <v>1257</v>
      </c>
      <c r="B76" s="101" t="s">
        <v>1258</v>
      </c>
      <c r="C76" s="101" t="n">
        <v>-35.5186</v>
      </c>
      <c r="D76" s="101" t="n">
        <v>138.17102</v>
      </c>
      <c r="E76" s="101" t="s">
        <v>1218</v>
      </c>
    </row>
    <row r="77" s="101" customFormat="true" ht="13.2" hidden="false" customHeight="false" outlineLevel="0" collapsed="false">
      <c r="A77" s="101" t="s">
        <v>1259</v>
      </c>
      <c r="B77" s="101" t="s">
        <v>1260</v>
      </c>
      <c r="C77" s="101" t="n">
        <v>-35.3777</v>
      </c>
      <c r="D77" s="101" t="n">
        <v>138.362883</v>
      </c>
      <c r="E77" s="101" t="s">
        <v>1218</v>
      </c>
    </row>
    <row r="78" s="101" customFormat="true" ht="13.2" hidden="false" customHeight="false" outlineLevel="0" collapsed="false">
      <c r="A78" s="101" t="s">
        <v>1261</v>
      </c>
      <c r="B78" s="101" t="s">
        <v>1262</v>
      </c>
      <c r="C78" s="101" t="n">
        <v>-35.37119</v>
      </c>
      <c r="D78" s="101" t="n">
        <v>138.37876</v>
      </c>
      <c r="E78" s="101" t="s">
        <v>1218</v>
      </c>
    </row>
    <row r="79" s="101" customFormat="true" ht="13.2" hidden="false" customHeight="false" outlineLevel="0" collapsed="false">
      <c r="A79" s="101" t="s">
        <v>1263</v>
      </c>
      <c r="B79" s="101" t="s">
        <v>1264</v>
      </c>
      <c r="C79" s="101" t="n">
        <v>-35.404159</v>
      </c>
      <c r="D79" s="101" t="n">
        <v>138.330429</v>
      </c>
      <c r="E79" s="101" t="s">
        <v>1218</v>
      </c>
    </row>
    <row r="80" s="101" customFormat="true" ht="13.2" hidden="false" customHeight="false" outlineLevel="0" collapsed="false">
      <c r="A80" s="101" t="s">
        <v>1265</v>
      </c>
      <c r="B80" s="101" t="s">
        <v>1266</v>
      </c>
      <c r="C80" s="101" t="n">
        <v>-35.3882</v>
      </c>
      <c r="D80" s="101" t="n">
        <v>138.3492</v>
      </c>
      <c r="E80" s="101" t="s">
        <v>1218</v>
      </c>
    </row>
    <row r="81" s="101" customFormat="true" ht="13.2" hidden="false" customHeight="false" outlineLevel="0" collapsed="false">
      <c r="A81" s="101" t="s">
        <v>1267</v>
      </c>
      <c r="B81" s="101" t="s">
        <v>1268</v>
      </c>
      <c r="C81" s="101" t="n">
        <v>-35.37312</v>
      </c>
      <c r="D81" s="101" t="n">
        <v>138.37358</v>
      </c>
      <c r="E81" s="101" t="s">
        <v>1218</v>
      </c>
    </row>
    <row r="82" s="101" customFormat="true" ht="13.2" hidden="false" customHeight="false" outlineLevel="0" collapsed="false">
      <c r="A82" s="101" t="s">
        <v>1269</v>
      </c>
      <c r="B82" s="101" t="s">
        <v>1270</v>
      </c>
      <c r="C82" s="101" t="n">
        <v>-35.719741</v>
      </c>
      <c r="D82" s="101" t="n">
        <v>137.964477</v>
      </c>
      <c r="E82" s="101" t="s">
        <v>1218</v>
      </c>
    </row>
    <row r="83" s="101" customFormat="true" ht="13.2" hidden="false" customHeight="false" outlineLevel="0" collapsed="false">
      <c r="A83" s="101" t="s">
        <v>1271</v>
      </c>
      <c r="B83" s="101" t="s">
        <v>1272</v>
      </c>
      <c r="C83" s="101" t="n">
        <v>-35.52262</v>
      </c>
      <c r="D83" s="101" t="n">
        <v>138.16309</v>
      </c>
      <c r="E83" s="101" t="s">
        <v>1218</v>
      </c>
    </row>
    <row r="84" s="101" customFormat="true" ht="13.2" hidden="false" customHeight="false" outlineLevel="0" collapsed="false">
      <c r="A84" s="101" t="s">
        <v>1273</v>
      </c>
      <c r="B84" s="101" t="s">
        <v>1274</v>
      </c>
      <c r="C84" s="101" t="n">
        <v>-35.7215</v>
      </c>
      <c r="D84" s="101" t="n">
        <v>137.980516</v>
      </c>
      <c r="E84" s="101" t="s">
        <v>1218</v>
      </c>
    </row>
    <row r="85" s="101" customFormat="true" ht="13.2" hidden="false" customHeight="false" outlineLevel="0" collapsed="false">
      <c r="A85" s="101" t="s">
        <v>1275</v>
      </c>
      <c r="B85" s="101" t="s">
        <v>1276</v>
      </c>
      <c r="C85" s="101" t="n">
        <v>-35.732681</v>
      </c>
      <c r="D85" s="101" t="n">
        <v>138.019104</v>
      </c>
      <c r="E85" s="101" t="s">
        <v>1218</v>
      </c>
    </row>
    <row r="86" s="101" customFormat="true" ht="13.2" hidden="false" customHeight="false" outlineLevel="0" collapsed="false">
      <c r="A86" s="101" t="s">
        <v>1277</v>
      </c>
      <c r="B86" s="101" t="s">
        <v>1278</v>
      </c>
      <c r="C86" s="101" t="n">
        <v>-35.740833</v>
      </c>
      <c r="D86" s="101" t="n">
        <v>138.03985</v>
      </c>
      <c r="E86" s="101" t="s">
        <v>1218</v>
      </c>
    </row>
    <row r="87" s="101" customFormat="true" ht="13.2" hidden="false" customHeight="false" outlineLevel="0" collapsed="false">
      <c r="A87" s="101" t="s">
        <v>1279</v>
      </c>
      <c r="B87" s="101" t="s">
        <v>1280</v>
      </c>
      <c r="C87" s="101" t="n">
        <v>-35.723883</v>
      </c>
      <c r="D87" s="101" t="n">
        <v>137.988216</v>
      </c>
      <c r="E87" s="101" t="s">
        <v>1218</v>
      </c>
    </row>
    <row r="88" s="101" customFormat="true" ht="13.2" hidden="false" customHeight="false" outlineLevel="0" collapsed="false">
      <c r="A88" s="101" t="s">
        <v>1281</v>
      </c>
      <c r="B88" s="101" t="s">
        <v>1282</v>
      </c>
      <c r="C88" s="101" t="n">
        <v>-35.749828</v>
      </c>
      <c r="D88" s="101" t="n">
        <v>138.055374</v>
      </c>
      <c r="E88" s="101" t="s">
        <v>1218</v>
      </c>
    </row>
    <row r="89" s="101" customFormat="true" ht="13.2" hidden="false" customHeight="false" outlineLevel="0" collapsed="false">
      <c r="A89" s="101" t="s">
        <v>1283</v>
      </c>
      <c r="B89" s="101" t="s">
        <v>1284</v>
      </c>
      <c r="C89" s="101" t="n">
        <v>-35.75675</v>
      </c>
      <c r="D89" s="101" t="n">
        <v>138.065333</v>
      </c>
      <c r="E89" s="101" t="s">
        <v>1218</v>
      </c>
    </row>
    <row r="90" s="101" customFormat="true" ht="13.2" hidden="false" customHeight="false" outlineLevel="0" collapsed="false">
      <c r="A90" s="101" t="s">
        <v>1285</v>
      </c>
      <c r="B90" s="101" t="s">
        <v>1286</v>
      </c>
      <c r="C90" s="101" t="n">
        <v>-35.398</v>
      </c>
      <c r="D90" s="101" t="n">
        <v>138.33591</v>
      </c>
      <c r="E90" s="101" t="s">
        <v>1218</v>
      </c>
    </row>
    <row r="91" s="101" customFormat="true" ht="13.2" hidden="false" customHeight="false" outlineLevel="0" collapsed="false">
      <c r="A91" s="101" t="s">
        <v>1287</v>
      </c>
      <c r="B91" s="101" t="s">
        <v>1288</v>
      </c>
      <c r="C91" s="101" t="n">
        <v>-33.01207</v>
      </c>
      <c r="D91" s="101" t="n">
        <v>134.18019</v>
      </c>
      <c r="E91" s="101" t="s">
        <v>1289</v>
      </c>
    </row>
    <row r="92" s="101" customFormat="true" ht="13.2" hidden="false" customHeight="false" outlineLevel="0" collapsed="false">
      <c r="A92" s="101" t="s">
        <v>1290</v>
      </c>
      <c r="B92" s="101" t="s">
        <v>1291</v>
      </c>
      <c r="C92" s="101" t="n">
        <v>-33.01073</v>
      </c>
      <c r="D92" s="101" t="n">
        <v>134.17133</v>
      </c>
      <c r="E92" s="101" t="s">
        <v>1289</v>
      </c>
    </row>
    <row r="93" s="101" customFormat="true" ht="13.2" hidden="false" customHeight="false" outlineLevel="0" collapsed="false">
      <c r="A93" s="101" t="s">
        <v>1292</v>
      </c>
      <c r="B93" s="101" t="s">
        <v>1293</v>
      </c>
      <c r="C93" s="101" t="n">
        <v>-33.00831</v>
      </c>
      <c r="D93" s="101" t="n">
        <v>134.16429</v>
      </c>
      <c r="E93" s="101" t="s">
        <v>1289</v>
      </c>
    </row>
    <row r="94" s="101" customFormat="true" ht="13.2" hidden="false" customHeight="false" outlineLevel="0" collapsed="false">
      <c r="A94" s="101" t="s">
        <v>1294</v>
      </c>
      <c r="B94" s="101" t="s">
        <v>1295</v>
      </c>
      <c r="C94" s="101" t="n">
        <v>-33.00658</v>
      </c>
      <c r="D94" s="101" t="n">
        <v>134.165641</v>
      </c>
      <c r="E94" s="101" t="s">
        <v>1289</v>
      </c>
    </row>
    <row r="95" s="101" customFormat="true" ht="13.2" hidden="false" customHeight="false" outlineLevel="0" collapsed="false">
      <c r="A95" s="101" t="s">
        <v>1296</v>
      </c>
      <c r="B95" s="101" t="s">
        <v>1297</v>
      </c>
      <c r="C95" s="101" t="n">
        <v>-32.92558</v>
      </c>
      <c r="D95" s="101" t="n">
        <v>134.07834</v>
      </c>
      <c r="E95" s="101" t="s">
        <v>1289</v>
      </c>
    </row>
    <row r="96" s="101" customFormat="true" ht="13.2" hidden="false" customHeight="false" outlineLevel="0" collapsed="false">
      <c r="A96" s="101" t="s">
        <v>1298</v>
      </c>
      <c r="B96" s="101" t="s">
        <v>1299</v>
      </c>
      <c r="C96" s="101" t="n">
        <v>-32.92133</v>
      </c>
      <c r="D96" s="101" t="n">
        <v>134.07803</v>
      </c>
      <c r="E96" s="101" t="s">
        <v>1289</v>
      </c>
    </row>
    <row r="97" s="101" customFormat="true" ht="13.2" hidden="false" customHeight="false" outlineLevel="0" collapsed="false">
      <c r="A97" s="101" t="s">
        <v>1300</v>
      </c>
      <c r="B97" s="101" t="s">
        <v>1301</v>
      </c>
      <c r="C97" s="101" t="n">
        <v>-32.90669</v>
      </c>
      <c r="D97" s="101" t="n">
        <v>134.0673</v>
      </c>
      <c r="E97" s="101" t="s">
        <v>1289</v>
      </c>
    </row>
    <row r="98" s="101" customFormat="true" ht="13.2" hidden="false" customHeight="false" outlineLevel="0" collapsed="false">
      <c r="A98" s="101" t="s">
        <v>1302</v>
      </c>
      <c r="B98" s="101" t="s">
        <v>1303</v>
      </c>
      <c r="C98" s="101" t="n">
        <v>-32.90586</v>
      </c>
      <c r="D98" s="101" t="n">
        <v>134.07337</v>
      </c>
      <c r="E98" s="101" t="s">
        <v>1289</v>
      </c>
    </row>
    <row r="99" s="101" customFormat="true" ht="13.2" hidden="false" customHeight="false" outlineLevel="0" collapsed="false">
      <c r="A99" s="101" t="s">
        <v>1304</v>
      </c>
      <c r="B99" s="101" t="s">
        <v>1305</v>
      </c>
      <c r="C99" s="101" t="n">
        <v>-32.86498</v>
      </c>
      <c r="D99" s="101" t="n">
        <v>134.10091</v>
      </c>
      <c r="E99" s="101" t="s">
        <v>1289</v>
      </c>
    </row>
    <row r="100" s="101" customFormat="true" ht="13.2" hidden="false" customHeight="false" outlineLevel="0" collapsed="false">
      <c r="A100" s="101" t="s">
        <v>1306</v>
      </c>
      <c r="B100" s="101" t="s">
        <v>1307</v>
      </c>
      <c r="C100" s="101" t="n">
        <v>-33.18679</v>
      </c>
      <c r="D100" s="101" t="n">
        <v>134.3529</v>
      </c>
      <c r="E100" s="101" t="s">
        <v>1289</v>
      </c>
    </row>
    <row r="101" s="101" customFormat="true" ht="13.2" hidden="false" customHeight="false" outlineLevel="0" collapsed="false">
      <c r="A101" s="101" t="s">
        <v>1308</v>
      </c>
      <c r="B101" s="101" t="s">
        <v>1309</v>
      </c>
      <c r="C101" s="101" t="n">
        <v>-33.18513</v>
      </c>
      <c r="D101" s="101" t="n">
        <v>134.35915</v>
      </c>
      <c r="E101" s="101" t="s">
        <v>1289</v>
      </c>
    </row>
    <row r="102" s="101" customFormat="true" ht="13.2" hidden="false" customHeight="false" outlineLevel="0" collapsed="false">
      <c r="A102" s="101" t="s">
        <v>1310</v>
      </c>
      <c r="B102" s="101" t="s">
        <v>1311</v>
      </c>
      <c r="C102" s="101" t="n">
        <v>-33.18396</v>
      </c>
      <c r="D102" s="101" t="n">
        <v>134.377759</v>
      </c>
      <c r="E102" s="101" t="s">
        <v>1289</v>
      </c>
    </row>
    <row r="103" s="101" customFormat="true" ht="13.2" hidden="false" customHeight="false" outlineLevel="0" collapsed="false">
      <c r="A103" s="101" t="s">
        <v>1312</v>
      </c>
      <c r="B103" s="101" t="s">
        <v>1313</v>
      </c>
      <c r="C103" s="101" t="n">
        <v>-33.09508</v>
      </c>
      <c r="D103" s="101" t="n">
        <v>134.257</v>
      </c>
      <c r="E103" s="101" t="s">
        <v>1289</v>
      </c>
    </row>
    <row r="104" s="101" customFormat="true" ht="13.2" hidden="false" customHeight="false" outlineLevel="0" collapsed="false">
      <c r="A104" s="101" t="s">
        <v>1314</v>
      </c>
      <c r="B104" s="101" t="s">
        <v>1315</v>
      </c>
      <c r="C104" s="101" t="n">
        <v>-35.27071</v>
      </c>
      <c r="D104" s="101" t="n">
        <v>136.94597</v>
      </c>
      <c r="E104" s="101" t="s">
        <v>1316</v>
      </c>
    </row>
    <row r="105" s="101" customFormat="true" ht="13.2" hidden="false" customHeight="false" outlineLevel="0" collapsed="false">
      <c r="A105" s="101" t="s">
        <v>1317</v>
      </c>
      <c r="B105" s="101" t="s">
        <v>1318</v>
      </c>
      <c r="C105" s="101" t="n">
        <v>-35.084825</v>
      </c>
      <c r="D105" s="101" t="n">
        <v>137.749572</v>
      </c>
      <c r="E105" s="101" t="s">
        <v>1316</v>
      </c>
    </row>
    <row r="106" s="101" customFormat="true" ht="13.2" hidden="false" customHeight="false" outlineLevel="0" collapsed="false">
      <c r="A106" s="101" t="s">
        <v>1319</v>
      </c>
      <c r="B106" s="101" t="s">
        <v>1320</v>
      </c>
      <c r="C106" s="101" t="n">
        <v>-34.929264</v>
      </c>
      <c r="D106" s="101" t="n">
        <v>137.345619</v>
      </c>
      <c r="E106" s="101" t="s">
        <v>1316</v>
      </c>
    </row>
    <row r="107" s="101" customFormat="true" ht="13.2" hidden="false" customHeight="false" outlineLevel="0" collapsed="false">
      <c r="A107" s="101" t="s">
        <v>1321</v>
      </c>
      <c r="B107" s="101" t="s">
        <v>1322</v>
      </c>
      <c r="C107" s="101" t="n">
        <v>-34.50965</v>
      </c>
      <c r="D107" s="101" t="n">
        <v>137.47345</v>
      </c>
      <c r="E107" s="101" t="s">
        <v>1316</v>
      </c>
    </row>
    <row r="108" s="101" customFormat="true" ht="13.2" hidden="false" customHeight="false" outlineLevel="0" collapsed="false">
      <c r="A108" s="101" t="s">
        <v>1323</v>
      </c>
      <c r="B108" s="101" t="s">
        <v>1324</v>
      </c>
      <c r="C108" s="101" t="n">
        <v>-34.21243</v>
      </c>
      <c r="D108" s="101" t="n">
        <v>137.48164</v>
      </c>
      <c r="E108" s="101" t="s">
        <v>1316</v>
      </c>
    </row>
    <row r="109" s="101" customFormat="true" ht="13.2" hidden="false" customHeight="false" outlineLevel="0" collapsed="false">
      <c r="A109" s="101" t="s">
        <v>1325</v>
      </c>
      <c r="B109" s="101" t="s">
        <v>1326</v>
      </c>
      <c r="C109" s="101" t="n">
        <v>-34.228683</v>
      </c>
      <c r="D109" s="101" t="n">
        <v>137.489067</v>
      </c>
      <c r="E109" s="101" t="s">
        <v>1316</v>
      </c>
    </row>
    <row r="110" s="101" customFormat="true" ht="13.2" hidden="false" customHeight="false" outlineLevel="0" collapsed="false">
      <c r="A110" s="101" t="s">
        <v>1327</v>
      </c>
      <c r="B110" s="101" t="s">
        <v>1328</v>
      </c>
      <c r="C110" s="101" t="n">
        <v>-34.19367</v>
      </c>
      <c r="D110" s="101" t="n">
        <v>137.47779</v>
      </c>
      <c r="E110" s="101" t="s">
        <v>1316</v>
      </c>
    </row>
    <row r="111" s="101" customFormat="true" ht="13.2" hidden="false" customHeight="false" outlineLevel="0" collapsed="false">
      <c r="A111" s="101" t="s">
        <v>1329</v>
      </c>
      <c r="B111" s="101" t="s">
        <v>1330</v>
      </c>
      <c r="C111" s="101" t="n">
        <v>-34.19425</v>
      </c>
      <c r="D111" s="101" t="n">
        <v>137.474783</v>
      </c>
      <c r="E111" s="101" t="s">
        <v>1316</v>
      </c>
    </row>
    <row r="112" s="101" customFormat="true" ht="13.2" hidden="false" customHeight="false" outlineLevel="0" collapsed="false">
      <c r="A112" s="101" t="s">
        <v>1331</v>
      </c>
      <c r="B112" s="101" t="s">
        <v>1332</v>
      </c>
      <c r="C112" s="101" t="n">
        <v>-34.129283</v>
      </c>
      <c r="D112" s="101" t="n">
        <v>137.437517</v>
      </c>
      <c r="E112" s="101" t="s">
        <v>1316</v>
      </c>
    </row>
    <row r="113" s="101" customFormat="true" ht="13.2" hidden="false" customHeight="false" outlineLevel="0" collapsed="false">
      <c r="A113" s="101" t="s">
        <v>1333</v>
      </c>
      <c r="B113" s="101" t="s">
        <v>1334</v>
      </c>
      <c r="C113" s="101" t="n">
        <v>-34.163533</v>
      </c>
      <c r="D113" s="101" t="n">
        <v>137.451583</v>
      </c>
      <c r="E113" s="101" t="s">
        <v>1316</v>
      </c>
    </row>
    <row r="114" s="101" customFormat="true" ht="13.2" hidden="false" customHeight="false" outlineLevel="0" collapsed="false">
      <c r="A114" s="101" t="s">
        <v>1335</v>
      </c>
      <c r="B114" s="101" t="s">
        <v>1336</v>
      </c>
      <c r="C114" s="101" t="n">
        <v>-34.18025</v>
      </c>
      <c r="D114" s="101" t="n">
        <v>137.4615</v>
      </c>
      <c r="E114" s="101" t="s">
        <v>1316</v>
      </c>
    </row>
    <row r="115" s="101" customFormat="true" ht="13.2" hidden="false" customHeight="false" outlineLevel="0" collapsed="false">
      <c r="A115" s="101" t="s">
        <v>1337</v>
      </c>
      <c r="B115" s="101" t="s">
        <v>1338</v>
      </c>
      <c r="C115" s="101" t="n">
        <v>-34.173267</v>
      </c>
      <c r="D115" s="101" t="n">
        <v>137.458533</v>
      </c>
      <c r="E115" s="101" t="s">
        <v>1316</v>
      </c>
    </row>
    <row r="116" s="101" customFormat="true" ht="13.2" hidden="false" customHeight="false" outlineLevel="0" collapsed="false">
      <c r="A116" s="101" t="s">
        <v>1339</v>
      </c>
      <c r="B116" s="101" t="s">
        <v>1340</v>
      </c>
      <c r="C116" s="101" t="n">
        <v>-32.368576</v>
      </c>
      <c r="D116" s="101" t="n">
        <v>133.48117</v>
      </c>
      <c r="E116" s="101" t="s">
        <v>1341</v>
      </c>
    </row>
    <row r="117" s="101" customFormat="true" ht="13.2" hidden="false" customHeight="false" outlineLevel="0" collapsed="false">
      <c r="A117" s="101" t="s">
        <v>1342</v>
      </c>
      <c r="B117" s="101" t="s">
        <v>1343</v>
      </c>
      <c r="C117" s="101" t="n">
        <v>-32.37349</v>
      </c>
      <c r="D117" s="101" t="n">
        <v>133.48518</v>
      </c>
      <c r="E117" s="101" t="s">
        <v>1341</v>
      </c>
    </row>
    <row r="118" s="101" customFormat="true" ht="13.2" hidden="false" customHeight="false" outlineLevel="0" collapsed="false">
      <c r="A118" s="101" t="s">
        <v>1344</v>
      </c>
      <c r="B118" s="101" t="s">
        <v>1345</v>
      </c>
      <c r="C118" s="101" t="n">
        <v>-32.556557</v>
      </c>
      <c r="D118" s="101" t="n">
        <v>133.29399</v>
      </c>
      <c r="E118" s="101" t="s">
        <v>1341</v>
      </c>
    </row>
    <row r="119" s="101" customFormat="true" ht="13.2" hidden="false" customHeight="false" outlineLevel="0" collapsed="false">
      <c r="A119" s="101" t="s">
        <v>1346</v>
      </c>
      <c r="B119" s="101" t="s">
        <v>1347</v>
      </c>
      <c r="C119" s="101" t="n">
        <v>-32.392643</v>
      </c>
      <c r="D119" s="101" t="n">
        <v>133.380309</v>
      </c>
      <c r="E119" s="101" t="s">
        <v>1341</v>
      </c>
    </row>
    <row r="120" s="101" customFormat="true" ht="13.2" hidden="false" customHeight="false" outlineLevel="0" collapsed="false">
      <c r="A120" s="101" t="s">
        <v>1348</v>
      </c>
      <c r="B120" s="101" t="s">
        <v>1349</v>
      </c>
      <c r="C120" s="101" t="n">
        <v>-32.39337</v>
      </c>
      <c r="D120" s="101" t="n">
        <v>133.376861</v>
      </c>
      <c r="E120" s="101" t="s">
        <v>1341</v>
      </c>
    </row>
    <row r="121" s="101" customFormat="true" ht="13.2" hidden="false" customHeight="false" outlineLevel="0" collapsed="false">
      <c r="A121" s="101" t="s">
        <v>1350</v>
      </c>
      <c r="B121" s="101" t="s">
        <v>1351</v>
      </c>
      <c r="C121" s="101" t="n">
        <v>-32.502823</v>
      </c>
      <c r="D121" s="101" t="n">
        <v>133.308857</v>
      </c>
      <c r="E121" s="101" t="s">
        <v>1341</v>
      </c>
    </row>
    <row r="122" s="101" customFormat="true" ht="13.2" hidden="false" customHeight="false" outlineLevel="0" collapsed="false">
      <c r="A122" s="101" t="s">
        <v>1352</v>
      </c>
      <c r="B122" s="101" t="s">
        <v>1353</v>
      </c>
      <c r="C122" s="101" t="n">
        <v>-32.51986</v>
      </c>
      <c r="D122" s="101" t="n">
        <v>133.303546</v>
      </c>
      <c r="E122" s="101" t="s">
        <v>1341</v>
      </c>
    </row>
    <row r="123" s="101" customFormat="true" ht="13.2" hidden="false" customHeight="false" outlineLevel="0" collapsed="false">
      <c r="A123" s="101" t="s">
        <v>1354</v>
      </c>
      <c r="B123" s="101" t="s">
        <v>1355</v>
      </c>
      <c r="C123" s="101" t="n">
        <v>-32.501083</v>
      </c>
      <c r="D123" s="101" t="n">
        <v>133.302754</v>
      </c>
      <c r="E123" s="101" t="s">
        <v>1341</v>
      </c>
    </row>
    <row r="124" s="101" customFormat="true" ht="13.2" hidden="false" customHeight="false" outlineLevel="0" collapsed="false">
      <c r="A124" s="101" t="s">
        <v>1356</v>
      </c>
      <c r="B124" s="101" t="s">
        <v>1357</v>
      </c>
      <c r="C124" s="101" t="n">
        <v>-32.493294</v>
      </c>
      <c r="D124" s="101" t="n">
        <v>133.288468</v>
      </c>
      <c r="E124" s="101" t="s">
        <v>1341</v>
      </c>
    </row>
    <row r="125" s="101" customFormat="true" ht="13.2" hidden="false" customHeight="false" outlineLevel="0" collapsed="false">
      <c r="A125" s="101" t="s">
        <v>1358</v>
      </c>
      <c r="B125" s="101" t="s">
        <v>1359</v>
      </c>
      <c r="C125" s="101" t="n">
        <v>-32.470434</v>
      </c>
      <c r="D125" s="101" t="n">
        <v>133.319196</v>
      </c>
      <c r="E125" s="101" t="s">
        <v>1341</v>
      </c>
    </row>
    <row r="126" s="101" customFormat="true" ht="13.2" hidden="false" customHeight="false" outlineLevel="0" collapsed="false">
      <c r="A126" s="101" t="s">
        <v>1360</v>
      </c>
      <c r="B126" s="101" t="s">
        <v>1361</v>
      </c>
      <c r="C126" s="101" t="n">
        <v>-34.115692</v>
      </c>
      <c r="D126" s="101" t="n">
        <v>136.350989</v>
      </c>
      <c r="E126" s="101" t="s">
        <v>1362</v>
      </c>
    </row>
    <row r="127" s="101" customFormat="true" ht="13.2" hidden="false" customHeight="false" outlineLevel="0" collapsed="false">
      <c r="A127" s="101" t="s">
        <v>1363</v>
      </c>
      <c r="B127" s="101" t="s">
        <v>1364</v>
      </c>
      <c r="C127" s="101" t="n">
        <v>-34.1989</v>
      </c>
      <c r="D127" s="101" t="n">
        <v>136.3005</v>
      </c>
      <c r="E127" s="101" t="s">
        <v>1362</v>
      </c>
    </row>
    <row r="128" s="101" customFormat="true" ht="13.2" hidden="false" customHeight="false" outlineLevel="0" collapsed="false">
      <c r="A128" s="101" t="s">
        <v>1365</v>
      </c>
      <c r="B128" s="101" t="s">
        <v>1366</v>
      </c>
      <c r="C128" s="101" t="n">
        <v>-34.18745</v>
      </c>
      <c r="D128" s="101" t="n">
        <v>137.467567</v>
      </c>
      <c r="E128" s="101" t="s">
        <v>1362</v>
      </c>
    </row>
    <row r="129" s="101" customFormat="true" ht="13.2" hidden="false" customHeight="false" outlineLevel="0" collapsed="false">
      <c r="A129" s="101" t="s">
        <v>1367</v>
      </c>
      <c r="B129" s="101" t="s">
        <v>1368</v>
      </c>
      <c r="C129" s="101" t="n">
        <v>-33.67553</v>
      </c>
      <c r="D129" s="101" t="n">
        <v>134.51647</v>
      </c>
      <c r="E129" s="101" t="s">
        <v>1362</v>
      </c>
    </row>
    <row r="130" s="101" customFormat="true" ht="13.2" hidden="false" customHeight="false" outlineLevel="0" collapsed="false">
      <c r="A130" s="101" t="s">
        <v>1369</v>
      </c>
      <c r="B130" s="101" t="s">
        <v>1370</v>
      </c>
      <c r="C130" s="101" t="n">
        <v>-35.446652</v>
      </c>
      <c r="D130" s="101" t="n">
        <v>138.304966</v>
      </c>
      <c r="E130" s="101" t="s">
        <v>1371</v>
      </c>
    </row>
    <row r="131" s="101" customFormat="true" ht="13.2" hidden="false" customHeight="false" outlineLevel="0" collapsed="false">
      <c r="A131" s="101" t="s">
        <v>1372</v>
      </c>
      <c r="B131" s="101" t="s">
        <v>1373</v>
      </c>
      <c r="C131" s="101" t="n">
        <v>-35.54715</v>
      </c>
      <c r="D131" s="101" t="n">
        <v>138.63821</v>
      </c>
      <c r="E131" s="101" t="s">
        <v>1371</v>
      </c>
    </row>
    <row r="132" s="101" customFormat="true" ht="13.2" hidden="false" customHeight="false" outlineLevel="0" collapsed="false">
      <c r="A132" s="101" t="s">
        <v>1374</v>
      </c>
      <c r="B132" s="101" t="s">
        <v>1375</v>
      </c>
      <c r="C132" s="101" t="n">
        <v>-35.537779</v>
      </c>
      <c r="D132" s="101" t="n">
        <v>138.69255</v>
      </c>
      <c r="E132" s="101" t="s">
        <v>1371</v>
      </c>
    </row>
    <row r="133" s="101" customFormat="true" ht="13.2" hidden="false" customHeight="false" outlineLevel="0" collapsed="false">
      <c r="A133" s="101" t="s">
        <v>1376</v>
      </c>
      <c r="B133" s="101" t="s">
        <v>1377</v>
      </c>
      <c r="C133" s="101" t="n">
        <v>-35.588871</v>
      </c>
      <c r="D133" s="101" t="n">
        <v>138.60553</v>
      </c>
      <c r="E133" s="101" t="s">
        <v>1371</v>
      </c>
    </row>
    <row r="134" s="101" customFormat="true" ht="13.2" hidden="false" customHeight="false" outlineLevel="0" collapsed="false">
      <c r="A134" s="101" t="s">
        <v>1378</v>
      </c>
      <c r="B134" s="101" t="s">
        <v>1379</v>
      </c>
      <c r="C134" s="101" t="n">
        <v>-35.5714</v>
      </c>
      <c r="D134" s="101" t="n">
        <v>138.61166</v>
      </c>
      <c r="E134" s="101" t="s">
        <v>1371</v>
      </c>
    </row>
    <row r="135" s="101" customFormat="true" ht="13.2" hidden="false" customHeight="false" outlineLevel="0" collapsed="false">
      <c r="A135" s="101" t="s">
        <v>1380</v>
      </c>
      <c r="B135" s="101" t="s">
        <v>1381</v>
      </c>
      <c r="C135" s="101" t="n">
        <v>-35.56604</v>
      </c>
      <c r="D135" s="101" t="n">
        <v>138.62732</v>
      </c>
      <c r="E135" s="101" t="s">
        <v>1371</v>
      </c>
    </row>
    <row r="136" s="101" customFormat="true" ht="13.2" hidden="false" customHeight="false" outlineLevel="0" collapsed="false">
      <c r="A136" s="101" t="s">
        <v>1382</v>
      </c>
      <c r="B136" s="101" t="s">
        <v>1383</v>
      </c>
      <c r="C136" s="101" t="n">
        <v>-34.788514</v>
      </c>
      <c r="D136" s="101" t="n">
        <v>138.46726</v>
      </c>
      <c r="E136" s="101" t="s">
        <v>1384</v>
      </c>
    </row>
    <row r="137" s="101" customFormat="true" ht="13.2" hidden="false" customHeight="false" outlineLevel="0" collapsed="false">
      <c r="A137" s="101" t="s">
        <v>1385</v>
      </c>
      <c r="B137" s="101" t="s">
        <v>1386</v>
      </c>
      <c r="C137" s="101" t="n">
        <v>-35.47356</v>
      </c>
      <c r="D137" s="101" t="n">
        <v>138.281158</v>
      </c>
      <c r="E137" s="101" t="s">
        <v>1384</v>
      </c>
    </row>
    <row r="138" s="101" customFormat="true" ht="13.2" hidden="false" customHeight="false" outlineLevel="0" collapsed="false">
      <c r="A138" s="101" t="s">
        <v>1387</v>
      </c>
      <c r="B138" s="101" t="s">
        <v>1388</v>
      </c>
      <c r="C138" s="101" t="n">
        <v>-35.370819</v>
      </c>
      <c r="D138" s="101" t="n">
        <v>138.381774</v>
      </c>
      <c r="E138" s="101" t="s">
        <v>1384</v>
      </c>
    </row>
    <row r="139" s="101" customFormat="true" ht="13.2" hidden="false" customHeight="false" outlineLevel="0" collapsed="false">
      <c r="A139" s="101" t="s">
        <v>1389</v>
      </c>
      <c r="B139" s="101" t="s">
        <v>1390</v>
      </c>
      <c r="C139" s="101" t="n">
        <v>-34.963348</v>
      </c>
      <c r="D139" s="101" t="n">
        <v>138.480285</v>
      </c>
      <c r="E139" s="101" t="s">
        <v>1384</v>
      </c>
    </row>
    <row r="140" s="101" customFormat="true" ht="13.2" hidden="false" customHeight="false" outlineLevel="0" collapsed="false">
      <c r="A140" s="101" t="s">
        <v>1391</v>
      </c>
      <c r="B140" s="101" t="s">
        <v>1392</v>
      </c>
      <c r="C140" s="101" t="n">
        <v>-34.847099</v>
      </c>
      <c r="D140" s="101" t="n">
        <v>138.445953</v>
      </c>
      <c r="E140" s="101" t="s">
        <v>1384</v>
      </c>
    </row>
    <row r="141" s="101" customFormat="true" ht="13.2" hidden="false" customHeight="false" outlineLevel="0" collapsed="false">
      <c r="A141" s="101" t="s">
        <v>1393</v>
      </c>
      <c r="B141" s="101" t="s">
        <v>1394</v>
      </c>
      <c r="C141" s="101" t="n">
        <v>-35.03997</v>
      </c>
      <c r="D141" s="101" t="n">
        <v>138.491516</v>
      </c>
      <c r="E141" s="101" t="s">
        <v>1384</v>
      </c>
    </row>
    <row r="142" s="101" customFormat="true" ht="13.2" hidden="false" customHeight="false" outlineLevel="0" collapsed="false">
      <c r="A142" s="101" t="s">
        <v>1395</v>
      </c>
      <c r="B142" s="101" t="s">
        <v>1396</v>
      </c>
      <c r="C142" s="101" t="n">
        <v>-35.14748</v>
      </c>
      <c r="D142" s="101" t="n">
        <v>138.463028</v>
      </c>
      <c r="E142" s="101" t="s">
        <v>1384</v>
      </c>
    </row>
    <row r="143" s="101" customFormat="true" ht="13.2" hidden="false" customHeight="false" outlineLevel="0" collapsed="false">
      <c r="A143" s="101" t="s">
        <v>1397</v>
      </c>
      <c r="B143" s="101" t="s">
        <v>1398</v>
      </c>
      <c r="C143" s="101" t="n">
        <v>-35.137931</v>
      </c>
      <c r="D143" s="101" t="n">
        <v>138.462921</v>
      </c>
      <c r="E143" s="101" t="s">
        <v>1384</v>
      </c>
    </row>
    <row r="144" s="101" customFormat="true" ht="13.2" hidden="false" customHeight="false" outlineLevel="0" collapsed="false">
      <c r="A144" s="101" t="s">
        <v>1399</v>
      </c>
      <c r="B144" s="101" t="s">
        <v>1400</v>
      </c>
      <c r="C144" s="101" t="n">
        <v>-35.156921</v>
      </c>
      <c r="D144" s="101" t="n">
        <v>138.465454</v>
      </c>
      <c r="E144" s="101" t="s">
        <v>1384</v>
      </c>
    </row>
    <row r="145" s="101" customFormat="true" ht="13.2" hidden="false" customHeight="false" outlineLevel="0" collapsed="false">
      <c r="A145" s="101" t="s">
        <v>1401</v>
      </c>
      <c r="B145" s="101" t="s">
        <v>1402</v>
      </c>
      <c r="C145" s="101" t="n">
        <v>-35.465499</v>
      </c>
      <c r="D145" s="101" t="n">
        <v>138.294647</v>
      </c>
      <c r="E145" s="101" t="s">
        <v>1384</v>
      </c>
    </row>
    <row r="146" s="101" customFormat="true" ht="13.2" hidden="false" customHeight="false" outlineLevel="0" collapsed="false">
      <c r="A146" s="101" t="s">
        <v>1403</v>
      </c>
      <c r="B146" s="101" t="s">
        <v>1404</v>
      </c>
      <c r="C146" s="101" t="n">
        <v>-35.456089</v>
      </c>
      <c r="D146" s="101" t="n">
        <v>138.299392</v>
      </c>
      <c r="E146" s="101" t="s">
        <v>1384</v>
      </c>
    </row>
    <row r="147" s="101" customFormat="true" ht="13.2" hidden="false" customHeight="false" outlineLevel="0" collapsed="false">
      <c r="A147" s="101" t="s">
        <v>1405</v>
      </c>
      <c r="B147" s="101" t="s">
        <v>1406</v>
      </c>
      <c r="C147" s="101" t="n">
        <v>-35.530849</v>
      </c>
      <c r="D147" s="101" t="n">
        <v>138.152893</v>
      </c>
      <c r="E147" s="101" t="s">
        <v>1384</v>
      </c>
    </row>
    <row r="148" s="101" customFormat="true" ht="13.2" hidden="false" customHeight="false" outlineLevel="0" collapsed="false">
      <c r="A148" s="101" t="s">
        <v>1407</v>
      </c>
      <c r="B148" s="101" t="s">
        <v>1408</v>
      </c>
      <c r="C148" s="101" t="n">
        <v>-34.444488</v>
      </c>
      <c r="D148" s="101" t="n">
        <v>138.197021</v>
      </c>
      <c r="E148" s="101" t="s">
        <v>1384</v>
      </c>
    </row>
    <row r="149" s="101" customFormat="true" ht="13.2" hidden="false" customHeight="false" outlineLevel="0" collapsed="false">
      <c r="A149" s="101" t="s">
        <v>1409</v>
      </c>
      <c r="B149" s="101" t="s">
        <v>1410</v>
      </c>
      <c r="C149" s="101" t="n">
        <v>-34.619419</v>
      </c>
      <c r="D149" s="101" t="n">
        <v>138.310516</v>
      </c>
      <c r="E149" s="101" t="s">
        <v>1384</v>
      </c>
    </row>
    <row r="150" s="101" customFormat="true" ht="13.2" hidden="false" customHeight="false" outlineLevel="0" collapsed="false">
      <c r="A150" s="101" t="s">
        <v>1411</v>
      </c>
      <c r="B150" s="101" t="s">
        <v>1412</v>
      </c>
      <c r="C150" s="101" t="n">
        <v>-34.98648</v>
      </c>
      <c r="D150" s="101" t="n">
        <v>138.45401</v>
      </c>
      <c r="E150" s="101" t="s">
        <v>1384</v>
      </c>
    </row>
    <row r="151" s="101" customFormat="true" ht="13.2" hidden="false" customHeight="false" outlineLevel="0" collapsed="false">
      <c r="A151" s="101" t="s">
        <v>1413</v>
      </c>
      <c r="B151" s="101" t="s">
        <v>1414</v>
      </c>
      <c r="C151" s="101" t="n">
        <v>-35.25666</v>
      </c>
      <c r="D151" s="101" t="n">
        <v>138.458496</v>
      </c>
      <c r="E151" s="101" t="s">
        <v>1384</v>
      </c>
    </row>
    <row r="152" s="101" customFormat="true" ht="13.2" hidden="false" customHeight="false" outlineLevel="0" collapsed="false">
      <c r="A152" s="101" t="s">
        <v>1415</v>
      </c>
      <c r="B152" s="101" t="s">
        <v>1416</v>
      </c>
      <c r="C152" s="101" t="n">
        <v>-35.1394</v>
      </c>
      <c r="D152" s="101" t="n">
        <v>138.457992</v>
      </c>
      <c r="E152" s="101" t="s">
        <v>1384</v>
      </c>
    </row>
    <row r="153" s="101" customFormat="true" ht="13.2" hidden="false" customHeight="false" outlineLevel="0" collapsed="false">
      <c r="A153" s="101" t="s">
        <v>1417</v>
      </c>
      <c r="B153" s="101" t="s">
        <v>1418</v>
      </c>
      <c r="C153" s="101" t="n">
        <v>-35.271598</v>
      </c>
      <c r="D153" s="101" t="n">
        <v>138.430984</v>
      </c>
      <c r="E153" s="101" t="s">
        <v>1384</v>
      </c>
    </row>
    <row r="154" s="101" customFormat="true" ht="13.2" hidden="false" customHeight="false" outlineLevel="0" collapsed="false">
      <c r="A154" s="101" t="s">
        <v>1419</v>
      </c>
      <c r="B154" s="101" t="s">
        <v>1420</v>
      </c>
      <c r="C154" s="101" t="n">
        <v>-34.97583</v>
      </c>
      <c r="D154" s="101" t="n">
        <v>138.4514</v>
      </c>
      <c r="E154" s="101" t="s">
        <v>1384</v>
      </c>
    </row>
    <row r="155" s="101" customFormat="true" ht="13.2" hidden="false" customHeight="false" outlineLevel="0" collapsed="false">
      <c r="A155" s="101" t="s">
        <v>1421</v>
      </c>
      <c r="B155" s="101" t="s">
        <v>1422</v>
      </c>
      <c r="C155" s="101" t="n">
        <v>-35.14741</v>
      </c>
      <c r="D155" s="101" t="n">
        <v>138.46365</v>
      </c>
      <c r="E155" s="101" t="s">
        <v>1384</v>
      </c>
    </row>
    <row r="156" s="101" customFormat="true" ht="13.2" hidden="false" customHeight="false" outlineLevel="0" collapsed="false">
      <c r="A156" s="101" t="s">
        <v>1423</v>
      </c>
      <c r="B156" s="101" t="s">
        <v>1424</v>
      </c>
      <c r="C156" s="101" t="n">
        <v>-35.167751</v>
      </c>
      <c r="D156" s="101" t="n">
        <v>138.462265</v>
      </c>
      <c r="E156" s="101" t="s">
        <v>1384</v>
      </c>
    </row>
    <row r="157" s="101" customFormat="true" ht="13.2" hidden="false" customHeight="false" outlineLevel="0" collapsed="false">
      <c r="A157" s="101" t="s">
        <v>1425</v>
      </c>
      <c r="B157" s="101" t="s">
        <v>1426</v>
      </c>
      <c r="C157" s="101" t="n">
        <v>-35.097599</v>
      </c>
      <c r="D157" s="101" t="n">
        <v>138.477493</v>
      </c>
      <c r="E157" s="101" t="s">
        <v>1384</v>
      </c>
    </row>
    <row r="158" s="101" customFormat="true" ht="13.2" hidden="false" customHeight="false" outlineLevel="0" collapsed="false">
      <c r="A158" s="101" t="s">
        <v>1427</v>
      </c>
      <c r="B158" s="101" t="s">
        <v>1428</v>
      </c>
      <c r="C158" s="101" t="n">
        <v>-35.206501</v>
      </c>
      <c r="D158" s="101" t="n">
        <v>138.462204</v>
      </c>
      <c r="E158" s="101" t="s">
        <v>1384</v>
      </c>
    </row>
    <row r="159" s="101" customFormat="true" ht="13.2" hidden="false" customHeight="false" outlineLevel="0" collapsed="false">
      <c r="A159" s="101" t="s">
        <v>1429</v>
      </c>
      <c r="B159" s="101" t="s">
        <v>1430</v>
      </c>
      <c r="C159" s="101" t="n">
        <v>-35.209098</v>
      </c>
      <c r="D159" s="101" t="n">
        <v>138.464294</v>
      </c>
      <c r="E159" s="101" t="s">
        <v>1384</v>
      </c>
    </row>
    <row r="160" s="101" customFormat="true" ht="13.2" hidden="false" customHeight="false" outlineLevel="0" collapsed="false">
      <c r="A160" s="101" t="s">
        <v>1431</v>
      </c>
      <c r="B160" s="101" t="s">
        <v>1432</v>
      </c>
      <c r="C160" s="101" t="n">
        <v>-35.103401</v>
      </c>
      <c r="D160" s="101" t="n">
        <v>138.474197</v>
      </c>
      <c r="E160" s="101" t="s">
        <v>1384</v>
      </c>
    </row>
    <row r="161" s="101" customFormat="true" ht="13.2" hidden="false" customHeight="false" outlineLevel="0" collapsed="false">
      <c r="A161" s="101" t="s">
        <v>1433</v>
      </c>
      <c r="B161" s="101" t="s">
        <v>1434</v>
      </c>
      <c r="C161" s="101" t="n">
        <v>-35.0736</v>
      </c>
      <c r="D161" s="101" t="n">
        <v>138.494293</v>
      </c>
      <c r="E161" s="101" t="s">
        <v>1384</v>
      </c>
    </row>
    <row r="162" s="101" customFormat="true" ht="13.2" hidden="false" customHeight="false" outlineLevel="0" collapsed="false">
      <c r="A162" s="101" t="s">
        <v>1435</v>
      </c>
      <c r="B162" s="101" t="s">
        <v>1436</v>
      </c>
      <c r="C162" s="101" t="n">
        <v>-35.052501</v>
      </c>
      <c r="D162" s="101" t="n">
        <v>138.5027</v>
      </c>
      <c r="E162" s="101" t="s">
        <v>1384</v>
      </c>
    </row>
    <row r="163" s="101" customFormat="true" ht="13.2" hidden="false" customHeight="false" outlineLevel="0" collapsed="false">
      <c r="A163" s="101" t="s">
        <v>1437</v>
      </c>
      <c r="B163" s="101" t="s">
        <v>1438</v>
      </c>
      <c r="C163" s="101" t="n">
        <v>-35.26681</v>
      </c>
      <c r="D163" s="101" t="n">
        <v>138.43364</v>
      </c>
      <c r="E163" s="101" t="s">
        <v>1384</v>
      </c>
    </row>
    <row r="164" s="101" customFormat="true" ht="13.2" hidden="false" customHeight="false" outlineLevel="0" collapsed="false">
      <c r="A164" s="101" t="s">
        <v>1439</v>
      </c>
      <c r="B164" s="101" t="s">
        <v>1440</v>
      </c>
      <c r="C164" s="101" t="n">
        <v>-35.604469</v>
      </c>
      <c r="D164" s="101" t="n">
        <v>138.0933</v>
      </c>
      <c r="E164" s="101" t="s">
        <v>1384</v>
      </c>
    </row>
    <row r="165" s="101" customFormat="true" ht="13.2" hidden="false" customHeight="false" outlineLevel="0" collapsed="false">
      <c r="A165" s="101" t="s">
        <v>1441</v>
      </c>
      <c r="B165" s="101" t="s">
        <v>1442</v>
      </c>
      <c r="C165" s="101" t="n">
        <v>-35.647815</v>
      </c>
      <c r="D165" s="101" t="n">
        <v>138.25917</v>
      </c>
      <c r="E165" s="101" t="s">
        <v>1384</v>
      </c>
    </row>
    <row r="166" s="101" customFormat="true" ht="13.2" hidden="false" customHeight="false" outlineLevel="0" collapsed="false">
      <c r="A166" s="101" t="s">
        <v>1443</v>
      </c>
      <c r="B166" s="101" t="s">
        <v>1444</v>
      </c>
      <c r="C166" s="101" t="n">
        <v>-35.65469</v>
      </c>
      <c r="D166" s="101" t="n">
        <v>138.24448</v>
      </c>
      <c r="E166" s="101" t="s">
        <v>1384</v>
      </c>
    </row>
    <row r="167" s="101" customFormat="true" ht="13.2" hidden="false" customHeight="false" outlineLevel="0" collapsed="false">
      <c r="A167" s="101" t="s">
        <v>1445</v>
      </c>
      <c r="B167" s="101" t="s">
        <v>1446</v>
      </c>
      <c r="C167" s="101" t="n">
        <v>-35.634109</v>
      </c>
      <c r="D167" s="101" t="n">
        <v>138.111831</v>
      </c>
      <c r="E167" s="101" t="s">
        <v>1384</v>
      </c>
    </row>
    <row r="168" s="101" customFormat="true" ht="13.2" hidden="false" customHeight="false" outlineLevel="0" collapsed="false">
      <c r="A168" s="101" t="s">
        <v>1447</v>
      </c>
      <c r="B168" s="101" t="s">
        <v>1448</v>
      </c>
      <c r="C168" s="101" t="n">
        <v>-35.56754</v>
      </c>
      <c r="D168" s="101" t="n">
        <v>138.63158</v>
      </c>
      <c r="E168" s="101" t="s">
        <v>1384</v>
      </c>
    </row>
    <row r="169" s="101" customFormat="true" ht="13.2" hidden="false" customHeight="false" outlineLevel="0" collapsed="false">
      <c r="A169" s="101" t="s">
        <v>1449</v>
      </c>
      <c r="B169" s="101" t="s">
        <v>1450</v>
      </c>
      <c r="C169" s="101" t="n">
        <v>-35.540504</v>
      </c>
      <c r="D169" s="101" t="n">
        <v>138.65402</v>
      </c>
      <c r="E169" s="101" t="s">
        <v>1384</v>
      </c>
    </row>
    <row r="170" s="101" customFormat="true" ht="13.2" hidden="false" customHeight="false" outlineLevel="0" collapsed="false">
      <c r="A170" s="101" t="s">
        <v>1451</v>
      </c>
      <c r="B170" s="101" t="s">
        <v>1452</v>
      </c>
      <c r="C170" s="101" t="n">
        <v>-35.61029</v>
      </c>
      <c r="D170" s="101" t="n">
        <v>138.592896</v>
      </c>
      <c r="E170" s="101" t="s">
        <v>1384</v>
      </c>
    </row>
    <row r="171" s="101" customFormat="true" ht="13.2" hidden="false" customHeight="false" outlineLevel="0" collapsed="false">
      <c r="A171" s="101" t="s">
        <v>1453</v>
      </c>
      <c r="B171" s="101" t="s">
        <v>1454</v>
      </c>
      <c r="C171" s="101" t="n">
        <v>-35.640941</v>
      </c>
      <c r="D171" s="101" t="n">
        <v>138.52662</v>
      </c>
      <c r="E171" s="101" t="s">
        <v>1384</v>
      </c>
    </row>
    <row r="172" s="101" customFormat="true" ht="13.2" hidden="false" customHeight="false" outlineLevel="0" collapsed="false">
      <c r="A172" s="101" t="s">
        <v>1455</v>
      </c>
      <c r="B172" s="101" t="s">
        <v>1456</v>
      </c>
      <c r="C172" s="101" t="n">
        <v>-35.57729</v>
      </c>
      <c r="D172" s="101" t="n">
        <v>138.61845</v>
      </c>
      <c r="E172" s="101" t="s">
        <v>1384</v>
      </c>
    </row>
    <row r="173" s="101" customFormat="true" ht="13.2" hidden="false" customHeight="false" outlineLevel="0" collapsed="false">
      <c r="A173" s="101" t="s">
        <v>1457</v>
      </c>
      <c r="B173" s="101" t="s">
        <v>1458</v>
      </c>
      <c r="C173" s="101" t="n">
        <v>-35.61781</v>
      </c>
      <c r="D173" s="101" t="n">
        <v>138.55721</v>
      </c>
      <c r="E173" s="101" t="s">
        <v>1384</v>
      </c>
    </row>
    <row r="174" s="101" customFormat="true" ht="13.2" hidden="false" customHeight="false" outlineLevel="0" collapsed="false">
      <c r="A174" s="101" t="s">
        <v>1459</v>
      </c>
      <c r="B174" s="101" t="s">
        <v>1460</v>
      </c>
      <c r="C174" s="101" t="n">
        <v>-35.66193</v>
      </c>
      <c r="D174" s="101" t="n">
        <v>138.21451</v>
      </c>
      <c r="E174" s="101" t="s">
        <v>1384</v>
      </c>
    </row>
    <row r="175" s="101" customFormat="true" ht="13.2" hidden="false" customHeight="false" outlineLevel="0" collapsed="false">
      <c r="A175" s="101" t="s">
        <v>1461</v>
      </c>
      <c r="B175" s="101" t="s">
        <v>1462</v>
      </c>
      <c r="C175" s="101" t="n">
        <v>-35.539326</v>
      </c>
      <c r="D175" s="101" t="n">
        <v>138.68851</v>
      </c>
      <c r="E175" s="101" t="s">
        <v>1384</v>
      </c>
    </row>
    <row r="176" s="101" customFormat="true" ht="13.2" hidden="false" customHeight="false" outlineLevel="0" collapsed="false">
      <c r="A176" s="101" t="s">
        <v>1463</v>
      </c>
      <c r="B176" s="101" t="s">
        <v>1464</v>
      </c>
      <c r="C176" s="101" t="n">
        <v>-35.524608</v>
      </c>
      <c r="D176" s="101" t="n">
        <v>138.69992</v>
      </c>
      <c r="E176" s="101" t="s">
        <v>1384</v>
      </c>
    </row>
    <row r="177" s="101" customFormat="true" ht="14.4" hidden="false" customHeight="false" outlineLevel="0" collapsed="false">
      <c r="A177" s="102" t="s">
        <v>12</v>
      </c>
      <c r="B177" s="103" t="s">
        <v>95</v>
      </c>
      <c r="C177" s="104" t="n">
        <v>-43.13921</v>
      </c>
      <c r="D177" s="104" t="n">
        <v>147.96787</v>
      </c>
      <c r="E177" s="105" t="n">
        <v>43811</v>
      </c>
      <c r="F177" s="104" t="n">
        <v>6</v>
      </c>
    </row>
    <row r="178" s="101" customFormat="true" ht="14.4" hidden="false" customHeight="false" outlineLevel="0" collapsed="false">
      <c r="A178" s="106" t="s">
        <v>1465</v>
      </c>
      <c r="B178" s="103" t="s">
        <v>1466</v>
      </c>
      <c r="C178" s="104" t="n">
        <v>-33.990719</v>
      </c>
      <c r="D178" s="104" t="n">
        <v>151.232444</v>
      </c>
      <c r="E178" s="105" t="n">
        <v>43266</v>
      </c>
      <c r="F178" s="104" t="n">
        <v>3</v>
      </c>
    </row>
    <row r="179" s="101" customFormat="true" ht="14.4" hidden="false" customHeight="false" outlineLevel="0" collapsed="false">
      <c r="A179" s="102" t="s">
        <v>11</v>
      </c>
      <c r="B179" s="103" t="s">
        <v>1467</v>
      </c>
      <c r="C179" s="104" t="n">
        <v>-41.343375</v>
      </c>
      <c r="D179" s="104" t="n">
        <v>148.342969</v>
      </c>
      <c r="E179" s="105" t="n">
        <v>43564</v>
      </c>
      <c r="F179" s="104" t="n">
        <v>18</v>
      </c>
    </row>
    <row r="180" s="101" customFormat="true" ht="14.4" hidden="false" customHeight="false" outlineLevel="0" collapsed="false">
      <c r="A180" s="102" t="s">
        <v>6</v>
      </c>
      <c r="B180" s="103" t="s">
        <v>1468</v>
      </c>
      <c r="C180" s="104" t="n">
        <v>-41.253796</v>
      </c>
      <c r="D180" s="104" t="n">
        <v>148.338749</v>
      </c>
      <c r="E180" s="105" t="n">
        <v>43536</v>
      </c>
      <c r="F180" s="104" t="n">
        <v>10</v>
      </c>
    </row>
    <row r="181" s="101" customFormat="true" ht="14.4" hidden="false" customHeight="false" outlineLevel="0" collapsed="false">
      <c r="A181" s="102" t="s">
        <v>7</v>
      </c>
      <c r="B181" s="103" t="s">
        <v>105</v>
      </c>
      <c r="C181" s="104" t="n">
        <v>-41.253706</v>
      </c>
      <c r="D181" s="104" t="n">
        <v>148.339749</v>
      </c>
      <c r="E181" s="105" t="n">
        <v>43536</v>
      </c>
      <c r="F181" s="104" t="n">
        <v>15</v>
      </c>
    </row>
    <row r="182" s="101" customFormat="true" ht="14.4" hidden="false" customHeight="false" outlineLevel="0" collapsed="false">
      <c r="A182" s="102" t="s">
        <v>8</v>
      </c>
      <c r="B182" s="103" t="s">
        <v>1469</v>
      </c>
      <c r="C182" s="104" t="n">
        <v>-41.210276</v>
      </c>
      <c r="D182" s="104" t="n">
        <v>148.294227</v>
      </c>
      <c r="E182" s="105" t="n">
        <v>43537</v>
      </c>
      <c r="F182" s="104" t="n">
        <v>10</v>
      </c>
    </row>
    <row r="183" s="101" customFormat="true" ht="14.4" hidden="false" customHeight="false" outlineLevel="0" collapsed="false">
      <c r="A183" s="102" t="s">
        <v>9</v>
      </c>
      <c r="B183" s="103" t="s">
        <v>1470</v>
      </c>
      <c r="C183" s="104" t="n">
        <v>-41.210315</v>
      </c>
      <c r="D183" s="104" t="n">
        <v>148.293388</v>
      </c>
      <c r="E183" s="105" t="n">
        <v>43537</v>
      </c>
      <c r="F183" s="104" t="n">
        <v>18</v>
      </c>
    </row>
    <row r="184" s="101" customFormat="true" ht="14.4" hidden="false" customHeight="false" outlineLevel="0" collapsed="false">
      <c r="A184" s="102" t="s">
        <v>1471</v>
      </c>
      <c r="B184" s="103" t="s">
        <v>1472</v>
      </c>
      <c r="C184" s="104" t="n">
        <v>-41.34386</v>
      </c>
      <c r="D184" s="104" t="n">
        <v>148.34277</v>
      </c>
      <c r="E184" s="105" t="n">
        <v>43564</v>
      </c>
      <c r="F184" s="104" t="n">
        <v>10</v>
      </c>
    </row>
    <row r="185" s="101" customFormat="true" ht="14.4" hidden="false" customHeight="false" outlineLevel="0" collapsed="false">
      <c r="B185" s="107" t="s">
        <v>1473</v>
      </c>
      <c r="F185" s="108"/>
    </row>
    <row r="186" s="101" customFormat="true" ht="14.4" hidden="false" customHeight="false" outlineLevel="0" collapsed="false">
      <c r="A186" s="106" t="s">
        <v>1474</v>
      </c>
      <c r="B186" s="103" t="s">
        <v>1475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C92" activeCellId="0" sqref="C92"/>
    </sheetView>
  </sheetViews>
  <sheetFormatPr defaultRowHeight="14.55" zeroHeight="false" outlineLevelRow="0" outlineLevelCol="0"/>
  <cols>
    <col collapsed="false" customWidth="true" hidden="false" outlineLevel="0" max="256" min="1" style="0" width="18"/>
    <col collapsed="false" customWidth="true" hidden="false" outlineLevel="0" max="1025" min="257" style="0" width="8.79"/>
  </cols>
  <sheetData>
    <row r="1" customFormat="false" ht="14.55" hidden="false" customHeight="true" outlineLevel="0" collapsed="false">
      <c r="A1" s="88" t="s">
        <v>1476</v>
      </c>
      <c r="B1" s="88" t="s">
        <v>1477</v>
      </c>
      <c r="C1" s="88" t="s">
        <v>1478</v>
      </c>
    </row>
    <row r="2" customFormat="false" ht="14.55" hidden="false" customHeight="true" outlineLevel="0" collapsed="false">
      <c r="A2" s="109" t="s">
        <v>1479</v>
      </c>
      <c r="B2" s="109" t="s">
        <v>1480</v>
      </c>
      <c r="C2" s="109" t="s">
        <v>1481</v>
      </c>
    </row>
    <row r="3" customFormat="false" ht="14.55" hidden="false" customHeight="true" outlineLevel="0" collapsed="false">
      <c r="A3" s="109" t="s">
        <v>1482</v>
      </c>
      <c r="B3" s="109" t="s">
        <v>1483</v>
      </c>
      <c r="C3" s="109" t="s">
        <v>1484</v>
      </c>
    </row>
    <row r="4" customFormat="false" ht="14.55" hidden="false" customHeight="true" outlineLevel="0" collapsed="false">
      <c r="A4" s="109" t="s">
        <v>1485</v>
      </c>
      <c r="B4" s="109" t="s">
        <v>1486</v>
      </c>
      <c r="C4" s="109" t="s">
        <v>1487</v>
      </c>
    </row>
    <row r="5" customFormat="false" ht="14.55" hidden="false" customHeight="true" outlineLevel="0" collapsed="false">
      <c r="A5" s="109" t="s">
        <v>1488</v>
      </c>
      <c r="B5" s="109" t="s">
        <v>1489</v>
      </c>
      <c r="C5" s="109" t="s">
        <v>1490</v>
      </c>
    </row>
    <row r="6" customFormat="false" ht="14.55" hidden="false" customHeight="true" outlineLevel="0" collapsed="false">
      <c r="A6" s="109" t="s">
        <v>1491</v>
      </c>
      <c r="B6" s="109" t="s">
        <v>1483</v>
      </c>
      <c r="C6" s="109" t="s">
        <v>1492</v>
      </c>
    </row>
    <row r="7" customFormat="false" ht="14.55" hidden="false" customHeight="true" outlineLevel="0" collapsed="false">
      <c r="A7" s="109" t="s">
        <v>1493</v>
      </c>
      <c r="B7" s="109" t="s">
        <v>1494</v>
      </c>
      <c r="C7" s="109" t="s">
        <v>1495</v>
      </c>
    </row>
    <row r="8" customFormat="false" ht="14.55" hidden="false" customHeight="true" outlineLevel="0" collapsed="false">
      <c r="A8" s="109" t="s">
        <v>1496</v>
      </c>
      <c r="B8" s="109" t="s">
        <v>1497</v>
      </c>
      <c r="C8" s="109" t="s">
        <v>1498</v>
      </c>
    </row>
    <row r="9" customFormat="false" ht="14.55" hidden="false" customHeight="true" outlineLevel="0" collapsed="false">
      <c r="A9" s="109" t="s">
        <v>1499</v>
      </c>
      <c r="B9" s="109" t="s">
        <v>1500</v>
      </c>
      <c r="C9" s="109" t="s">
        <v>1501</v>
      </c>
    </row>
    <row r="10" customFormat="false" ht="14.55" hidden="false" customHeight="true" outlineLevel="0" collapsed="false">
      <c r="A10" s="109" t="s">
        <v>1502</v>
      </c>
      <c r="B10" s="109" t="s">
        <v>1503</v>
      </c>
      <c r="C10" s="109" t="s">
        <v>1504</v>
      </c>
    </row>
    <row r="11" customFormat="false" ht="14.55" hidden="false" customHeight="true" outlineLevel="0" collapsed="false">
      <c r="A11" s="109" t="s">
        <v>1505</v>
      </c>
      <c r="B11" s="109" t="s">
        <v>1506</v>
      </c>
      <c r="C11" s="109" t="s">
        <v>1507</v>
      </c>
    </row>
    <row r="12" customFormat="false" ht="14.55" hidden="false" customHeight="true" outlineLevel="0" collapsed="false">
      <c r="A12" s="109" t="s">
        <v>1508</v>
      </c>
      <c r="B12" s="109" t="s">
        <v>1509</v>
      </c>
      <c r="C12" s="109" t="s">
        <v>1510</v>
      </c>
    </row>
    <row r="13" customFormat="false" ht="14.55" hidden="false" customHeight="true" outlineLevel="0" collapsed="false">
      <c r="A13" s="109" t="s">
        <v>1511</v>
      </c>
      <c r="B13" s="109" t="s">
        <v>1512</v>
      </c>
      <c r="C13" s="109" t="s">
        <v>1513</v>
      </c>
    </row>
    <row r="14" customFormat="false" ht="14.55" hidden="false" customHeight="true" outlineLevel="0" collapsed="false">
      <c r="A14" s="109" t="s">
        <v>1514</v>
      </c>
      <c r="B14" s="109" t="s">
        <v>1494</v>
      </c>
      <c r="C14" s="109" t="s">
        <v>1515</v>
      </c>
    </row>
    <row r="15" customFormat="false" ht="14.55" hidden="false" customHeight="true" outlineLevel="0" collapsed="false">
      <c r="A15" s="109" t="s">
        <v>1516</v>
      </c>
      <c r="B15" s="109" t="s">
        <v>1517</v>
      </c>
      <c r="C15" s="109" t="s">
        <v>1518</v>
      </c>
    </row>
    <row r="16" customFormat="false" ht="14.55" hidden="false" customHeight="true" outlineLevel="0" collapsed="false">
      <c r="A16" s="109" t="s">
        <v>1519</v>
      </c>
      <c r="B16" s="109" t="s">
        <v>1520</v>
      </c>
      <c r="C16" s="109" t="s">
        <v>1521</v>
      </c>
    </row>
    <row r="17" customFormat="false" ht="14.55" hidden="false" customHeight="true" outlineLevel="0" collapsed="false">
      <c r="A17" s="109" t="s">
        <v>1522</v>
      </c>
      <c r="B17" s="109" t="s">
        <v>1523</v>
      </c>
      <c r="C17" s="109" t="s">
        <v>1524</v>
      </c>
    </row>
    <row r="18" customFormat="false" ht="14.55" hidden="false" customHeight="true" outlineLevel="0" collapsed="false">
      <c r="A18" s="109" t="s">
        <v>1525</v>
      </c>
      <c r="B18" s="109" t="s">
        <v>1480</v>
      </c>
      <c r="C18" s="109" t="s">
        <v>1526</v>
      </c>
    </row>
    <row r="19" customFormat="false" ht="14.55" hidden="false" customHeight="true" outlineLevel="0" collapsed="false">
      <c r="A19" s="109" t="s">
        <v>1527</v>
      </c>
      <c r="B19" s="109" t="s">
        <v>1528</v>
      </c>
      <c r="C19" s="109" t="s">
        <v>1529</v>
      </c>
    </row>
    <row r="20" customFormat="false" ht="14.55" hidden="false" customHeight="true" outlineLevel="0" collapsed="false">
      <c r="A20" s="109" t="s">
        <v>1530</v>
      </c>
      <c r="B20" s="109" t="s">
        <v>1494</v>
      </c>
      <c r="C20" s="109" t="s">
        <v>1531</v>
      </c>
    </row>
    <row r="21" customFormat="false" ht="14.55" hidden="false" customHeight="true" outlineLevel="0" collapsed="false">
      <c r="A21" s="109" t="s">
        <v>1532</v>
      </c>
      <c r="B21" s="109" t="s">
        <v>1494</v>
      </c>
      <c r="C21" s="109" t="s">
        <v>1533</v>
      </c>
    </row>
    <row r="22" customFormat="false" ht="14.55" hidden="false" customHeight="true" outlineLevel="0" collapsed="false">
      <c r="A22" s="109" t="s">
        <v>1534</v>
      </c>
      <c r="B22" s="109" t="s">
        <v>1489</v>
      </c>
      <c r="C22" s="109" t="s">
        <v>1535</v>
      </c>
    </row>
    <row r="23" customFormat="false" ht="14.55" hidden="false" customHeight="true" outlineLevel="0" collapsed="false">
      <c r="A23" s="109" t="s">
        <v>1536</v>
      </c>
      <c r="B23" s="109" t="s">
        <v>1497</v>
      </c>
      <c r="C23" s="109" t="s">
        <v>1537</v>
      </c>
    </row>
    <row r="24" customFormat="false" ht="14.55" hidden="false" customHeight="true" outlineLevel="0" collapsed="false">
      <c r="A24" s="109" t="s">
        <v>1538</v>
      </c>
      <c r="B24" s="109" t="s">
        <v>1539</v>
      </c>
      <c r="C24" s="109" t="s">
        <v>1540</v>
      </c>
    </row>
    <row r="25" customFormat="false" ht="14.55" hidden="false" customHeight="true" outlineLevel="0" collapsed="false">
      <c r="A25" s="109" t="s">
        <v>1541</v>
      </c>
      <c r="B25" s="109" t="s">
        <v>1542</v>
      </c>
      <c r="C25" s="109" t="s">
        <v>1543</v>
      </c>
    </row>
    <row r="26" customFormat="false" ht="14.55" hidden="false" customHeight="true" outlineLevel="0" collapsed="false">
      <c r="A26" s="109" t="s">
        <v>1544</v>
      </c>
      <c r="B26" s="109" t="s">
        <v>1545</v>
      </c>
      <c r="C26" s="109" t="s">
        <v>1546</v>
      </c>
    </row>
    <row r="27" customFormat="false" ht="14.55" hidden="false" customHeight="true" outlineLevel="0" collapsed="false">
      <c r="A27" s="109" t="s">
        <v>1547</v>
      </c>
      <c r="B27" s="109" t="s">
        <v>1523</v>
      </c>
      <c r="C27" s="109" t="s">
        <v>1548</v>
      </c>
    </row>
    <row r="28" customFormat="false" ht="14.55" hidden="false" customHeight="true" outlineLevel="0" collapsed="false">
      <c r="A28" s="109" t="s">
        <v>1549</v>
      </c>
      <c r="B28" s="109" t="s">
        <v>1550</v>
      </c>
      <c r="C28" s="109" t="s">
        <v>1551</v>
      </c>
    </row>
    <row r="29" customFormat="false" ht="14.55" hidden="false" customHeight="true" outlineLevel="0" collapsed="false">
      <c r="A29" s="109" t="s">
        <v>1552</v>
      </c>
      <c r="B29" s="109" t="s">
        <v>1553</v>
      </c>
      <c r="C29" s="109" t="s">
        <v>1554</v>
      </c>
    </row>
    <row r="30" customFormat="false" ht="14.55" hidden="false" customHeight="true" outlineLevel="0" collapsed="false">
      <c r="A30" s="109" t="s">
        <v>1555</v>
      </c>
      <c r="B30" s="109" t="s">
        <v>1556</v>
      </c>
      <c r="C30" s="109" t="s">
        <v>1521</v>
      </c>
    </row>
    <row r="31" customFormat="false" ht="14.55" hidden="false" customHeight="true" outlineLevel="0" collapsed="false">
      <c r="A31" s="109" t="s">
        <v>1557</v>
      </c>
      <c r="B31" s="109" t="s">
        <v>1558</v>
      </c>
      <c r="C31" s="109" t="s">
        <v>1559</v>
      </c>
    </row>
    <row r="32" customFormat="false" ht="14.55" hidden="false" customHeight="true" outlineLevel="0" collapsed="false">
      <c r="A32" s="109" t="s">
        <v>1560</v>
      </c>
      <c r="B32" s="109" t="s">
        <v>1561</v>
      </c>
      <c r="C32" s="109" t="s">
        <v>1562</v>
      </c>
    </row>
    <row r="33" customFormat="false" ht="14.55" hidden="false" customHeight="true" outlineLevel="0" collapsed="false">
      <c r="A33" s="109" t="s">
        <v>1563</v>
      </c>
      <c r="B33" s="109" t="s">
        <v>1564</v>
      </c>
      <c r="C33" s="109" t="s">
        <v>1565</v>
      </c>
    </row>
    <row r="34" customFormat="false" ht="14.55" hidden="false" customHeight="true" outlineLevel="0" collapsed="false">
      <c r="A34" s="109" t="s">
        <v>1566</v>
      </c>
      <c r="B34" s="109" t="s">
        <v>1567</v>
      </c>
      <c r="C34" s="109" t="s">
        <v>1568</v>
      </c>
    </row>
    <row r="35" customFormat="false" ht="14.55" hidden="false" customHeight="true" outlineLevel="0" collapsed="false">
      <c r="A35" s="109" t="s">
        <v>1569</v>
      </c>
      <c r="B35" s="109" t="s">
        <v>1570</v>
      </c>
      <c r="C35" s="109" t="s">
        <v>1571</v>
      </c>
    </row>
    <row r="36" customFormat="false" ht="14.55" hidden="false" customHeight="true" outlineLevel="0" collapsed="false">
      <c r="A36" s="109" t="s">
        <v>1572</v>
      </c>
      <c r="B36" s="109" t="s">
        <v>1573</v>
      </c>
      <c r="C36" s="109" t="s">
        <v>1574</v>
      </c>
    </row>
    <row r="37" customFormat="false" ht="14.55" hidden="false" customHeight="true" outlineLevel="0" collapsed="false">
      <c r="A37" s="109" t="s">
        <v>1575</v>
      </c>
      <c r="B37" s="109" t="s">
        <v>1567</v>
      </c>
      <c r="C37" s="109" t="s">
        <v>1576</v>
      </c>
    </row>
    <row r="38" customFormat="false" ht="14.55" hidden="false" customHeight="true" outlineLevel="0" collapsed="false">
      <c r="A38" s="109" t="s">
        <v>1577</v>
      </c>
      <c r="B38" s="109" t="s">
        <v>1570</v>
      </c>
      <c r="C38" s="109" t="s">
        <v>1578</v>
      </c>
    </row>
    <row r="39" customFormat="false" ht="14.55" hidden="false" customHeight="true" outlineLevel="0" collapsed="false">
      <c r="A39" s="109" t="s">
        <v>1579</v>
      </c>
      <c r="B39" s="109" t="s">
        <v>1580</v>
      </c>
      <c r="C39" s="109" t="s">
        <v>1581</v>
      </c>
    </row>
    <row r="40" customFormat="false" ht="14.55" hidden="false" customHeight="true" outlineLevel="0" collapsed="false">
      <c r="A40" s="109" t="s">
        <v>1582</v>
      </c>
      <c r="B40" s="109" t="s">
        <v>1567</v>
      </c>
      <c r="C40" s="109" t="s">
        <v>1583</v>
      </c>
    </row>
    <row r="41" customFormat="false" ht="14.55" hidden="false" customHeight="true" outlineLevel="0" collapsed="false">
      <c r="A41" s="109" t="s">
        <v>1584</v>
      </c>
      <c r="B41" s="109" t="s">
        <v>1585</v>
      </c>
      <c r="C41" s="109" t="s">
        <v>1586</v>
      </c>
    </row>
    <row r="42" customFormat="false" ht="14.55" hidden="false" customHeight="true" outlineLevel="0" collapsed="false">
      <c r="A42" s="109" t="s">
        <v>1587</v>
      </c>
      <c r="B42" s="109" t="s">
        <v>1588</v>
      </c>
      <c r="C42" s="109" t="s">
        <v>1589</v>
      </c>
    </row>
    <row r="43" customFormat="false" ht="14.55" hidden="false" customHeight="true" outlineLevel="0" collapsed="false">
      <c r="A43" s="109" t="s">
        <v>1590</v>
      </c>
      <c r="B43" s="109" t="s">
        <v>1588</v>
      </c>
      <c r="C43" s="109" t="s">
        <v>1591</v>
      </c>
    </row>
    <row r="44" customFormat="false" ht="14.55" hidden="false" customHeight="true" outlineLevel="0" collapsed="false">
      <c r="A44" s="109" t="s">
        <v>1592</v>
      </c>
      <c r="B44" s="109" t="s">
        <v>1593</v>
      </c>
      <c r="C44" s="109" t="s">
        <v>1594</v>
      </c>
    </row>
    <row r="45" customFormat="false" ht="14.55" hidden="false" customHeight="true" outlineLevel="0" collapsed="false">
      <c r="A45" s="109" t="s">
        <v>1595</v>
      </c>
      <c r="B45" s="109" t="s">
        <v>1596</v>
      </c>
      <c r="C45" s="109" t="s">
        <v>1597</v>
      </c>
    </row>
    <row r="46" customFormat="false" ht="14.55" hidden="false" customHeight="true" outlineLevel="0" collapsed="false">
      <c r="A46" s="109" t="s">
        <v>1598</v>
      </c>
      <c r="B46" s="109" t="s">
        <v>1599</v>
      </c>
      <c r="C46" s="109" t="s">
        <v>1600</v>
      </c>
    </row>
    <row r="47" customFormat="false" ht="14.55" hidden="false" customHeight="true" outlineLevel="0" collapsed="false">
      <c r="A47" s="109" t="s">
        <v>1601</v>
      </c>
      <c r="B47" s="109" t="s">
        <v>1602</v>
      </c>
      <c r="C47" s="109" t="s">
        <v>1603</v>
      </c>
    </row>
    <row r="48" customFormat="false" ht="14.55" hidden="false" customHeight="true" outlineLevel="0" collapsed="false">
      <c r="A48" s="109" t="s">
        <v>1604</v>
      </c>
      <c r="B48" s="109" t="s">
        <v>1605</v>
      </c>
      <c r="C48" s="109" t="s">
        <v>1606</v>
      </c>
    </row>
    <row r="49" customFormat="false" ht="14.55" hidden="false" customHeight="true" outlineLevel="0" collapsed="false">
      <c r="A49" s="109" t="s">
        <v>1607</v>
      </c>
      <c r="B49" s="109" t="s">
        <v>1608</v>
      </c>
      <c r="C49" s="109" t="s">
        <v>1609</v>
      </c>
    </row>
    <row r="50" customFormat="false" ht="14.55" hidden="false" customHeight="true" outlineLevel="0" collapsed="false">
      <c r="A50" s="109" t="s">
        <v>1610</v>
      </c>
      <c r="B50" s="109" t="s">
        <v>1611</v>
      </c>
      <c r="C50" s="109" t="s">
        <v>1612</v>
      </c>
    </row>
    <row r="51" customFormat="false" ht="14.55" hidden="false" customHeight="true" outlineLevel="0" collapsed="false">
      <c r="A51" s="109" t="s">
        <v>1613</v>
      </c>
      <c r="B51" s="109" t="s">
        <v>1614</v>
      </c>
      <c r="C51" s="109" t="s">
        <v>1615</v>
      </c>
    </row>
    <row r="52" customFormat="false" ht="14.55" hidden="false" customHeight="true" outlineLevel="0" collapsed="false">
      <c r="A52" s="109" t="s">
        <v>1616</v>
      </c>
      <c r="B52" s="109" t="s">
        <v>1602</v>
      </c>
      <c r="C52" s="109" t="s">
        <v>1617</v>
      </c>
    </row>
    <row r="53" customFormat="false" ht="14.55" hidden="false" customHeight="true" outlineLevel="0" collapsed="false">
      <c r="A53" s="109" t="s">
        <v>1618</v>
      </c>
      <c r="B53" s="109" t="s">
        <v>1619</v>
      </c>
      <c r="C53" s="109" t="s">
        <v>1620</v>
      </c>
    </row>
    <row r="54" customFormat="false" ht="14.55" hidden="false" customHeight="true" outlineLevel="0" collapsed="false">
      <c r="A54" s="109" t="s">
        <v>1621</v>
      </c>
      <c r="B54" s="109" t="s">
        <v>1622</v>
      </c>
      <c r="C54" s="109" t="s">
        <v>1623</v>
      </c>
    </row>
    <row r="55" customFormat="false" ht="14.55" hidden="false" customHeight="true" outlineLevel="0" collapsed="false">
      <c r="A55" s="109" t="s">
        <v>1624</v>
      </c>
      <c r="B55" s="109" t="s">
        <v>1625</v>
      </c>
      <c r="C55" s="109" t="s">
        <v>1626</v>
      </c>
    </row>
    <row r="56" customFormat="false" ht="14.55" hidden="false" customHeight="true" outlineLevel="0" collapsed="false">
      <c r="A56" s="109" t="s">
        <v>1627</v>
      </c>
      <c r="B56" s="109" t="s">
        <v>1628</v>
      </c>
      <c r="C56" s="109" t="s">
        <v>1629</v>
      </c>
    </row>
    <row r="57" customFormat="false" ht="14.55" hidden="false" customHeight="true" outlineLevel="0" collapsed="false">
      <c r="A57" s="109" t="s">
        <v>1630</v>
      </c>
      <c r="B57" s="109" t="s">
        <v>1631</v>
      </c>
      <c r="C57" s="109" t="s">
        <v>1632</v>
      </c>
    </row>
    <row r="58" customFormat="false" ht="14.55" hidden="false" customHeight="true" outlineLevel="0" collapsed="false">
      <c r="A58" s="109" t="s">
        <v>1633</v>
      </c>
      <c r="B58" s="109" t="s">
        <v>1625</v>
      </c>
      <c r="C58" s="109" t="s">
        <v>1634</v>
      </c>
    </row>
    <row r="59" customFormat="false" ht="14.55" hidden="false" customHeight="true" outlineLevel="0" collapsed="false">
      <c r="A59" s="109" t="s">
        <v>1635</v>
      </c>
      <c r="B59" s="109" t="s">
        <v>1625</v>
      </c>
      <c r="C59" s="109" t="s">
        <v>1636</v>
      </c>
    </row>
    <row r="60" customFormat="false" ht="14.55" hidden="false" customHeight="true" outlineLevel="0" collapsed="false">
      <c r="A60" s="109" t="s">
        <v>1637</v>
      </c>
      <c r="B60" s="109" t="s">
        <v>1625</v>
      </c>
      <c r="C60" s="109" t="s">
        <v>1638</v>
      </c>
    </row>
    <row r="61" customFormat="false" ht="14.55" hidden="false" customHeight="true" outlineLevel="0" collapsed="false">
      <c r="A61" s="109" t="s">
        <v>1639</v>
      </c>
      <c r="B61" s="109" t="s">
        <v>1640</v>
      </c>
      <c r="C61" s="109" t="s">
        <v>1641</v>
      </c>
    </row>
    <row r="62" customFormat="false" ht="14.55" hidden="false" customHeight="true" outlineLevel="0" collapsed="false">
      <c r="A62" s="109" t="s">
        <v>1642</v>
      </c>
      <c r="B62" s="109" t="s">
        <v>1643</v>
      </c>
      <c r="C62" s="109" t="s">
        <v>1644</v>
      </c>
    </row>
    <row r="63" customFormat="false" ht="14.55" hidden="false" customHeight="true" outlineLevel="0" collapsed="false">
      <c r="A63" s="109" t="s">
        <v>1645</v>
      </c>
      <c r="B63" s="109" t="s">
        <v>1646</v>
      </c>
      <c r="C63" s="109" t="s">
        <v>1647</v>
      </c>
    </row>
    <row r="64" customFormat="false" ht="14.55" hidden="false" customHeight="true" outlineLevel="0" collapsed="false">
      <c r="A64" s="109" t="s">
        <v>1648</v>
      </c>
      <c r="B64" s="109" t="s">
        <v>1649</v>
      </c>
      <c r="C64" s="109" t="s">
        <v>1650</v>
      </c>
    </row>
    <row r="65" customFormat="false" ht="14.55" hidden="false" customHeight="true" outlineLevel="0" collapsed="false">
      <c r="A65" s="109" t="s">
        <v>1651</v>
      </c>
      <c r="B65" s="109" t="s">
        <v>1652</v>
      </c>
      <c r="C65" s="109" t="s">
        <v>1653</v>
      </c>
    </row>
    <row r="66" customFormat="false" ht="14.55" hidden="false" customHeight="true" outlineLevel="0" collapsed="false">
      <c r="A66" s="109" t="s">
        <v>1654</v>
      </c>
      <c r="B66" s="109" t="s">
        <v>1655</v>
      </c>
      <c r="C66" s="109" t="s">
        <v>1656</v>
      </c>
    </row>
    <row r="67" customFormat="false" ht="14.55" hidden="false" customHeight="true" outlineLevel="0" collapsed="false">
      <c r="A67" s="109" t="s">
        <v>1657</v>
      </c>
      <c r="B67" s="109" t="s">
        <v>1658</v>
      </c>
      <c r="C67" s="109" t="s">
        <v>1659</v>
      </c>
    </row>
    <row r="68" customFormat="false" ht="14.55" hidden="false" customHeight="true" outlineLevel="0" collapsed="false">
      <c r="A68" s="109" t="s">
        <v>1660</v>
      </c>
      <c r="B68" s="109" t="s">
        <v>1661</v>
      </c>
      <c r="C68" s="109" t="s">
        <v>1662</v>
      </c>
    </row>
    <row r="69" customFormat="false" ht="14.55" hidden="false" customHeight="true" outlineLevel="0" collapsed="false">
      <c r="A69" s="109" t="s">
        <v>1663</v>
      </c>
      <c r="B69" s="109" t="s">
        <v>1664</v>
      </c>
      <c r="C69" s="109" t="s">
        <v>1665</v>
      </c>
    </row>
    <row r="70" customFormat="false" ht="14.55" hidden="false" customHeight="true" outlineLevel="0" collapsed="false">
      <c r="A70" s="109" t="s">
        <v>1666</v>
      </c>
      <c r="B70" s="109" t="s">
        <v>1667</v>
      </c>
      <c r="C70" s="109" t="s">
        <v>1576</v>
      </c>
    </row>
    <row r="71" customFormat="false" ht="14.55" hidden="false" customHeight="true" outlineLevel="0" collapsed="false">
      <c r="A71" s="109" t="s">
        <v>1668</v>
      </c>
      <c r="B71" s="109" t="s">
        <v>1669</v>
      </c>
      <c r="C71" s="109" t="s">
        <v>1553</v>
      </c>
    </row>
    <row r="72" customFormat="false" ht="14.55" hidden="false" customHeight="true" outlineLevel="0" collapsed="false">
      <c r="A72" s="109" t="s">
        <v>1670</v>
      </c>
      <c r="B72" s="109" t="s">
        <v>1664</v>
      </c>
      <c r="C72" s="109" t="s">
        <v>1671</v>
      </c>
    </row>
    <row r="73" customFormat="false" ht="14.55" hidden="false" customHeight="true" outlineLevel="0" collapsed="false">
      <c r="A73" s="109" t="s">
        <v>1672</v>
      </c>
      <c r="B73" s="109" t="s">
        <v>1658</v>
      </c>
      <c r="C73" s="109" t="s">
        <v>1673</v>
      </c>
    </row>
    <row r="74" customFormat="false" ht="14.55" hidden="false" customHeight="true" outlineLevel="0" collapsed="false">
      <c r="A74" s="109" t="s">
        <v>1674</v>
      </c>
      <c r="B74" s="109" t="s">
        <v>1658</v>
      </c>
      <c r="C74" s="109" t="s">
        <v>1675</v>
      </c>
    </row>
    <row r="75" customFormat="false" ht="14.55" hidden="false" customHeight="true" outlineLevel="0" collapsed="false">
      <c r="A75" s="109" t="s">
        <v>1676</v>
      </c>
      <c r="B75" s="109" t="s">
        <v>1677</v>
      </c>
      <c r="C75" s="109" t="s">
        <v>1678</v>
      </c>
    </row>
    <row r="76" customFormat="false" ht="14.55" hidden="false" customHeight="true" outlineLevel="0" collapsed="false">
      <c r="A76" s="109" t="s">
        <v>1679</v>
      </c>
      <c r="B76" s="109" t="s">
        <v>1658</v>
      </c>
      <c r="C76" s="109" t="s">
        <v>1680</v>
      </c>
    </row>
    <row r="77" customFormat="false" ht="14.55" hidden="false" customHeight="true" outlineLevel="0" collapsed="false">
      <c r="A77" s="109" t="s">
        <v>1681</v>
      </c>
      <c r="B77" s="109" t="s">
        <v>1682</v>
      </c>
      <c r="C77" s="109" t="s">
        <v>1683</v>
      </c>
    </row>
    <row r="78" customFormat="false" ht="14.55" hidden="false" customHeight="true" outlineLevel="0" collapsed="false">
      <c r="A78" s="109" t="s">
        <v>1684</v>
      </c>
      <c r="B78" s="109" t="s">
        <v>1685</v>
      </c>
      <c r="C78" s="109" t="s">
        <v>1686</v>
      </c>
    </row>
    <row r="79" customFormat="false" ht="14.55" hidden="false" customHeight="true" outlineLevel="0" collapsed="false">
      <c r="A79" s="109" t="s">
        <v>1687</v>
      </c>
      <c r="B79" s="109" t="s">
        <v>1669</v>
      </c>
      <c r="C79" s="109" t="s">
        <v>1688</v>
      </c>
    </row>
    <row r="80" customFormat="false" ht="14.55" hidden="false" customHeight="true" outlineLevel="0" collapsed="false">
      <c r="A80" s="109" t="s">
        <v>1689</v>
      </c>
      <c r="B80" s="109" t="s">
        <v>1690</v>
      </c>
      <c r="C80" s="109" t="s">
        <v>1691</v>
      </c>
    </row>
    <row r="81" customFormat="false" ht="14.55" hidden="false" customHeight="true" outlineLevel="0" collapsed="false">
      <c r="A81" s="109" t="s">
        <v>1692</v>
      </c>
      <c r="B81" s="109" t="s">
        <v>1693</v>
      </c>
      <c r="C81" s="109" t="s">
        <v>1694</v>
      </c>
    </row>
    <row r="82" customFormat="false" ht="14.55" hidden="false" customHeight="true" outlineLevel="0" collapsed="false">
      <c r="A82" s="109" t="s">
        <v>1695</v>
      </c>
      <c r="B82" s="109" t="s">
        <v>1495</v>
      </c>
      <c r="C82" s="109" t="s">
        <v>1696</v>
      </c>
    </row>
    <row r="83" customFormat="false" ht="14.55" hidden="false" customHeight="true" outlineLevel="0" collapsed="false">
      <c r="A83" s="109" t="s">
        <v>1697</v>
      </c>
      <c r="B83" s="109" t="s">
        <v>1698</v>
      </c>
      <c r="C83" s="109" t="s">
        <v>1699</v>
      </c>
    </row>
    <row r="84" customFormat="false" ht="14.55" hidden="false" customHeight="true" outlineLevel="0" collapsed="false">
      <c r="A84" s="109" t="s">
        <v>1700</v>
      </c>
      <c r="B84" s="109" t="s">
        <v>1495</v>
      </c>
      <c r="C84" s="109" t="s">
        <v>1701</v>
      </c>
    </row>
    <row r="85" customFormat="false" ht="14.55" hidden="false" customHeight="true" outlineLevel="0" collapsed="false">
      <c r="A85" s="109" t="s">
        <v>1702</v>
      </c>
      <c r="B85" s="109" t="s">
        <v>1693</v>
      </c>
      <c r="C85" s="109" t="s">
        <v>1703</v>
      </c>
    </row>
    <row r="86" customFormat="false" ht="14.55" hidden="false" customHeight="true" outlineLevel="0" collapsed="false">
      <c r="A86" s="109" t="s">
        <v>1704</v>
      </c>
      <c r="B86" s="109" t="s">
        <v>1705</v>
      </c>
      <c r="C86" s="109" t="s">
        <v>1706</v>
      </c>
    </row>
    <row r="87" customFormat="false" ht="14.55" hidden="false" customHeight="true" outlineLevel="0" collapsed="false">
      <c r="A87" s="109" t="s">
        <v>1707</v>
      </c>
      <c r="B87" s="109" t="s">
        <v>1693</v>
      </c>
      <c r="C87" s="109" t="s">
        <v>1708</v>
      </c>
    </row>
    <row r="88" customFormat="false" ht="14.55" hidden="false" customHeight="true" outlineLevel="0" collapsed="false">
      <c r="A88" s="109" t="s">
        <v>1709</v>
      </c>
      <c r="B88" s="109" t="s">
        <v>1710</v>
      </c>
      <c r="C88" s="109" t="s">
        <v>1711</v>
      </c>
    </row>
    <row r="89" customFormat="false" ht="14.55" hidden="false" customHeight="true" outlineLevel="0" collapsed="false">
      <c r="A89" s="109" t="s">
        <v>1712</v>
      </c>
      <c r="B89" s="109" t="s">
        <v>1713</v>
      </c>
      <c r="C89" s="109" t="s">
        <v>1714</v>
      </c>
    </row>
    <row r="90" customFormat="false" ht="14.55" hidden="false" customHeight="true" outlineLevel="0" collapsed="false">
      <c r="A90" s="109" t="s">
        <v>1715</v>
      </c>
      <c r="B90" s="109" t="s">
        <v>1716</v>
      </c>
      <c r="C90" s="109" t="s">
        <v>1717</v>
      </c>
    </row>
    <row r="91" customFormat="false" ht="14.55" hidden="false" customHeight="true" outlineLevel="0" collapsed="false">
      <c r="A91" s="109" t="s">
        <v>1718</v>
      </c>
      <c r="B91" s="109" t="s">
        <v>1719</v>
      </c>
      <c r="C91" s="109" t="s">
        <v>1720</v>
      </c>
    </row>
    <row r="92" customFormat="false" ht="14.55" hidden="false" customHeight="true" outlineLevel="0" collapsed="false">
      <c r="A92" s="109" t="s">
        <v>1721</v>
      </c>
      <c r="B92" s="109" t="s">
        <v>1722</v>
      </c>
      <c r="C92" s="109" t="s">
        <v>1723</v>
      </c>
    </row>
    <row r="93" customFormat="false" ht="14.55" hidden="false" customHeight="true" outlineLevel="0" collapsed="false">
      <c r="A93" s="109" t="s">
        <v>1724</v>
      </c>
      <c r="B93" s="109" t="s">
        <v>1725</v>
      </c>
      <c r="C93" s="109" t="s">
        <v>1726</v>
      </c>
    </row>
    <row r="94" customFormat="false" ht="14.55" hidden="false" customHeight="true" outlineLevel="0" collapsed="false">
      <c r="A94" s="109" t="s">
        <v>1727</v>
      </c>
      <c r="B94" s="109" t="s">
        <v>1728</v>
      </c>
      <c r="C94" s="109" t="s">
        <v>1729</v>
      </c>
    </row>
    <row r="95" customFormat="false" ht="14.55" hidden="false" customHeight="true" outlineLevel="0" collapsed="false">
      <c r="A95" s="109" t="s">
        <v>1730</v>
      </c>
      <c r="B95" s="109" t="s">
        <v>1731</v>
      </c>
      <c r="C95" s="109" t="s">
        <v>1732</v>
      </c>
    </row>
    <row r="96" customFormat="false" ht="14.55" hidden="false" customHeight="true" outlineLevel="0" collapsed="false">
      <c r="A96" s="109" t="s">
        <v>1733</v>
      </c>
      <c r="B96" s="109" t="s">
        <v>1734</v>
      </c>
      <c r="C96" s="109" t="s">
        <v>1735</v>
      </c>
    </row>
    <row r="97" customFormat="false" ht="14.55" hidden="false" customHeight="true" outlineLevel="0" collapsed="false">
      <c r="A97" s="109" t="s">
        <v>1736</v>
      </c>
      <c r="B97" s="109" t="s">
        <v>1737</v>
      </c>
      <c r="C97" s="109" t="s">
        <v>1738</v>
      </c>
    </row>
    <row r="98" customFormat="false" ht="14.55" hidden="false" customHeight="true" outlineLevel="0" collapsed="false">
      <c r="A98" s="109" t="s">
        <v>1739</v>
      </c>
      <c r="B98" s="109" t="s">
        <v>1740</v>
      </c>
      <c r="C98" s="109" t="s">
        <v>1741</v>
      </c>
    </row>
    <row r="99" customFormat="false" ht="14.55" hidden="false" customHeight="true" outlineLevel="0" collapsed="false">
      <c r="A99" s="109" t="s">
        <v>1742</v>
      </c>
      <c r="B99" s="109" t="s">
        <v>1743</v>
      </c>
      <c r="C99" s="109" t="s">
        <v>1495</v>
      </c>
    </row>
    <row r="100" customFormat="false" ht="14.55" hidden="false" customHeight="true" outlineLevel="0" collapsed="false">
      <c r="A100" s="109" t="s">
        <v>1744</v>
      </c>
      <c r="B100" s="109" t="s">
        <v>1745</v>
      </c>
      <c r="C100" s="109" t="s">
        <v>1746</v>
      </c>
    </row>
    <row r="101" customFormat="false" ht="14.55" hidden="false" customHeight="true" outlineLevel="0" collapsed="false">
      <c r="A101" s="109" t="s">
        <v>1747</v>
      </c>
      <c r="B101" s="109" t="s">
        <v>1748</v>
      </c>
      <c r="C101" s="109" t="s">
        <v>1559</v>
      </c>
    </row>
    <row r="102" customFormat="false" ht="14.55" hidden="false" customHeight="true" outlineLevel="0" collapsed="false">
      <c r="A102" s="109" t="s">
        <v>1749</v>
      </c>
      <c r="B102" s="109" t="s">
        <v>1745</v>
      </c>
      <c r="C102" s="109" t="s">
        <v>1750</v>
      </c>
    </row>
    <row r="103" customFormat="false" ht="14.55" hidden="false" customHeight="true" outlineLevel="0" collapsed="false">
      <c r="A103" s="109" t="s">
        <v>1751</v>
      </c>
      <c r="B103" s="109" t="s">
        <v>1752</v>
      </c>
      <c r="C103" s="109" t="s">
        <v>1753</v>
      </c>
    </row>
    <row r="104" customFormat="false" ht="14.55" hidden="false" customHeight="true" outlineLevel="0" collapsed="false">
      <c r="A104" s="109" t="s">
        <v>1754</v>
      </c>
      <c r="B104" s="109" t="s">
        <v>1661</v>
      </c>
      <c r="C104" s="109" t="s">
        <v>1755</v>
      </c>
    </row>
    <row r="105" customFormat="false" ht="14.55" hidden="false" customHeight="true" outlineLevel="0" collapsed="false">
      <c r="A105" s="109" t="s">
        <v>1756</v>
      </c>
      <c r="B105" s="109" t="s">
        <v>1757</v>
      </c>
      <c r="C105" s="109" t="s">
        <v>1758</v>
      </c>
    </row>
    <row r="106" customFormat="false" ht="14.55" hidden="false" customHeight="true" outlineLevel="0" collapsed="false">
      <c r="A106" s="109" t="s">
        <v>1759</v>
      </c>
      <c r="B106" s="109" t="s">
        <v>1760</v>
      </c>
      <c r="C106" s="109" t="s">
        <v>1761</v>
      </c>
    </row>
    <row r="107" customFormat="false" ht="14.55" hidden="false" customHeight="true" outlineLevel="0" collapsed="false">
      <c r="A107" s="109" t="s">
        <v>1762</v>
      </c>
      <c r="B107" s="109" t="s">
        <v>1763</v>
      </c>
      <c r="C107" s="109" t="s">
        <v>1764</v>
      </c>
    </row>
    <row r="108" customFormat="false" ht="14.55" hidden="false" customHeight="true" outlineLevel="0" collapsed="false">
      <c r="A108" s="109" t="s">
        <v>1765</v>
      </c>
      <c r="B108" s="109" t="s">
        <v>1766</v>
      </c>
      <c r="C108" s="109" t="s">
        <v>1767</v>
      </c>
    </row>
    <row r="109" customFormat="false" ht="14.55" hidden="false" customHeight="true" outlineLevel="0" collapsed="false">
      <c r="A109" s="109" t="s">
        <v>1768</v>
      </c>
      <c r="B109" s="109" t="s">
        <v>1769</v>
      </c>
      <c r="C109" s="109" t="s">
        <v>1770</v>
      </c>
    </row>
    <row r="110" customFormat="false" ht="14.55" hidden="false" customHeight="true" outlineLevel="0" collapsed="false">
      <c r="A110" s="109" t="s">
        <v>1771</v>
      </c>
      <c r="B110" s="109" t="s">
        <v>1769</v>
      </c>
      <c r="C110" s="109" t="s">
        <v>1772</v>
      </c>
    </row>
    <row r="111" customFormat="false" ht="14.55" hidden="false" customHeight="true" outlineLevel="0" collapsed="false">
      <c r="A111" s="109" t="s">
        <v>1773</v>
      </c>
      <c r="B111" s="109" t="s">
        <v>1774</v>
      </c>
      <c r="C111" s="109" t="s">
        <v>1775</v>
      </c>
    </row>
    <row r="112" customFormat="false" ht="14.55" hidden="false" customHeight="true" outlineLevel="0" collapsed="false">
      <c r="A112" s="109" t="s">
        <v>1776</v>
      </c>
      <c r="B112" s="109" t="s">
        <v>1777</v>
      </c>
      <c r="C112" s="109" t="s">
        <v>1778</v>
      </c>
    </row>
    <row r="113" customFormat="false" ht="14.55" hidden="false" customHeight="true" outlineLevel="0" collapsed="false">
      <c r="A113" s="109" t="s">
        <v>1779</v>
      </c>
      <c r="B113" s="109" t="s">
        <v>1774</v>
      </c>
      <c r="C113" s="109" t="s">
        <v>1780</v>
      </c>
    </row>
    <row r="114" customFormat="false" ht="14.55" hidden="false" customHeight="true" outlineLevel="0" collapsed="false">
      <c r="A114" s="109" t="s">
        <v>1781</v>
      </c>
      <c r="B114" s="109" t="s">
        <v>1769</v>
      </c>
      <c r="C114" s="109" t="s">
        <v>1782</v>
      </c>
    </row>
    <row r="115" customFormat="false" ht="14.55" hidden="false" customHeight="true" outlineLevel="0" collapsed="false">
      <c r="A115" s="109" t="s">
        <v>1783</v>
      </c>
      <c r="B115" s="109" t="s">
        <v>1769</v>
      </c>
      <c r="C115" s="109" t="s">
        <v>1784</v>
      </c>
    </row>
    <row r="116" customFormat="false" ht="14.55" hidden="false" customHeight="true" outlineLevel="0" collapsed="false">
      <c r="A116" s="109" t="s">
        <v>1785</v>
      </c>
      <c r="B116" s="109" t="s">
        <v>1786</v>
      </c>
      <c r="C116" s="109" t="s">
        <v>1787</v>
      </c>
    </row>
    <row r="117" customFormat="false" ht="14.55" hidden="false" customHeight="true" outlineLevel="0" collapsed="false">
      <c r="A117" s="109" t="s">
        <v>1788</v>
      </c>
      <c r="B117" s="109" t="s">
        <v>1789</v>
      </c>
      <c r="C117" s="109" t="s">
        <v>1790</v>
      </c>
    </row>
    <row r="118" customFormat="false" ht="14.55" hidden="false" customHeight="true" outlineLevel="0" collapsed="false">
      <c r="A118" s="109" t="s">
        <v>1791</v>
      </c>
      <c r="B118" s="109" t="s">
        <v>1789</v>
      </c>
      <c r="C118" s="109" t="s">
        <v>1792</v>
      </c>
    </row>
    <row r="119" customFormat="false" ht="14.55" hidden="false" customHeight="true" outlineLevel="0" collapsed="false">
      <c r="A119" s="109" t="s">
        <v>1793</v>
      </c>
      <c r="B119" s="109" t="s">
        <v>1794</v>
      </c>
      <c r="C119" s="109" t="s">
        <v>1795</v>
      </c>
    </row>
    <row r="120" customFormat="false" ht="14.55" hidden="false" customHeight="true" outlineLevel="0" collapsed="false">
      <c r="A120" s="109" t="s">
        <v>1796</v>
      </c>
      <c r="B120" s="109" t="s">
        <v>1797</v>
      </c>
      <c r="C120" s="109" t="s">
        <v>1798</v>
      </c>
    </row>
    <row r="121" customFormat="false" ht="14.55" hidden="false" customHeight="true" outlineLevel="0" collapsed="false">
      <c r="A121" s="109" t="s">
        <v>1799</v>
      </c>
      <c r="B121" s="109" t="s">
        <v>1800</v>
      </c>
      <c r="C121" s="109" t="s">
        <v>1801</v>
      </c>
    </row>
    <row r="122" customFormat="false" ht="14.55" hidden="false" customHeight="true" outlineLevel="0" collapsed="false">
      <c r="A122" s="109" t="s">
        <v>1802</v>
      </c>
      <c r="B122" s="109" t="s">
        <v>1803</v>
      </c>
      <c r="C122" s="109" t="s">
        <v>1804</v>
      </c>
    </row>
    <row r="123" customFormat="false" ht="14.55" hidden="false" customHeight="true" outlineLevel="0" collapsed="false">
      <c r="A123" s="109" t="s">
        <v>1805</v>
      </c>
      <c r="B123" s="109" t="s">
        <v>1806</v>
      </c>
      <c r="C123" s="109" t="s">
        <v>1807</v>
      </c>
    </row>
    <row r="124" customFormat="false" ht="14.55" hidden="false" customHeight="true" outlineLevel="0" collapsed="false">
      <c r="A124" s="109" t="s">
        <v>1808</v>
      </c>
      <c r="B124" s="109" t="s">
        <v>1809</v>
      </c>
      <c r="C124" s="109" t="s">
        <v>1810</v>
      </c>
    </row>
    <row r="125" customFormat="false" ht="14.55" hidden="false" customHeight="true" outlineLevel="0" collapsed="false">
      <c r="A125" s="109" t="s">
        <v>1811</v>
      </c>
      <c r="B125" s="109" t="s">
        <v>1812</v>
      </c>
      <c r="C125" s="109" t="s">
        <v>1609</v>
      </c>
    </row>
    <row r="126" customFormat="false" ht="14.55" hidden="false" customHeight="true" outlineLevel="0" collapsed="false">
      <c r="A126" s="109" t="s">
        <v>1813</v>
      </c>
      <c r="B126" s="109" t="s">
        <v>1814</v>
      </c>
      <c r="C126" s="109" t="s">
        <v>1815</v>
      </c>
    </row>
    <row r="127" customFormat="false" ht="14.55" hidden="false" customHeight="true" outlineLevel="0" collapsed="false">
      <c r="A127" s="109" t="s">
        <v>1816</v>
      </c>
      <c r="B127" s="109" t="s">
        <v>1806</v>
      </c>
      <c r="C127" s="109" t="s">
        <v>1817</v>
      </c>
    </row>
    <row r="128" customFormat="false" ht="14.55" hidden="false" customHeight="true" outlineLevel="0" collapsed="false">
      <c r="A128" s="109" t="s">
        <v>1818</v>
      </c>
      <c r="B128" s="109" t="s">
        <v>1819</v>
      </c>
      <c r="C128" s="109" t="s">
        <v>1820</v>
      </c>
    </row>
    <row r="129" customFormat="false" ht="14.55" hidden="false" customHeight="true" outlineLevel="0" collapsed="false">
      <c r="A129" s="109" t="s">
        <v>1821</v>
      </c>
      <c r="B129" s="109" t="s">
        <v>1822</v>
      </c>
      <c r="C129" s="109" t="s">
        <v>1823</v>
      </c>
    </row>
    <row r="130" customFormat="false" ht="14.55" hidden="false" customHeight="true" outlineLevel="0" collapsed="false">
      <c r="A130" s="109" t="s">
        <v>1824</v>
      </c>
      <c r="B130" s="109" t="s">
        <v>1825</v>
      </c>
      <c r="C130" s="109" t="s">
        <v>1826</v>
      </c>
    </row>
    <row r="131" customFormat="false" ht="14.55" hidden="false" customHeight="true" outlineLevel="0" collapsed="false">
      <c r="A131" s="109" t="s">
        <v>1827</v>
      </c>
      <c r="B131" s="109" t="s">
        <v>1828</v>
      </c>
      <c r="C131" s="109" t="s">
        <v>1829</v>
      </c>
    </row>
    <row r="132" customFormat="false" ht="14.55" hidden="false" customHeight="true" outlineLevel="0" collapsed="false">
      <c r="A132" s="109" t="s">
        <v>1830</v>
      </c>
      <c r="B132" s="109" t="s">
        <v>1831</v>
      </c>
      <c r="C132" s="109" t="s">
        <v>1832</v>
      </c>
    </row>
    <row r="133" customFormat="false" ht="14.55" hidden="false" customHeight="true" outlineLevel="0" collapsed="false">
      <c r="A133" s="109" t="s">
        <v>1833</v>
      </c>
      <c r="B133" s="109" t="s">
        <v>1794</v>
      </c>
      <c r="C133" s="109" t="s">
        <v>1834</v>
      </c>
    </row>
    <row r="134" customFormat="false" ht="14.55" hidden="false" customHeight="true" outlineLevel="0" collapsed="false">
      <c r="A134" s="109" t="s">
        <v>1835</v>
      </c>
      <c r="B134" s="109" t="s">
        <v>1836</v>
      </c>
      <c r="C134" s="109" t="s">
        <v>1837</v>
      </c>
    </row>
    <row r="135" customFormat="false" ht="14.55" hidden="false" customHeight="true" outlineLevel="0" collapsed="false">
      <c r="A135" s="109" t="s">
        <v>1838</v>
      </c>
      <c r="B135" s="109" t="s">
        <v>1839</v>
      </c>
      <c r="C135" s="109" t="s">
        <v>1840</v>
      </c>
    </row>
    <row r="136" customFormat="false" ht="14.55" hidden="false" customHeight="true" outlineLevel="0" collapsed="false">
      <c r="A136" s="109" t="s">
        <v>1841</v>
      </c>
      <c r="B136" s="109" t="s">
        <v>1806</v>
      </c>
      <c r="C136" s="109" t="s">
        <v>1842</v>
      </c>
    </row>
    <row r="137" customFormat="false" ht="14.55" hidden="false" customHeight="true" outlineLevel="0" collapsed="false">
      <c r="A137" s="109" t="s">
        <v>1843</v>
      </c>
      <c r="B137" s="109" t="s">
        <v>1839</v>
      </c>
      <c r="C137" s="109" t="s">
        <v>1844</v>
      </c>
    </row>
    <row r="138" customFormat="false" ht="14.55" hidden="false" customHeight="true" outlineLevel="0" collapsed="false">
      <c r="A138" s="109" t="s">
        <v>1845</v>
      </c>
      <c r="B138" s="109" t="s">
        <v>1846</v>
      </c>
      <c r="C138" s="109" t="s">
        <v>1847</v>
      </c>
    </row>
    <row r="139" customFormat="false" ht="14.55" hidden="false" customHeight="true" outlineLevel="0" collapsed="false">
      <c r="A139" s="109" t="s">
        <v>1848</v>
      </c>
      <c r="B139" s="109" t="s">
        <v>1849</v>
      </c>
      <c r="C139" s="109" t="s">
        <v>1850</v>
      </c>
    </row>
    <row r="140" customFormat="false" ht="14.55" hidden="false" customHeight="true" outlineLevel="0" collapsed="false">
      <c r="A140" s="109" t="s">
        <v>1851</v>
      </c>
      <c r="B140" s="109" t="s">
        <v>1800</v>
      </c>
      <c r="C140" s="109" t="s">
        <v>1852</v>
      </c>
    </row>
    <row r="141" customFormat="false" ht="14.55" hidden="false" customHeight="true" outlineLevel="0" collapsed="false">
      <c r="A141" s="109" t="s">
        <v>1853</v>
      </c>
      <c r="B141" s="109" t="s">
        <v>1854</v>
      </c>
      <c r="C141" s="109" t="s">
        <v>1855</v>
      </c>
    </row>
    <row r="142" customFormat="false" ht="14.55" hidden="false" customHeight="true" outlineLevel="0" collapsed="false">
      <c r="A142" s="109" t="s">
        <v>1856</v>
      </c>
      <c r="B142" s="109" t="s">
        <v>1794</v>
      </c>
      <c r="C142" s="109" t="s">
        <v>1857</v>
      </c>
    </row>
    <row r="143" customFormat="false" ht="14.55" hidden="false" customHeight="true" outlineLevel="0" collapsed="false">
      <c r="A143" s="109" t="s">
        <v>1858</v>
      </c>
      <c r="B143" s="109" t="s">
        <v>1859</v>
      </c>
      <c r="C143" s="109" t="s">
        <v>1860</v>
      </c>
    </row>
    <row r="144" customFormat="false" ht="14.55" hidden="false" customHeight="true" outlineLevel="0" collapsed="false">
      <c r="A144" s="109" t="s">
        <v>1861</v>
      </c>
      <c r="B144" s="109" t="s">
        <v>1862</v>
      </c>
      <c r="C144" s="109" t="s">
        <v>1863</v>
      </c>
    </row>
    <row r="145" customFormat="false" ht="14.55" hidden="false" customHeight="true" outlineLevel="0" collapsed="false">
      <c r="A145" s="109" t="s">
        <v>1864</v>
      </c>
      <c r="B145" s="109" t="s">
        <v>1865</v>
      </c>
      <c r="C145" s="109" t="s">
        <v>1866</v>
      </c>
    </row>
    <row r="146" customFormat="false" ht="14.55" hidden="false" customHeight="true" outlineLevel="0" collapsed="false">
      <c r="A146" s="109" t="s">
        <v>1867</v>
      </c>
      <c r="B146" s="109" t="s">
        <v>1794</v>
      </c>
      <c r="C146" s="109" t="s">
        <v>1868</v>
      </c>
    </row>
    <row r="147" customFormat="false" ht="14.55" hidden="false" customHeight="true" outlineLevel="0" collapsed="false">
      <c r="A147" s="109" t="s">
        <v>1869</v>
      </c>
      <c r="B147" s="109" t="s">
        <v>1859</v>
      </c>
      <c r="C147" s="109" t="s">
        <v>1870</v>
      </c>
    </row>
    <row r="148" customFormat="false" ht="14.55" hidden="false" customHeight="true" outlineLevel="0" collapsed="false">
      <c r="A148" s="109" t="s">
        <v>1871</v>
      </c>
      <c r="B148" s="109" t="s">
        <v>1872</v>
      </c>
      <c r="C148" s="109" t="s">
        <v>1873</v>
      </c>
    </row>
    <row r="149" customFormat="false" ht="14.55" hidden="false" customHeight="true" outlineLevel="0" collapsed="false">
      <c r="A149" s="109" t="s">
        <v>1874</v>
      </c>
      <c r="B149" s="109" t="s">
        <v>1854</v>
      </c>
      <c r="C149" s="109" t="s">
        <v>1875</v>
      </c>
    </row>
    <row r="150" customFormat="false" ht="14.55" hidden="false" customHeight="true" outlineLevel="0" collapsed="false">
      <c r="A150" s="109" t="s">
        <v>1876</v>
      </c>
      <c r="B150" s="109" t="s">
        <v>1877</v>
      </c>
      <c r="C150" s="109" t="s">
        <v>1878</v>
      </c>
    </row>
    <row r="151" customFormat="false" ht="14.55" hidden="false" customHeight="true" outlineLevel="0" collapsed="false">
      <c r="A151" s="109" t="s">
        <v>1879</v>
      </c>
      <c r="B151" s="109" t="s">
        <v>1880</v>
      </c>
      <c r="C151" s="109" t="s">
        <v>1881</v>
      </c>
    </row>
    <row r="152" customFormat="false" ht="14.55" hidden="false" customHeight="true" outlineLevel="0" collapsed="false">
      <c r="A152" s="109" t="s">
        <v>1882</v>
      </c>
      <c r="B152" s="109" t="s">
        <v>1883</v>
      </c>
      <c r="C152" s="109" t="s">
        <v>1884</v>
      </c>
    </row>
    <row r="153" customFormat="false" ht="14.55" hidden="false" customHeight="true" outlineLevel="0" collapsed="false">
      <c r="A153" s="109" t="s">
        <v>1885</v>
      </c>
      <c r="B153" s="109" t="s">
        <v>1886</v>
      </c>
      <c r="C153" s="109" t="s">
        <v>1887</v>
      </c>
    </row>
    <row r="154" customFormat="false" ht="14.55" hidden="false" customHeight="true" outlineLevel="0" collapsed="false">
      <c r="A154" s="109" t="s">
        <v>1888</v>
      </c>
      <c r="B154" s="109" t="s">
        <v>1889</v>
      </c>
      <c r="C154" s="109" t="s">
        <v>1890</v>
      </c>
    </row>
    <row r="155" customFormat="false" ht="14.55" hidden="false" customHeight="true" outlineLevel="0" collapsed="false">
      <c r="A155" s="109" t="s">
        <v>1891</v>
      </c>
      <c r="B155" s="109" t="s">
        <v>1886</v>
      </c>
      <c r="C155" s="109" t="s">
        <v>1892</v>
      </c>
    </row>
    <row r="156" customFormat="false" ht="14.55" hidden="false" customHeight="true" outlineLevel="0" collapsed="false">
      <c r="A156" s="109" t="s">
        <v>1893</v>
      </c>
      <c r="B156" s="109" t="s">
        <v>1894</v>
      </c>
      <c r="C156" s="109" t="s">
        <v>1895</v>
      </c>
    </row>
    <row r="157" customFormat="false" ht="14.55" hidden="false" customHeight="true" outlineLevel="0" collapsed="false">
      <c r="A157" s="109" t="s">
        <v>1896</v>
      </c>
      <c r="B157" s="109" t="s">
        <v>1886</v>
      </c>
      <c r="C157" s="109" t="s">
        <v>1897</v>
      </c>
    </row>
    <row r="158" customFormat="false" ht="14.55" hidden="false" customHeight="true" outlineLevel="0" collapsed="false">
      <c r="A158" s="109" t="s">
        <v>1898</v>
      </c>
      <c r="B158" s="109" t="s">
        <v>1899</v>
      </c>
      <c r="C158" s="109" t="s">
        <v>1900</v>
      </c>
    </row>
    <row r="159" customFormat="false" ht="14.55" hidden="false" customHeight="true" outlineLevel="0" collapsed="false">
      <c r="A159" s="109" t="s">
        <v>1901</v>
      </c>
      <c r="B159" s="109" t="s">
        <v>1902</v>
      </c>
      <c r="C159" s="109" t="s">
        <v>1903</v>
      </c>
    </row>
    <row r="160" customFormat="false" ht="14.55" hidden="false" customHeight="true" outlineLevel="0" collapsed="false">
      <c r="A160" s="109" t="s">
        <v>1904</v>
      </c>
      <c r="B160" s="109" t="s">
        <v>1880</v>
      </c>
      <c r="C160" s="109" t="s">
        <v>1905</v>
      </c>
    </row>
    <row r="161" customFormat="false" ht="14.55" hidden="false" customHeight="true" outlineLevel="0" collapsed="false">
      <c r="A161" s="109" t="s">
        <v>1906</v>
      </c>
      <c r="B161" s="109" t="s">
        <v>1907</v>
      </c>
      <c r="C161" s="109" t="s">
        <v>1908</v>
      </c>
    </row>
    <row r="162" customFormat="false" ht="14.55" hidden="false" customHeight="true" outlineLevel="0" collapsed="false">
      <c r="A162" s="109" t="s">
        <v>1909</v>
      </c>
      <c r="B162" s="109" t="s">
        <v>1910</v>
      </c>
      <c r="C162" s="109" t="s">
        <v>1911</v>
      </c>
    </row>
    <row r="163" customFormat="false" ht="14.55" hidden="false" customHeight="true" outlineLevel="0" collapsed="false">
      <c r="A163" s="109" t="s">
        <v>1912</v>
      </c>
      <c r="B163" s="109" t="s">
        <v>1913</v>
      </c>
      <c r="C163" s="109" t="s">
        <v>1914</v>
      </c>
    </row>
    <row r="164" customFormat="false" ht="14.55" hidden="false" customHeight="true" outlineLevel="0" collapsed="false">
      <c r="A164" s="109" t="s">
        <v>1915</v>
      </c>
      <c r="B164" s="109" t="s">
        <v>1913</v>
      </c>
      <c r="C164" s="109" t="s">
        <v>1916</v>
      </c>
    </row>
    <row r="165" customFormat="false" ht="14.55" hidden="false" customHeight="true" outlineLevel="0" collapsed="false">
      <c r="A165" s="109" t="s">
        <v>1917</v>
      </c>
      <c r="B165" s="109" t="s">
        <v>1883</v>
      </c>
      <c r="C165" s="109" t="s">
        <v>1559</v>
      </c>
    </row>
    <row r="166" customFormat="false" ht="14.55" hidden="false" customHeight="true" outlineLevel="0" collapsed="false">
      <c r="A166" s="109" t="s">
        <v>1918</v>
      </c>
      <c r="B166" s="109" t="s">
        <v>1919</v>
      </c>
      <c r="C166" s="109" t="s">
        <v>1920</v>
      </c>
    </row>
    <row r="167" customFormat="false" ht="14.55" hidden="false" customHeight="true" outlineLevel="0" collapsed="false">
      <c r="A167" s="109" t="s">
        <v>1921</v>
      </c>
      <c r="B167" s="109" t="s">
        <v>1922</v>
      </c>
      <c r="C167" s="109" t="s">
        <v>1923</v>
      </c>
    </row>
    <row r="168" customFormat="false" ht="14.55" hidden="false" customHeight="true" outlineLevel="0" collapsed="false">
      <c r="A168" s="109" t="s">
        <v>1924</v>
      </c>
      <c r="B168" s="109" t="s">
        <v>1925</v>
      </c>
      <c r="C168" s="109" t="s">
        <v>1926</v>
      </c>
    </row>
    <row r="169" customFormat="false" ht="14.55" hidden="false" customHeight="true" outlineLevel="0" collapsed="false">
      <c r="A169" s="109" t="s">
        <v>1927</v>
      </c>
      <c r="B169" s="109" t="s">
        <v>1928</v>
      </c>
      <c r="C169" s="109" t="s">
        <v>1890</v>
      </c>
    </row>
    <row r="170" customFormat="false" ht="14.55" hidden="false" customHeight="true" outlineLevel="0" collapsed="false">
      <c r="A170" s="109" t="s">
        <v>1929</v>
      </c>
      <c r="B170" s="109" t="s">
        <v>1930</v>
      </c>
      <c r="C170" s="109" t="s">
        <v>1931</v>
      </c>
    </row>
    <row r="171" customFormat="false" ht="14.55" hidden="false" customHeight="true" outlineLevel="0" collapsed="false">
      <c r="A171" s="109" t="s">
        <v>1932</v>
      </c>
      <c r="B171" s="109" t="s">
        <v>1933</v>
      </c>
      <c r="C171" s="109" t="s">
        <v>1934</v>
      </c>
    </row>
    <row r="172" customFormat="false" ht="14.55" hidden="false" customHeight="true" outlineLevel="0" collapsed="false">
      <c r="A172" s="109" t="s">
        <v>1935</v>
      </c>
      <c r="B172" s="109" t="s">
        <v>1936</v>
      </c>
      <c r="C172" s="109" t="s">
        <v>1937</v>
      </c>
    </row>
    <row r="173" customFormat="false" ht="14.55" hidden="false" customHeight="true" outlineLevel="0" collapsed="false">
      <c r="A173" s="109" t="s">
        <v>1938</v>
      </c>
      <c r="B173" s="109" t="s">
        <v>1939</v>
      </c>
      <c r="C173" s="109" t="s">
        <v>1940</v>
      </c>
    </row>
    <row r="174" customFormat="false" ht="14.55" hidden="false" customHeight="true" outlineLevel="0" collapsed="false">
      <c r="A174" s="109" t="s">
        <v>1941</v>
      </c>
      <c r="B174" s="109" t="s">
        <v>1872</v>
      </c>
      <c r="C174" s="109" t="s">
        <v>1942</v>
      </c>
    </row>
    <row r="175" customFormat="false" ht="14.55" hidden="false" customHeight="true" outlineLevel="0" collapsed="false">
      <c r="A175" s="109" t="s">
        <v>1943</v>
      </c>
      <c r="B175" s="109" t="s">
        <v>1944</v>
      </c>
      <c r="C175" s="109" t="s">
        <v>1945</v>
      </c>
    </row>
    <row r="176" customFormat="false" ht="14.55" hidden="false" customHeight="true" outlineLevel="0" collapsed="false">
      <c r="A176" s="109" t="s">
        <v>1946</v>
      </c>
      <c r="B176" s="109" t="s">
        <v>1925</v>
      </c>
      <c r="C176" s="109" t="s">
        <v>1947</v>
      </c>
    </row>
    <row r="177" customFormat="false" ht="14.55" hidden="false" customHeight="true" outlineLevel="0" collapsed="false">
      <c r="A177" s="109" t="s">
        <v>1948</v>
      </c>
      <c r="B177" s="109" t="s">
        <v>1925</v>
      </c>
      <c r="C177" s="109" t="s">
        <v>1559</v>
      </c>
    </row>
    <row r="178" customFormat="false" ht="14.55" hidden="false" customHeight="true" outlineLevel="0" collapsed="false">
      <c r="A178" s="109" t="s">
        <v>1949</v>
      </c>
      <c r="B178" s="109" t="s">
        <v>1950</v>
      </c>
      <c r="C178" s="109" t="s">
        <v>1787</v>
      </c>
    </row>
    <row r="179" customFormat="false" ht="14.55" hidden="false" customHeight="true" outlineLevel="0" collapsed="false">
      <c r="A179" s="109" t="s">
        <v>1951</v>
      </c>
      <c r="B179" s="109" t="s">
        <v>1952</v>
      </c>
      <c r="C179" s="109" t="s">
        <v>1953</v>
      </c>
    </row>
    <row r="180" customFormat="false" ht="14.55" hidden="false" customHeight="true" outlineLevel="0" collapsed="false">
      <c r="A180" s="109" t="s">
        <v>1954</v>
      </c>
      <c r="B180" s="109" t="s">
        <v>1955</v>
      </c>
      <c r="C180" s="109" t="s">
        <v>1956</v>
      </c>
    </row>
    <row r="181" customFormat="false" ht="14.55" hidden="false" customHeight="true" outlineLevel="0" collapsed="false">
      <c r="A181" s="109" t="s">
        <v>1957</v>
      </c>
      <c r="B181" s="109" t="s">
        <v>1950</v>
      </c>
      <c r="C181" s="109" t="s">
        <v>1958</v>
      </c>
    </row>
    <row r="182" customFormat="false" ht="14.55" hidden="false" customHeight="true" outlineLevel="0" collapsed="false">
      <c r="A182" s="109" t="s">
        <v>1959</v>
      </c>
      <c r="B182" s="109" t="s">
        <v>1960</v>
      </c>
      <c r="C182" s="109" t="s">
        <v>1961</v>
      </c>
    </row>
    <row r="183" customFormat="false" ht="14.55" hidden="false" customHeight="true" outlineLevel="0" collapsed="false">
      <c r="A183" s="109" t="s">
        <v>1962</v>
      </c>
      <c r="B183" s="109" t="s">
        <v>1952</v>
      </c>
      <c r="C183" s="109" t="s">
        <v>1963</v>
      </c>
    </row>
    <row r="184" customFormat="false" ht="14.55" hidden="false" customHeight="true" outlineLevel="0" collapsed="false">
      <c r="A184" s="109" t="s">
        <v>1964</v>
      </c>
      <c r="B184" s="109" t="s">
        <v>1965</v>
      </c>
      <c r="C184" s="109" t="s">
        <v>1966</v>
      </c>
    </row>
    <row r="185" customFormat="false" ht="14.55" hidden="false" customHeight="true" outlineLevel="0" collapsed="false">
      <c r="A185" s="109" t="s">
        <v>1967</v>
      </c>
      <c r="B185" s="109" t="s">
        <v>1775</v>
      </c>
      <c r="C185" s="109" t="s">
        <v>1968</v>
      </c>
    </row>
    <row r="186" customFormat="false" ht="14.55" hidden="false" customHeight="true" outlineLevel="0" collapsed="false">
      <c r="A186" s="109" t="s">
        <v>1969</v>
      </c>
      <c r="B186" s="109" t="s">
        <v>1970</v>
      </c>
      <c r="C186" s="109" t="s">
        <v>1971</v>
      </c>
    </row>
    <row r="187" customFormat="false" ht="14.55" hidden="false" customHeight="true" outlineLevel="0" collapsed="false">
      <c r="A187" s="109" t="s">
        <v>1972</v>
      </c>
      <c r="B187" s="109" t="s">
        <v>1775</v>
      </c>
      <c r="C187" s="109" t="s">
        <v>1973</v>
      </c>
    </row>
    <row r="188" customFormat="false" ht="14.55" hidden="false" customHeight="true" outlineLevel="0" collapsed="false">
      <c r="A188" s="109" t="s">
        <v>1974</v>
      </c>
      <c r="B188" s="109" t="s">
        <v>1950</v>
      </c>
      <c r="C188" s="109" t="s">
        <v>1975</v>
      </c>
    </row>
    <row r="189" customFormat="false" ht="14.55" hidden="false" customHeight="true" outlineLevel="0" collapsed="false">
      <c r="A189" s="109" t="s">
        <v>1976</v>
      </c>
      <c r="B189" s="109" t="s">
        <v>1775</v>
      </c>
      <c r="C189" s="109" t="s">
        <v>1977</v>
      </c>
    </row>
    <row r="190" customFormat="false" ht="14.55" hidden="false" customHeight="true" outlineLevel="0" collapsed="false">
      <c r="A190" s="109" t="s">
        <v>1978</v>
      </c>
      <c r="B190" s="109" t="s">
        <v>1979</v>
      </c>
      <c r="C190" s="109" t="s">
        <v>1980</v>
      </c>
    </row>
    <row r="191" customFormat="false" ht="14.55" hidden="false" customHeight="true" outlineLevel="0" collapsed="false">
      <c r="A191" s="109" t="s">
        <v>1981</v>
      </c>
      <c r="B191" s="109" t="s">
        <v>1982</v>
      </c>
      <c r="C191" s="109" t="s">
        <v>1983</v>
      </c>
    </row>
    <row r="192" customFormat="false" ht="14.55" hidden="false" customHeight="true" outlineLevel="0" collapsed="false">
      <c r="A192" s="109" t="s">
        <v>1984</v>
      </c>
      <c r="B192" s="109" t="s">
        <v>1950</v>
      </c>
      <c r="C192" s="109" t="s">
        <v>1985</v>
      </c>
    </row>
    <row r="193" customFormat="false" ht="14.55" hidden="false" customHeight="true" outlineLevel="0" collapsed="false">
      <c r="A193" s="109" t="s">
        <v>1986</v>
      </c>
      <c r="B193" s="109" t="s">
        <v>1982</v>
      </c>
      <c r="C193" s="109" t="s">
        <v>1987</v>
      </c>
    </row>
    <row r="194" customFormat="false" ht="14.55" hidden="false" customHeight="true" outlineLevel="0" collapsed="false">
      <c r="A194" s="109" t="s">
        <v>1988</v>
      </c>
      <c r="B194" s="109" t="s">
        <v>1970</v>
      </c>
      <c r="C194" s="109" t="s">
        <v>1989</v>
      </c>
    </row>
    <row r="195" customFormat="false" ht="14.55" hidden="false" customHeight="true" outlineLevel="0" collapsed="false">
      <c r="A195" s="109" t="s">
        <v>1990</v>
      </c>
      <c r="B195" s="109" t="s">
        <v>1775</v>
      </c>
      <c r="C195" s="109" t="s">
        <v>1991</v>
      </c>
    </row>
    <row r="196" customFormat="false" ht="14.55" hidden="false" customHeight="true" outlineLevel="0" collapsed="false">
      <c r="A196" s="109" t="s">
        <v>1992</v>
      </c>
      <c r="B196" s="109" t="s">
        <v>1993</v>
      </c>
      <c r="C196" s="109" t="s">
        <v>1994</v>
      </c>
    </row>
    <row r="197" customFormat="false" ht="14.55" hidden="false" customHeight="true" outlineLevel="0" collapsed="false">
      <c r="A197" s="109" t="s">
        <v>1995</v>
      </c>
      <c r="B197" s="109" t="s">
        <v>1996</v>
      </c>
      <c r="C197" s="109" t="s">
        <v>1997</v>
      </c>
    </row>
    <row r="198" customFormat="false" ht="14.55" hidden="false" customHeight="true" outlineLevel="0" collapsed="false">
      <c r="A198" s="109" t="s">
        <v>1998</v>
      </c>
      <c r="B198" s="109" t="s">
        <v>1999</v>
      </c>
      <c r="C198" s="109" t="s">
        <v>2000</v>
      </c>
    </row>
    <row r="199" customFormat="false" ht="14.55" hidden="false" customHeight="true" outlineLevel="0" collapsed="false">
      <c r="A199" s="109" t="s">
        <v>2001</v>
      </c>
      <c r="B199" s="109" t="s">
        <v>2002</v>
      </c>
      <c r="C199" s="109" t="s">
        <v>2003</v>
      </c>
    </row>
    <row r="200" customFormat="false" ht="14.55" hidden="false" customHeight="true" outlineLevel="0" collapsed="false">
      <c r="A200" s="109" t="s">
        <v>2004</v>
      </c>
      <c r="B200" s="109" t="s">
        <v>2005</v>
      </c>
      <c r="C200" s="109" t="s">
        <v>2006</v>
      </c>
    </row>
    <row r="201" customFormat="false" ht="14.55" hidden="false" customHeight="true" outlineLevel="0" collapsed="false">
      <c r="A201" s="109" t="s">
        <v>2007</v>
      </c>
      <c r="B201" s="109" t="s">
        <v>2008</v>
      </c>
      <c r="C201" s="109" t="s">
        <v>2009</v>
      </c>
    </row>
    <row r="202" customFormat="false" ht="14.55" hidden="false" customHeight="true" outlineLevel="0" collapsed="false">
      <c r="A202" s="109" t="s">
        <v>2010</v>
      </c>
      <c r="B202" s="109" t="s">
        <v>2011</v>
      </c>
      <c r="C202" s="109" t="s">
        <v>1559</v>
      </c>
    </row>
    <row r="203" customFormat="false" ht="14.55" hidden="false" customHeight="true" outlineLevel="0" collapsed="false">
      <c r="A203" s="109" t="s">
        <v>2012</v>
      </c>
      <c r="B203" s="109" t="s">
        <v>2013</v>
      </c>
      <c r="C203" s="109" t="s">
        <v>2014</v>
      </c>
    </row>
    <row r="204" customFormat="false" ht="14.55" hidden="false" customHeight="true" outlineLevel="0" collapsed="false">
      <c r="A204" s="109" t="s">
        <v>2015</v>
      </c>
      <c r="B204" s="109" t="s">
        <v>2016</v>
      </c>
      <c r="C204" s="109" t="s">
        <v>2017</v>
      </c>
    </row>
    <row r="205" customFormat="false" ht="14.55" hidden="false" customHeight="true" outlineLevel="0" collapsed="false">
      <c r="A205" s="109" t="s">
        <v>2018</v>
      </c>
      <c r="B205" s="109" t="s">
        <v>2019</v>
      </c>
      <c r="C205" s="109" t="s">
        <v>2020</v>
      </c>
    </row>
    <row r="206" customFormat="false" ht="14.55" hidden="false" customHeight="true" outlineLevel="0" collapsed="false">
      <c r="A206" s="109" t="s">
        <v>2021</v>
      </c>
      <c r="B206" s="109" t="s">
        <v>2022</v>
      </c>
      <c r="C206" s="109" t="s">
        <v>2023</v>
      </c>
    </row>
    <row r="207" customFormat="false" ht="14.55" hidden="false" customHeight="true" outlineLevel="0" collapsed="false">
      <c r="A207" s="109" t="s">
        <v>2024</v>
      </c>
      <c r="B207" s="109" t="s">
        <v>2025</v>
      </c>
      <c r="C207" s="109" t="s">
        <v>2026</v>
      </c>
    </row>
    <row r="208" customFormat="false" ht="14.55" hidden="false" customHeight="true" outlineLevel="0" collapsed="false">
      <c r="A208" s="109" t="s">
        <v>2027</v>
      </c>
      <c r="B208" s="109" t="s">
        <v>2016</v>
      </c>
      <c r="C208" s="109" t="s">
        <v>1892</v>
      </c>
    </row>
    <row r="209" customFormat="false" ht="14.55" hidden="false" customHeight="true" outlineLevel="0" collapsed="false">
      <c r="A209" s="109" t="s">
        <v>2028</v>
      </c>
      <c r="B209" s="109" t="s">
        <v>2029</v>
      </c>
      <c r="C209" s="109" t="s">
        <v>2030</v>
      </c>
    </row>
    <row r="210" customFormat="false" ht="14.55" hidden="false" customHeight="true" outlineLevel="0" collapsed="false">
      <c r="A210" s="109" t="s">
        <v>2031</v>
      </c>
      <c r="B210" s="109" t="s">
        <v>2022</v>
      </c>
      <c r="C210" s="109" t="s">
        <v>1717</v>
      </c>
    </row>
    <row r="211" customFormat="false" ht="14.55" hidden="false" customHeight="true" outlineLevel="0" collapsed="false">
      <c r="A211" s="109" t="s">
        <v>2032</v>
      </c>
      <c r="B211" s="109" t="s">
        <v>2033</v>
      </c>
      <c r="C211" s="109" t="s">
        <v>2034</v>
      </c>
    </row>
    <row r="212" customFormat="false" ht="14.55" hidden="false" customHeight="true" outlineLevel="0" collapsed="false">
      <c r="A212" s="109" t="s">
        <v>2035</v>
      </c>
      <c r="B212" s="109" t="s">
        <v>2036</v>
      </c>
      <c r="C212" s="109" t="s">
        <v>2037</v>
      </c>
    </row>
    <row r="213" customFormat="false" ht="14.55" hidden="false" customHeight="true" outlineLevel="0" collapsed="false">
      <c r="A213" s="109" t="s">
        <v>2038</v>
      </c>
      <c r="B213" s="109" t="s">
        <v>2039</v>
      </c>
      <c r="C213" s="109" t="s">
        <v>2040</v>
      </c>
    </row>
    <row r="214" customFormat="false" ht="14.55" hidden="false" customHeight="true" outlineLevel="0" collapsed="false">
      <c r="A214" s="109" t="s">
        <v>2041</v>
      </c>
      <c r="B214" s="109" t="s">
        <v>2042</v>
      </c>
      <c r="C214" s="109" t="s">
        <v>2043</v>
      </c>
    </row>
    <row r="215" customFormat="false" ht="14.55" hidden="false" customHeight="true" outlineLevel="0" collapsed="false">
      <c r="A215" s="109" t="s">
        <v>2044</v>
      </c>
      <c r="B215" s="109" t="s">
        <v>2045</v>
      </c>
      <c r="C215" s="109" t="s">
        <v>2046</v>
      </c>
    </row>
    <row r="216" customFormat="false" ht="14.55" hidden="false" customHeight="true" outlineLevel="0" collapsed="false">
      <c r="A216" s="109" t="s">
        <v>2047</v>
      </c>
      <c r="B216" s="109" t="s">
        <v>2048</v>
      </c>
      <c r="C216" s="109" t="s">
        <v>2049</v>
      </c>
    </row>
    <row r="217" customFormat="false" ht="14.55" hidden="false" customHeight="true" outlineLevel="0" collapsed="false">
      <c r="A217" s="109" t="s">
        <v>2050</v>
      </c>
      <c r="B217" s="109" t="s">
        <v>2051</v>
      </c>
      <c r="C217" s="109" t="s">
        <v>2052</v>
      </c>
    </row>
    <row r="218" customFormat="false" ht="14.55" hidden="false" customHeight="true" outlineLevel="0" collapsed="false">
      <c r="A218" s="109" t="s">
        <v>2053</v>
      </c>
      <c r="B218" s="109" t="s">
        <v>2054</v>
      </c>
      <c r="C218" s="109" t="s">
        <v>2055</v>
      </c>
    </row>
    <row r="219" customFormat="false" ht="14.55" hidden="false" customHeight="true" outlineLevel="0" collapsed="false">
      <c r="A219" s="109" t="s">
        <v>2056</v>
      </c>
      <c r="B219" s="109" t="s">
        <v>2057</v>
      </c>
      <c r="C219" s="109" t="s">
        <v>2058</v>
      </c>
    </row>
    <row r="220" customFormat="false" ht="14.55" hidden="false" customHeight="true" outlineLevel="0" collapsed="false">
      <c r="A220" s="109" t="s">
        <v>2059</v>
      </c>
      <c r="B220" s="109" t="s">
        <v>2060</v>
      </c>
      <c r="C220" s="109" t="s">
        <v>2061</v>
      </c>
    </row>
    <row r="221" customFormat="false" ht="14.55" hidden="false" customHeight="true" outlineLevel="0" collapsed="false">
      <c r="A221" s="109" t="s">
        <v>2062</v>
      </c>
      <c r="B221" s="109" t="s">
        <v>2063</v>
      </c>
      <c r="C221" s="109" t="s">
        <v>2064</v>
      </c>
    </row>
    <row r="222" customFormat="false" ht="14.55" hidden="false" customHeight="true" outlineLevel="0" collapsed="false">
      <c r="A222" s="109" t="s">
        <v>2065</v>
      </c>
      <c r="B222" s="109" t="s">
        <v>2060</v>
      </c>
      <c r="C222" s="109" t="s">
        <v>2066</v>
      </c>
    </row>
    <row r="223" customFormat="false" ht="14.55" hidden="false" customHeight="true" outlineLevel="0" collapsed="false">
      <c r="A223" s="109" t="s">
        <v>2067</v>
      </c>
      <c r="B223" s="109" t="s">
        <v>2060</v>
      </c>
      <c r="C223" s="109" t="s">
        <v>2068</v>
      </c>
    </row>
    <row r="224" customFormat="false" ht="14.55" hidden="false" customHeight="true" outlineLevel="0" collapsed="false">
      <c r="A224" s="109" t="s">
        <v>2069</v>
      </c>
      <c r="B224" s="109" t="s">
        <v>2070</v>
      </c>
      <c r="C224" s="109" t="s">
        <v>1980</v>
      </c>
    </row>
    <row r="225" customFormat="false" ht="14.55" hidden="false" customHeight="true" outlineLevel="0" collapsed="false">
      <c r="A225" s="109" t="s">
        <v>2071</v>
      </c>
      <c r="B225" s="109" t="s">
        <v>2060</v>
      </c>
      <c r="C225" s="109" t="s">
        <v>2072</v>
      </c>
    </row>
    <row r="226" customFormat="false" ht="14.55" hidden="false" customHeight="true" outlineLevel="0" collapsed="false">
      <c r="A226" s="109" t="s">
        <v>2073</v>
      </c>
      <c r="B226" s="109" t="s">
        <v>2074</v>
      </c>
      <c r="C226" s="109" t="s">
        <v>2075</v>
      </c>
    </row>
    <row r="227" customFormat="false" ht="14.55" hidden="false" customHeight="true" outlineLevel="0" collapsed="false">
      <c r="A227" s="109" t="s">
        <v>2076</v>
      </c>
      <c r="B227" s="109" t="s">
        <v>2077</v>
      </c>
      <c r="C227" s="109" t="s">
        <v>2078</v>
      </c>
    </row>
    <row r="228" customFormat="false" ht="14.55" hidden="false" customHeight="true" outlineLevel="0" collapsed="false">
      <c r="A228" s="109" t="s">
        <v>2079</v>
      </c>
      <c r="B228" s="109" t="s">
        <v>2080</v>
      </c>
      <c r="C228" s="109" t="s">
        <v>1770</v>
      </c>
    </row>
    <row r="229" customFormat="false" ht="14.55" hidden="false" customHeight="true" outlineLevel="0" collapsed="false">
      <c r="A229" s="109" t="s">
        <v>2081</v>
      </c>
      <c r="B229" s="109" t="s">
        <v>2074</v>
      </c>
      <c r="C229" s="109" t="s">
        <v>1717</v>
      </c>
    </row>
    <row r="230" customFormat="false" ht="14.55" hidden="false" customHeight="true" outlineLevel="0" collapsed="false">
      <c r="A230" s="109" t="s">
        <v>2082</v>
      </c>
      <c r="B230" s="109" t="s">
        <v>2074</v>
      </c>
      <c r="C230" s="109" t="s">
        <v>2083</v>
      </c>
    </row>
    <row r="231" customFormat="false" ht="14.55" hidden="false" customHeight="true" outlineLevel="0" collapsed="false">
      <c r="A231" s="109" t="s">
        <v>2084</v>
      </c>
      <c r="B231" s="109" t="s">
        <v>2060</v>
      </c>
      <c r="C231" s="109" t="s">
        <v>2085</v>
      </c>
    </row>
    <row r="232" customFormat="false" ht="14.55" hidden="false" customHeight="true" outlineLevel="0" collapsed="false">
      <c r="A232" s="109" t="s">
        <v>2086</v>
      </c>
      <c r="B232" s="109" t="s">
        <v>2087</v>
      </c>
      <c r="C232" s="109" t="s">
        <v>2088</v>
      </c>
    </row>
    <row r="233" customFormat="false" ht="14.55" hidden="false" customHeight="true" outlineLevel="0" collapsed="false">
      <c r="A233" s="109" t="s">
        <v>2089</v>
      </c>
      <c r="B233" s="109" t="s">
        <v>2060</v>
      </c>
      <c r="C233" s="109" t="s">
        <v>2090</v>
      </c>
    </row>
    <row r="234" customFormat="false" ht="14.55" hidden="false" customHeight="true" outlineLevel="0" collapsed="false">
      <c r="A234" s="109" t="s">
        <v>2091</v>
      </c>
      <c r="B234" s="109" t="s">
        <v>2074</v>
      </c>
      <c r="C234" s="109" t="s">
        <v>2092</v>
      </c>
    </row>
    <row r="235" customFormat="false" ht="14.55" hidden="false" customHeight="true" outlineLevel="0" collapsed="false">
      <c r="A235" s="109" t="s">
        <v>2093</v>
      </c>
      <c r="B235" s="109" t="s">
        <v>2060</v>
      </c>
      <c r="C235" s="109" t="s">
        <v>2094</v>
      </c>
    </row>
    <row r="236" customFormat="false" ht="14.55" hidden="false" customHeight="true" outlineLevel="0" collapsed="false">
      <c r="A236" s="109" t="s">
        <v>2095</v>
      </c>
      <c r="B236" s="109" t="s">
        <v>2096</v>
      </c>
      <c r="C236" s="109" t="s">
        <v>2097</v>
      </c>
    </row>
    <row r="237" customFormat="false" ht="14.55" hidden="false" customHeight="true" outlineLevel="0" collapsed="false">
      <c r="A237" s="109" t="s">
        <v>2098</v>
      </c>
      <c r="B237" s="109" t="s">
        <v>1567</v>
      </c>
      <c r="C237" s="109" t="s">
        <v>2099</v>
      </c>
    </row>
    <row r="238" customFormat="false" ht="14.55" hidden="false" customHeight="true" outlineLevel="0" collapsed="false">
      <c r="A238" s="109" t="s">
        <v>2100</v>
      </c>
      <c r="B238" s="109" t="s">
        <v>2101</v>
      </c>
      <c r="C238" s="109" t="s">
        <v>2102</v>
      </c>
    </row>
    <row r="239" customFormat="false" ht="14.55" hidden="false" customHeight="true" outlineLevel="0" collapsed="false">
      <c r="A239" s="109" t="s">
        <v>2103</v>
      </c>
      <c r="B239" s="109" t="s">
        <v>2104</v>
      </c>
      <c r="C239" s="109" t="s">
        <v>2105</v>
      </c>
    </row>
    <row r="240" customFormat="false" ht="14.55" hidden="false" customHeight="true" outlineLevel="0" collapsed="false">
      <c r="A240" s="109" t="s">
        <v>2106</v>
      </c>
      <c r="B240" s="109" t="s">
        <v>2107</v>
      </c>
      <c r="C240" s="109" t="s">
        <v>2108</v>
      </c>
    </row>
    <row r="241" customFormat="false" ht="14.55" hidden="false" customHeight="true" outlineLevel="0" collapsed="false">
      <c r="A241" s="109" t="s">
        <v>2109</v>
      </c>
      <c r="B241" s="109" t="s">
        <v>2110</v>
      </c>
      <c r="C241" s="109" t="s">
        <v>1571</v>
      </c>
    </row>
    <row r="242" customFormat="false" ht="14.55" hidden="false" customHeight="true" outlineLevel="0" collapsed="false">
      <c r="A242" s="109" t="s">
        <v>2111</v>
      </c>
      <c r="B242" s="109" t="s">
        <v>2112</v>
      </c>
      <c r="C242" s="109" t="s">
        <v>1495</v>
      </c>
    </row>
    <row r="243" customFormat="false" ht="14.55" hidden="false" customHeight="true" outlineLevel="0" collapsed="false">
      <c r="A243" s="109" t="s">
        <v>2113</v>
      </c>
      <c r="B243" s="109" t="s">
        <v>2114</v>
      </c>
      <c r="C243" s="109" t="s">
        <v>2115</v>
      </c>
    </row>
    <row r="244" customFormat="false" ht="14.55" hidden="false" customHeight="true" outlineLevel="0" collapsed="false">
      <c r="A244" s="109" t="s">
        <v>2116</v>
      </c>
      <c r="B244" s="109" t="s">
        <v>2117</v>
      </c>
      <c r="C244" s="109" t="s">
        <v>2118</v>
      </c>
    </row>
    <row r="245" customFormat="false" ht="14.55" hidden="false" customHeight="true" outlineLevel="0" collapsed="false">
      <c r="A245" s="109" t="s">
        <v>2119</v>
      </c>
      <c r="B245" s="109" t="s">
        <v>2120</v>
      </c>
      <c r="C245" s="109" t="s">
        <v>2121</v>
      </c>
    </row>
    <row r="246" customFormat="false" ht="14.55" hidden="false" customHeight="true" outlineLevel="0" collapsed="false">
      <c r="A246" s="109" t="s">
        <v>2122</v>
      </c>
      <c r="B246" s="109" t="s">
        <v>2123</v>
      </c>
      <c r="C246" s="109" t="s">
        <v>2124</v>
      </c>
    </row>
    <row r="247" customFormat="false" ht="14.55" hidden="false" customHeight="true" outlineLevel="0" collapsed="false">
      <c r="A247" s="109" t="s">
        <v>2125</v>
      </c>
      <c r="B247" s="109" t="s">
        <v>2126</v>
      </c>
      <c r="C247" s="109" t="s">
        <v>2127</v>
      </c>
    </row>
    <row r="248" customFormat="false" ht="14.55" hidden="false" customHeight="true" outlineLevel="0" collapsed="false">
      <c r="A248" s="109" t="s">
        <v>1780</v>
      </c>
      <c r="B248" s="109" t="s">
        <v>2128</v>
      </c>
      <c r="C248" s="109" t="s">
        <v>2129</v>
      </c>
    </row>
    <row r="249" customFormat="false" ht="14.55" hidden="false" customHeight="true" outlineLevel="0" collapsed="false">
      <c r="A249" s="109" t="s">
        <v>2130</v>
      </c>
      <c r="B249" s="109" t="s">
        <v>2131</v>
      </c>
      <c r="C249" s="109" t="s">
        <v>1866</v>
      </c>
    </row>
    <row r="250" customFormat="false" ht="14.55" hidden="false" customHeight="true" outlineLevel="0" collapsed="false">
      <c r="A250" s="109" t="s">
        <v>2132</v>
      </c>
      <c r="B250" s="109" t="s">
        <v>2133</v>
      </c>
      <c r="C250" s="109" t="s">
        <v>1931</v>
      </c>
    </row>
    <row r="251" customFormat="false" ht="14.55" hidden="false" customHeight="true" outlineLevel="0" collapsed="false">
      <c r="A251" s="109" t="s">
        <v>2134</v>
      </c>
      <c r="B251" s="109" t="s">
        <v>2135</v>
      </c>
      <c r="C251" s="109" t="s">
        <v>2136</v>
      </c>
    </row>
    <row r="252" customFormat="false" ht="14.55" hidden="false" customHeight="true" outlineLevel="0" collapsed="false">
      <c r="A252" s="109" t="s">
        <v>2137</v>
      </c>
      <c r="B252" s="109" t="s">
        <v>2138</v>
      </c>
      <c r="C252" s="109" t="s">
        <v>2139</v>
      </c>
    </row>
    <row r="253" customFormat="false" ht="14.55" hidden="false" customHeight="true" outlineLevel="0" collapsed="false">
      <c r="A253" s="109" t="s">
        <v>2140</v>
      </c>
      <c r="B253" s="109" t="s">
        <v>2141</v>
      </c>
      <c r="C253" s="109" t="s">
        <v>2142</v>
      </c>
    </row>
    <row r="254" customFormat="false" ht="14.55" hidden="false" customHeight="true" outlineLevel="0" collapsed="false">
      <c r="A254" s="109" t="s">
        <v>2143</v>
      </c>
      <c r="B254" s="109" t="s">
        <v>2144</v>
      </c>
      <c r="C254" s="109" t="s">
        <v>2145</v>
      </c>
    </row>
    <row r="255" customFormat="false" ht="14.55" hidden="false" customHeight="true" outlineLevel="0" collapsed="false">
      <c r="A255" s="109" t="s">
        <v>2146</v>
      </c>
      <c r="B255" s="109" t="s">
        <v>2147</v>
      </c>
      <c r="C255" s="109" t="s">
        <v>2148</v>
      </c>
    </row>
    <row r="256" customFormat="false" ht="14.55" hidden="false" customHeight="true" outlineLevel="0" collapsed="false">
      <c r="A256" s="109" t="s">
        <v>2149</v>
      </c>
      <c r="B256" s="109" t="s">
        <v>2150</v>
      </c>
      <c r="C256" s="109" t="s">
        <v>2151</v>
      </c>
    </row>
    <row r="257" customFormat="false" ht="14.55" hidden="false" customHeight="true" outlineLevel="0" collapsed="false">
      <c r="A257" s="109" t="s">
        <v>2152</v>
      </c>
      <c r="B257" s="109" t="s">
        <v>2153</v>
      </c>
      <c r="C257" s="109" t="s">
        <v>2154</v>
      </c>
    </row>
    <row r="258" customFormat="false" ht="14.55" hidden="false" customHeight="true" outlineLevel="0" collapsed="false">
      <c r="A258" s="109" t="s">
        <v>2155</v>
      </c>
      <c r="B258" s="109" t="s">
        <v>2156</v>
      </c>
      <c r="C258" s="109" t="s">
        <v>1832</v>
      </c>
    </row>
    <row r="259" customFormat="false" ht="14.55" hidden="false" customHeight="true" outlineLevel="0" collapsed="false">
      <c r="A259" s="109" t="s">
        <v>2157</v>
      </c>
      <c r="B259" s="109" t="s">
        <v>2158</v>
      </c>
      <c r="C259" s="109" t="s">
        <v>1495</v>
      </c>
    </row>
    <row r="260" customFormat="false" ht="14.55" hidden="false" customHeight="true" outlineLevel="0" collapsed="false">
      <c r="A260" s="109" t="s">
        <v>93</v>
      </c>
      <c r="B260" s="109" t="s">
        <v>2159</v>
      </c>
      <c r="C260" s="109" t="s">
        <v>2160</v>
      </c>
    </row>
    <row r="261" customFormat="false" ht="14.55" hidden="false" customHeight="true" outlineLevel="0" collapsed="false">
      <c r="A261" s="109" t="s">
        <v>2161</v>
      </c>
      <c r="B261" s="109" t="s">
        <v>2162</v>
      </c>
      <c r="C261" s="109" t="s">
        <v>1784</v>
      </c>
    </row>
    <row r="262" customFormat="false" ht="14.55" hidden="false" customHeight="true" outlineLevel="0" collapsed="false">
      <c r="A262" s="109" t="s">
        <v>2163</v>
      </c>
      <c r="B262" s="109" t="s">
        <v>2164</v>
      </c>
      <c r="C262" s="109" t="s">
        <v>2165</v>
      </c>
    </row>
    <row r="263" customFormat="false" ht="14.55" hidden="false" customHeight="true" outlineLevel="0" collapsed="false">
      <c r="A263" s="109" t="s">
        <v>2166</v>
      </c>
      <c r="B263" s="109" t="s">
        <v>2167</v>
      </c>
      <c r="C263" s="109" t="s">
        <v>2168</v>
      </c>
    </row>
    <row r="264" customFormat="false" ht="14.55" hidden="false" customHeight="true" outlineLevel="0" collapsed="false">
      <c r="A264" s="109" t="s">
        <v>2169</v>
      </c>
      <c r="B264" s="109" t="s">
        <v>2170</v>
      </c>
      <c r="C264" s="109" t="s">
        <v>2171</v>
      </c>
    </row>
    <row r="265" customFormat="false" ht="14.55" hidden="false" customHeight="true" outlineLevel="0" collapsed="false">
      <c r="A265" s="109" t="s">
        <v>2172</v>
      </c>
      <c r="B265" s="109" t="s">
        <v>2167</v>
      </c>
      <c r="C265" s="109" t="s">
        <v>2173</v>
      </c>
    </row>
    <row r="266" customFormat="false" ht="14.55" hidden="false" customHeight="true" outlineLevel="0" collapsed="false">
      <c r="A266" s="109" t="s">
        <v>2174</v>
      </c>
      <c r="B266" s="109" t="s">
        <v>2159</v>
      </c>
      <c r="C266" s="109" t="s">
        <v>1576</v>
      </c>
    </row>
    <row r="267" customFormat="false" ht="14.55" hidden="false" customHeight="true" outlineLevel="0" collapsed="false">
      <c r="A267" s="109" t="s">
        <v>2175</v>
      </c>
      <c r="B267" s="109" t="s">
        <v>2176</v>
      </c>
      <c r="C267" s="109" t="s">
        <v>2177</v>
      </c>
    </row>
    <row r="268" customFormat="false" ht="14.55" hidden="false" customHeight="true" outlineLevel="0" collapsed="false">
      <c r="A268" s="109" t="s">
        <v>2178</v>
      </c>
      <c r="B268" s="109" t="s">
        <v>2162</v>
      </c>
      <c r="C268" s="109" t="s">
        <v>2179</v>
      </c>
    </row>
    <row r="269" customFormat="false" ht="14.55" hidden="false" customHeight="true" outlineLevel="0" collapsed="false">
      <c r="A269" s="109" t="s">
        <v>2180</v>
      </c>
      <c r="B269" s="109" t="s">
        <v>2164</v>
      </c>
      <c r="C269" s="109" t="s">
        <v>2181</v>
      </c>
    </row>
    <row r="270" customFormat="false" ht="14.55" hidden="false" customHeight="true" outlineLevel="0" collapsed="false">
      <c r="A270" s="109" t="s">
        <v>2182</v>
      </c>
      <c r="B270" s="109" t="s">
        <v>2183</v>
      </c>
      <c r="C270" s="109" t="s">
        <v>2184</v>
      </c>
    </row>
    <row r="271" customFormat="false" ht="14.55" hidden="false" customHeight="true" outlineLevel="0" collapsed="false">
      <c r="A271" s="109" t="s">
        <v>2185</v>
      </c>
      <c r="B271" s="109" t="s">
        <v>2186</v>
      </c>
      <c r="C271" s="109" t="s">
        <v>2187</v>
      </c>
    </row>
    <row r="272" customFormat="false" ht="14.55" hidden="false" customHeight="true" outlineLevel="0" collapsed="false">
      <c r="A272" s="109" t="s">
        <v>2188</v>
      </c>
      <c r="B272" s="109" t="s">
        <v>2156</v>
      </c>
      <c r="C272" s="109" t="s">
        <v>2189</v>
      </c>
    </row>
    <row r="273" customFormat="false" ht="14.55" hidden="false" customHeight="true" outlineLevel="0" collapsed="false">
      <c r="A273" s="109" t="s">
        <v>2190</v>
      </c>
      <c r="B273" s="109" t="s">
        <v>2191</v>
      </c>
      <c r="C273" s="109" t="s">
        <v>2192</v>
      </c>
    </row>
    <row r="274" customFormat="false" ht="14.55" hidden="false" customHeight="true" outlineLevel="0" collapsed="false">
      <c r="A274" s="109" t="s">
        <v>2193</v>
      </c>
      <c r="B274" s="109" t="s">
        <v>2194</v>
      </c>
      <c r="C274" s="109" t="s">
        <v>1526</v>
      </c>
    </row>
    <row r="275" customFormat="false" ht="14.55" hidden="false" customHeight="true" outlineLevel="0" collapsed="false">
      <c r="A275" s="109" t="s">
        <v>2195</v>
      </c>
      <c r="B275" s="109" t="s">
        <v>2196</v>
      </c>
      <c r="C275" s="109" t="s">
        <v>2197</v>
      </c>
    </row>
    <row r="276" customFormat="false" ht="14.55" hidden="false" customHeight="true" outlineLevel="0" collapsed="false">
      <c r="A276" s="109" t="s">
        <v>2198</v>
      </c>
      <c r="B276" s="109" t="s">
        <v>2199</v>
      </c>
      <c r="C276" s="109" t="s">
        <v>2200</v>
      </c>
    </row>
    <row r="277" customFormat="false" ht="14.55" hidden="false" customHeight="true" outlineLevel="0" collapsed="false">
      <c r="A277" s="109" t="s">
        <v>2201</v>
      </c>
      <c r="B277" s="109" t="s">
        <v>2186</v>
      </c>
      <c r="C277" s="109" t="s">
        <v>2202</v>
      </c>
    </row>
    <row r="278" customFormat="false" ht="14.55" hidden="false" customHeight="true" outlineLevel="0" collapsed="false">
      <c r="A278" s="109" t="s">
        <v>2203</v>
      </c>
      <c r="B278" s="109" t="s">
        <v>2158</v>
      </c>
      <c r="C278" s="109" t="s">
        <v>2204</v>
      </c>
    </row>
    <row r="279" customFormat="false" ht="14.55" hidden="false" customHeight="true" outlineLevel="0" collapsed="false">
      <c r="A279" s="109" t="s">
        <v>2205</v>
      </c>
      <c r="B279" s="109" t="s">
        <v>2206</v>
      </c>
      <c r="C279" s="109" t="s">
        <v>2207</v>
      </c>
    </row>
    <row r="280" customFormat="false" ht="14.55" hidden="false" customHeight="true" outlineLevel="0" collapsed="false">
      <c r="A280" s="109" t="s">
        <v>2208</v>
      </c>
      <c r="B280" s="109" t="s">
        <v>2209</v>
      </c>
      <c r="C280" s="109" t="s">
        <v>2210</v>
      </c>
    </row>
    <row r="281" customFormat="false" ht="14.55" hidden="false" customHeight="true" outlineLevel="0" collapsed="false">
      <c r="A281" s="109" t="s">
        <v>2211</v>
      </c>
      <c r="B281" s="109" t="s">
        <v>2212</v>
      </c>
      <c r="C281" s="109" t="s">
        <v>1782</v>
      </c>
    </row>
    <row r="282" customFormat="false" ht="14.55" hidden="false" customHeight="true" outlineLevel="0" collapsed="false">
      <c r="A282" s="109" t="s">
        <v>2213</v>
      </c>
      <c r="B282" s="109" t="s">
        <v>2186</v>
      </c>
      <c r="C282" s="109" t="s">
        <v>2214</v>
      </c>
    </row>
    <row r="283" customFormat="false" ht="14.55" hidden="false" customHeight="true" outlineLevel="0" collapsed="false">
      <c r="A283" s="109" t="s">
        <v>2215</v>
      </c>
      <c r="B283" s="109" t="s">
        <v>2186</v>
      </c>
      <c r="C283" s="109" t="s">
        <v>2216</v>
      </c>
    </row>
    <row r="284" customFormat="false" ht="14.55" hidden="false" customHeight="true" outlineLevel="0" collapsed="false">
      <c r="A284" s="109" t="s">
        <v>2217</v>
      </c>
      <c r="B284" s="109" t="s">
        <v>2186</v>
      </c>
      <c r="C284" s="109" t="s">
        <v>2218</v>
      </c>
    </row>
    <row r="285" customFormat="false" ht="14.55" hidden="false" customHeight="true" outlineLevel="0" collapsed="false">
      <c r="A285" s="109" t="s">
        <v>2219</v>
      </c>
      <c r="B285" s="109" t="s">
        <v>2164</v>
      </c>
      <c r="C285" s="109" t="s">
        <v>2220</v>
      </c>
    </row>
    <row r="286" customFormat="false" ht="14.55" hidden="false" customHeight="true" outlineLevel="0" collapsed="false">
      <c r="A286" s="109" t="s">
        <v>2221</v>
      </c>
      <c r="B286" s="109" t="s">
        <v>2186</v>
      </c>
      <c r="C286" s="109" t="s">
        <v>2222</v>
      </c>
    </row>
    <row r="287" customFormat="false" ht="14.55" hidden="false" customHeight="true" outlineLevel="0" collapsed="false">
      <c r="A287" s="109" t="s">
        <v>2223</v>
      </c>
      <c r="B287" s="109" t="s">
        <v>2224</v>
      </c>
      <c r="C287" s="109" t="s">
        <v>2225</v>
      </c>
    </row>
    <row r="288" customFormat="false" ht="14.55" hidden="false" customHeight="true" outlineLevel="0" collapsed="false">
      <c r="A288" s="109" t="s">
        <v>2226</v>
      </c>
      <c r="B288" s="109" t="s">
        <v>2227</v>
      </c>
      <c r="C288" s="109" t="s">
        <v>2046</v>
      </c>
    </row>
    <row r="289" customFormat="false" ht="14.55" hidden="false" customHeight="true" outlineLevel="0" collapsed="false">
      <c r="A289" s="109" t="s">
        <v>2228</v>
      </c>
      <c r="B289" s="109" t="s">
        <v>2191</v>
      </c>
      <c r="C289" s="109" t="s">
        <v>2229</v>
      </c>
    </row>
    <row r="290" customFormat="false" ht="14.55" hidden="false" customHeight="true" outlineLevel="0" collapsed="false">
      <c r="A290" s="109" t="s">
        <v>2230</v>
      </c>
      <c r="B290" s="109" t="s">
        <v>2156</v>
      </c>
      <c r="C290" s="109" t="s">
        <v>2231</v>
      </c>
    </row>
    <row r="291" customFormat="false" ht="14.55" hidden="false" customHeight="true" outlineLevel="0" collapsed="false">
      <c r="A291" s="109" t="s">
        <v>2232</v>
      </c>
      <c r="B291" s="109" t="s">
        <v>2233</v>
      </c>
      <c r="C291" s="109" t="s">
        <v>1770</v>
      </c>
    </row>
    <row r="292" customFormat="false" ht="14.55" hidden="false" customHeight="true" outlineLevel="0" collapsed="false">
      <c r="A292" s="109" t="s">
        <v>2234</v>
      </c>
      <c r="B292" s="109" t="s">
        <v>2235</v>
      </c>
      <c r="C292" s="109" t="s">
        <v>1890</v>
      </c>
    </row>
    <row r="293" customFormat="false" ht="14.55" hidden="false" customHeight="true" outlineLevel="0" collapsed="false">
      <c r="A293" s="109" t="s">
        <v>2236</v>
      </c>
      <c r="B293" s="109" t="s">
        <v>2237</v>
      </c>
      <c r="C293" s="109" t="s">
        <v>2238</v>
      </c>
    </row>
    <row r="294" customFormat="false" ht="14.55" hidden="false" customHeight="true" outlineLevel="0" collapsed="false">
      <c r="A294" s="109" t="s">
        <v>2239</v>
      </c>
      <c r="B294" s="109" t="s">
        <v>2240</v>
      </c>
      <c r="C294" s="109" t="s">
        <v>2241</v>
      </c>
    </row>
    <row r="295" customFormat="false" ht="14.55" hidden="false" customHeight="true" outlineLevel="0" collapsed="false">
      <c r="A295" s="109" t="s">
        <v>2242</v>
      </c>
      <c r="B295" s="109" t="s">
        <v>2240</v>
      </c>
      <c r="C295" s="109" t="s">
        <v>2243</v>
      </c>
    </row>
    <row r="296" customFormat="false" ht="14.55" hidden="false" customHeight="true" outlineLevel="0" collapsed="false">
      <c r="A296" s="109" t="s">
        <v>2244</v>
      </c>
      <c r="B296" s="109" t="s">
        <v>2240</v>
      </c>
      <c r="C296" s="109" t="s">
        <v>1764</v>
      </c>
    </row>
    <row r="297" customFormat="false" ht="14.55" hidden="false" customHeight="true" outlineLevel="0" collapsed="false">
      <c r="A297" s="109" t="s">
        <v>2245</v>
      </c>
      <c r="B297" s="109" t="s">
        <v>2246</v>
      </c>
      <c r="C297" s="109" t="s">
        <v>2247</v>
      </c>
    </row>
    <row r="298" customFormat="false" ht="14.55" hidden="false" customHeight="true" outlineLevel="0" collapsed="false">
      <c r="A298" s="109" t="s">
        <v>2248</v>
      </c>
      <c r="B298" s="109" t="s">
        <v>2249</v>
      </c>
      <c r="C298" s="109" t="s">
        <v>2017</v>
      </c>
    </row>
    <row r="299" customFormat="false" ht="14.55" hidden="false" customHeight="true" outlineLevel="0" collapsed="false">
      <c r="A299" s="109" t="s">
        <v>2250</v>
      </c>
      <c r="B299" s="109" t="s">
        <v>2251</v>
      </c>
      <c r="C299" s="109" t="s">
        <v>2252</v>
      </c>
    </row>
    <row r="300" customFormat="false" ht="14.55" hidden="false" customHeight="true" outlineLevel="0" collapsed="false">
      <c r="A300" s="109" t="s">
        <v>2253</v>
      </c>
      <c r="B300" s="109" t="s">
        <v>2254</v>
      </c>
      <c r="C300" s="109" t="s">
        <v>2255</v>
      </c>
    </row>
    <row r="301" customFormat="false" ht="14.55" hidden="false" customHeight="true" outlineLevel="0" collapsed="false">
      <c r="A301" s="109" t="s">
        <v>2256</v>
      </c>
      <c r="B301" s="109" t="s">
        <v>2257</v>
      </c>
      <c r="C301" s="109" t="s">
        <v>2258</v>
      </c>
    </row>
    <row r="302" customFormat="false" ht="14.55" hidden="false" customHeight="true" outlineLevel="0" collapsed="false">
      <c r="A302" s="109" t="s">
        <v>2259</v>
      </c>
      <c r="B302" s="109" t="s">
        <v>2260</v>
      </c>
      <c r="C302" s="109" t="s">
        <v>2261</v>
      </c>
    </row>
    <row r="303" customFormat="false" ht="14.55" hidden="false" customHeight="true" outlineLevel="0" collapsed="false">
      <c r="A303" s="109" t="s">
        <v>2262</v>
      </c>
      <c r="B303" s="109" t="s">
        <v>2263</v>
      </c>
      <c r="C303" s="109" t="s">
        <v>2264</v>
      </c>
    </row>
    <row r="304" customFormat="false" ht="14.55" hidden="false" customHeight="true" outlineLevel="0" collapsed="false">
      <c r="A304" s="109" t="s">
        <v>2265</v>
      </c>
      <c r="B304" s="109" t="s">
        <v>2266</v>
      </c>
      <c r="C304" s="109" t="s">
        <v>2267</v>
      </c>
    </row>
    <row r="305" customFormat="false" ht="14.55" hidden="false" customHeight="true" outlineLevel="0" collapsed="false">
      <c r="A305" s="109" t="s">
        <v>2268</v>
      </c>
      <c r="B305" s="109" t="s">
        <v>2269</v>
      </c>
      <c r="C305" s="109" t="s">
        <v>2270</v>
      </c>
    </row>
    <row r="306" customFormat="false" ht="14.55" hidden="false" customHeight="true" outlineLevel="0" collapsed="false">
      <c r="A306" s="109" t="s">
        <v>2271</v>
      </c>
      <c r="B306" s="109" t="s">
        <v>2272</v>
      </c>
      <c r="C306" s="109" t="s">
        <v>2273</v>
      </c>
    </row>
  </sheetData>
  <autoFilter ref="A1: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2" activeCellId="0" sqref="A22"/>
    </sheetView>
  </sheetViews>
  <sheetFormatPr defaultRowHeight="13.2" zeroHeight="false" outlineLevelRow="0" outlineLevelCol="0"/>
  <cols>
    <col collapsed="false" customWidth="true" hidden="false" outlineLevel="0" max="1025" min="1" style="0" width="8.79"/>
  </cols>
  <sheetData>
    <row r="1" customFormat="false" ht="13.2" hidden="false" customHeight="false" outlineLevel="0" collapsed="false">
      <c r="K1" s="0" t="s">
        <v>2274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38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4" activeCellId="0" sqref="H4"/>
    </sheetView>
  </sheetViews>
  <sheetFormatPr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31.11"/>
    <col collapsed="false" customWidth="true" hidden="false" outlineLevel="0" max="3" min="3" style="0" width="13.33"/>
    <col collapsed="false" customWidth="true" hidden="false" outlineLevel="0" max="4" min="4" style="0" width="8"/>
    <col collapsed="false" customWidth="true" hidden="false" outlineLevel="0" max="5" min="5" style="0" width="9.12"/>
    <col collapsed="false" customWidth="true" hidden="false" outlineLevel="0" max="6" min="6" style="0" width="7.79"/>
    <col collapsed="false" customWidth="true" hidden="false" outlineLevel="0" max="10" min="7" style="0" width="7.67"/>
    <col collapsed="false" customWidth="true" hidden="false" outlineLevel="0" max="11" min="11" style="0" width="9.78"/>
    <col collapsed="false" customWidth="true" hidden="false" outlineLevel="0" max="1025" min="12" style="0" width="8.79"/>
  </cols>
  <sheetData>
    <row r="3" customFormat="false" ht="13.2" hidden="false" customHeight="false" outlineLevel="0" collapsed="false">
      <c r="A3" s="1" t="s">
        <v>0</v>
      </c>
      <c r="B3" s="4"/>
      <c r="C3" s="4"/>
      <c r="D3" s="4"/>
      <c r="E3" s="4"/>
      <c r="F3" s="2"/>
      <c r="G3" s="3" t="s">
        <v>74</v>
      </c>
      <c r="H3" s="110"/>
      <c r="I3" s="110"/>
      <c r="J3" s="110"/>
      <c r="K3" s="111"/>
    </row>
    <row r="4" customFormat="false" ht="13.2" hidden="false" customHeight="false" outlineLevel="0" collapsed="false">
      <c r="A4" s="16" t="s">
        <v>2</v>
      </c>
      <c r="B4" s="17" t="s">
        <v>76</v>
      </c>
      <c r="C4" s="17" t="s">
        <v>1</v>
      </c>
      <c r="D4" s="17" t="s">
        <v>3</v>
      </c>
      <c r="E4" s="17" t="s">
        <v>13</v>
      </c>
      <c r="F4" s="17" t="s">
        <v>83</v>
      </c>
      <c r="G4" s="18" t="s">
        <v>4</v>
      </c>
      <c r="H4" s="19" t="s">
        <v>93</v>
      </c>
      <c r="I4" s="19" t="s">
        <v>1739</v>
      </c>
      <c r="J4" s="19" t="s">
        <v>2275</v>
      </c>
      <c r="K4" s="112" t="s">
        <v>5</v>
      </c>
    </row>
    <row r="5" customFormat="false" ht="13.2" hidden="false" customHeight="false" outlineLevel="0" collapsed="false">
      <c r="A5" s="36" t="s">
        <v>4</v>
      </c>
      <c r="B5" s="37" t="s">
        <v>4</v>
      </c>
      <c r="C5" s="8" t="s">
        <v>4</v>
      </c>
      <c r="D5" s="37" t="s">
        <v>4</v>
      </c>
      <c r="E5" s="37" t="s">
        <v>72</v>
      </c>
      <c r="F5" s="37" t="s">
        <v>72</v>
      </c>
      <c r="G5" s="113" t="n">
        <v>3655</v>
      </c>
      <c r="H5" s="39"/>
      <c r="I5" s="39"/>
      <c r="J5" s="114"/>
      <c r="K5" s="40" t="n">
        <v>3655</v>
      </c>
    </row>
    <row r="6" customFormat="false" ht="13.2" hidden="false" customHeight="false" outlineLevel="0" collapsed="false">
      <c r="A6" s="21" t="s">
        <v>12</v>
      </c>
      <c r="B6" s="22" t="s">
        <v>95</v>
      </c>
      <c r="C6" s="115" t="n">
        <v>43811</v>
      </c>
      <c r="D6" s="22" t="n">
        <v>6</v>
      </c>
      <c r="E6" s="22" t="n">
        <v>1</v>
      </c>
      <c r="F6" s="22" t="n">
        <v>1</v>
      </c>
      <c r="G6" s="24"/>
      <c r="H6" s="24" t="n">
        <v>14</v>
      </c>
      <c r="I6" s="24"/>
      <c r="J6" s="24"/>
      <c r="K6" s="25" t="n">
        <v>14</v>
      </c>
    </row>
    <row r="7" customFormat="false" ht="13.2" hidden="false" customHeight="false" outlineLevel="0" collapsed="false">
      <c r="A7" s="26"/>
      <c r="B7" s="27"/>
      <c r="C7" s="116"/>
      <c r="D7" s="27"/>
      <c r="E7" s="32"/>
      <c r="F7" s="32" t="n">
        <v>2</v>
      </c>
      <c r="G7" s="29"/>
      <c r="H7" s="29" t="n">
        <v>1</v>
      </c>
      <c r="I7" s="29"/>
      <c r="J7" s="29"/>
      <c r="K7" s="35" t="n">
        <v>1</v>
      </c>
    </row>
    <row r="8" customFormat="false" ht="13.2" hidden="false" customHeight="false" outlineLevel="0" collapsed="false">
      <c r="A8" s="26"/>
      <c r="B8" s="27"/>
      <c r="C8" s="116"/>
      <c r="D8" s="27"/>
      <c r="E8" s="22" t="n">
        <v>2</v>
      </c>
      <c r="F8" s="22" t="n">
        <v>1</v>
      </c>
      <c r="G8" s="117"/>
      <c r="H8" s="24" t="n">
        <v>64</v>
      </c>
      <c r="I8" s="24"/>
      <c r="J8" s="118"/>
      <c r="K8" s="25" t="n">
        <v>64</v>
      </c>
    </row>
    <row r="9" customFormat="false" ht="13.2" hidden="false" customHeight="false" outlineLevel="0" collapsed="false">
      <c r="A9" s="31"/>
      <c r="B9" s="32"/>
      <c r="C9" s="119"/>
      <c r="D9" s="32"/>
      <c r="E9" s="32"/>
      <c r="F9" s="32" t="n">
        <v>2</v>
      </c>
      <c r="G9" s="120"/>
      <c r="H9" s="34" t="n">
        <v>62</v>
      </c>
      <c r="I9" s="34"/>
      <c r="J9" s="121"/>
      <c r="K9" s="35" t="n">
        <v>62</v>
      </c>
    </row>
    <row r="10" customFormat="false" ht="13.2" hidden="false" customHeight="false" outlineLevel="0" collapsed="false">
      <c r="A10" s="21" t="s">
        <v>7</v>
      </c>
      <c r="B10" s="22" t="s">
        <v>105</v>
      </c>
      <c r="C10" s="115" t="n">
        <v>43538</v>
      </c>
      <c r="D10" s="22" t="n">
        <v>15</v>
      </c>
      <c r="E10" s="22" t="n">
        <v>1</v>
      </c>
      <c r="F10" s="22" t="n">
        <v>1</v>
      </c>
      <c r="G10" s="24"/>
      <c r="H10" s="24" t="n">
        <v>54</v>
      </c>
      <c r="I10" s="24"/>
      <c r="J10" s="24"/>
      <c r="K10" s="25" t="n">
        <v>54</v>
      </c>
    </row>
    <row r="11" customFormat="false" ht="13.2" hidden="false" customHeight="false" outlineLevel="0" collapsed="false">
      <c r="A11" s="26"/>
      <c r="B11" s="27"/>
      <c r="C11" s="116"/>
      <c r="D11" s="27"/>
      <c r="E11" s="32"/>
      <c r="F11" s="32" t="n">
        <v>2</v>
      </c>
      <c r="G11" s="29"/>
      <c r="H11" s="29" t="n">
        <v>55</v>
      </c>
      <c r="I11" s="29"/>
      <c r="J11" s="29"/>
      <c r="K11" s="35" t="n">
        <v>55</v>
      </c>
    </row>
    <row r="12" customFormat="false" ht="13.2" hidden="false" customHeight="false" outlineLevel="0" collapsed="false">
      <c r="A12" s="26"/>
      <c r="B12" s="27"/>
      <c r="C12" s="116"/>
      <c r="D12" s="27"/>
      <c r="E12" s="22" t="n">
        <v>2</v>
      </c>
      <c r="F12" s="22" t="n">
        <v>1</v>
      </c>
      <c r="G12" s="117"/>
      <c r="H12" s="24" t="n">
        <v>128</v>
      </c>
      <c r="I12" s="24"/>
      <c r="J12" s="118"/>
      <c r="K12" s="25" t="n">
        <v>128</v>
      </c>
    </row>
    <row r="13" customFormat="false" ht="13.2" hidden="false" customHeight="false" outlineLevel="0" collapsed="false">
      <c r="A13" s="31"/>
      <c r="B13" s="32"/>
      <c r="C13" s="119"/>
      <c r="D13" s="32"/>
      <c r="E13" s="32"/>
      <c r="F13" s="32" t="n">
        <v>2</v>
      </c>
      <c r="G13" s="120"/>
      <c r="H13" s="34" t="n">
        <v>146</v>
      </c>
      <c r="I13" s="34"/>
      <c r="J13" s="121"/>
      <c r="K13" s="35" t="n">
        <v>146</v>
      </c>
    </row>
    <row r="14" customFormat="false" ht="13.2" hidden="false" customHeight="false" outlineLevel="0" collapsed="false">
      <c r="A14" s="21" t="s">
        <v>6</v>
      </c>
      <c r="B14" s="22" t="s">
        <v>1468</v>
      </c>
      <c r="C14" s="115" t="n">
        <v>43538</v>
      </c>
      <c r="D14" s="22" t="n">
        <v>10</v>
      </c>
      <c r="E14" s="22" t="n">
        <v>1</v>
      </c>
      <c r="F14" s="22" t="n">
        <v>1</v>
      </c>
      <c r="G14" s="24"/>
      <c r="H14" s="24" t="n">
        <v>11</v>
      </c>
      <c r="I14" s="24"/>
      <c r="J14" s="24"/>
      <c r="K14" s="25" t="n">
        <v>11</v>
      </c>
    </row>
    <row r="15" customFormat="false" ht="13.2" hidden="false" customHeight="false" outlineLevel="0" collapsed="false">
      <c r="A15" s="26"/>
      <c r="B15" s="27"/>
      <c r="C15" s="116"/>
      <c r="D15" s="27"/>
      <c r="E15" s="32"/>
      <c r="F15" s="32" t="n">
        <v>2</v>
      </c>
      <c r="G15" s="29"/>
      <c r="H15" s="29" t="n">
        <v>18</v>
      </c>
      <c r="I15" s="29"/>
      <c r="J15" s="29"/>
      <c r="K15" s="35" t="n">
        <v>18</v>
      </c>
    </row>
    <row r="16" customFormat="false" ht="13.2" hidden="false" customHeight="false" outlineLevel="0" collapsed="false">
      <c r="A16" s="26"/>
      <c r="B16" s="27"/>
      <c r="C16" s="116"/>
      <c r="D16" s="27"/>
      <c r="E16" s="22" t="n">
        <v>2</v>
      </c>
      <c r="F16" s="22" t="n">
        <v>1</v>
      </c>
      <c r="G16" s="117"/>
      <c r="H16" s="24" t="n">
        <v>29</v>
      </c>
      <c r="I16" s="24"/>
      <c r="J16" s="118"/>
      <c r="K16" s="25" t="n">
        <v>29</v>
      </c>
    </row>
    <row r="17" customFormat="false" ht="13.2" hidden="false" customHeight="false" outlineLevel="0" collapsed="false">
      <c r="A17" s="31"/>
      <c r="B17" s="32"/>
      <c r="C17" s="119"/>
      <c r="D17" s="32"/>
      <c r="E17" s="32"/>
      <c r="F17" s="32" t="n">
        <v>2</v>
      </c>
      <c r="G17" s="120"/>
      <c r="H17" s="34" t="n">
        <v>9</v>
      </c>
      <c r="I17" s="34"/>
      <c r="J17" s="121"/>
      <c r="K17" s="35" t="n">
        <v>9</v>
      </c>
    </row>
    <row r="18" customFormat="false" ht="13.2" hidden="false" customHeight="false" outlineLevel="0" collapsed="false">
      <c r="A18" s="21" t="s">
        <v>9</v>
      </c>
      <c r="B18" s="22" t="s">
        <v>1470</v>
      </c>
      <c r="C18" s="115" t="n">
        <v>43538</v>
      </c>
      <c r="D18" s="22" t="n">
        <v>15</v>
      </c>
      <c r="E18" s="22" t="n">
        <v>1</v>
      </c>
      <c r="F18" s="22" t="n">
        <v>1</v>
      </c>
      <c r="G18" s="24"/>
      <c r="H18" s="24" t="n">
        <v>85</v>
      </c>
      <c r="I18" s="24"/>
      <c r="J18" s="24"/>
      <c r="K18" s="25" t="n">
        <v>85</v>
      </c>
    </row>
    <row r="19" customFormat="false" ht="13.2" hidden="false" customHeight="false" outlineLevel="0" collapsed="false">
      <c r="A19" s="26"/>
      <c r="B19" s="27"/>
      <c r="C19" s="116"/>
      <c r="D19" s="27"/>
      <c r="E19" s="32"/>
      <c r="F19" s="32" t="n">
        <v>2</v>
      </c>
      <c r="G19" s="29"/>
      <c r="H19" s="29" t="n">
        <v>74</v>
      </c>
      <c r="I19" s="29"/>
      <c r="J19" s="29"/>
      <c r="K19" s="35" t="n">
        <v>74</v>
      </c>
    </row>
    <row r="20" customFormat="false" ht="13.2" hidden="false" customHeight="false" outlineLevel="0" collapsed="false">
      <c r="A20" s="26"/>
      <c r="B20" s="27"/>
      <c r="C20" s="116"/>
      <c r="D20" s="27"/>
      <c r="E20" s="22" t="n">
        <v>2</v>
      </c>
      <c r="F20" s="22" t="n">
        <v>1</v>
      </c>
      <c r="G20" s="117"/>
      <c r="H20" s="24" t="n">
        <v>106</v>
      </c>
      <c r="I20" s="24"/>
      <c r="J20" s="118"/>
      <c r="K20" s="25" t="n">
        <v>106</v>
      </c>
    </row>
    <row r="21" customFormat="false" ht="13.2" hidden="false" customHeight="false" outlineLevel="0" collapsed="false">
      <c r="A21" s="31"/>
      <c r="B21" s="32"/>
      <c r="C21" s="119"/>
      <c r="D21" s="32"/>
      <c r="E21" s="32"/>
      <c r="F21" s="32" t="n">
        <v>2</v>
      </c>
      <c r="G21" s="120"/>
      <c r="H21" s="34" t="n">
        <v>13</v>
      </c>
      <c r="I21" s="34"/>
      <c r="J21" s="121"/>
      <c r="K21" s="35" t="n">
        <v>13</v>
      </c>
    </row>
    <row r="22" customFormat="false" ht="13.2" hidden="false" customHeight="false" outlineLevel="0" collapsed="false">
      <c r="A22" s="21" t="s">
        <v>8</v>
      </c>
      <c r="B22" s="22" t="s">
        <v>1469</v>
      </c>
      <c r="C22" s="115" t="n">
        <v>43538</v>
      </c>
      <c r="D22" s="22" t="n">
        <v>10</v>
      </c>
      <c r="E22" s="22" t="n">
        <v>1</v>
      </c>
      <c r="F22" s="22" t="n">
        <v>1</v>
      </c>
      <c r="G22" s="24"/>
      <c r="H22" s="24" t="n">
        <v>21</v>
      </c>
      <c r="I22" s="24"/>
      <c r="J22" s="24"/>
      <c r="K22" s="25" t="n">
        <v>21</v>
      </c>
    </row>
    <row r="23" customFormat="false" ht="13.2" hidden="false" customHeight="false" outlineLevel="0" collapsed="false">
      <c r="A23" s="26"/>
      <c r="B23" s="27"/>
      <c r="C23" s="116"/>
      <c r="D23" s="27"/>
      <c r="E23" s="32"/>
      <c r="F23" s="32" t="n">
        <v>2</v>
      </c>
      <c r="G23" s="29"/>
      <c r="H23" s="29" t="n">
        <v>13</v>
      </c>
      <c r="I23" s="29"/>
      <c r="J23" s="29"/>
      <c r="K23" s="35" t="n">
        <v>13</v>
      </c>
    </row>
    <row r="24" customFormat="false" ht="13.2" hidden="false" customHeight="false" outlineLevel="0" collapsed="false">
      <c r="A24" s="26"/>
      <c r="B24" s="27"/>
      <c r="C24" s="116"/>
      <c r="D24" s="27"/>
      <c r="E24" s="22" t="n">
        <v>2</v>
      </c>
      <c r="F24" s="22" t="n">
        <v>1</v>
      </c>
      <c r="G24" s="117"/>
      <c r="H24" s="24" t="n">
        <v>13</v>
      </c>
      <c r="I24" s="24"/>
      <c r="J24" s="118"/>
      <c r="K24" s="25" t="n">
        <v>13</v>
      </c>
    </row>
    <row r="25" customFormat="false" ht="13.2" hidden="false" customHeight="false" outlineLevel="0" collapsed="false">
      <c r="A25" s="31"/>
      <c r="B25" s="32"/>
      <c r="C25" s="119"/>
      <c r="D25" s="32"/>
      <c r="E25" s="32"/>
      <c r="F25" s="32" t="n">
        <v>2</v>
      </c>
      <c r="G25" s="120"/>
      <c r="H25" s="34" t="n">
        <v>11</v>
      </c>
      <c r="I25" s="34"/>
      <c r="J25" s="121"/>
      <c r="K25" s="35" t="n">
        <v>11</v>
      </c>
    </row>
    <row r="26" customFormat="false" ht="13.2" hidden="false" customHeight="false" outlineLevel="0" collapsed="false">
      <c r="A26" s="21" t="s">
        <v>11</v>
      </c>
      <c r="B26" s="22" t="s">
        <v>1467</v>
      </c>
      <c r="C26" s="115" t="n">
        <v>43565</v>
      </c>
      <c r="D26" s="22" t="n">
        <v>18</v>
      </c>
      <c r="E26" s="22" t="n">
        <v>1</v>
      </c>
      <c r="F26" s="22" t="n">
        <v>1</v>
      </c>
      <c r="G26" s="24"/>
      <c r="H26" s="24" t="n">
        <v>152</v>
      </c>
      <c r="I26" s="24" t="n">
        <v>1042</v>
      </c>
      <c r="J26" s="24"/>
      <c r="K26" s="25" t="n">
        <v>1194</v>
      </c>
    </row>
    <row r="27" customFormat="false" ht="13.2" hidden="false" customHeight="false" outlineLevel="0" collapsed="false">
      <c r="A27" s="26"/>
      <c r="B27" s="27"/>
      <c r="C27" s="116"/>
      <c r="D27" s="27"/>
      <c r="E27" s="32"/>
      <c r="F27" s="32" t="n">
        <v>2</v>
      </c>
      <c r="G27" s="29"/>
      <c r="H27" s="29" t="n">
        <v>448</v>
      </c>
      <c r="I27" s="29"/>
      <c r="J27" s="29"/>
      <c r="K27" s="35" t="n">
        <v>448</v>
      </c>
    </row>
    <row r="28" customFormat="false" ht="13.2" hidden="false" customHeight="false" outlineLevel="0" collapsed="false">
      <c r="A28" s="26"/>
      <c r="B28" s="27"/>
      <c r="C28" s="116"/>
      <c r="D28" s="27"/>
      <c r="E28" s="22" t="n">
        <v>2</v>
      </c>
      <c r="F28" s="22" t="n">
        <v>1</v>
      </c>
      <c r="G28" s="117"/>
      <c r="H28" s="24"/>
      <c r="I28" s="24" t="n">
        <v>113</v>
      </c>
      <c r="J28" s="118"/>
      <c r="K28" s="25" t="n">
        <v>113</v>
      </c>
    </row>
    <row r="29" customFormat="false" ht="13.2" hidden="false" customHeight="false" outlineLevel="0" collapsed="false">
      <c r="A29" s="31"/>
      <c r="B29" s="32"/>
      <c r="C29" s="119"/>
      <c r="D29" s="32"/>
      <c r="E29" s="32"/>
      <c r="F29" s="32" t="n">
        <v>2</v>
      </c>
      <c r="G29" s="120"/>
      <c r="H29" s="34" t="n">
        <v>109</v>
      </c>
      <c r="I29" s="34"/>
      <c r="J29" s="121"/>
      <c r="K29" s="35" t="n">
        <v>109</v>
      </c>
    </row>
    <row r="30" customFormat="false" ht="13.2" hidden="false" customHeight="false" outlineLevel="0" collapsed="false">
      <c r="A30" s="21" t="s">
        <v>10</v>
      </c>
      <c r="B30" s="22" t="s">
        <v>1472</v>
      </c>
      <c r="C30" s="115" t="n">
        <v>43565</v>
      </c>
      <c r="D30" s="22" t="n">
        <v>10</v>
      </c>
      <c r="E30" s="22" t="n">
        <v>1</v>
      </c>
      <c r="F30" s="22" t="n">
        <v>1</v>
      </c>
      <c r="G30" s="24"/>
      <c r="H30" s="24"/>
      <c r="I30" s="24" t="n">
        <v>651</v>
      </c>
      <c r="J30" s="24"/>
      <c r="K30" s="25" t="n">
        <v>651</v>
      </c>
    </row>
    <row r="31" customFormat="false" ht="13.2" hidden="false" customHeight="false" outlineLevel="0" collapsed="false">
      <c r="A31" s="26"/>
      <c r="B31" s="27"/>
      <c r="C31" s="116"/>
      <c r="D31" s="27"/>
      <c r="E31" s="32"/>
      <c r="F31" s="32" t="n">
        <v>2</v>
      </c>
      <c r="G31" s="29"/>
      <c r="H31" s="29"/>
      <c r="I31" s="29" t="n">
        <v>116</v>
      </c>
      <c r="J31" s="29"/>
      <c r="K31" s="35" t="n">
        <v>116</v>
      </c>
    </row>
    <row r="32" customFormat="false" ht="13.2" hidden="false" customHeight="false" outlineLevel="0" collapsed="false">
      <c r="A32" s="26"/>
      <c r="B32" s="27"/>
      <c r="C32" s="116"/>
      <c r="D32" s="27"/>
      <c r="E32" s="22" t="n">
        <v>2</v>
      </c>
      <c r="F32" s="22" t="n">
        <v>1</v>
      </c>
      <c r="G32" s="117"/>
      <c r="H32" s="24"/>
      <c r="I32" s="24" t="n">
        <v>1</v>
      </c>
      <c r="J32" s="118"/>
      <c r="K32" s="25" t="n">
        <v>1</v>
      </c>
    </row>
    <row r="33" customFormat="false" ht="13.2" hidden="false" customHeight="false" outlineLevel="0" collapsed="false">
      <c r="A33" s="26"/>
      <c r="B33" s="27"/>
      <c r="C33" s="119"/>
      <c r="D33" s="32"/>
      <c r="E33" s="32"/>
      <c r="F33" s="32" t="n">
        <v>2</v>
      </c>
      <c r="G33" s="120"/>
      <c r="H33" s="34"/>
      <c r="I33" s="34" t="n">
        <v>1</v>
      </c>
      <c r="J33" s="121"/>
      <c r="K33" s="35" t="n">
        <v>1</v>
      </c>
    </row>
    <row r="34" customFormat="false" ht="13.2" hidden="false" customHeight="false" outlineLevel="0" collapsed="false">
      <c r="A34" s="26"/>
      <c r="B34" s="27"/>
      <c r="C34" s="115" t="n">
        <v>43564</v>
      </c>
      <c r="D34" s="22" t="n">
        <v>10</v>
      </c>
      <c r="E34" s="22" t="n">
        <v>1</v>
      </c>
      <c r="F34" s="22" t="n">
        <v>1</v>
      </c>
      <c r="G34" s="24"/>
      <c r="H34" s="24"/>
      <c r="I34" s="24"/>
      <c r="J34" s="24" t="n">
        <v>1</v>
      </c>
      <c r="K34" s="25" t="n">
        <v>1</v>
      </c>
    </row>
    <row r="35" customFormat="false" ht="13.2" hidden="false" customHeight="false" outlineLevel="0" collapsed="false">
      <c r="A35" s="26"/>
      <c r="B35" s="27"/>
      <c r="C35" s="116"/>
      <c r="D35" s="27"/>
      <c r="E35" s="32"/>
      <c r="F35" s="32" t="n">
        <v>2</v>
      </c>
      <c r="G35" s="29"/>
      <c r="H35" s="29"/>
      <c r="I35" s="29"/>
      <c r="J35" s="29" t="n">
        <v>50</v>
      </c>
      <c r="K35" s="35" t="n">
        <v>50</v>
      </c>
    </row>
    <row r="36" customFormat="false" ht="13.2" hidden="false" customHeight="false" outlineLevel="0" collapsed="false">
      <c r="A36" s="26"/>
      <c r="B36" s="27"/>
      <c r="C36" s="116"/>
      <c r="D36" s="27"/>
      <c r="E36" s="22" t="n">
        <v>2</v>
      </c>
      <c r="F36" s="22" t="n">
        <v>1</v>
      </c>
      <c r="G36" s="117"/>
      <c r="H36" s="24"/>
      <c r="I36" s="24"/>
      <c r="J36" s="118" t="n">
        <v>1</v>
      </c>
      <c r="K36" s="25" t="n">
        <v>1</v>
      </c>
    </row>
    <row r="37" customFormat="false" ht="13.2" hidden="false" customHeight="false" outlineLevel="0" collapsed="false">
      <c r="A37" s="31"/>
      <c r="B37" s="32"/>
      <c r="C37" s="119"/>
      <c r="D37" s="32"/>
      <c r="E37" s="32"/>
      <c r="F37" s="32" t="n">
        <v>2</v>
      </c>
      <c r="G37" s="120"/>
      <c r="H37" s="34"/>
      <c r="I37" s="34"/>
      <c r="J37" s="121" t="n">
        <v>43</v>
      </c>
      <c r="K37" s="35" t="n">
        <v>43</v>
      </c>
    </row>
    <row r="38" customFormat="false" ht="13.2" hidden="false" customHeight="false" outlineLevel="0" collapsed="false">
      <c r="A38" s="41" t="s">
        <v>5</v>
      </c>
      <c r="B38" s="122"/>
      <c r="C38" s="123"/>
      <c r="D38" s="122"/>
      <c r="E38" s="122"/>
      <c r="F38" s="42"/>
      <c r="G38" s="124" t="n">
        <v>3655</v>
      </c>
      <c r="H38" s="125" t="n">
        <v>1636</v>
      </c>
      <c r="I38" s="125" t="n">
        <v>1924</v>
      </c>
      <c r="J38" s="126" t="n">
        <v>95</v>
      </c>
      <c r="K38" s="44" t="n">
        <v>7310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3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O32" activeCellId="0" sqref="O32"/>
    </sheetView>
  </sheetViews>
  <sheetFormatPr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11.45"/>
    <col collapsed="false" customWidth="true" hidden="false" outlineLevel="0" max="3" min="3" style="0" width="29.33"/>
    <col collapsed="false" customWidth="true" hidden="false" outlineLevel="0" max="4" min="4" style="0" width="8"/>
    <col collapsed="false" customWidth="true" hidden="false" outlineLevel="0" max="5" min="5" style="0" width="9.12"/>
    <col collapsed="false" customWidth="true" hidden="false" outlineLevel="0" max="8" min="6" style="0" width="8"/>
    <col collapsed="false" customWidth="true" hidden="false" outlineLevel="0" max="9" min="9" style="0" width="7.79"/>
    <col collapsed="false" customWidth="true" hidden="false" outlineLevel="0" max="10" min="10" style="0" width="7.67"/>
    <col collapsed="false" customWidth="true" hidden="false" outlineLevel="0" max="11" min="11" style="0" width="4.66"/>
    <col collapsed="false" customWidth="true" hidden="false" outlineLevel="0" max="12" min="12" style="0" width="4.1"/>
    <col collapsed="false" customWidth="true" hidden="false" outlineLevel="0" max="1025" min="13" style="0" width="8.79"/>
  </cols>
  <sheetData>
    <row r="3" customFormat="false" ht="13.2" hidden="false" customHeight="false" outlineLevel="0" collapsed="false">
      <c r="A3" s="127" t="s">
        <v>2276</v>
      </c>
      <c r="B3" s="128"/>
      <c r="C3" s="128"/>
      <c r="D3" s="128"/>
      <c r="E3" s="128"/>
      <c r="F3" s="128"/>
      <c r="G3" s="128"/>
      <c r="H3" s="128"/>
      <c r="I3" s="129"/>
      <c r="J3" s="130" t="s">
        <v>74</v>
      </c>
      <c r="K3" s="131"/>
      <c r="L3" s="132"/>
    </row>
    <row r="4" customFormat="false" ht="13.2" hidden="false" customHeight="false" outlineLevel="0" collapsed="false">
      <c r="A4" s="133" t="s">
        <v>1</v>
      </c>
      <c r="B4" s="134" t="s">
        <v>2</v>
      </c>
      <c r="C4" s="134" t="s">
        <v>76</v>
      </c>
      <c r="D4" s="134" t="s">
        <v>81</v>
      </c>
      <c r="E4" s="134" t="s">
        <v>79</v>
      </c>
      <c r="F4" s="134" t="s">
        <v>80</v>
      </c>
      <c r="G4" s="134" t="s">
        <v>3</v>
      </c>
      <c r="H4" s="134" t="s">
        <v>13</v>
      </c>
      <c r="I4" s="134" t="s">
        <v>83</v>
      </c>
      <c r="J4" s="135" t="s">
        <v>93</v>
      </c>
      <c r="K4" s="136" t="s">
        <v>2275</v>
      </c>
      <c r="L4" s="137" t="s">
        <v>2277</v>
      </c>
    </row>
    <row r="5" customFormat="false" ht="13.2" hidden="false" customHeight="false" outlineLevel="0" collapsed="false">
      <c r="A5" s="138" t="n">
        <v>43811</v>
      </c>
      <c r="B5" s="139" t="s">
        <v>12</v>
      </c>
      <c r="C5" s="139" t="s">
        <v>95</v>
      </c>
      <c r="D5" s="140" t="n">
        <v>0.458333333333333</v>
      </c>
      <c r="E5" s="141" t="n">
        <v>8</v>
      </c>
      <c r="F5" s="134" t="s">
        <v>4</v>
      </c>
      <c r="G5" s="134" t="n">
        <v>6</v>
      </c>
      <c r="H5" s="134" t="n">
        <v>1</v>
      </c>
      <c r="I5" s="134" t="n">
        <v>1</v>
      </c>
      <c r="J5" s="142" t="n">
        <v>1</v>
      </c>
      <c r="K5" s="143"/>
      <c r="L5" s="144"/>
    </row>
    <row r="6" customFormat="false" ht="13.2" hidden="false" customHeight="false" outlineLevel="0" collapsed="false">
      <c r="A6" s="145"/>
      <c r="B6" s="146"/>
      <c r="C6" s="146"/>
      <c r="D6" s="147"/>
      <c r="E6" s="148"/>
      <c r="F6" s="139" t="n">
        <v>0</v>
      </c>
      <c r="G6" s="139" t="n">
        <v>6</v>
      </c>
      <c r="H6" s="139" t="n">
        <v>1</v>
      </c>
      <c r="I6" s="139" t="n">
        <v>1</v>
      </c>
      <c r="J6" s="149" t="n">
        <v>3</v>
      </c>
      <c r="K6" s="150"/>
      <c r="L6" s="151"/>
    </row>
    <row r="7" customFormat="false" ht="13.2" hidden="false" customHeight="false" outlineLevel="0" collapsed="false">
      <c r="A7" s="145"/>
      <c r="B7" s="146"/>
      <c r="C7" s="146"/>
      <c r="D7" s="147"/>
      <c r="E7" s="148"/>
      <c r="F7" s="146"/>
      <c r="G7" s="146"/>
      <c r="H7" s="152"/>
      <c r="I7" s="152" t="n">
        <v>2</v>
      </c>
      <c r="J7" s="153" t="n">
        <v>1</v>
      </c>
      <c r="K7" s="136"/>
      <c r="L7" s="154"/>
    </row>
    <row r="8" customFormat="false" ht="13.2" hidden="false" customHeight="false" outlineLevel="0" collapsed="false">
      <c r="A8" s="145"/>
      <c r="B8" s="146"/>
      <c r="C8" s="146"/>
      <c r="D8" s="147"/>
      <c r="E8" s="148"/>
      <c r="F8" s="146"/>
      <c r="G8" s="146"/>
      <c r="H8" s="139" t="n">
        <v>2</v>
      </c>
      <c r="I8" s="139" t="n">
        <v>1</v>
      </c>
      <c r="J8" s="149" t="n">
        <v>4</v>
      </c>
      <c r="K8" s="150"/>
      <c r="L8" s="151"/>
    </row>
    <row r="9" customFormat="false" ht="13.2" hidden="false" customHeight="false" outlineLevel="0" collapsed="false">
      <c r="A9" s="155"/>
      <c r="B9" s="152"/>
      <c r="C9" s="152"/>
      <c r="D9" s="156"/>
      <c r="E9" s="157"/>
      <c r="F9" s="152"/>
      <c r="G9" s="152"/>
      <c r="H9" s="152"/>
      <c r="I9" s="152" t="n">
        <v>2</v>
      </c>
      <c r="J9" s="153" t="n">
        <v>2</v>
      </c>
      <c r="K9" s="136"/>
      <c r="L9" s="154"/>
    </row>
    <row r="10" customFormat="false" ht="13.2" hidden="false" customHeight="false" outlineLevel="0" collapsed="false">
      <c r="A10" s="138" t="n">
        <v>43538</v>
      </c>
      <c r="B10" s="139" t="s">
        <v>7</v>
      </c>
      <c r="C10" s="139" t="s">
        <v>105</v>
      </c>
      <c r="D10" s="140" t="n">
        <v>0.395833333333333</v>
      </c>
      <c r="E10" s="141" t="n">
        <v>15</v>
      </c>
      <c r="F10" s="139" t="n">
        <v>0</v>
      </c>
      <c r="G10" s="139" t="n">
        <v>15</v>
      </c>
      <c r="H10" s="139" t="n">
        <v>1</v>
      </c>
      <c r="I10" s="139" t="n">
        <v>1</v>
      </c>
      <c r="J10" s="149" t="n">
        <v>9</v>
      </c>
      <c r="K10" s="150"/>
      <c r="L10" s="151"/>
    </row>
    <row r="11" customFormat="false" ht="13.2" hidden="false" customHeight="false" outlineLevel="0" collapsed="false">
      <c r="A11" s="145"/>
      <c r="B11" s="146"/>
      <c r="C11" s="146"/>
      <c r="D11" s="147"/>
      <c r="E11" s="148"/>
      <c r="F11" s="146"/>
      <c r="G11" s="146"/>
      <c r="H11" s="152"/>
      <c r="I11" s="152" t="n">
        <v>2</v>
      </c>
      <c r="J11" s="153" t="n">
        <v>10</v>
      </c>
      <c r="K11" s="136"/>
      <c r="L11" s="154"/>
    </row>
    <row r="12" customFormat="false" ht="13.2" hidden="false" customHeight="false" outlineLevel="0" collapsed="false">
      <c r="A12" s="145"/>
      <c r="B12" s="146"/>
      <c r="C12" s="146"/>
      <c r="D12" s="147"/>
      <c r="E12" s="148"/>
      <c r="F12" s="146"/>
      <c r="G12" s="146"/>
      <c r="H12" s="139" t="n">
        <v>2</v>
      </c>
      <c r="I12" s="139" t="n">
        <v>1</v>
      </c>
      <c r="J12" s="149" t="n">
        <v>2</v>
      </c>
      <c r="K12" s="150"/>
      <c r="L12" s="151"/>
    </row>
    <row r="13" customFormat="false" ht="13.2" hidden="false" customHeight="false" outlineLevel="0" collapsed="false">
      <c r="A13" s="145"/>
      <c r="B13" s="152"/>
      <c r="C13" s="152"/>
      <c r="D13" s="156"/>
      <c r="E13" s="157"/>
      <c r="F13" s="152"/>
      <c r="G13" s="152"/>
      <c r="H13" s="152"/>
      <c r="I13" s="152" t="n">
        <v>2</v>
      </c>
      <c r="J13" s="153" t="n">
        <v>4</v>
      </c>
      <c r="K13" s="136"/>
      <c r="L13" s="154"/>
    </row>
    <row r="14" customFormat="false" ht="13.2" hidden="false" customHeight="false" outlineLevel="0" collapsed="false">
      <c r="A14" s="145"/>
      <c r="B14" s="139" t="s">
        <v>6</v>
      </c>
      <c r="C14" s="139" t="s">
        <v>1468</v>
      </c>
      <c r="D14" s="140" t="n">
        <v>0.5</v>
      </c>
      <c r="E14" s="141" t="n">
        <v>15</v>
      </c>
      <c r="F14" s="139" t="n">
        <v>0</v>
      </c>
      <c r="G14" s="139" t="n">
        <v>10</v>
      </c>
      <c r="H14" s="139" t="n">
        <v>1</v>
      </c>
      <c r="I14" s="139" t="n">
        <v>1</v>
      </c>
      <c r="J14" s="149" t="n">
        <v>7</v>
      </c>
      <c r="K14" s="150"/>
      <c r="L14" s="151"/>
    </row>
    <row r="15" customFormat="false" ht="13.2" hidden="false" customHeight="false" outlineLevel="0" collapsed="false">
      <c r="A15" s="145"/>
      <c r="B15" s="146"/>
      <c r="C15" s="146"/>
      <c r="D15" s="147"/>
      <c r="E15" s="148"/>
      <c r="F15" s="146"/>
      <c r="G15" s="146"/>
      <c r="H15" s="152"/>
      <c r="I15" s="152" t="n">
        <v>2</v>
      </c>
      <c r="J15" s="153" t="n">
        <v>8</v>
      </c>
      <c r="K15" s="136"/>
      <c r="L15" s="154"/>
    </row>
    <row r="16" customFormat="false" ht="13.2" hidden="false" customHeight="false" outlineLevel="0" collapsed="false">
      <c r="A16" s="145"/>
      <c r="B16" s="146"/>
      <c r="C16" s="146"/>
      <c r="D16" s="147"/>
      <c r="E16" s="148"/>
      <c r="F16" s="146"/>
      <c r="G16" s="146"/>
      <c r="H16" s="139" t="n">
        <v>2</v>
      </c>
      <c r="I16" s="139" t="n">
        <v>1</v>
      </c>
      <c r="J16" s="149" t="n">
        <v>4</v>
      </c>
      <c r="K16" s="150"/>
      <c r="L16" s="151"/>
    </row>
    <row r="17" customFormat="false" ht="13.2" hidden="false" customHeight="false" outlineLevel="0" collapsed="false">
      <c r="A17" s="145"/>
      <c r="B17" s="152"/>
      <c r="C17" s="152"/>
      <c r="D17" s="156"/>
      <c r="E17" s="157"/>
      <c r="F17" s="152"/>
      <c r="G17" s="152"/>
      <c r="H17" s="152"/>
      <c r="I17" s="152" t="n">
        <v>2</v>
      </c>
      <c r="J17" s="153" t="n">
        <v>3</v>
      </c>
      <c r="K17" s="136"/>
      <c r="L17" s="154"/>
    </row>
    <row r="18" customFormat="false" ht="13.2" hidden="false" customHeight="false" outlineLevel="0" collapsed="false">
      <c r="A18" s="145"/>
      <c r="B18" s="139" t="s">
        <v>9</v>
      </c>
      <c r="C18" s="139" t="s">
        <v>1470</v>
      </c>
      <c r="D18" s="140" t="n">
        <v>0.583333333333333</v>
      </c>
      <c r="E18" s="141" t="n">
        <v>15</v>
      </c>
      <c r="F18" s="139" t="n">
        <v>0</v>
      </c>
      <c r="G18" s="139" t="n">
        <v>15</v>
      </c>
      <c r="H18" s="139" t="n">
        <v>1</v>
      </c>
      <c r="I18" s="139" t="n">
        <v>1</v>
      </c>
      <c r="J18" s="149" t="n">
        <v>13</v>
      </c>
      <c r="K18" s="150"/>
      <c r="L18" s="151"/>
    </row>
    <row r="19" customFormat="false" ht="13.2" hidden="false" customHeight="false" outlineLevel="0" collapsed="false">
      <c r="A19" s="145"/>
      <c r="B19" s="146"/>
      <c r="C19" s="146"/>
      <c r="D19" s="147"/>
      <c r="E19" s="148"/>
      <c r="F19" s="146"/>
      <c r="G19" s="146"/>
      <c r="H19" s="152"/>
      <c r="I19" s="152" t="n">
        <v>2</v>
      </c>
      <c r="J19" s="153" t="n">
        <v>13</v>
      </c>
      <c r="K19" s="136"/>
      <c r="L19" s="154"/>
    </row>
    <row r="20" customFormat="false" ht="13.2" hidden="false" customHeight="false" outlineLevel="0" collapsed="false">
      <c r="A20" s="145"/>
      <c r="B20" s="146"/>
      <c r="C20" s="146"/>
      <c r="D20" s="147"/>
      <c r="E20" s="148"/>
      <c r="F20" s="146"/>
      <c r="G20" s="146"/>
      <c r="H20" s="139" t="n">
        <v>2</v>
      </c>
      <c r="I20" s="139" t="n">
        <v>1</v>
      </c>
      <c r="J20" s="149" t="n">
        <v>5</v>
      </c>
      <c r="K20" s="150"/>
      <c r="L20" s="151"/>
    </row>
    <row r="21" customFormat="false" ht="13.2" hidden="false" customHeight="false" outlineLevel="0" collapsed="false">
      <c r="A21" s="145"/>
      <c r="B21" s="152"/>
      <c r="C21" s="152"/>
      <c r="D21" s="156"/>
      <c r="E21" s="157"/>
      <c r="F21" s="152"/>
      <c r="G21" s="152"/>
      <c r="H21" s="152"/>
      <c r="I21" s="152" t="n">
        <v>2</v>
      </c>
      <c r="J21" s="153" t="n">
        <v>1</v>
      </c>
      <c r="K21" s="136"/>
      <c r="L21" s="154"/>
    </row>
    <row r="22" customFormat="false" ht="13.2" hidden="false" customHeight="false" outlineLevel="0" collapsed="false">
      <c r="A22" s="145"/>
      <c r="B22" s="139" t="s">
        <v>8</v>
      </c>
      <c r="C22" s="139" t="s">
        <v>1469</v>
      </c>
      <c r="D22" s="140" t="n">
        <v>0.625</v>
      </c>
      <c r="E22" s="141" t="n">
        <v>15</v>
      </c>
      <c r="F22" s="139" t="n">
        <v>0</v>
      </c>
      <c r="G22" s="139" t="n">
        <v>10</v>
      </c>
      <c r="H22" s="139" t="n">
        <v>1</v>
      </c>
      <c r="I22" s="139" t="n">
        <v>1</v>
      </c>
      <c r="J22" s="149" t="n">
        <v>11</v>
      </c>
      <c r="K22" s="150"/>
      <c r="L22" s="151"/>
    </row>
    <row r="23" customFormat="false" ht="13.2" hidden="false" customHeight="false" outlineLevel="0" collapsed="false">
      <c r="A23" s="145"/>
      <c r="B23" s="146"/>
      <c r="C23" s="146"/>
      <c r="D23" s="147"/>
      <c r="E23" s="148"/>
      <c r="F23" s="146"/>
      <c r="G23" s="146"/>
      <c r="H23" s="152"/>
      <c r="I23" s="152" t="n">
        <v>2</v>
      </c>
      <c r="J23" s="153" t="n">
        <v>8</v>
      </c>
      <c r="K23" s="136"/>
      <c r="L23" s="154"/>
    </row>
    <row r="24" customFormat="false" ht="13.2" hidden="false" customHeight="false" outlineLevel="0" collapsed="false">
      <c r="A24" s="145"/>
      <c r="B24" s="146"/>
      <c r="C24" s="146"/>
      <c r="D24" s="147"/>
      <c r="E24" s="148"/>
      <c r="F24" s="146"/>
      <c r="G24" s="146"/>
      <c r="H24" s="139" t="n">
        <v>2</v>
      </c>
      <c r="I24" s="139" t="n">
        <v>1</v>
      </c>
      <c r="J24" s="149" t="n">
        <v>3</v>
      </c>
      <c r="K24" s="150"/>
      <c r="L24" s="151"/>
    </row>
    <row r="25" customFormat="false" ht="13.2" hidden="false" customHeight="false" outlineLevel="0" collapsed="false">
      <c r="A25" s="155"/>
      <c r="B25" s="152"/>
      <c r="C25" s="152"/>
      <c r="D25" s="156"/>
      <c r="E25" s="157"/>
      <c r="F25" s="152"/>
      <c r="G25" s="152"/>
      <c r="H25" s="152"/>
      <c r="I25" s="152" t="n">
        <v>2</v>
      </c>
      <c r="J25" s="153" t="n">
        <v>2</v>
      </c>
      <c r="K25" s="136"/>
      <c r="L25" s="154"/>
    </row>
    <row r="26" customFormat="false" ht="13.2" hidden="false" customHeight="false" outlineLevel="0" collapsed="false">
      <c r="A26" s="138" t="n">
        <v>43565</v>
      </c>
      <c r="B26" s="139" t="s">
        <v>11</v>
      </c>
      <c r="C26" s="139" t="s">
        <v>1467</v>
      </c>
      <c r="D26" s="140" t="n">
        <v>0.5</v>
      </c>
      <c r="E26" s="141" t="n">
        <v>12</v>
      </c>
      <c r="F26" s="139" t="n">
        <v>0</v>
      </c>
      <c r="G26" s="139" t="n">
        <v>18</v>
      </c>
      <c r="H26" s="139" t="n">
        <v>1</v>
      </c>
      <c r="I26" s="139" t="n">
        <v>1</v>
      </c>
      <c r="J26" s="149" t="n">
        <v>13</v>
      </c>
      <c r="K26" s="150"/>
      <c r="L26" s="151" t="n">
        <v>12</v>
      </c>
    </row>
    <row r="27" customFormat="false" ht="13.2" hidden="false" customHeight="false" outlineLevel="0" collapsed="false">
      <c r="A27" s="145"/>
      <c r="B27" s="146"/>
      <c r="C27" s="146"/>
      <c r="D27" s="147"/>
      <c r="E27" s="148"/>
      <c r="F27" s="146"/>
      <c r="G27" s="146"/>
      <c r="H27" s="152"/>
      <c r="I27" s="152" t="n">
        <v>2</v>
      </c>
      <c r="J27" s="153" t="n">
        <v>25</v>
      </c>
      <c r="K27" s="136"/>
      <c r="L27" s="154"/>
    </row>
    <row r="28" customFormat="false" ht="13.2" hidden="false" customHeight="false" outlineLevel="0" collapsed="false">
      <c r="A28" s="145"/>
      <c r="B28" s="146"/>
      <c r="C28" s="146"/>
      <c r="D28" s="147"/>
      <c r="E28" s="148"/>
      <c r="F28" s="146"/>
      <c r="G28" s="146"/>
      <c r="H28" s="139" t="n">
        <v>2</v>
      </c>
      <c r="I28" s="139" t="n">
        <v>1</v>
      </c>
      <c r="J28" s="149"/>
      <c r="K28" s="150"/>
      <c r="L28" s="151" t="n">
        <v>4</v>
      </c>
    </row>
    <row r="29" customFormat="false" ht="13.2" hidden="false" customHeight="false" outlineLevel="0" collapsed="false">
      <c r="A29" s="145"/>
      <c r="B29" s="152"/>
      <c r="C29" s="152"/>
      <c r="D29" s="156"/>
      <c r="E29" s="157"/>
      <c r="F29" s="152"/>
      <c r="G29" s="152"/>
      <c r="H29" s="152"/>
      <c r="I29" s="152" t="n">
        <v>2</v>
      </c>
      <c r="J29" s="153" t="n">
        <v>5</v>
      </c>
      <c r="K29" s="136"/>
      <c r="L29" s="154"/>
    </row>
    <row r="30" customFormat="false" ht="13.2" hidden="false" customHeight="false" outlineLevel="0" collapsed="false">
      <c r="A30" s="145"/>
      <c r="B30" s="139" t="s">
        <v>10</v>
      </c>
      <c r="C30" s="139" t="s">
        <v>1472</v>
      </c>
      <c r="D30" s="140" t="n">
        <v>0.5</v>
      </c>
      <c r="E30" s="141" t="n">
        <v>12</v>
      </c>
      <c r="F30" s="139" t="n">
        <v>0</v>
      </c>
      <c r="G30" s="139" t="n">
        <v>10</v>
      </c>
      <c r="H30" s="139" t="n">
        <v>1</v>
      </c>
      <c r="I30" s="139" t="n">
        <v>1</v>
      </c>
      <c r="J30" s="149"/>
      <c r="K30" s="150"/>
      <c r="L30" s="151" t="n">
        <v>10</v>
      </c>
    </row>
    <row r="31" customFormat="false" ht="13.2" hidden="false" customHeight="false" outlineLevel="0" collapsed="false">
      <c r="A31" s="145"/>
      <c r="B31" s="146"/>
      <c r="C31" s="146"/>
      <c r="D31" s="147"/>
      <c r="E31" s="148"/>
      <c r="F31" s="146"/>
      <c r="G31" s="146"/>
      <c r="H31" s="152"/>
      <c r="I31" s="152" t="n">
        <v>2</v>
      </c>
      <c r="J31" s="153"/>
      <c r="K31" s="136"/>
      <c r="L31" s="154" t="n">
        <v>5</v>
      </c>
    </row>
    <row r="32" customFormat="false" ht="13.2" hidden="false" customHeight="false" outlineLevel="0" collapsed="false">
      <c r="A32" s="145"/>
      <c r="B32" s="146"/>
      <c r="C32" s="146"/>
      <c r="D32" s="147"/>
      <c r="E32" s="148"/>
      <c r="F32" s="146"/>
      <c r="G32" s="146"/>
      <c r="H32" s="139" t="n">
        <v>2</v>
      </c>
      <c r="I32" s="139" t="n">
        <v>1</v>
      </c>
      <c r="J32" s="149"/>
      <c r="K32" s="150"/>
      <c r="L32" s="151" t="n">
        <v>1</v>
      </c>
    </row>
    <row r="33" customFormat="false" ht="13.2" hidden="false" customHeight="false" outlineLevel="0" collapsed="false">
      <c r="A33" s="155"/>
      <c r="B33" s="152"/>
      <c r="C33" s="152"/>
      <c r="D33" s="156"/>
      <c r="E33" s="157"/>
      <c r="F33" s="152"/>
      <c r="G33" s="152"/>
      <c r="H33" s="152"/>
      <c r="I33" s="152" t="n">
        <v>2</v>
      </c>
      <c r="J33" s="153"/>
      <c r="K33" s="136"/>
      <c r="L33" s="154" t="n">
        <v>1</v>
      </c>
    </row>
    <row r="34" customFormat="false" ht="13.2" hidden="false" customHeight="false" outlineLevel="0" collapsed="false">
      <c r="A34" s="138" t="n">
        <v>43564</v>
      </c>
      <c r="B34" s="139" t="s">
        <v>10</v>
      </c>
      <c r="C34" s="139" t="s">
        <v>1472</v>
      </c>
      <c r="D34" s="140" t="n">
        <v>0.604166666666667</v>
      </c>
      <c r="E34" s="141" t="n">
        <v>10</v>
      </c>
      <c r="F34" s="139" t="s">
        <v>2278</v>
      </c>
      <c r="G34" s="139" t="n">
        <v>10</v>
      </c>
      <c r="H34" s="139" t="n">
        <v>1</v>
      </c>
      <c r="I34" s="139" t="n">
        <v>1</v>
      </c>
      <c r="J34" s="149"/>
      <c r="K34" s="150" t="n">
        <v>1</v>
      </c>
      <c r="L34" s="151"/>
    </row>
    <row r="35" customFormat="false" ht="13.2" hidden="false" customHeight="false" outlineLevel="0" collapsed="false">
      <c r="A35" s="145"/>
      <c r="B35" s="146"/>
      <c r="C35" s="146"/>
      <c r="D35" s="147"/>
      <c r="E35" s="148"/>
      <c r="F35" s="146"/>
      <c r="G35" s="146"/>
      <c r="H35" s="152"/>
      <c r="I35" s="152" t="n">
        <v>2</v>
      </c>
      <c r="J35" s="153"/>
      <c r="K35" s="136" t="n">
        <v>7</v>
      </c>
      <c r="L35" s="154"/>
    </row>
    <row r="36" customFormat="false" ht="13.2" hidden="false" customHeight="false" outlineLevel="0" collapsed="false">
      <c r="A36" s="145"/>
      <c r="B36" s="146"/>
      <c r="C36" s="146"/>
      <c r="D36" s="147"/>
      <c r="E36" s="148"/>
      <c r="F36" s="146"/>
      <c r="G36" s="146"/>
      <c r="H36" s="139" t="n">
        <v>2</v>
      </c>
      <c r="I36" s="139" t="n">
        <v>1</v>
      </c>
      <c r="J36" s="149"/>
      <c r="K36" s="150" t="n">
        <v>404</v>
      </c>
      <c r="L36" s="151"/>
    </row>
    <row r="37" customFormat="false" ht="13.2" hidden="false" customHeight="false" outlineLevel="0" collapsed="false">
      <c r="A37" s="158"/>
      <c r="B37" s="159"/>
      <c r="C37" s="159"/>
      <c r="D37" s="160"/>
      <c r="E37" s="161"/>
      <c r="F37" s="159"/>
      <c r="G37" s="159"/>
      <c r="H37" s="159"/>
      <c r="I37" s="159" t="n">
        <v>2</v>
      </c>
      <c r="J37" s="162"/>
      <c r="K37" s="163" t="n">
        <v>11</v>
      </c>
      <c r="L37" s="16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2007-10-13T13:23:35Z</dcterms:created>
  <dc:creator>Brook</dc:creator>
  <dc:description/>
  <dc:language>en-AU</dc:language>
  <cp:lastModifiedBy/>
  <dcterms:modified xsi:type="dcterms:W3CDTF">2020-10-13T12:39:27Z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