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vbaProject.bin" ContentType="application/vnd.ms-office.vbaPro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ms-excel.sheet.macroEnabled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DATA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DATA!$A$1:$BM$1988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</definedNames>
  <calcPr iterateCount="100" refMode="A1" iterate="false" iterateDelta="0.0001"/>
  <pivotCaches>
    <pivotCache cacheId="1" r:id="rId13"/>
    <pivotCache cacheId="2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<sst xmlns="http://schemas.openxmlformats.org/spreadsheetml/2006/main" count="3194" uniqueCount="2270">
  <si>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</si>
  <si>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</si>
  <si>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</si>
  <si>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</si>
  <si>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</si>
  <si>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</si>
  <si>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TAS409</t>
  </si>
  <si>
    <t xml:space="preserve">TAS509</t>
  </si>
  <si>
    <t xml:space="preserve">Method</t>
  </si>
  <si>
    <t xml:space="preserve">Species</t>
  </si>
  <si>
    <t xml:space="preserve">Caesioperca rasor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</si>
  <si>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</si>
  <si>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</si>
  <si>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</si>
  <si>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</si>
  <si>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</si>
  <si>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</si>
  <si>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</si>
  <si>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</si>
  <si>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</si>
  <si>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</si>
  <si>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</si>
  <si>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</si>
  <si>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</si>
  <si>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</si>
  <si>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</si>
  <si>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</si>
  <si>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SDL</t>
  </si>
  <si>
    <t xml:space="preserve">PHB</t>
  </si>
  <si>
    <t xml:space="preserve">Elephant Rock Barrens</t>
  </si>
  <si>
    <t xml:space="preserve">cra</t>
  </si>
  <si>
    <t xml:space="preserve">TJR</t>
  </si>
  <si>
    <t xml:space="preserve">Tanjjona House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</si>
  <si>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</si>
  <si>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</si>
  <si>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</si>
  <si>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</si>
  <si>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L5</t>
  </si>
  <si>
    <t xml:space="preserve">L95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</si>
  <si>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</si>
  <si>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</si>
  <si>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</si>
  <si>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</si>
  <si>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</si>
  <si>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</si>
  <si>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</si>
  <si>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</si>
  <si>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avi</t>
  </si>
  <si>
    <t xml:space="preserve">Acanthaluteres vittiger</t>
  </si>
  <si>
    <t xml:space="preserve">Toothbrush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</si>
  <si>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</si>
  <si>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</si>
  <si>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</si>
  <si>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</si>
  <si>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</si>
  <si>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</si>
  <si>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</si>
  <si>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</si>
  <si>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aar</t>
  </si>
  <si>
    <t xml:space="preserve">Aplodactylus arctidens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</si>
  <si>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</si>
  <si>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</si>
  <si>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</si>
  <si>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</si>
  <si>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</si>
  <si>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</si>
  <si>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</si>
  <si>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</si>
  <si>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</si>
  <si>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</si>
  <si>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</si>
  <si>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</si>
  <si>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</si>
  <si>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</si>
  <si>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</si>
  <si>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</si>
  <si>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</si>
  <si>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</si>
  <si>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</si>
  <si>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</si>
  <si>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</si>
  <si>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</si>
  <si>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</si>
  <si>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</si>
  <si>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</si>
  <si>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</si>
  <si>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</si>
  <si>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</si>
  <si>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</si>
  <si>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</si>
  <si>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</si>
  <si>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</si>
  <si>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</si>
  <si>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</si>
  <si>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</si>
  <si>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</si>
  <si>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</si>
  <si>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</si>
  <si>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</si>
  <si>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</si>
  <si>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</si>
  <si>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</si>
  <si>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</si>
  <si>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csp</t>
  </si>
  <si>
    <t xml:space="preserve">Cheilodactylus spectabilis</t>
  </si>
  <si>
    <t xml:space="preserve">Banded morwong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</si>
  <si>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</si>
  <si>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</si>
  <si>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</si>
  <si>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</si>
  <si>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</si>
  <si>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</si>
  <si>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</si>
  <si>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</si>
  <si>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</si>
  <si>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</si>
  <si>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</si>
  <si>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</si>
  <si>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</si>
  <si>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</si>
  <si>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</si>
  <si>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</si>
  <si>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</si>
  <si>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</si>
  <si>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</si>
  <si>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</si>
  <si>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</si>
  <si>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</si>
  <si>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</si>
  <si>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dle</t>
  </si>
  <si>
    <t xml:space="preserve">Dinolestes lewini</t>
  </si>
  <si>
    <t xml:space="preserve">Long-fin pike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</si>
  <si>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</si>
  <si>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</si>
  <si>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</si>
  <si>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</si>
  <si>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</si>
  <si>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</si>
  <si>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ear</t>
  </si>
  <si>
    <t xml:space="preserve">Enoplosus armatus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</si>
  <si>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</si>
  <si>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</si>
  <si>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</si>
  <si>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</si>
  <si>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</si>
  <si>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</si>
  <si>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</si>
  <si>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</si>
  <si>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</si>
  <si>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</si>
  <si>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</si>
  <si>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</si>
  <si>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</si>
  <si>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gze</t>
  </si>
  <si>
    <t xml:space="preserve">Girella zebra</t>
  </si>
  <si>
    <t xml:space="preserve">Zebra fish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</si>
  <si>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</si>
  <si>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</si>
  <si>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</si>
  <si>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</si>
  <si>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</si>
  <si>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</si>
  <si>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</si>
  <si>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</si>
  <si>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</si>
  <si>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</si>
  <si>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</si>
  <si>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</si>
  <si>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</si>
  <si>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</si>
  <si>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</si>
  <si>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</si>
  <si>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</si>
  <si>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</si>
  <si>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</si>
  <si>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</si>
  <si>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</si>
  <si>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</si>
  <si>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</si>
  <si>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</si>
  <si>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</si>
  <si>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</si>
  <si>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</si>
  <si>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</si>
  <si>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</si>
  <si>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</si>
  <si>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</si>
  <si>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</si>
  <si>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</si>
  <si>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</si>
  <si>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</si>
  <si>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</si>
  <si>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</si>
  <si>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</si>
  <si>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</si>
  <si>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</si>
  <si>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</si>
  <si>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msc</t>
  </si>
  <si>
    <t xml:space="preserve">Maxillicosta scabriceps</t>
  </si>
  <si>
    <t xml:space="preserve">Little gurnard perch</t>
  </si>
  <si>
    <t xml:space="preserve">mfl</t>
  </si>
  <si>
    <t xml:space="preserve">Meuschenia flavolineata</t>
  </si>
  <si>
    <t xml:space="preserve">Yellow-stripe leatherjacket</t>
  </si>
  <si>
    <t xml:space="preserve">mfr</t>
  </si>
  <si>
    <t xml:space="preserve">Meuschenia freycineti</t>
  </si>
  <si>
    <t xml:space="preserve">Six-spine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</si>
  <si>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</si>
  <si>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</si>
  <si>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</si>
  <si>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</si>
  <si>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</si>
  <si>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</si>
  <si>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</si>
  <si>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</si>
  <si>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</si>
  <si>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</si>
  <si>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</si>
  <si>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</si>
  <si>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</si>
  <si>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</si>
  <si>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</si>
  <si>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</si>
  <si>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</si>
  <si>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</si>
  <si>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</si>
  <si>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</si>
  <si>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</si>
  <si>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</si>
  <si>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</si>
  <si>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</si>
  <si>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</si>
  <si>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</si>
  <si>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</si>
  <si>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</si>
  <si>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</si>
  <si>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</si>
  <si>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</si>
  <si>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</si>
  <si>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</si>
  <si>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</si>
  <si>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No species found</t>
  </si>
  <si>
    <t xml:space="preserve">nfu</t>
  </si>
  <si>
    <t xml:space="preserve">Notolabrus fucicola</t>
  </si>
  <si>
    <t xml:space="preserve">Purple wrasse</t>
  </si>
  <si>
    <t xml:space="preserve">npa</t>
  </si>
  <si>
    <t xml:space="preserve">Notolabrus parilus</t>
  </si>
  <si>
    <t xml:space="preserve">Brown-spotted wrasse</t>
  </si>
  <si>
    <t xml:space="preserve">nte</t>
  </si>
  <si>
    <t xml:space="preserve">Notolabrus tetricus</t>
  </si>
  <si>
    <t xml:space="preserve">Blue-throat wrasse</t>
  </si>
  <si>
    <t xml:space="preserve">ocy</t>
  </si>
  <si>
    <t xml:space="preserve">Olisthops cyanomelas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</si>
  <si>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</si>
  <si>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</si>
  <si>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</si>
  <si>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</si>
  <si>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</si>
  <si>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</si>
  <si>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</si>
  <si>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</si>
  <si>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</si>
  <si>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</si>
  <si>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oli</t>
  </si>
  <si>
    <t xml:space="preserve">Ophthalmolepis lineolatus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</si>
  <si>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</si>
  <si>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</si>
  <si>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</si>
  <si>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</si>
  <si>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</si>
  <si>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</si>
  <si>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</si>
  <si>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</si>
  <si>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</si>
  <si>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</si>
  <si>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</si>
  <si>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</si>
  <si>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</si>
  <si>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</si>
  <si>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</si>
  <si>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</si>
  <si>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</si>
  <si>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</si>
  <si>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</si>
  <si>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</si>
  <si>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</si>
  <si>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</si>
  <si>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</si>
  <si>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</si>
  <si>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</si>
  <si>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pme</t>
  </si>
  <si>
    <t xml:space="preserve">Parequula melbournensis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</si>
  <si>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</si>
  <si>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</si>
  <si>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</si>
  <si>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</si>
  <si>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</si>
  <si>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</si>
  <si>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</si>
  <si>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</si>
  <si>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</si>
  <si>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</si>
  <si>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pmu</t>
  </si>
  <si>
    <t xml:space="preserve">Pempheris multiradiata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</si>
  <si>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</si>
  <si>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</si>
  <si>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</si>
  <si>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</si>
  <si>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pre</t>
  </si>
  <si>
    <t xml:space="preserve">Pentaceropsis recurvirostris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</si>
  <si>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</si>
  <si>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</si>
  <si>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</si>
  <si>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</si>
  <si>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</si>
  <si>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</si>
  <si>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</si>
  <si>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</si>
  <si>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</si>
  <si>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</si>
  <si>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</si>
  <si>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</si>
  <si>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</si>
  <si>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</si>
  <si>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</si>
  <si>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</si>
  <si>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</si>
  <si>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</si>
  <si>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</si>
  <si>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</si>
  <si>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</si>
  <si>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pmo</t>
  </si>
  <si>
    <t xml:space="preserve">Pseudolabrus mortonii</t>
  </si>
  <si>
    <t xml:space="preserve">Rosy Wrasse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</si>
  <si>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</si>
  <si>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</si>
  <si>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</si>
  <si>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</si>
  <si>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</si>
  <si>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</si>
  <si>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</si>
  <si>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</si>
  <si>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</si>
  <si>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spa</t>
  </si>
  <si>
    <t xml:space="preserve">Scorpaena papillosa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</si>
  <si>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</si>
  <si>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</si>
  <si>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</si>
  <si>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</si>
  <si>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</si>
  <si>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</si>
  <si>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</si>
  <si>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</si>
  <si>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</si>
  <si>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</si>
  <si>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</si>
  <si>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</si>
  <si>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</si>
  <si>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</si>
  <si>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</si>
  <si>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</si>
  <si>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</si>
  <si>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</si>
  <si>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</si>
  <si>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</si>
  <si>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</si>
  <si>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</si>
  <si>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</si>
  <si>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</si>
  <si>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</si>
  <si>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</si>
  <si>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</si>
  <si>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</si>
  <si>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</si>
  <si>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</si>
  <si>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</si>
  <si>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</si>
  <si>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</si>
  <si>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</si>
  <si>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</si>
  <si>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</si>
  <si>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</si>
  <si>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sbe</t>
  </si>
  <si>
    <t xml:space="preserve">Siphonognathus beddomei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</si>
  <si>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</si>
  <si>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</si>
  <si>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</si>
  <si>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</si>
  <si>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</si>
  <si>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</si>
  <si>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</si>
  <si>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</si>
  <si>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</si>
  <si>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</si>
  <si>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</si>
  <si>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</si>
  <si>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</si>
  <si>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</si>
  <si>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</si>
  <si>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</si>
  <si>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</si>
  <si>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</si>
  <si>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</si>
  <si>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</si>
  <si>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tde</t>
  </si>
  <si>
    <t xml:space="preserve">Thamnaconus degeni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</si>
  <si>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</si>
  <si>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</si>
  <si>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</si>
  <si>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</si>
  <si>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</si>
  <si>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</si>
  <si>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</si>
  <si>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</si>
  <si>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</si>
  <si>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</si>
  <si>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</si>
  <si>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</si>
  <si>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</si>
  <si>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tca</t>
  </si>
  <si>
    <t xml:space="preserve">Trachinops caudimaculatus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</si>
  <si>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</si>
  <si>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</si>
  <si>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</si>
  <si>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</si>
  <si>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</si>
  <si>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</si>
  <si>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</si>
  <si>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tcl</t>
  </si>
  <si>
    <t xml:space="preserve">Trinorfolkia clarkei</t>
  </si>
  <si>
    <t xml:space="preserve">Common threefin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</si>
  <si>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</si>
  <si>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</si>
  <si>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</si>
  <si>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</si>
  <si>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</si>
  <si>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</si>
  <si>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</si>
  <si>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</si>
  <si>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</si>
  <si>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</si>
  <si>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</si>
  <si>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</si>
  <si>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</si>
  <si>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</si>
  <si>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</si>
  <si>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</si>
  <si>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</si>
  <si>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</si>
  <si>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</si>
  <si>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</si>
  <si>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</si>
  <si>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</si>
  <si>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</si>
  <si>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</si>
  <si>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</si>
  <si>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</si>
  <si>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</si>
  <si>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</si>
  <si>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t xml:space="preserve">ucr</t>
  </si>
  <si>
    <t xml:space="preserve">Urolophus cruciatus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</si>
  <si>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</si>
  <si>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nsf</t>
  </si>
  <si>
    <t xml:space="preserve">tdeg</t>
  </si>
  <si>
    <t xml:space="preserve">blue fin leatherjacket</t>
  </si>
  <si>
    <t xml:space="preserve">maus</t>
  </si>
  <si>
    <t xml:space="preserve">Meuschenia australis</t>
  </si>
  <si>
    <t xml:space="preserve">Brownstriped Leatherjacket</t>
  </si>
  <si>
    <t xml:space="preserve">pmi</t>
  </si>
  <si>
    <t xml:space="preserve">Parma microlepis</t>
  </si>
  <si>
    <t xml:space="preserve">White-ear</t>
  </si>
  <si>
    <t xml:space="preserve">hma</t>
  </si>
  <si>
    <t xml:space="preserve">Hypoplectrodes maccullochi</t>
  </si>
  <si>
    <t xml:space="preserve">Half-banded seaperch</t>
  </si>
  <si>
    <t xml:space="preserve">sli</t>
  </si>
  <si>
    <t xml:space="preserve">Scorpis lineolata</t>
  </si>
  <si>
    <t xml:space="preserve">Silver sweep</t>
  </si>
  <si>
    <t xml:space="preserve">cle</t>
  </si>
  <si>
    <t xml:space="preserve">Caesioperca lepidoptera</t>
  </si>
  <si>
    <t xml:space="preserve">Butterfly perch</t>
  </si>
  <si>
    <t xml:space="preserve">ast</t>
  </si>
  <si>
    <t xml:space="preserve">Atypichthys strigatus</t>
  </si>
  <si>
    <t xml:space="preserve">Mado sweep</t>
  </si>
  <si>
    <t xml:space="preserve">oac</t>
  </si>
  <si>
    <t xml:space="preserve">Odax acroptilus</t>
  </si>
  <si>
    <t xml:space="preserve">Rainbow Cale</t>
  </si>
  <si>
    <t xml:space="preserve">ndo</t>
  </si>
  <si>
    <t xml:space="preserve">Nemadactylus douglasii</t>
  </si>
  <si>
    <t xml:space="preserve">Blue morwong</t>
  </si>
  <si>
    <t xml:space="preserve">lfo</t>
  </si>
  <si>
    <t xml:space="preserve">Latridopsis forsteri</t>
  </si>
  <si>
    <t xml:space="preserve">Bastard trumpeter</t>
  </si>
  <si>
    <t xml:space="preserve">chy</t>
  </si>
  <si>
    <t xml:space="preserve">Chromis hypsilepis</t>
  </si>
  <si>
    <t xml:space="preserve">One-spot puller</t>
  </si>
  <si>
    <t xml:space="preserve">lrh</t>
  </si>
  <si>
    <t xml:space="preserve">Lotella rhacina</t>
  </si>
  <si>
    <t xml:space="preserve">Beardie</t>
  </si>
  <si>
    <t xml:space="preserve">msca</t>
  </si>
  <si>
    <t xml:space="preserve">Meuschenia scaber</t>
  </si>
  <si>
    <t xml:space="preserve">Velvet leatherjacket</t>
  </si>
  <si>
    <t xml:space="preserve">snd</t>
  </si>
  <si>
    <t xml:space="preserve">Survey Not Done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</si>
  <si>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</si>
  <si>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</si>
  <si>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</si>
  <si>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</si>
  <si>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</si>
  <si>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</si>
  <si>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</si>
  <si>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</si>
  <si>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</si>
  <si>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</si>
  <si>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</si>
  <si>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</si>
  <si>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</si>
  <si>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</si>
  <si>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</si>
  <si>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</si>
  <si>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</si>
  <si>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</si>
  <si>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</si>
  <si>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</si>
  <si>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</si>
  <si>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</si>
  <si>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</si>
  <si>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</si>
  <si>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</si>
  <si>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</si>
  <si>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</si>
  <si>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</si>
  <si>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</si>
  <si>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</si>
  <si>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</si>
  <si>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</si>
  <si>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</si>
  <si>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</si>
  <si>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</si>
  <si>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</si>
  <si>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</si>
  <si>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</si>
  <si>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</si>
  <si>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</si>
  <si>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</si>
  <si>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</si>
  <si>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</si>
  <si>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</si>
  <si>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</si>
  <si>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</si>
  <si>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</si>
  <si>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</si>
  <si>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</si>
  <si>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</si>
  <si>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</si>
  <si>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</si>
  <si>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</si>
  <si>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</si>
  <si>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</si>
  <si>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</si>
  <si>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</si>
  <si>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</si>
  <si>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</si>
  <si>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</si>
  <si>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</si>
  <si>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</si>
  <si>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</si>
  <si>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</si>
  <si>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</si>
  <si>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</si>
  <si>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</si>
  <si>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</si>
  <si>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</si>
  <si>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</si>
  <si>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</si>
  <si>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</si>
  <si>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</si>
  <si>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</si>
  <si>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</si>
  <si>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</si>
  <si>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</si>
  <si>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</si>
  <si>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</si>
  <si>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</si>
  <si>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</si>
  <si>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</si>
  <si>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</si>
  <si>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Long-spine urchin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</si>
  <si>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</si>
  <si>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</si>
  <si>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</si>
  <si>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</si>
  <si>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</si>
  <si>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</si>
  <si>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</si>
  <si>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</si>
  <si>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cla</t>
  </si>
  <si>
    <t xml:space="preserve">Charonia lampas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</si>
  <si>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</si>
  <si>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</si>
  <si>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</si>
  <si>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</si>
  <si>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</si>
  <si>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</si>
  <si>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</si>
  <si>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</si>
  <si>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</si>
  <si>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</si>
  <si>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</si>
  <si>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</si>
  <si>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cta</t>
  </si>
  <si>
    <t xml:space="preserve">Comanthus tasmaniae</t>
  </si>
  <si>
    <t xml:space="preserve">Tasmanian feather star</t>
  </si>
  <si>
    <t xml:space="preserve">ctr</t>
  </si>
  <si>
    <t xml:space="preserve">Comanthus trichoptera</t>
  </si>
  <si>
    <t xml:space="preserve">Orange feather star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</si>
  <si>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</si>
  <si>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</si>
  <si>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</si>
  <si>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</si>
  <si>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</si>
  <si>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</si>
  <si>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</si>
  <si>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</si>
  <si>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</si>
  <si>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</si>
  <si>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</si>
  <si>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</si>
  <si>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</si>
  <si>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</si>
  <si>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</si>
  <si>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</si>
  <si>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</si>
  <si>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</si>
  <si>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</si>
  <si>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</si>
  <si>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</si>
  <si>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</si>
  <si>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</si>
  <si>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</si>
  <si>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</si>
  <si>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</si>
  <si>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</si>
  <si>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</si>
  <si>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</si>
  <si>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</si>
  <si>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</si>
  <si>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</si>
  <si>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</si>
  <si>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</si>
  <si>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</si>
  <si>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</si>
  <si>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</si>
  <si>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</si>
  <si>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</si>
  <si>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</si>
  <si>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</si>
  <si>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</si>
  <si>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</si>
  <si>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</si>
  <si>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</si>
  <si>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</si>
  <si>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</si>
  <si>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</si>
  <si>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</si>
  <si>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</si>
  <si>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</si>
  <si>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</si>
  <si>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</si>
  <si>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</si>
  <si>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</si>
  <si>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</si>
  <si>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</si>
  <si>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</si>
  <si>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</si>
  <si>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</si>
  <si>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</si>
  <si>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</si>
  <si>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</si>
  <si>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</si>
  <si>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</si>
  <si>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</si>
  <si>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</si>
  <si>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</si>
  <si>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</si>
  <si>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</si>
  <si>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</si>
  <si>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</si>
  <si>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</si>
  <si>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</si>
  <si>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</si>
  <si>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</si>
  <si>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</si>
  <si>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</si>
  <si>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</si>
  <si>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</si>
  <si>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</si>
  <si>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</si>
  <si>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</si>
  <si>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</si>
  <si>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</si>
  <si>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</si>
  <si>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</si>
  <si>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</si>
  <si>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</si>
  <si>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</si>
  <si>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hru</t>
  </si>
  <si>
    <t xml:space="preserve">Haliotis rubra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</si>
  <si>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</si>
  <si>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</si>
  <si>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</si>
  <si>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</si>
  <si>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</si>
  <si>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</si>
  <si>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</si>
  <si>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</si>
  <si>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</si>
  <si>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</si>
  <si>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</si>
  <si>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her</t>
  </si>
  <si>
    <t xml:space="preserve">Heliocidaris erythrogramma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</si>
  <si>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</si>
  <si>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</si>
  <si>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</si>
  <si>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</si>
  <si>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</si>
  <si>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</si>
  <si>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</si>
  <si>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</si>
  <si>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</si>
  <si>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</si>
  <si>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</si>
  <si>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</si>
  <si>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</si>
  <si>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</si>
  <si>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</si>
  <si>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</si>
  <si>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</si>
  <si>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</si>
  <si>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</si>
  <si>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</si>
  <si>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</si>
  <si>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</si>
  <si>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</si>
  <si>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</si>
  <si>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</si>
  <si>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</si>
  <si>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</si>
  <si>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</si>
  <si>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</si>
  <si>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</si>
  <si>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</si>
  <si>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</si>
  <si>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</si>
  <si>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</si>
  <si>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</si>
  <si>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</si>
  <si>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</si>
  <si>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</si>
  <si>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</si>
  <si>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jed</t>
  </si>
  <si>
    <t xml:space="preserve">Jasus edwardsii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</si>
  <si>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</si>
  <si>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</si>
  <si>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</si>
  <si>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</si>
  <si>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</si>
  <si>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</si>
  <si>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</si>
  <si>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</si>
  <si>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</si>
  <si>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</si>
  <si>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</si>
  <si>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</si>
  <si>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</si>
  <si>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</si>
  <si>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</si>
  <si>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</si>
  <si>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</si>
  <si>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</si>
  <si>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</si>
  <si>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</si>
  <si>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</si>
  <si>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</si>
  <si>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</si>
  <si>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</si>
  <si>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</si>
  <si>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</si>
  <si>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</si>
  <si>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</si>
  <si>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</si>
  <si>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</si>
  <si>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</si>
  <si>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</si>
  <si>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</si>
  <si>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</si>
  <si>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</si>
  <si>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</si>
  <si>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</si>
  <si>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</si>
  <si>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</si>
  <si>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</si>
  <si>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</si>
  <si>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</si>
  <si>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</si>
  <si>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</si>
  <si>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</si>
  <si>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</si>
  <si>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</si>
  <si>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</si>
  <si>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</si>
  <si>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</si>
  <si>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</si>
  <si>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</si>
  <si>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</si>
  <si>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</si>
  <si>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</si>
  <si>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</si>
  <si>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</si>
  <si>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</si>
  <si>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</si>
  <si>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</si>
  <si>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</si>
  <si>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</si>
  <si>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Nectocarcinus tuberculosus</t>
  </si>
  <si>
    <t xml:space="preserve">Velvet crab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</si>
  <si>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</si>
  <si>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</si>
  <si>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</si>
  <si>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</si>
  <si>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</si>
  <si>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</si>
  <si>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</si>
  <si>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</si>
  <si>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</si>
  <si>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</si>
  <si>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</si>
  <si>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</si>
  <si>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</si>
  <si>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</si>
  <si>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</si>
  <si>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</si>
  <si>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</si>
  <si>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</si>
  <si>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</si>
  <si>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</si>
  <si>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</si>
  <si>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</si>
  <si>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</si>
  <si>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</si>
  <si>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</si>
  <si>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</si>
  <si>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</si>
  <si>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</si>
  <si>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</si>
  <si>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</si>
  <si>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</si>
  <si>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</si>
  <si>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</si>
  <si>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</si>
  <si>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</si>
  <si>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</si>
  <si>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</si>
  <si>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</si>
  <si>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</si>
  <si>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</si>
  <si>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</si>
  <si>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Hermit crab</t>
  </si>
  <si>
    <t xml:space="preserve">pfr</t>
  </si>
  <si>
    <t xml:space="preserve">Paguristes frontalis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</si>
  <si>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</si>
  <si>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</si>
  <si>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</si>
  <si>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</si>
  <si>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</si>
  <si>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</si>
  <si>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</si>
  <si>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</si>
  <si>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</si>
  <si>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</si>
  <si>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</si>
  <si>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</si>
  <si>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</si>
  <si>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</si>
  <si>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</si>
  <si>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</si>
  <si>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</si>
  <si>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</si>
  <si>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</si>
  <si>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</si>
  <si>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</si>
  <si>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</si>
  <si>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</si>
  <si>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</si>
  <si>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</si>
  <si>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</si>
  <si>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</si>
  <si>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</si>
  <si>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</si>
  <si>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</si>
  <si>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</si>
  <si>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</si>
  <si>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</si>
  <si>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</si>
  <si>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</si>
  <si>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</si>
  <si>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</si>
  <si>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</si>
  <si>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</si>
  <si>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</si>
  <si>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</si>
  <si>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pru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</si>
  <si>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</si>
  <si>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</si>
  <si>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</si>
  <si>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</si>
  <si>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</si>
  <si>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</si>
  <si>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</si>
  <si>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</si>
  <si>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</si>
  <si>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</si>
  <si>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</si>
  <si>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</si>
  <si>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</si>
  <si>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pch</t>
  </si>
  <si>
    <t xml:space="preserve">Plagusia chabrus</t>
  </si>
  <si>
    <t xml:space="preserve">Red bait crab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</si>
  <si>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</si>
  <si>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</si>
  <si>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</si>
  <si>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</si>
  <si>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</si>
  <si>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</si>
  <si>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</si>
  <si>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</si>
  <si>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</si>
  <si>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</si>
  <si>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</si>
  <si>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</si>
  <si>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</si>
  <si>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</si>
  <si>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</si>
  <si>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</si>
  <si>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</si>
  <si>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</si>
  <si>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</si>
  <si>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</si>
  <si>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</si>
  <si>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</si>
  <si>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</si>
  <si>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</si>
  <si>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</si>
  <si>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</si>
  <si>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</si>
  <si>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</si>
  <si>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</si>
  <si>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</si>
  <si>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</si>
  <si>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</si>
  <si>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</si>
  <si>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</si>
  <si>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</si>
  <si>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</si>
  <si>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</si>
  <si>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</si>
  <si>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</si>
  <si>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</si>
  <si>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</si>
  <si>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</si>
  <si>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</si>
  <si>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</si>
  <si>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</si>
  <si>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</si>
  <si>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</si>
  <si>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</si>
  <si>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</si>
  <si>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</si>
  <si>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</si>
  <si>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</si>
  <si>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</si>
  <si>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</si>
  <si>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</si>
  <si>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</si>
  <si>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</si>
  <si>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</si>
  <si>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</si>
  <si>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</si>
  <si>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</si>
  <si>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</si>
  <si>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</si>
  <si>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</si>
  <si>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</si>
  <si>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</si>
  <si>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</si>
  <si>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</si>
  <si>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</si>
  <si>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</si>
  <si>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</si>
  <si>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</si>
  <si>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</si>
  <si>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</si>
  <si>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</si>
  <si>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</si>
  <si>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</si>
  <si>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</si>
  <si>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</si>
  <si>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</si>
  <si>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</si>
  <si>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</si>
  <si>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</si>
  <si>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</si>
  <si>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</si>
  <si>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</si>
  <si>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</si>
  <si>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</si>
  <si>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</si>
  <si>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</si>
  <si>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</si>
  <si>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</si>
  <si>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</si>
  <si>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</si>
  <si>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</si>
  <si>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</si>
  <si>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</si>
  <si>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</si>
  <si>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</si>
  <si>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</si>
  <si>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</si>
  <si>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</si>
  <si>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</si>
  <si>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</si>
  <si>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</si>
  <si>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</si>
  <si>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</si>
  <si>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Turban shell</t>
  </si>
  <si>
    <t xml:space="preserve">tto</t>
  </si>
  <si>
    <t xml:space="preserve">Turbo torquatus</t>
  </si>
  <si>
    <t xml:space="preserve">tun</t>
  </si>
  <si>
    <t xml:space="preserve">Turbo undulatus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</si>
  <si>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</si>
  <si>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</si>
  <si>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</si>
  <si>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</si>
  <si>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</si>
  <si>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</si>
  <si>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</si>
  <si>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</si>
  <si>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</si>
  <si>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</si>
  <si>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</si>
  <si>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</si>
  <si>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</si>
  <si>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</si>
  <si>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</si>
  <si>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</si>
  <si>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</si>
  <si>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</si>
  <si>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</si>
  <si>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</si>
  <si>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</si>
  <si>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</si>
  <si>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</si>
  <si>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</si>
  <si>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</si>
  <si>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</si>
  <si>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</si>
  <si>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</si>
  <si>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</si>
  <si>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</si>
  <si>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</si>
  <si>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</si>
  <si>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</si>
  <si>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</si>
  <si>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</si>
  <si>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</si>
  <si>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</si>
  <si>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</si>
  <si>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</si>
  <si>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</si>
  <si>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</si>
  <si>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</si>
  <si>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</si>
  <si>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</si>
  <si>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</si>
  <si>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cro</t>
  </si>
  <si>
    <t xml:space="preserve">Centrostephanus rodgersii</t>
  </si>
  <si>
    <t xml:space="preserve">pfro</t>
  </si>
  <si>
    <t xml:space="preserve">hinf</t>
  </si>
  <si>
    <t xml:space="preserve">Holopneustes inflatus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</si>
  <si>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</si>
  <si>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</si>
  <si>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</si>
  <si>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</si>
  <si>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</si>
  <si>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</si>
  <si>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</si>
  <si>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</si>
  <si>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</si>
  <si>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</si>
  <si>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</si>
  <si>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</si>
  <si>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</si>
  <si>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</si>
  <si>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</si>
  <si>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</si>
  <si>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</si>
  <si>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</si>
  <si>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</si>
  <si>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</si>
  <si>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</si>
  <si>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</si>
  <si>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</si>
  <si>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</si>
  <si>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</si>
  <si>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</si>
  <si>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</si>
  <si>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</si>
  <si>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</si>
  <si>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</si>
  <si>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</si>
  <si>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</si>
  <si>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</si>
  <si>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</si>
  <si>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</si>
  <si>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</si>
  <si>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</si>
  <si>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</si>
  <si>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</si>
  <si>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</si>
  <si>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</si>
  <si>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</si>
  <si>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</si>
  <si>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</si>
  <si>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</si>
  <si>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</si>
  <si>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</si>
  <si>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</si>
  <si>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</si>
  <si>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</si>
  <si>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</si>
  <si>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</si>
  <si>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</si>
  <si>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</si>
  <si>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</si>
  <si>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</si>
  <si>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</si>
  <si>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</si>
  <si>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</si>
  <si>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</si>
  <si>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</si>
  <si>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</si>
  <si>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</si>
  <si>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</si>
  <si>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</si>
  <si>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</si>
  <si>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</si>
  <si>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</si>
  <si>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</si>
  <si>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</si>
  <si>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</si>
  <si>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</si>
  <si>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</si>
  <si>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</si>
  <si>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</si>
  <si>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</si>
  <si>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</si>
  <si>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</si>
  <si>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</si>
  <si>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</si>
  <si>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</si>
  <si>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</si>
  <si>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</si>
  <si>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</si>
  <si>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</si>
  <si>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</si>
  <si>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</si>
  <si>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</si>
  <si>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</si>
  <si>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</si>
  <si>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</si>
  <si>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</si>
  <si>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</si>
  <si>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</si>
  <si>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</si>
  <si>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</si>
  <si>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</si>
  <si>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</si>
  <si>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</si>
  <si>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</si>
  <si>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</si>
  <si>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</si>
  <si>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</si>
  <si>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</si>
  <si>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</si>
  <si>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</si>
  <si>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</si>
  <si>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</si>
  <si>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</si>
  <si>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</si>
  <si>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</si>
  <si>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</si>
  <si>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</si>
  <si>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</si>
  <si>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</si>
  <si>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</si>
  <si>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</si>
  <si>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</si>
  <si>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</si>
  <si>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</si>
  <si>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</si>
  <si>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</si>
  <si>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</si>
  <si>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</si>
  <si>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</si>
  <si>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</si>
  <si>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</si>
  <si>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</si>
  <si>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</si>
  <si>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</si>
  <si>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</si>
  <si>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</si>
  <si>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</si>
  <si>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</si>
  <si>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</si>
  <si>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</si>
  <si>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</si>
  <si>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</si>
  <si>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</si>
  <si>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</si>
  <si>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</si>
  <si>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</si>
  <si>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</si>
  <si>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</si>
  <si>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</si>
  <si>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</si>
  <si>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</si>
  <si>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</si>
  <si>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</si>
  <si>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</si>
  <si>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</si>
  <si>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</si>
  <si>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</si>
  <si>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</si>
  <si>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</si>
  <si>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</si>
  <si>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</si>
  <si>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</si>
  <si>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</si>
  <si>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</si>
  <si>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</si>
  <si>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</si>
  <si>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</si>
  <si>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</si>
  <si>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</si>
  <si>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</si>
  <si>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</si>
  <si>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</si>
  <si>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</si>
  <si>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</si>
  <si>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</si>
  <si>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</si>
  <si>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</si>
  <si>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</si>
  <si>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</si>
  <si>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</si>
  <si>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</si>
  <si>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</si>
  <si>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</si>
  <si>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</si>
  <si>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</si>
  <si>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</si>
  <si>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</si>
  <si>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</si>
  <si>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</si>
  <si>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</si>
  <si>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</si>
  <si>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</si>
  <si>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</si>
  <si>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</si>
  <si>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</si>
  <si>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</si>
  <si>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</si>
  <si>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</si>
  <si>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</si>
  <si>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</si>
  <si>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</si>
  <si>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</si>
  <si>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</si>
  <si>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</si>
  <si>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</si>
  <si>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</si>
  <si>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</si>
  <si>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</si>
  <si>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</si>
  <si>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</si>
  <si>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</si>
  <si>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</si>
  <si>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</si>
  <si>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</si>
  <si>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</si>
  <si>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</si>
  <si>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</si>
  <si>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</si>
  <si>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</si>
  <si>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</si>
  <si>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</si>
  <si>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</si>
  <si>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</si>
  <si>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</si>
  <si>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</si>
  <si>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</si>
  <si>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</si>
  <si>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</si>
  <si>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</si>
  <si>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</si>
  <si>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</si>
  <si>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</si>
  <si>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</si>
  <si>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</si>
  <si>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</si>
  <si>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</si>
  <si>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</si>
  <si>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</si>
  <si>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</si>
  <si>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</si>
  <si>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</si>
  <si>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</si>
  <si>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</si>
  <si>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</si>
  <si>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</si>
  <si>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</si>
  <si>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</si>
  <si>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</si>
  <si>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</si>
  <si>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</si>
  <si>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</si>
  <si>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</si>
  <si>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</si>
  <si>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</si>
  <si>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</si>
  <si>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</si>
  <si>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</si>
  <si>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</si>
  <si>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</si>
  <si>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</si>
  <si>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</si>
  <si>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</si>
  <si>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</si>
  <si>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</si>
  <si>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</si>
  <si>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</si>
  <si>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</si>
  <si>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</si>
  <si>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</si>
  <si>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</si>
  <si>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</si>
  <si>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</si>
  <si>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</si>
  <si>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</si>
  <si>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</si>
  <si>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</si>
  <si>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</si>
  <si>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</si>
  <si>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</si>
  <si>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</si>
  <si>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</si>
  <si>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</si>
  <si>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</si>
  <si>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</si>
  <si>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</si>
  <si>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</si>
  <si>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</si>
  <si>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</si>
  <si>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</si>
  <si>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</si>
  <si>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</si>
  <si>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</si>
  <si>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</si>
  <si>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</si>
  <si>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</si>
  <si>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</si>
  <si>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</si>
  <si>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</si>
  <si>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</si>
  <si>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</si>
  <si>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</si>
  <si>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</si>
  <si>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</si>
  <si>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</si>
  <si>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</si>
  <si>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</si>
  <si>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</si>
  <si>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</si>
  <si>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</si>
  <si>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</si>
  <si>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</si>
  <si>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</si>
  <si>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</si>
  <si>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</si>
  <si>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</si>
  <si>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</si>
  <si>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</si>
  <si>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</si>
  <si>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</si>
  <si>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</si>
  <si>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</si>
  <si>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</si>
  <si>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</si>
  <si>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</si>
  <si>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</si>
  <si>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</si>
  <si>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</si>
  <si>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</si>
  <si>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</si>
  <si>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</si>
  <si>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</si>
  <si>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</si>
  <si>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</si>
  <si>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</si>
  <si>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</si>
  <si>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</si>
  <si>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</si>
  <si>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</si>
  <si>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</si>
  <si>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</si>
  <si>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</si>
  <si>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</si>
  <si>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</si>
  <si>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</si>
  <si>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</si>
  <si>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</si>
  <si>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</si>
  <si>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</si>
  <si>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</si>
  <si>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</si>
  <si>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</si>
  <si>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</si>
  <si>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</si>
  <si>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</si>
  <si>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</si>
  <si>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</si>
  <si>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</si>
  <si>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</si>
  <si>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</si>
  <si>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</si>
  <si>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</si>
  <si>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</si>
  <si>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</si>
  <si>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</si>
  <si>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</si>
  <si>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TAS406</t>
  </si>
  <si>
    <t xml:space="preserve">Fortescue Bay</t>
  </si>
  <si>
    <t xml:space="preserve">SYD68</t>
  </si>
  <si>
    <t xml:space="preserve">La Perouse Kelp Bed</t>
  </si>
  <si>
    <t xml:space="preserve">TAS407</t>
  </si>
  <si>
    <t xml:space="preserve">St. Helens Island Barrens</t>
  </si>
  <si>
    <t xml:space="preserve">TAS408</t>
  </si>
  <si>
    <t xml:space="preserve">Elephant Rock Kelp Bed</t>
  </si>
  <si>
    <t xml:space="preserve">TAS410</t>
  </si>
  <si>
    <t xml:space="preserve">Sloop Rock Kelp Bed</t>
  </si>
  <si>
    <t xml:space="preserve">TAS411</t>
  </si>
  <si>
    <t xml:space="preserve">Sloop Rock Barrens</t>
  </si>
  <si>
    <t xml:space="preserve">TAS412</t>
  </si>
  <si>
    <t xml:space="preserve">St. Helens Island Kelp Bed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</si>
  <si>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</si>
  <si>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</si>
  <si>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</si>
  <si>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</si>
  <si>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</si>
  <si>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</si>
  <si>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</si>
  <si>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</si>
  <si>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</si>
  <si>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</si>
  <si>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</si>
  <si>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</si>
  <si>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</si>
  <si>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</si>
  <si>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</si>
  <si>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</si>
  <si>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</si>
  <si>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</si>
  <si>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</si>
  <si>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</si>
  <si>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</si>
  <si>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</si>
  <si>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</si>
  <si>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</si>
  <si>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</si>
  <si>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</si>
  <si>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</si>
  <si>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</si>
  <si>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</si>
  <si>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</si>
  <si>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</si>
  <si>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</si>
  <si>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</si>
  <si>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</si>
  <si>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</si>
  <si>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</si>
  <si>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</si>
  <si>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</si>
  <si>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</si>
  <si>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</si>
  <si>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</si>
  <si>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</si>
  <si>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</si>
  <si>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</si>
  <si>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</si>
  <si>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</si>
  <si>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</si>
  <si>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</si>
  <si>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</si>
  <si>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</si>
  <si>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</si>
  <si>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</si>
  <si>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</si>
  <si>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</si>
  <si>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</si>
  <si>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</si>
  <si>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</si>
  <si>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</si>
  <si>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</si>
  <si>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</si>
  <si>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</si>
  <si>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</si>
  <si>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</si>
  <si>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</si>
  <si>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</si>
  <si>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</si>
  <si>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</si>
  <si>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</si>
  <si>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</si>
  <si>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</si>
  <si>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</si>
  <si>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</si>
  <si>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</si>
  <si>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</si>
  <si>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</si>
  <si>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</si>
  <si>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</si>
  <si>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</si>
  <si>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</si>
  <si>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</si>
  <si>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</si>
  <si>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</si>
  <si>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</si>
  <si>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</si>
  <si>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</si>
  <si>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</si>
  <si>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</si>
  <si>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</si>
  <si>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</si>
  <si>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</si>
  <si>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</si>
  <si>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</si>
  <si>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</si>
  <si>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</si>
  <si>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</si>
  <si>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</si>
  <si>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</si>
  <si>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</si>
  <si>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</si>
  <si>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</si>
  <si>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</si>
  <si>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</si>
  <si>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</si>
  <si>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</si>
  <si>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</si>
  <si>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</si>
  <si>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</si>
  <si>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</si>
  <si>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</si>
  <si>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</si>
  <si>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</si>
  <si>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</si>
  <si>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</si>
  <si>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</si>
  <si>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</si>
  <si>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</si>
  <si>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</si>
  <si>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</si>
  <si>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</si>
  <si>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</si>
  <si>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</si>
  <si>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</si>
  <si>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</si>
  <si>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</si>
  <si>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</si>
  <si>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</si>
  <si>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</si>
  <si>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</si>
  <si>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</si>
  <si>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</si>
  <si>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</si>
  <si>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</si>
  <si>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</si>
  <si>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</si>
  <si>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</si>
  <si>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</si>
  <si>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</si>
  <si>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</si>
  <si>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</si>
  <si>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</si>
  <si>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</si>
  <si>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</si>
  <si>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</si>
  <si>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</si>
  <si>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</si>
  <si>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</si>
  <si>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</si>
  <si>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</si>
  <si>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</si>
  <si>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</si>
  <si>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</si>
  <si>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</si>
  <si>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</si>
  <si>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</si>
  <si>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</si>
  <si>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</si>
  <si>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</si>
  <si>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</si>
  <si>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</si>
  <si>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</si>
  <si>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</si>
  <si>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</si>
  <si>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</si>
  <si>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</si>
  <si>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</si>
  <si>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</si>
  <si>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</si>
  <si>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</si>
  <si>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</si>
  <si>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</si>
  <si>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</si>
  <si>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</si>
  <si>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</si>
  <si>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</si>
  <si>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</si>
  <si>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</si>
  <si>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</si>
  <si>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</si>
  <si>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</si>
  <si>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</si>
  <si>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</si>
  <si>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</si>
  <si>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</si>
  <si>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</si>
  <si>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</si>
  <si>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</si>
  <si>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</si>
  <si>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</si>
  <si>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</si>
  <si>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</si>
  <si>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</si>
  <si>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</si>
  <si>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</si>
  <si>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</si>
  <si>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</si>
  <si>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</si>
  <si>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</si>
  <si>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</si>
  <si>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</si>
  <si>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</si>
  <si>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</si>
  <si>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</si>
  <si>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</si>
  <si>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</si>
  <si>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</si>
  <si>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</si>
  <si>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</si>
  <si>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</si>
  <si>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</si>
  <si>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</si>
  <si>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</si>
  <si>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</si>
  <si>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</si>
  <si>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</si>
  <si>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</si>
  <si>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</si>
  <si>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</si>
  <si>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</si>
  <si>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</si>
  <si>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</si>
  <si>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</si>
  <si>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</si>
  <si>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</si>
  <si>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</si>
  <si>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</si>
  <si>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</si>
  <si>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</si>
  <si>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</si>
  <si>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</si>
  <si>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</si>
  <si>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</si>
  <si>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</si>
  <si>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</si>
  <si>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</si>
  <si>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</si>
  <si>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</si>
  <si>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</si>
  <si>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</si>
  <si>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</si>
  <si>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</si>
  <si>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</si>
  <si>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</si>
  <si>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</si>
  <si>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</si>
  <si>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</si>
  <si>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</si>
  <si>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</si>
  <si>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</si>
  <si>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</si>
  <si>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</si>
  <si>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</si>
  <si>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</si>
  <si>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</si>
  <si>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</si>
  <si>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</si>
  <si>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</si>
  <si>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</si>
  <si>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</si>
  <si>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</si>
  <si>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</si>
  <si>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</si>
  <si>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</si>
  <si>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</si>
  <si>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</si>
  <si>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</si>
  <si>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</si>
  <si>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</si>
  <si>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</si>
  <si>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</si>
  <si>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</si>
  <si>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</si>
  <si>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</si>
  <si>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</si>
  <si>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</si>
  <si>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</si>
  <si>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</si>
  <si>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</si>
  <si>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</si>
  <si>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</si>
  <si>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</si>
  <si>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</si>
  <si>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</si>
  <si>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</si>
  <si>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</si>
  <si>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</si>
  <si>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</si>
  <si>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</si>
  <si>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</si>
  <si>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</si>
  <si>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</si>
  <si>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</si>
  <si>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</si>
  <si>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</si>
  <si>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</si>
  <si>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</si>
  <si>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</si>
  <si>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</si>
  <si>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</si>
  <si>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</si>
  <si>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</si>
  <si>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</si>
  <si>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</si>
  <si>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</si>
  <si>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</si>
  <si>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</si>
  <si>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</si>
  <si>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</si>
  <si>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</si>
  <si>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</si>
  <si>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</si>
  <si>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</si>
  <si>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</si>
  <si>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</si>
  <si>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</si>
  <si>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</si>
  <si>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</si>
  <si>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</si>
  <si>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</si>
  <si>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</si>
  <si>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</si>
  <si>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</si>
  <si>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</si>
  <si>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</si>
  <si>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</si>
  <si>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</si>
  <si>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</si>
  <si>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</si>
  <si>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</si>
  <si>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</si>
  <si>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</si>
  <si>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</si>
  <si>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</si>
  <si>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</si>
  <si>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</si>
  <si>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</si>
  <si>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</si>
  <si>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</si>
  <si>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</si>
  <si>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</si>
  <si>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</si>
  <si>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</si>
  <si>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</si>
  <si>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</si>
  <si>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</si>
  <si>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</si>
  <si>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</si>
  <si>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</si>
  <si>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</si>
  <si>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</si>
  <si>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</si>
  <si>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</si>
  <si>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</si>
  <si>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</si>
  <si>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</si>
  <si>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</si>
  <si>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</si>
  <si>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</si>
  <si>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</si>
  <si>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</si>
  <si>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</si>
  <si>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</si>
  <si>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</si>
  <si>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</si>
  <si>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</si>
  <si>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</si>
  <si>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</si>
  <si>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</si>
  <si>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</si>
  <si>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</si>
  <si>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</si>
  <si>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</si>
  <si>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</si>
  <si>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</si>
  <si>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</si>
  <si>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</si>
  <si>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</si>
  <si>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</si>
  <si>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</si>
  <si>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</si>
  <si>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</si>
  <si>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</si>
  <si>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</si>
  <si>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</si>
  <si>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</si>
  <si>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</si>
  <si>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</si>
  <si>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</si>
  <si>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</si>
  <si>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</si>
  <si>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</si>
  <si>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</si>
  <si>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</si>
  <si>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</si>
  <si>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</si>
  <si>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</si>
  <si>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</si>
  <si>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</si>
  <si>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</si>
  <si>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</si>
  <si>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</si>
  <si>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</si>
  <si>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</si>
  <si>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</si>
  <si>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</si>
  <si>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</si>
  <si>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</si>
  <si>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</si>
  <si>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</si>
  <si>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</si>
  <si>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</si>
  <si>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</si>
  <si>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</si>
  <si>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</si>
  <si>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</si>
  <si>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</si>
  <si>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</si>
  <si>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</si>
  <si>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</si>
  <si>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</si>
  <si>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</si>
  <si>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</si>
  <si>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</si>
  <si>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</si>
  <si>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</si>
  <si>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</si>
  <si>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</si>
  <si>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</si>
  <si>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</si>
  <si>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</si>
  <si>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</si>
  <si>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</si>
  <si>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</si>
  <si>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</si>
  <si>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</si>
  <si>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</si>
  <si>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</si>
  <si>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</si>
  <si>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</si>
  <si>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</si>
  <si>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</si>
  <si>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</si>
  <si>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</si>
  <si>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</si>
  <si>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</si>
  <si>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</si>
  <si>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</si>
  <si>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</si>
  <si>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</si>
  <si>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</si>
  <si>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</si>
  <si>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</si>
  <si>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</si>
  <si>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</si>
  <si>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</si>
  <si>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</si>
  <si>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</si>
  <si>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</si>
  <si>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</si>
  <si>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</si>
  <si>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</si>
  <si>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</si>
  <si>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</si>
  <si>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</si>
  <si>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</si>
  <si>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</si>
  <si>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</si>
  <si>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</si>
  <si>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</si>
  <si>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</si>
  <si>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</si>
  <si>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</si>
  <si>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</si>
  <si>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</si>
  <si>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</si>
  <si>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</si>
  <si>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</si>
  <si>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</si>
  <si>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</si>
  <si>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</si>
  <si>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</si>
  <si>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</si>
  <si>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</si>
  <si>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</si>
  <si>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</si>
  <si>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</si>
  <si>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</si>
  <si>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</si>
  <si>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</si>
  <si>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</si>
  <si>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</si>
  <si>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</si>
  <si>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</si>
  <si>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</si>
  <si>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</si>
  <si>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</si>
  <si>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</si>
  <si>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</si>
  <si>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</si>
  <si>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</si>
  <si>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</si>
  <si>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</si>
  <si>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</si>
  <si>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</si>
  <si>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</si>
  <si>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</si>
  <si>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</si>
  <si>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</si>
  <si>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</si>
  <si>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</si>
  <si>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</si>
  <si>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</si>
  <si>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</si>
  <si>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</si>
  <si>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</si>
  <si>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</si>
  <si>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</si>
  <si>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</si>
  <si>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</si>
  <si>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</si>
  <si>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</si>
  <si>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</si>
  <si>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</si>
  <si>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</si>
  <si>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</si>
  <si>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</si>
  <si>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</si>
  <si>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</si>
  <si>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</si>
  <si>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</si>
  <si>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</si>
  <si>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</si>
  <si>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</si>
  <si>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</si>
  <si>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</si>
  <si>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</si>
  <si>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</si>
  <si>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</si>
  <si>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</si>
  <si>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</si>
  <si>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</si>
  <si>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</si>
  <si>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</si>
  <si>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</si>
  <si>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</si>
  <si>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</si>
  <si>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</si>
  <si>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</si>
  <si>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</si>
  <si>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</si>
  <si>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</si>
  <si>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</si>
  <si>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</si>
  <si>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</si>
  <si>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</si>
  <si>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</si>
  <si>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</si>
  <si>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</si>
  <si>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</si>
  <si>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</si>
  <si>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</si>
  <si>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</si>
  <si>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</si>
  <si>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</si>
  <si>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</si>
  <si>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</si>
  <si>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</si>
  <si>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</si>
  <si>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</si>
  <si>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</si>
  <si>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</si>
  <si>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</si>
  <si>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</si>
  <si>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</si>
  <si>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</si>
  <si>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</si>
  <si>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</si>
  <si>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</si>
  <si>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</si>
  <si>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</si>
  <si>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</si>
  <si>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</si>
  <si>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</si>
  <si>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</si>
  <si>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</si>
  <si>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</si>
  <si>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</si>
  <si>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</si>
  <si>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</si>
  <si>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</si>
  <si>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</si>
  <si>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</si>
  <si>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</si>
  <si>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</si>
  <si>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</si>
  <si>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</si>
  <si>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</si>
  <si>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</si>
  <si>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</si>
  <si>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</si>
  <si>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</si>
  <si>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</si>
  <si>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</si>
  <si>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</si>
  <si>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</si>
  <si>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</si>
  <si>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</si>
  <si>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</si>
  <si>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</si>
  <si>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</si>
  <si>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</si>
  <si>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</si>
  <si>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</si>
  <si>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</si>
  <si>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</si>
  <si>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</si>
  <si>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</si>
  <si>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</si>
  <si>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</si>
  <si>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</si>
  <si>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</si>
  <si>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</si>
  <si>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</si>
  <si>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</si>
  <si>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</si>
  <si>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</si>
  <si>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</si>
  <si>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</si>
  <si>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</si>
  <si>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</si>
  <si>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</si>
  <si>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</si>
  <si>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</si>
  <si>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</si>
  <si>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</si>
  <si>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</si>
  <si>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</si>
  <si>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</si>
  <si>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</si>
  <si>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</si>
  <si>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</si>
  <si>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</si>
  <si>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</si>
  <si>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</si>
  <si>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</si>
  <si>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</si>
  <si>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</si>
  <si>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</si>
  <si>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</si>
  <si>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</si>
  <si>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</si>
  <si>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</si>
  <si>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</si>
  <si>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</si>
  <si>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</si>
  <si>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</si>
  <si>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</si>
  <si>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</si>
  <si>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</si>
  <si>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</si>
  <si>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</si>
  <si>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</si>
  <si>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</si>
  <si>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</si>
  <si>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</si>
  <si>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</si>
  <si>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</si>
  <si>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</si>
  <si>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</si>
  <si>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</si>
  <si>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</si>
  <si>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</si>
  <si>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</si>
  <si>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</si>
  <si>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</si>
  <si>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</si>
  <si>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</si>
  <si>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</si>
  <si>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</si>
  <si>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</si>
  <si>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</si>
  <si>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</si>
  <si>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</si>
  <si>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</si>
  <si>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</si>
  <si>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</si>
  <si>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</si>
  <si>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</si>
  <si>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</si>
  <si>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</si>
  <si>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</si>
  <si>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</si>
  <si>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</si>
  <si>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</si>
  <si>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</si>
  <si>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</si>
  <si>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</si>
  <si>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</si>
  <si>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</si>
  <si>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</si>
  <si>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</si>
  <si>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</si>
  <si>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</si>
  <si>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</si>
  <si>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</si>
  <si>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</si>
  <si>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</si>
  <si>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</si>
  <si>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</si>
  <si>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</si>
  <si>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</si>
  <si>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</si>
  <si>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</si>
  <si>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</si>
  <si>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</si>
  <si>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</si>
  <si>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</si>
  <si>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</si>
  <si>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</si>
  <si>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</si>
  <si>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</si>
  <si>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</si>
  <si>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</si>
  <si>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</si>
  <si>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</si>
  <si>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</si>
  <si>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</si>
  <si>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</si>
  <si>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</si>
  <si>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</si>
  <si>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</si>
  <si>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</si>
  <si>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</si>
  <si>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</si>
  <si>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</si>
  <si>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</si>
  <si>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</si>
  <si>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</si>
  <si>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</si>
  <si>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</si>
  <si>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</si>
  <si>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</si>
  <si>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</si>
  <si>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</si>
  <si>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</si>
  <si>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</si>
  <si>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</si>
  <si>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</si>
  <si>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</si>
  <si>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</si>
  <si>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</si>
  <si>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</si>
  <si>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</si>
  <si>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</si>
  <si>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</si>
  <si>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</si>
  <si>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</si>
  <si>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</si>
  <si>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</si>
  <si>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</si>
  <si>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</si>
  <si>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</si>
  <si>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</si>
  <si>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</si>
  <si>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</si>
  <si>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</si>
  <si>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</si>
  <si>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</si>
  <si>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</si>
  <si>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</si>
  <si>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</si>
  <si>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</si>
  <si>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</si>
  <si>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</si>
  <si>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</si>
  <si>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</si>
  <si>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</si>
  <si>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</si>
  <si>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</si>
  <si>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</si>
  <si>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</si>
  <si>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</si>
  <si>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</si>
  <si>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</si>
  <si>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</si>
  <si>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</si>
  <si>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</si>
  <si>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</si>
  <si>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</si>
  <si>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</si>
  <si>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</si>
  <si>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</si>
  <si>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</si>
  <si>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</si>
  <si>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</si>
  <si>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</si>
  <si>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</si>
  <si>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</si>
  <si>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</si>
  <si>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</si>
  <si>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</si>
  <si>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</si>
  <si>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</si>
  <si>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Count - Total</t>
  </si>
  <si>
    <t xml:space="preserve">eso</t>
  </si>
  <si>
    <t xml:space="preserve">ger</t>
  </si>
  <si>
    <t xml:space="preserve">tas412</t>
  </si>
  <si>
    <t xml:space="preserve">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</si>
</sst>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H:MM"/>
    <numFmt numFmtId="167" formatCode="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3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3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3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4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18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" createdVersion="3">
  <cacheSource type="worksheet">
    <worksheetSource ref="B1:S65527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unt="3">
        <s v="PHB"/>
        <s v="TJR"/>
        <m/>
      </sharedItems>
    </cacheField>
    <cacheField name="Site No." numFmtId="0">
      <sharedItems containsBlank="1" count="3">
        <s v="TAS409"/>
        <s v="TAS509"/>
        <m/>
      </sharedItems>
    </cacheField>
    <cacheField name="Site Name" numFmtId="0">
      <sharedItems containsBlank="1" count="3">
        <s v="Elephant Rock Barrens"/>
        <s v="Tanjjona House"/>
        <m/>
      </sharedItems>
    </cacheField>
    <cacheField name="Latitude" numFmtId="0">
      <sharedItems containsString="0" containsBlank="1" containsNumber="1" minValue="-41.253706" maxValue="-41.253706" count="2">
        <n v="-41.253706"/>
        <m/>
      </sharedItems>
    </cacheField>
    <cacheField name="Longitude" numFmtId="0">
      <sharedItems containsString="0" containsBlank="1" containsNumber="1" minValue="148.339749" maxValue="148.339749" count="2">
        <n v="148.339749"/>
        <m/>
      </sharedItems>
    </cacheField>
    <cacheField name="Date" numFmtId="0">
      <sharedItems containsNonDate="0" containsDate="1" containsString="0" containsBlank="1" minDate="2019-03-14T00:00:00" maxDate="2019-03-14T00:00:00" count="2">
        <d v="2019-03-14T00:00:00"/>
        <m/>
      </sharedItems>
    </cacheField>
    <cacheField name="vis" numFmtId="0">
      <sharedItems containsString="0" containsBlank="1" containsNumber="1" containsInteger="1" minValue="15" maxValue="15" count="2"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3">
        <n v="0.3958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15" maxValue="15" count="2">
        <n v="15"/>
        <m/>
      </sharedItems>
    </cacheField>
    <cacheField name="Method" numFmtId="0">
      <sharedItems containsBlank="1" containsMixedTypes="1" containsNumber="1" containsInteger="1" minValue="1" maxValue="1" count="3">
        <n v="1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">
        <s v="cra"/>
        <m/>
      </sharedItems>
    </cacheField>
    <cacheField name="Species" numFmtId="0">
      <sharedItems containsBlank="1" containsMixedTypes="1" containsNumber="1" containsInteger="1" minValue="2" maxValue="2" count="3">
        <n v="2"/>
        <s v="Caesioperca rasor"/>
        <m/>
      </sharedItems>
    </cacheField>
    <cacheField name="Common name" numFmtId="0">
      <sharedItems containsBlank="1" containsMixedTypes="1" containsNumber="1" containsInteger="1" minValue="3" maxValue="3" count="3">
        <n v="3"/>
        <s v="Barber perch"/>
        <m/>
      </sharedItems>
    </cacheField>
    <cacheField name="Total" numFmtId="0">
      <sharedItems containsString="0" containsBlank="1" containsNumber="1" containsInteger="1" minValue="11" maxValue="27" count="4">
        <n v="11"/>
        <n v="16"/>
        <n v="2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" createdVersion="3">
  <cacheSource type="worksheet">
    <worksheetSource ref="A1:BH604" sheet="DATA"/>
  </cacheSource>
  <cacheFields count="60">
    <cacheField name="ID" numFmtId="0">
      <sharedItems containsString="0" containsBlank="1" containsNumber="1" containsInteger="1" minValue="1" maxValue="2" count="3">
        <n v="1"/>
        <n v="2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unt="3">
        <s v="PHB"/>
        <s v="TJR"/>
        <m/>
      </sharedItems>
    </cacheField>
    <cacheField name="Site No." numFmtId="0">
      <sharedItems containsBlank="1" count="3">
        <s v="TAS409"/>
        <s v="TAS509"/>
        <m/>
      </sharedItems>
    </cacheField>
    <cacheField name="Site Name" numFmtId="0">
      <sharedItems containsBlank="1" count="3">
        <s v="Elephant Rock Barrens"/>
        <s v="Tanjjona House"/>
        <m/>
      </sharedItems>
    </cacheField>
    <cacheField name="Latitude" numFmtId="0">
      <sharedItems containsString="0" containsBlank="1" containsNumber="1" minValue="-41.253706" maxValue="-41.253706" count="2">
        <n v="-41.253706"/>
        <m/>
      </sharedItems>
    </cacheField>
    <cacheField name="Longitude" numFmtId="0">
      <sharedItems containsString="0" containsBlank="1" containsNumber="1" minValue="148.339749" maxValue="148.339749" count="2">
        <n v="148.339749"/>
        <m/>
      </sharedItems>
    </cacheField>
    <cacheField name="Date" numFmtId="0">
      <sharedItems containsNonDate="0" containsDate="1" containsString="0" containsBlank="1" minDate="2019-03-14T00:00:00" maxDate="2019-03-14T00:00:00" count="2">
        <d v="2019-03-14T00:00:00"/>
        <m/>
      </sharedItems>
    </cacheField>
    <cacheField name="vis" numFmtId="0">
      <sharedItems containsString="0" containsBlank="1" containsNumber="1" containsInteger="1" minValue="15" maxValue="15" count="2"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3">
        <n v="0.3958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15" maxValue="15" count="2">
        <n v="15"/>
        <m/>
      </sharedItems>
    </cacheField>
    <cacheField name="Method" numFmtId="0">
      <sharedItems containsBlank="1" containsMixedTypes="1" containsNumber="1" containsInteger="1" minValue="1" maxValue="1" count="3">
        <n v="1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">
        <s v="cra"/>
        <m/>
      </sharedItems>
    </cacheField>
    <cacheField name="Species" numFmtId="0">
      <sharedItems containsBlank="1" containsMixedTypes="1" containsNumber="1" containsInteger="1" minValue="2" maxValue="2" count="3">
        <n v="2"/>
        <s v="Caesioperca rasor"/>
        <m/>
      </sharedItems>
    </cacheField>
    <cacheField name="Common name" numFmtId="0">
      <sharedItems containsBlank="1" containsMixedTypes="1" containsNumber="1" containsInteger="1" minValue="3" maxValue="3" count="3">
        <n v="3"/>
        <s v="Barber perch"/>
        <m/>
      </sharedItems>
    </cacheField>
    <cacheField name="Total" numFmtId="0">
      <sharedItems containsString="0" containsBlank="1" containsNumber="1" containsInteger="1" minValue="11" maxValue="27" count="4">
        <n v="11"/>
        <n v="16"/>
        <n v="27"/>
        <m/>
      </sharedItems>
    </cacheField>
    <cacheField name="Inverts" numFmtId="0">
      <sharedItems containsString="0" containsBlank="1" containsNumber="1" containsInteger="1" minValue="0" maxValue="0" count="2">
        <n v="0"/>
        <m/>
      </sharedItems>
    </cacheField>
    <cacheField name="2.5" numFmtId="0">
      <sharedItems containsString="0" containsBlank="1" containsNumber="1" minValue="0.5" maxValue="5" count="3">
        <n v="0.5"/>
        <n v="5"/>
        <m/>
      </sharedItems>
    </cacheField>
    <cacheField name="5" numFmtId="0">
      <sharedItems containsString="0" containsBlank="1" containsNumber="1" containsInteger="1" minValue="1" maxValue="1" count="2">
        <n v="1"/>
        <m/>
      </sharedItems>
    </cacheField>
    <cacheField name="7.5" numFmtId="0">
      <sharedItems containsString="0" containsBlank="1" containsNumber="1" minValue="1.5" maxValue="1.5" count="2">
        <n v="1.5"/>
        <m/>
      </sharedItems>
    </cacheField>
    <cacheField name="10" numFmtId="0">
      <sharedItems containsString="0" containsBlank="1" containsNumber="1" containsInteger="1" minValue="2" maxValue="3" count="3">
        <n v="2"/>
        <n v="3"/>
        <m/>
      </sharedItems>
    </cacheField>
    <cacheField name="12.5" numFmtId="0">
      <sharedItems containsString="0" containsBlank="1" containsNumber="1" minValue="2.5" maxValue="5" count="3">
        <n v="2.5"/>
        <n v="5"/>
        <m/>
      </sharedItems>
    </cacheField>
    <cacheField name="15" numFmtId="0">
      <sharedItems containsString="0" containsBlank="1" containsNumber="1" containsInteger="1" minValue="3" maxValue="3" count="2">
        <n v="3"/>
        <m/>
      </sharedItems>
    </cacheField>
    <cacheField name="20" numFmtId="0">
      <sharedItems containsString="0" containsBlank="1" containsNumber="1" minValue="3.5" maxValue="3.5" count="2">
        <n v="3.5"/>
        <m/>
      </sharedItems>
    </cacheField>
    <cacheField name="25" numFmtId="0">
      <sharedItems containsString="0" containsBlank="1" containsNumber="1" containsInteger="1" minValue="4" maxValue="4" count="2">
        <n v="4"/>
        <m/>
      </sharedItems>
    </cacheField>
    <cacheField name="30" numFmtId="0">
      <sharedItems containsString="0" containsBlank="1" containsNumber="1" minValue="4.5" maxValue="4.5" count="2">
        <n v="4.5"/>
        <m/>
      </sharedItems>
    </cacheField>
    <cacheField name="35" numFmtId="0">
      <sharedItems containsString="0" containsBlank="1" containsNumber="1" containsInteger="1" minValue="5" maxValue="5" count="2"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7.5" maxValue="7.5" count="2">
        <n v="7.5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5" maxValue="8.5" count="3">
        <n v="5"/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10" count="2">
        <n v="10"/>
        <m/>
      </sharedItems>
    </cacheField>
    <cacheField name="162.5" numFmtId="0">
      <sharedItems containsString="0" containsBlank="1" containsNumber="1" minValue="4" maxValue="10.5" count="3">
        <n v="4"/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3" maxValue="12" count="3">
        <n v="3"/>
        <n v="12"/>
        <m/>
      </sharedItems>
    </cacheField>
    <cacheField name="250" numFmtId="0">
      <sharedItems containsString="0" containsBlank="1" containsNumber="1" minValue="12.5" maxValue="12.5" count="2"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Column AW" numFmtId="0">
      <sharedItems containsString="0" containsBlank="1" count="1">
        <m/>
      </sharedItems>
    </cacheField>
    <cacheField name="Column AX" numFmtId="0">
      <sharedItems containsString="0" containsBlank="1" count="1">
        <m/>
      </sharedItems>
    </cacheField>
    <cacheField name="Column AY" numFmtId="0">
      <sharedItems containsString="0" containsBlank="1" count="1">
        <m/>
      </sharedItems>
    </cacheField>
    <cacheField name="Column AZ" numFmtId="0">
      <sharedItems containsString="0" containsBlank="1" count="1">
        <m/>
      </sharedItems>
    </cacheField>
    <cacheField name="Column BA" numFmtId="0">
      <sharedItems containsString="0" containsBlank="1" count="1">
        <m/>
      </sharedItems>
    </cacheField>
    <cacheField name="Column BB" numFmtId="0">
      <sharedItems containsString="0" containsBlank="1" count="1">
        <m/>
      </sharedItems>
    </cacheField>
    <cacheField name="Column BC" numFmtId="0">
      <sharedItems containsString="0" containsBlank="1" count="1">
        <m/>
      </sharedItems>
    </cacheField>
    <cacheField name="Column BD" numFmtId="0">
      <sharedItems containsString="0" containsBlank="1" count="1">
        <m/>
      </sharedItems>
    </cacheField>
    <cacheField name="Column BE" numFmtId="0">
      <sharedItems containsString="0" containsBlank="1" count="1">
        <m/>
      </sharedItems>
    </cacheField>
    <cacheField name="Column BF" numFmtId="0">
      <sharedItems containsString="0" containsBlank="1" count="1">
        <m/>
      </sharedItems>
    </cacheField>
    <cacheField name="Column BG" numFmtId="0">
      <sharedItems containsString="0" containsBlank="1" count="1">
        <m/>
      </sharedItems>
    </cacheField>
    <cacheField name="Column BH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1"/>
    <x v="2"/>
    <x v="2"/>
    <x v="2"/>
    <x v="1"/>
    <x v="1"/>
    <x v="1"/>
    <x v="1"/>
    <x v="1"/>
    <x v="1"/>
    <x v="1"/>
    <x v="1"/>
    <x v="1"/>
    <x v="2"/>
    <x v="1"/>
    <x v="0"/>
    <x v="0"/>
    <x v="2"/>
  </r>
  <r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1"/>
    <x v="1"/>
    <x v="1"/>
    <x v="0"/>
    <x v="0"/>
    <x v="0"/>
    <x v="0"/>
    <x v="0"/>
    <x v="0"/>
    <x v="0"/>
    <x v="0"/>
    <x v="0"/>
    <x v="1"/>
    <x v="0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2"/>
    <x v="1"/>
    <x v="2"/>
    <x v="2"/>
    <x v="2"/>
    <x v="1"/>
    <x v="1"/>
    <x v="1"/>
    <x v="1"/>
    <x v="1"/>
    <x v="1"/>
    <x v="1"/>
    <x v="1"/>
    <x v="1"/>
    <x v="2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1"/>
    <x v="0"/>
    <x v="1"/>
    <x v="1"/>
    <x v="1"/>
    <x v="1"/>
    <x v="1"/>
    <x v="1"/>
    <x v="1"/>
    <x v="1"/>
    <x v="1"/>
    <x v="1"/>
    <x v="1"/>
    <x v="1"/>
    <x v="2"/>
    <x v="1"/>
    <x v="1"/>
    <x v="1"/>
    <x v="0"/>
    <x v="1"/>
    <x v="1"/>
    <x v="2"/>
    <x v="1"/>
    <x v="1"/>
    <x v="1"/>
    <x v="1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0"/>
    <x v="0"/>
    <x v="0"/>
    <x v="0"/>
    <x v="0"/>
    <x v="0"/>
    <x v="1"/>
    <x v="0"/>
    <x v="1"/>
    <x v="1"/>
    <x v="0"/>
    <x v="0"/>
    <x v="2"/>
    <x v="1"/>
    <x v="1"/>
    <x v="1"/>
    <x v="2"/>
    <x v="1"/>
    <x v="1"/>
    <x v="1"/>
    <x v="1"/>
    <x v="1"/>
    <x v="1"/>
    <x v="1"/>
    <x v="1"/>
    <x v="1"/>
    <x v="1"/>
    <x v="1"/>
    <x v="0"/>
    <x v="1"/>
    <x v="1"/>
    <x v="1"/>
    <x v="2"/>
    <x v="1"/>
    <x v="1"/>
    <x v="0"/>
    <x v="1"/>
    <x v="1"/>
    <x v="1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0" firstHeaderRow="1" firstDataRow="4" firstDataCol="2"/>
  <pivotFields count="18">
    <pivotField showAll="0" compact="0" outline="0"/>
    <pivotField showAll="0" compact="0" outline="0"/>
    <pivotField axis="axisCol" showAll="0" defaultSubtotal="0" compact="0" outline="0">
      <items count="3">
        <item x="2"/>
        <item x="0"/>
        <item x="1"/>
      </items>
    </pivotField>
    <pivotField showAll="0" compact="0" outline="0"/>
    <pivotField showAll="0" compact="0" outline="0"/>
    <pivotField showAll="0" compact="0" outline="0"/>
    <pivotField axis="axisCol" showAll="0" defaultSubtotal="0" compact="0" outline="0">
      <items count="2">
        <item x="1"/>
        <item x="0"/>
      </items>
    </pivotField>
    <pivotField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3">
        <item x="1"/>
        <item x="0"/>
        <item t="default"/>
      </items>
    </pivotField>
    <pivotField axis="axisRow" showAll="0" defaultSubtotal="0" compact="0" outline="0">
      <items count="3">
        <item x="0"/>
        <item x="2"/>
        <item x="1"/>
      </items>
    </pivotField>
    <pivotField showAll="0" compact="0" outline="0"/>
    <pivotField showAll="0" compact="0" outline="0"/>
    <pivotField axis="axisRow" showAll="0" compact="0" outline="0">
      <items count="4">
        <item x="2"/>
        <item x="0"/>
        <item x="1"/>
        <item t="default"/>
      </items>
    </pivotField>
    <pivotField showAll="0" compact="0" outline="0"/>
    <pivotField dataField="1" showAll="0" compact="0" outline="0"/>
  </pivotFields>
  <rowFields count="2">
    <field x="12"/>
    <field x="15"/>
  </rowFields>
  <colFields count="3">
    <field x="6"/>
    <field x="2"/>
    <field x="11"/>
  </colFields>
  <dataFields count="1">
    <dataField fld="17" subtotal="sum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I9" firstHeaderRow="1" firstDataRow="2" firstDataCol="6"/>
  <pivotFields count="60">
    <pivotField showAll="0" compact="0" outline="0"/>
    <pivotField axis="axisCol" showAll="0" defaultSubtotal="0" compact="0" outline="0">
      <items count="2">
        <item x="1"/>
        <item x="0"/>
      </items>
    </pivotField>
    <pivotField showAll="0" compact="0" outline="0"/>
    <pivotField axis="axisRow" showAll="0" defaultSubtotal="0" compact="0" outline="0">
      <items count="3">
        <item x="2"/>
        <item x="0"/>
        <item x="1"/>
      </items>
    </pivotField>
    <pivotField axis="axisRow" showAll="0" defaultSubtotal="0" compact="0" outline="0">
      <items count="3">
        <item x="2"/>
        <item x="0"/>
        <item x="1"/>
      </items>
    </pivotField>
    <pivotField showAll="0" compact="0" outline="0"/>
    <pivotField showAll="0" compact="0" outline="0"/>
    <pivotField axis="axisRow" showAll="0" defaultSubtotal="0" compact="0" outline="0">
      <items count="2">
        <item x="1"/>
        <item x="0"/>
      </items>
    </pivotField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2">
        <item x="1"/>
        <item x="0"/>
      </items>
    </pivotField>
    <pivotField axis="axisRow" showAll="0" defaultSubtotal="0" compact="0" outline="0">
      <items count="3">
        <item x="0"/>
        <item x="1"/>
        <item x="2"/>
      </items>
    </pivotField>
    <pivotField axis="axisRow" showAll="0" defaultSubtotal="0" compact="0" outline="0">
      <items count="4">
        <item x="0"/>
        <item x="2"/>
        <item x="1"/>
        <item x="3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fld="18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  <col collapsed="false" customWidth="true" hidden="false" outlineLevel="0" max="1025" min="10" style="0" width="8.79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customFormat="false" ht="13.2" hidden="false" customHeight="false" outlineLevel="0" collapsed="false">
      <c r="A4" s="5"/>
      <c r="B4" s="6"/>
      <c r="C4" s="7" t="s">
        <v>4</v>
      </c>
      <c r="D4" s="8" t="n">
        <v>43538</v>
      </c>
      <c r="E4" s="9"/>
      <c r="F4" s="10" t="s">
        <v>5</v>
      </c>
    </row>
    <row r="5" customFormat="false" ht="13.2" hidden="false" customHeight="false" outlineLevel="0" collapsed="false">
      <c r="A5" s="5"/>
      <c r="B5" s="6"/>
      <c r="C5" s="11" t="s">
        <v>4</v>
      </c>
      <c r="D5" s="12" t="s">
        <v>6</v>
      </c>
      <c r="E5" s="12" t="s">
        <v>7</v>
      </c>
      <c r="F5" s="13"/>
    </row>
    <row r="6" customFormat="false" ht="13.2" hidden="false" customHeight="false" outlineLevel="0" collapsed="false">
      <c r="A6" s="14" t="s">
        <v>8</v>
      </c>
      <c r="B6" s="15" t="s">
        <v>9</v>
      </c>
      <c r="C6" s="16" t="s">
        <v>4</v>
      </c>
      <c r="D6" s="17" t="n">
        <v>15</v>
      </c>
      <c r="E6" s="17" t="n">
        <v>15</v>
      </c>
      <c r="F6" s="18"/>
    </row>
    <row r="7" customFormat="false" ht="13.2" hidden="false" customHeight="false" outlineLevel="0" collapsed="false">
      <c r="A7" s="19" t="n">
        <v>1</v>
      </c>
      <c r="B7" s="20" t="s">
        <v>10</v>
      </c>
      <c r="C7" s="21"/>
      <c r="D7" s="21" t="n">
        <v>16</v>
      </c>
      <c r="E7" s="21" t="n">
        <v>11</v>
      </c>
      <c r="F7" s="22" t="n">
        <v>27</v>
      </c>
    </row>
    <row r="8" customFormat="false" ht="13.2" hidden="false" customHeight="false" outlineLevel="0" collapsed="false">
      <c r="A8" s="19" t="s">
        <v>4</v>
      </c>
      <c r="B8" s="20" t="s">
        <v>4</v>
      </c>
      <c r="C8" s="21"/>
      <c r="D8" s="21"/>
      <c r="E8" s="21"/>
      <c r="F8" s="22"/>
    </row>
    <row r="9" customFormat="false" ht="13.2" hidden="false" customHeight="false" outlineLevel="0" collapsed="false">
      <c r="A9" s="19" t="s">
        <v>11</v>
      </c>
      <c r="B9" s="20" t="n">
        <v>2</v>
      </c>
      <c r="C9" s="21" t="n">
        <v>27</v>
      </c>
      <c r="D9" s="21"/>
      <c r="E9" s="21"/>
      <c r="F9" s="22" t="n">
        <v>27</v>
      </c>
    </row>
    <row r="10" customFormat="false" ht="13.2" hidden="false" customHeight="false" outlineLevel="0" collapsed="false">
      <c r="A10" s="23" t="s">
        <v>5</v>
      </c>
      <c r="B10" s="24"/>
      <c r="C10" s="25" t="n">
        <v>27</v>
      </c>
      <c r="D10" s="25" t="n">
        <v>16</v>
      </c>
      <c r="E10" s="25" t="n">
        <v>11</v>
      </c>
      <c r="F10" s="26" t="n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25"/>
  <sheetViews>
    <sheetView showFormulas="false" showGridLines="true" showRowColHeaders="true" showZeros="true" rightToLeft="false" tabSelected="true" showOutlineSymbols="true" defaultGridColor="true" view="normal" topLeftCell="N1" colorId="64" zoomScale="115" zoomScaleNormal="115" zoomScalePageLayoutView="100" workbookViewId="0">
      <pane xSplit="0" ySplit="2" topLeftCell="A3" activePane="bottomLeft" state="frozen"/>
      <selection pane="topLeft" activeCell="N1" activeCellId="0" sqref="N1"/>
      <selection pane="bottomLeft" activeCell="AL4" activeCellId="0" sqref="AL4"/>
    </sheetView>
  </sheetViews>
  <sheetFormatPr defaultRowHeight="12.8" zeroHeight="false" outlineLevelRow="0" outlineLevelCol="0"/>
  <cols>
    <col collapsed="false" customWidth="true" hidden="false" outlineLevel="0" max="1" min="1" style="27" width="3.64"/>
    <col collapsed="false" customWidth="true" hidden="false" outlineLevel="0" max="2" min="2" style="28" width="5.33"/>
    <col collapsed="false" customWidth="true" hidden="false" outlineLevel="0" max="3" min="3" style="28" width="6.66"/>
    <col collapsed="false" customWidth="true" hidden="false" outlineLevel="0" max="4" min="4" style="28" width="7.44"/>
    <col collapsed="false" customWidth="true" hidden="false" outlineLevel="0" max="5" min="5" style="29" width="42.11"/>
    <col collapsed="false" customWidth="true" hidden="false" outlineLevel="0" max="6" min="6" style="30" width="10.45"/>
    <col collapsed="false" customWidth="true" hidden="false" outlineLevel="0" max="7" min="7" style="31" width="10.65"/>
    <col collapsed="false" customWidth="true" hidden="false" outlineLevel="0" max="8" min="8" style="32" width="10.33"/>
    <col collapsed="false" customWidth="true" hidden="false" outlineLevel="0" max="9" min="9" style="28" width="3.33"/>
    <col collapsed="false" customWidth="true" hidden="false" outlineLevel="0" max="10" min="10" style="28" width="4.33"/>
    <col collapsed="false" customWidth="true" hidden="false" outlineLevel="0" max="11" min="11" style="33" width="5.43"/>
    <col collapsed="false" customWidth="true" hidden="false" outlineLevel="0" max="12" min="12" style="28" width="5.1"/>
    <col collapsed="false" customWidth="true" hidden="false" outlineLevel="0" max="13" min="13" style="28" width="5.78"/>
    <col collapsed="false" customWidth="true" hidden="false" outlineLevel="0" max="14" min="14" style="28" width="7.34"/>
    <col collapsed="false" customWidth="true" hidden="false" outlineLevel="0" max="15" min="15" style="28" width="6.01"/>
    <col collapsed="false" customWidth="true" hidden="false" outlineLevel="0" max="16" min="16" style="28" width="5.33"/>
    <col collapsed="false" customWidth="true" hidden="false" outlineLevel="0" max="17" min="17" style="34" width="23.35"/>
    <col collapsed="false" customWidth="true" hidden="false" outlineLevel="0" max="18" min="18" style="35" width="22.43"/>
    <col collapsed="false" customWidth="true" hidden="false" outlineLevel="0" max="19" min="19" style="36" width="5.33"/>
    <col collapsed="false" customWidth="true" hidden="false" outlineLevel="0" max="20" min="20" style="37" width="7.34"/>
    <col collapsed="false" customWidth="true" hidden="false" outlineLevel="0" max="23" min="21" style="38" width="3.98"/>
    <col collapsed="false" customWidth="true" hidden="false" outlineLevel="0" max="24" min="24" style="38" width="4.1"/>
    <col collapsed="false" customWidth="true" hidden="false" outlineLevel="0" max="25" min="25" style="38" width="5.01"/>
    <col collapsed="false" customWidth="true" hidden="false" outlineLevel="0" max="26" min="26" style="38" width="4.1"/>
    <col collapsed="false" customWidth="true" hidden="false" outlineLevel="0" max="27" min="27" style="38" width="3.98"/>
    <col collapsed="false" customWidth="true" hidden="false" outlineLevel="0" max="28" min="28" style="38" width="2.77"/>
    <col collapsed="false" customWidth="true" hidden="false" outlineLevel="0" max="29" min="29" style="38" width="3.98"/>
    <col collapsed="false" customWidth="true" hidden="false" outlineLevel="0" max="30" min="30" style="38" width="2.77"/>
    <col collapsed="false" customWidth="true" hidden="false" outlineLevel="0" max="31" min="31" style="38" width="3.98"/>
    <col collapsed="false" customWidth="true" hidden="false" outlineLevel="0" max="32" min="32" style="38" width="2.77"/>
    <col collapsed="false" customWidth="true" hidden="false" outlineLevel="0" max="33" min="33" style="38" width="5.01"/>
    <col collapsed="false" customWidth="true" hidden="false" outlineLevel="0" max="34" min="34" style="38" width="2.77"/>
    <col collapsed="false" customWidth="true" hidden="false" outlineLevel="0" max="35" min="35" style="38" width="5.01"/>
    <col collapsed="false" customWidth="true" hidden="false" outlineLevel="0" max="36" min="36" style="38" width="3.98"/>
    <col collapsed="false" customWidth="true" hidden="false" outlineLevel="0" max="37" min="37" style="38" width="6.11"/>
    <col collapsed="false" customWidth="true" hidden="false" outlineLevel="0" max="38" min="38" style="38" width="3.98"/>
    <col collapsed="false" customWidth="true" hidden="false" outlineLevel="0" max="39" min="39" style="38" width="6.11"/>
    <col collapsed="false" customWidth="true" hidden="false" outlineLevel="0" max="40" min="40" style="38" width="3.98"/>
    <col collapsed="false" customWidth="true" hidden="false" outlineLevel="0" max="41" min="41" style="38" width="6.11"/>
    <col collapsed="false" customWidth="true" hidden="false" outlineLevel="0" max="42" min="42" style="38" width="3.98"/>
    <col collapsed="false" customWidth="true" hidden="false" outlineLevel="0" max="43" min="43" style="38" width="6.11"/>
    <col collapsed="false" customWidth="true" hidden="false" outlineLevel="0" max="44" min="44" style="38" width="3.98"/>
    <col collapsed="false" customWidth="true" hidden="false" outlineLevel="0" max="45" min="45" style="38" width="5.01"/>
    <col collapsed="false" customWidth="true" hidden="false" outlineLevel="0" max="46" min="46" style="38" width="3.98"/>
    <col collapsed="false" customWidth="true" hidden="false" outlineLevel="0" max="47" min="47" style="38" width="5.01"/>
    <col collapsed="false" customWidth="true" hidden="false" outlineLevel="0" max="48" min="48" style="38" width="3.98"/>
    <col collapsed="false" customWidth="true" hidden="false" outlineLevel="0" max="49" min="49" style="38" width="5.01"/>
    <col collapsed="false" customWidth="true" hidden="false" outlineLevel="0" max="50" min="50" style="38" width="3.98"/>
    <col collapsed="false" customWidth="true" hidden="false" outlineLevel="0" max="51" min="51" style="38" width="5.01"/>
    <col collapsed="false" customWidth="true" hidden="false" outlineLevel="0" max="52" min="52" style="38" width="3.98"/>
    <col collapsed="false" customWidth="true" hidden="false" outlineLevel="0" max="53" min="53" style="38" width="5.01"/>
    <col collapsed="false" customWidth="true" hidden="false" outlineLevel="0" max="54" min="54" style="38" width="3.98"/>
    <col collapsed="false" customWidth="true" hidden="false" outlineLevel="0" max="55" min="55" style="38" width="5.01"/>
    <col collapsed="false" customWidth="true" hidden="false" outlineLevel="0" max="56" min="56" style="38" width="3.98"/>
    <col collapsed="false" customWidth="true" hidden="false" outlineLevel="0" max="57" min="57" style="38" width="5.01"/>
    <col collapsed="false" customWidth="true" hidden="false" outlineLevel="0" max="58" min="58" style="38" width="3.98"/>
    <col collapsed="false" customWidth="true" hidden="false" outlineLevel="0" max="60" min="59" style="38" width="5.01"/>
    <col collapsed="false" customWidth="true" hidden="false" outlineLevel="0" max="61" min="61" style="28" width="7.34"/>
    <col collapsed="false" customWidth="true" hidden="false" outlineLevel="0" max="63" min="62" style="28" width="6.35"/>
    <col collapsed="false" customWidth="true" hidden="false" outlineLevel="0" max="64" min="64" style="28" width="15.8"/>
    <col collapsed="false" customWidth="true" hidden="false" outlineLevel="0" max="1025" min="65" style="28" width="9.33"/>
  </cols>
  <sheetData>
    <row r="1" s="47" customFormat="true" ht="12.8" hidden="false" customHeight="false" outlineLevel="0" collapsed="false">
      <c r="A1" s="39" t="s">
        <v>12</v>
      </c>
      <c r="B1" s="40" t="s">
        <v>13</v>
      </c>
      <c r="C1" s="40" t="s">
        <v>14</v>
      </c>
      <c r="D1" s="40" t="s">
        <v>2</v>
      </c>
      <c r="E1" s="39" t="s">
        <v>15</v>
      </c>
      <c r="F1" s="41" t="s">
        <v>16</v>
      </c>
      <c r="G1" s="42" t="s">
        <v>17</v>
      </c>
      <c r="H1" s="43" t="s">
        <v>1</v>
      </c>
      <c r="I1" s="40" t="s">
        <v>18</v>
      </c>
      <c r="J1" s="40" t="s">
        <v>19</v>
      </c>
      <c r="K1" s="44" t="s">
        <v>20</v>
      </c>
      <c r="L1" s="40" t="s">
        <v>21</v>
      </c>
      <c r="M1" s="40" t="s">
        <v>3</v>
      </c>
      <c r="N1" s="40" t="s">
        <v>8</v>
      </c>
      <c r="O1" s="40" t="s">
        <v>22</v>
      </c>
      <c r="P1" s="40" t="s">
        <v>23</v>
      </c>
      <c r="Q1" s="39" t="s">
        <v>9</v>
      </c>
      <c r="R1" s="41" t="s">
        <v>24</v>
      </c>
      <c r="S1" s="45" t="s">
        <v>25</v>
      </c>
      <c r="T1" s="40" t="s">
        <v>26</v>
      </c>
      <c r="U1" s="46" t="n">
        <v>2.5</v>
      </c>
      <c r="V1" s="46" t="n">
        <v>5</v>
      </c>
      <c r="W1" s="46" t="n">
        <v>7.5</v>
      </c>
      <c r="X1" s="46" t="n">
        <v>10</v>
      </c>
      <c r="Y1" s="46" t="n">
        <v>12.5</v>
      </c>
      <c r="Z1" s="46" t="n">
        <v>15</v>
      </c>
      <c r="AA1" s="46" t="n">
        <v>20</v>
      </c>
      <c r="AB1" s="46" t="n">
        <v>25</v>
      </c>
      <c r="AC1" s="46" t="n">
        <v>30</v>
      </c>
      <c r="AD1" s="46" t="n">
        <v>35</v>
      </c>
      <c r="AE1" s="46" t="n">
        <v>40</v>
      </c>
      <c r="AF1" s="46" t="n">
        <v>50</v>
      </c>
      <c r="AG1" s="46" t="n">
        <v>62.5</v>
      </c>
      <c r="AH1" s="46" t="n">
        <v>75</v>
      </c>
      <c r="AI1" s="46" t="n">
        <v>87.5</v>
      </c>
      <c r="AJ1" s="46" t="n">
        <v>100</v>
      </c>
      <c r="AK1" s="46" t="n">
        <v>112.5</v>
      </c>
      <c r="AL1" s="46" t="n">
        <v>125</v>
      </c>
      <c r="AM1" s="46" t="n">
        <v>137.5</v>
      </c>
      <c r="AN1" s="46" t="n">
        <v>150</v>
      </c>
      <c r="AO1" s="46" t="n">
        <v>162.5</v>
      </c>
      <c r="AP1" s="46" t="n">
        <v>175</v>
      </c>
      <c r="AQ1" s="46" t="n">
        <v>187.5</v>
      </c>
      <c r="AR1" s="46" t="n">
        <v>200</v>
      </c>
      <c r="AS1" s="46" t="n">
        <v>250</v>
      </c>
      <c r="AT1" s="46" t="n">
        <v>300</v>
      </c>
      <c r="AU1" s="46" t="n">
        <v>350</v>
      </c>
      <c r="AV1" s="46" t="n">
        <v>400</v>
      </c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</row>
    <row r="2" s="58" customFormat="true" ht="12.8" hidden="false" customHeight="false" outlineLevel="0" collapsed="false">
      <c r="A2" s="48"/>
      <c r="B2" s="49"/>
      <c r="C2" s="49"/>
      <c r="D2" s="50"/>
      <c r="E2" s="29"/>
      <c r="F2" s="30"/>
      <c r="G2" s="31"/>
      <c r="H2" s="51"/>
      <c r="I2" s="50"/>
      <c r="J2" s="50"/>
      <c r="K2" s="52" t="n">
        <v>0.5</v>
      </c>
      <c r="L2" s="50"/>
      <c r="M2" s="50"/>
      <c r="N2" s="50" t="s">
        <v>11</v>
      </c>
      <c r="O2" s="50" t="s">
        <v>11</v>
      </c>
      <c r="P2" s="50"/>
      <c r="Q2" s="53" t="n">
        <v>2</v>
      </c>
      <c r="R2" s="54" t="n">
        <v>3</v>
      </c>
      <c r="S2" s="55" t="n">
        <f aca="false">SUM(S3:S9988)</f>
        <v>27</v>
      </c>
      <c r="T2" s="50" t="n">
        <f aca="false">SUM(T3:T9988)</f>
        <v>0</v>
      </c>
      <c r="U2" s="56" t="n">
        <v>0.5</v>
      </c>
      <c r="V2" s="56" t="n">
        <v>1</v>
      </c>
      <c r="W2" s="56" t="n">
        <v>1.5</v>
      </c>
      <c r="X2" s="56" t="n">
        <v>2</v>
      </c>
      <c r="Y2" s="56" t="n">
        <v>2.5</v>
      </c>
      <c r="Z2" s="56" t="n">
        <v>3</v>
      </c>
      <c r="AA2" s="56" t="n">
        <v>3.5</v>
      </c>
      <c r="AB2" s="56" t="n">
        <v>4</v>
      </c>
      <c r="AC2" s="56" t="n">
        <v>4.5</v>
      </c>
      <c r="AD2" s="56" t="n">
        <v>5</v>
      </c>
      <c r="AE2" s="56" t="n">
        <v>5.5</v>
      </c>
      <c r="AF2" s="56" t="n">
        <v>6</v>
      </c>
      <c r="AG2" s="56" t="n">
        <v>6.5</v>
      </c>
      <c r="AH2" s="56" t="n">
        <v>7</v>
      </c>
      <c r="AI2" s="56" t="n">
        <v>7.5</v>
      </c>
      <c r="AJ2" s="56" t="n">
        <v>8</v>
      </c>
      <c r="AK2" s="56" t="n">
        <v>8.5</v>
      </c>
      <c r="AL2" s="56" t="n">
        <v>9</v>
      </c>
      <c r="AM2" s="56" t="n">
        <v>9.5</v>
      </c>
      <c r="AN2" s="56" t="n">
        <v>10</v>
      </c>
      <c r="AO2" s="56" t="n">
        <v>10.5</v>
      </c>
      <c r="AP2" s="56" t="n">
        <v>11</v>
      </c>
      <c r="AQ2" s="56" t="n">
        <v>11.5</v>
      </c>
      <c r="AR2" s="56" t="n">
        <v>12</v>
      </c>
      <c r="AS2" s="56" t="n">
        <v>12.5</v>
      </c>
      <c r="AT2" s="56" t="n">
        <v>13</v>
      </c>
      <c r="AU2" s="56" t="n">
        <v>13.5</v>
      </c>
      <c r="AV2" s="56" t="n">
        <v>14</v>
      </c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7"/>
      <c r="BJ2" s="57"/>
      <c r="BK2" s="57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</row>
    <row r="3" s="37" customFormat="true" ht="12.8" hidden="false" customHeight="false" outlineLevel="0" collapsed="false">
      <c r="A3" s="29" t="n">
        <f aca="false">MAX($A$1:$A2)+1</f>
        <v>1</v>
      </c>
      <c r="B3" s="37" t="s">
        <v>27</v>
      </c>
      <c r="C3" s="59" t="s">
        <v>28</v>
      </c>
      <c r="D3" s="37" t="s">
        <v>6</v>
      </c>
      <c r="E3" s="29" t="s">
        <v>29</v>
      </c>
      <c r="F3" s="30" t="n">
        <v>-41.253706</v>
      </c>
      <c r="G3" s="31" t="n">
        <v>148.339749</v>
      </c>
      <c r="H3" s="60" t="n">
        <v>43538</v>
      </c>
      <c r="I3" s="37" t="n">
        <v>15</v>
      </c>
      <c r="J3" s="37" t="n">
        <v>0</v>
      </c>
      <c r="K3" s="61" t="n">
        <v>0.395833333333333</v>
      </c>
      <c r="L3" s="37" t="s">
        <v>27</v>
      </c>
      <c r="M3" s="37" t="n">
        <v>15</v>
      </c>
      <c r="N3" s="37" t="n">
        <v>1</v>
      </c>
      <c r="O3" s="37" t="n">
        <v>1</v>
      </c>
      <c r="P3" s="28" t="s">
        <v>30</v>
      </c>
      <c r="Q3" s="29" t="str">
        <f aca="false">IF($N3=1,IF(ISERROR(VLOOKUP($P3,M1!$A:$C,Q$2,0)),"NOT PRESENT",VLOOKUP($P3,M1!$A:$C,Q$2,0)),IF($N3=2,IF(ISERROR(VLOOKUP(DATA!$P3,M2!$A:$C,Q$2,0)),"NOT PRESENT",VLOOKUP(DATA!$P3,M2!$A:$C,Q$2,0)),IF($N3=0,IF(ISERROR(VLOOKUP($P3,M1!$A:$C,Q$2,0)),IF(ISERROR(VLOOKUP(DATA!$P3,M2!$A:$C,Q$2,0)),"NOT PRESENT",VLOOKUP(DATA!$P3,M2!$A:$C,Q$2,0)),VLOOKUP($P3,M1!$A:$C,Q$2,0)),"SPECIFY METHOD")))</f>
        <v>Caesioperca rasor</v>
      </c>
      <c r="R3" s="29" t="str">
        <f aca="false">IF($N3=1,IF(ISERROR(VLOOKUP($P3,M1!$A:$C,R$2,0)),"NOT PRESENT",VLOOKUP($P3,M1!$A:$C,R$2,0)),IF($N3=2,IF(ISERROR(VLOOKUP(DATA!$P3,M2!$A:$C,R$2,0)),"NOT PRESENT",VLOOKUP(DATA!$P3,M2!$A:$C,R$2,0)),IF($N3=0,IF(ISERROR(VLOOKUP($P3,M1!$A:$C,R$2,0)),IF(ISERROR(VLOOKUP(DATA!$P3,M2!$A:$C,R$2,0)),"NOT PRESENT",VLOOKUP(DATA!$P3,M2!$A:$C,R$2,0)),VLOOKUP($P3,M1!$A:$C,R$2,0)),"SPECIFY METHOD")))</f>
        <v>Barber perch</v>
      </c>
      <c r="S3" s="36" t="n">
        <f aca="false">SUM(T3:BH3)</f>
        <v>16</v>
      </c>
      <c r="T3" s="37" t="n">
        <v>0</v>
      </c>
      <c r="U3" s="28" t="n">
        <v>5</v>
      </c>
      <c r="V3" s="28"/>
      <c r="W3" s="28"/>
      <c r="X3" s="28" t="n">
        <v>2</v>
      </c>
      <c r="Y3" s="28" t="n">
        <v>5</v>
      </c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62" t="n">
        <v>4</v>
      </c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</row>
    <row r="4" s="37" customFormat="true" ht="12.8" hidden="false" customHeight="false" outlineLevel="0" collapsed="false">
      <c r="A4" s="29" t="n">
        <f aca="false">MAX($A$1:$A3)+1</f>
        <v>2</v>
      </c>
      <c r="B4" s="37" t="s">
        <v>27</v>
      </c>
      <c r="C4" s="37" t="s">
        <v>31</v>
      </c>
      <c r="D4" s="37" t="s">
        <v>7</v>
      </c>
      <c r="E4" s="29" t="s">
        <v>32</v>
      </c>
      <c r="F4" s="30" t="n">
        <v>-41.253706</v>
      </c>
      <c r="G4" s="31" t="n">
        <v>148.339749</v>
      </c>
      <c r="H4" s="60" t="n">
        <v>43538</v>
      </c>
      <c r="I4" s="37" t="n">
        <v>15</v>
      </c>
      <c r="J4" s="37" t="n">
        <v>0</v>
      </c>
      <c r="K4" s="61" t="n">
        <v>0.395833333333333</v>
      </c>
      <c r="L4" s="37" t="s">
        <v>27</v>
      </c>
      <c r="M4" s="37" t="n">
        <v>15</v>
      </c>
      <c r="N4" s="37" t="n">
        <v>1</v>
      </c>
      <c r="O4" s="37" t="n">
        <v>2</v>
      </c>
      <c r="P4" s="28" t="s">
        <v>30</v>
      </c>
      <c r="Q4" s="29" t="str">
        <f aca="false">IF($N4=1,IF(ISERROR(VLOOKUP($P4,M1!$A:$C,Q$2,0)),"NOT PRESENT",VLOOKUP($P4,M1!$A:$C,Q$2,0)),IF($N4=2,IF(ISERROR(VLOOKUP(DATA!$P4,M2!$A:$C,Q$2,0)),"NOT PRESENT",VLOOKUP(DATA!$P4,M2!$A:$C,Q$2,0)),IF($N4=0,IF(ISERROR(VLOOKUP($P4,M1!$A:$C,Q$2,0)),IF(ISERROR(VLOOKUP(DATA!$P4,M2!$A:$C,Q$2,0)),"NOT PRESENT",VLOOKUP(DATA!$P4,M2!$A:$C,Q$2,0)),VLOOKUP($P4,M1!$A:$C,Q$2,0)),"SPECIFY METHOD")))</f>
        <v>Caesioperca rasor</v>
      </c>
      <c r="R4" s="29" t="str">
        <f aca="false">IF($N4=1,IF(ISERROR(VLOOKUP($P4,M1!$A:$C,R$2,0)),"NOT PRESENT",VLOOKUP($P4,M1!$A:$C,R$2,0)),IF($N4=2,IF(ISERROR(VLOOKUP(DATA!$P4,M2!$A:$C,R$2,0)),"NOT PRESENT",VLOOKUP(DATA!$P4,M2!$A:$C,R$2,0)),IF($N4=0,IF(ISERROR(VLOOKUP($P4,M1!$A:$C,R$2,0)),IF(ISERROR(VLOOKUP(DATA!$P4,M2!$A:$C,R$2,0)),"NOT PRESENT",VLOOKUP(DATA!$P4,M2!$A:$C,R$2,0)),VLOOKUP($P4,M1!$A:$C,R$2,0)),"SPECIFY METHOD")))</f>
        <v>Barber perch</v>
      </c>
      <c r="S4" s="36" t="n">
        <f aca="false">SUM(T4:BH4)</f>
        <v>11</v>
      </c>
      <c r="T4" s="37" t="n">
        <v>0</v>
      </c>
      <c r="U4" s="28"/>
      <c r="V4" s="28"/>
      <c r="W4" s="28"/>
      <c r="X4" s="28" t="n">
        <v>3</v>
      </c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 t="n">
        <v>5</v>
      </c>
      <c r="AL4" s="28"/>
      <c r="AM4" s="28"/>
      <c r="AN4" s="28"/>
      <c r="AO4" s="62"/>
      <c r="AP4" s="62"/>
      <c r="AQ4" s="62"/>
      <c r="AR4" s="62" t="n">
        <v>3</v>
      </c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</row>
    <row r="5" s="37" customFormat="true" ht="12.8" hidden="false" customHeight="false" outlineLevel="0" collapsed="false">
      <c r="A5" s="29"/>
      <c r="E5" s="29"/>
      <c r="F5" s="30"/>
      <c r="G5" s="31"/>
      <c r="H5" s="60"/>
      <c r="K5" s="61"/>
      <c r="P5" s="28"/>
      <c r="Q5" s="29"/>
      <c r="R5" s="29"/>
      <c r="S5" s="3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</row>
    <row r="6" s="37" customFormat="true" ht="12.8" hidden="false" customHeight="false" outlineLevel="0" collapsed="false">
      <c r="A6" s="29"/>
      <c r="E6" s="29"/>
      <c r="F6" s="30"/>
      <c r="G6" s="31"/>
      <c r="H6" s="60"/>
      <c r="K6" s="61"/>
      <c r="P6" s="28"/>
      <c r="Q6" s="29"/>
      <c r="R6" s="29"/>
      <c r="S6" s="36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</row>
    <row r="7" s="37" customFormat="true" ht="12.8" hidden="false" customHeight="false" outlineLevel="0" collapsed="false">
      <c r="A7" s="29"/>
      <c r="E7" s="29"/>
      <c r="F7" s="30"/>
      <c r="G7" s="31"/>
      <c r="H7" s="60"/>
      <c r="K7" s="61"/>
      <c r="P7" s="28"/>
      <c r="Q7" s="29"/>
      <c r="R7" s="29"/>
      <c r="S7" s="36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</row>
    <row r="8" s="37" customFormat="true" ht="12.8" hidden="false" customHeight="false" outlineLevel="0" collapsed="false">
      <c r="A8" s="29"/>
      <c r="E8" s="29"/>
      <c r="F8" s="30"/>
      <c r="G8" s="31"/>
      <c r="H8" s="60"/>
      <c r="K8" s="61"/>
      <c r="P8" s="28"/>
      <c r="Q8" s="29"/>
      <c r="R8" s="29"/>
      <c r="S8" s="36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</row>
    <row r="9" s="37" customFormat="true" ht="12.8" hidden="false" customHeight="false" outlineLevel="0" collapsed="false">
      <c r="A9" s="29"/>
      <c r="E9" s="29"/>
      <c r="F9" s="30"/>
      <c r="G9" s="31"/>
      <c r="H9" s="60"/>
      <c r="K9" s="61"/>
      <c r="P9" s="28"/>
      <c r="Q9" s="29"/>
      <c r="R9" s="29"/>
      <c r="S9" s="36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</row>
    <row r="10" s="37" customFormat="true" ht="12.8" hidden="false" customHeight="false" outlineLevel="0" collapsed="false">
      <c r="A10" s="29"/>
      <c r="E10" s="29"/>
      <c r="F10" s="30"/>
      <c r="G10" s="31"/>
      <c r="H10" s="60"/>
      <c r="K10" s="61"/>
      <c r="P10" s="28"/>
      <c r="Q10" s="29"/>
      <c r="R10" s="29"/>
      <c r="S10" s="3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</row>
    <row r="11" s="37" customFormat="true" ht="12.8" hidden="false" customHeight="false" outlineLevel="0" collapsed="false">
      <c r="A11" s="29"/>
      <c r="E11" s="29"/>
      <c r="F11" s="30"/>
      <c r="G11" s="31"/>
      <c r="H11" s="60"/>
      <c r="K11" s="61"/>
      <c r="P11" s="28"/>
      <c r="Q11" s="29"/>
      <c r="R11" s="29"/>
      <c r="S11" s="3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</row>
    <row r="12" s="28" customFormat="true" ht="12.8" hidden="false" customHeight="false" outlineLevel="0" collapsed="false">
      <c r="A12" s="29"/>
      <c r="B12" s="37"/>
      <c r="C12" s="37"/>
      <c r="D12" s="37"/>
      <c r="E12" s="29"/>
      <c r="F12" s="30"/>
      <c r="G12" s="31"/>
      <c r="H12" s="32"/>
      <c r="I12" s="37"/>
      <c r="J12" s="37"/>
      <c r="K12" s="61"/>
      <c r="L12" s="37"/>
      <c r="M12" s="37"/>
      <c r="N12" s="37"/>
      <c r="O12" s="37"/>
      <c r="Q12" s="29"/>
      <c r="R12" s="29"/>
      <c r="S12" s="36"/>
      <c r="T12" s="37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37"/>
      <c r="BJ12" s="37"/>
      <c r="BK12" s="37"/>
      <c r="BL12" s="37"/>
      <c r="BM12" s="37"/>
    </row>
    <row r="13" s="28" customFormat="true" ht="12.8" hidden="false" customHeight="false" outlineLevel="0" collapsed="false">
      <c r="A13" s="29"/>
      <c r="B13" s="37"/>
      <c r="C13" s="37"/>
      <c r="D13" s="37"/>
      <c r="E13" s="29"/>
      <c r="F13" s="30"/>
      <c r="G13" s="31"/>
      <c r="H13" s="32"/>
      <c r="I13" s="37"/>
      <c r="J13" s="37"/>
      <c r="K13" s="61"/>
      <c r="L13" s="37"/>
      <c r="M13" s="37"/>
      <c r="N13" s="37"/>
      <c r="O13" s="37"/>
      <c r="Q13" s="29"/>
      <c r="R13" s="29"/>
      <c r="S13" s="36"/>
      <c r="T13" s="37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37"/>
      <c r="BJ13" s="37"/>
      <c r="BK13" s="37"/>
      <c r="BL13" s="37"/>
      <c r="BM13" s="37"/>
    </row>
    <row r="14" s="28" customFormat="true" ht="12.8" hidden="false" customHeight="false" outlineLevel="0" collapsed="false">
      <c r="A14" s="29"/>
      <c r="B14" s="37"/>
      <c r="C14" s="37"/>
      <c r="D14" s="37"/>
      <c r="E14" s="29"/>
      <c r="F14" s="30"/>
      <c r="G14" s="31"/>
      <c r="H14" s="32"/>
      <c r="I14" s="37"/>
      <c r="J14" s="37"/>
      <c r="K14" s="61"/>
      <c r="L14" s="37"/>
      <c r="M14" s="37"/>
      <c r="N14" s="37"/>
      <c r="O14" s="37"/>
      <c r="Q14" s="29"/>
      <c r="R14" s="29"/>
      <c r="S14" s="36"/>
      <c r="T14" s="37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37"/>
      <c r="BJ14" s="37"/>
      <c r="BK14" s="37"/>
      <c r="BL14" s="37"/>
      <c r="BM14" s="37"/>
    </row>
    <row r="15" s="28" customFormat="true" ht="12.8" hidden="false" customHeight="false" outlineLevel="0" collapsed="false">
      <c r="A15" s="29"/>
      <c r="B15" s="37"/>
      <c r="C15" s="37"/>
      <c r="D15" s="37"/>
      <c r="E15" s="29"/>
      <c r="F15" s="30"/>
      <c r="G15" s="31"/>
      <c r="H15" s="32"/>
      <c r="I15" s="37"/>
      <c r="J15" s="37"/>
      <c r="K15" s="61"/>
      <c r="L15" s="37"/>
      <c r="M15" s="37"/>
      <c r="N15" s="37"/>
      <c r="O15" s="37"/>
      <c r="Q15" s="29"/>
      <c r="R15" s="29"/>
      <c r="S15" s="36"/>
      <c r="T15" s="37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37"/>
      <c r="BJ15" s="37"/>
      <c r="BK15" s="37"/>
      <c r="BL15" s="37"/>
      <c r="BM15" s="37"/>
    </row>
    <row r="16" s="28" customFormat="true" ht="12.8" hidden="false" customHeight="false" outlineLevel="0" collapsed="false">
      <c r="A16" s="29"/>
      <c r="B16" s="37"/>
      <c r="C16" s="37"/>
      <c r="D16" s="37"/>
      <c r="E16" s="29"/>
      <c r="F16" s="30"/>
      <c r="G16" s="31"/>
      <c r="H16" s="32"/>
      <c r="I16" s="37"/>
      <c r="J16" s="37"/>
      <c r="K16" s="61"/>
      <c r="L16" s="37"/>
      <c r="M16" s="37"/>
      <c r="N16" s="37"/>
      <c r="O16" s="37"/>
      <c r="Q16" s="29"/>
      <c r="R16" s="29"/>
      <c r="S16" s="36"/>
      <c r="T16" s="37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37"/>
      <c r="BJ16" s="37"/>
      <c r="BK16" s="37"/>
      <c r="BL16" s="37"/>
      <c r="BM16" s="37"/>
    </row>
    <row r="17" s="28" customFormat="true" ht="12.8" hidden="false" customHeight="false" outlineLevel="0" collapsed="false">
      <c r="A17" s="29"/>
      <c r="B17" s="37"/>
      <c r="C17" s="37"/>
      <c r="D17" s="37"/>
      <c r="E17" s="29"/>
      <c r="F17" s="30"/>
      <c r="G17" s="31"/>
      <c r="H17" s="32"/>
      <c r="I17" s="37"/>
      <c r="J17" s="37"/>
      <c r="K17" s="61"/>
      <c r="L17" s="37"/>
      <c r="M17" s="37"/>
      <c r="N17" s="37"/>
      <c r="O17" s="37"/>
      <c r="Q17" s="29"/>
      <c r="R17" s="29"/>
      <c r="S17" s="36"/>
      <c r="T17" s="37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37"/>
      <c r="BJ17" s="37"/>
      <c r="BK17" s="37"/>
      <c r="BL17" s="37"/>
      <c r="BM17" s="37"/>
    </row>
    <row r="18" s="28" customFormat="true" ht="12.8" hidden="false" customHeight="false" outlineLevel="0" collapsed="false">
      <c r="A18" s="29"/>
      <c r="B18" s="37"/>
      <c r="C18" s="37"/>
      <c r="D18" s="37"/>
      <c r="E18" s="29"/>
      <c r="F18" s="30"/>
      <c r="G18" s="31"/>
      <c r="H18" s="32"/>
      <c r="I18" s="37"/>
      <c r="J18" s="37"/>
      <c r="K18" s="61"/>
      <c r="L18" s="37"/>
      <c r="M18" s="37"/>
      <c r="N18" s="37"/>
      <c r="O18" s="37"/>
      <c r="Q18" s="29"/>
      <c r="R18" s="29"/>
      <c r="S18" s="36"/>
      <c r="T18" s="37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37"/>
      <c r="BJ18" s="37"/>
      <c r="BK18" s="37"/>
      <c r="BL18" s="37"/>
      <c r="BM18" s="37"/>
    </row>
    <row r="19" s="28" customFormat="true" ht="12.8" hidden="false" customHeight="false" outlineLevel="0" collapsed="false">
      <c r="A19" s="29"/>
      <c r="B19" s="37"/>
      <c r="C19" s="37"/>
      <c r="D19" s="37"/>
      <c r="E19" s="29"/>
      <c r="F19" s="30"/>
      <c r="G19" s="31"/>
      <c r="H19" s="32"/>
      <c r="I19" s="37"/>
      <c r="J19" s="37"/>
      <c r="K19" s="61"/>
      <c r="L19" s="37"/>
      <c r="M19" s="37"/>
      <c r="N19" s="37"/>
      <c r="O19" s="37"/>
      <c r="Q19" s="29"/>
      <c r="R19" s="29"/>
      <c r="S19" s="36"/>
      <c r="T19" s="37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37"/>
      <c r="BJ19" s="37"/>
      <c r="BK19" s="37"/>
      <c r="BL19" s="37"/>
      <c r="BM19" s="37"/>
    </row>
    <row r="20" s="28" customFormat="true" ht="12.8" hidden="false" customHeight="false" outlineLevel="0" collapsed="false">
      <c r="A20" s="29"/>
      <c r="B20" s="37"/>
      <c r="C20" s="37"/>
      <c r="D20" s="37"/>
      <c r="E20" s="29"/>
      <c r="F20" s="30"/>
      <c r="G20" s="31"/>
      <c r="H20" s="32"/>
      <c r="I20" s="37"/>
      <c r="J20" s="37"/>
      <c r="K20" s="61"/>
      <c r="L20" s="37"/>
      <c r="M20" s="37"/>
      <c r="N20" s="37"/>
      <c r="O20" s="37"/>
      <c r="Q20" s="29"/>
      <c r="R20" s="29"/>
      <c r="S20" s="36"/>
      <c r="T20" s="37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37"/>
      <c r="BJ20" s="37"/>
      <c r="BK20" s="37"/>
      <c r="BL20" s="37"/>
      <c r="BM20" s="37"/>
    </row>
    <row r="21" s="28" customFormat="true" ht="12.8" hidden="false" customHeight="false" outlineLevel="0" collapsed="false">
      <c r="A21" s="29"/>
      <c r="B21" s="37"/>
      <c r="C21" s="37"/>
      <c r="D21" s="37"/>
      <c r="E21" s="29"/>
      <c r="F21" s="30"/>
      <c r="G21" s="31"/>
      <c r="H21" s="32"/>
      <c r="I21" s="37"/>
      <c r="J21" s="37"/>
      <c r="K21" s="61"/>
      <c r="L21" s="37"/>
      <c r="M21" s="37"/>
      <c r="N21" s="37"/>
      <c r="O21" s="37"/>
      <c r="Q21" s="29"/>
      <c r="R21" s="29"/>
      <c r="S21" s="36"/>
      <c r="T21" s="37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37"/>
      <c r="BJ21" s="37"/>
      <c r="BK21" s="37"/>
      <c r="BL21" s="37"/>
      <c r="BM21" s="37"/>
    </row>
    <row r="22" s="28" customFormat="true" ht="12.8" hidden="false" customHeight="false" outlineLevel="0" collapsed="false">
      <c r="A22" s="29"/>
      <c r="B22" s="37"/>
      <c r="C22" s="37"/>
      <c r="D22" s="37"/>
      <c r="E22" s="29"/>
      <c r="F22" s="30"/>
      <c r="G22" s="31"/>
      <c r="H22" s="32"/>
      <c r="I22" s="37"/>
      <c r="J22" s="37"/>
      <c r="K22" s="61"/>
      <c r="L22" s="37"/>
      <c r="M22" s="37"/>
      <c r="N22" s="37"/>
      <c r="O22" s="37"/>
      <c r="Q22" s="29"/>
      <c r="R22" s="29"/>
      <c r="S22" s="36"/>
      <c r="T22" s="37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37"/>
      <c r="BJ22" s="37"/>
      <c r="BK22" s="37"/>
      <c r="BL22" s="37"/>
      <c r="BM22" s="37"/>
    </row>
    <row r="23" s="28" customFormat="true" ht="12.8" hidden="false" customHeight="false" outlineLevel="0" collapsed="false">
      <c r="A23" s="29"/>
      <c r="B23" s="37"/>
      <c r="C23" s="37"/>
      <c r="D23" s="37"/>
      <c r="E23" s="29"/>
      <c r="F23" s="30"/>
      <c r="G23" s="31"/>
      <c r="H23" s="32"/>
      <c r="I23" s="37"/>
      <c r="J23" s="37"/>
      <c r="K23" s="61"/>
      <c r="L23" s="37"/>
      <c r="M23" s="37"/>
      <c r="N23" s="37"/>
      <c r="O23" s="37"/>
      <c r="Q23" s="29"/>
      <c r="R23" s="29"/>
      <c r="S23" s="36"/>
      <c r="T23" s="37"/>
      <c r="X23" s="38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37"/>
      <c r="BJ23" s="37"/>
      <c r="BK23" s="37"/>
      <c r="BL23" s="37"/>
      <c r="BM23" s="37"/>
    </row>
    <row r="24" s="28" customFormat="true" ht="12.8" hidden="false" customHeight="false" outlineLevel="0" collapsed="false">
      <c r="A24" s="29"/>
      <c r="B24" s="37"/>
      <c r="C24" s="37"/>
      <c r="D24" s="37"/>
      <c r="E24" s="29"/>
      <c r="F24" s="30"/>
      <c r="G24" s="31"/>
      <c r="H24" s="32"/>
      <c r="I24" s="37"/>
      <c r="J24" s="37"/>
      <c r="K24" s="61"/>
      <c r="L24" s="37"/>
      <c r="M24" s="37"/>
      <c r="N24" s="37"/>
      <c r="O24" s="37"/>
      <c r="Q24" s="29"/>
      <c r="R24" s="29"/>
      <c r="S24" s="36"/>
      <c r="T24" s="37"/>
      <c r="X24" s="38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37"/>
      <c r="BJ24" s="37"/>
      <c r="BK24" s="37"/>
      <c r="BL24" s="37"/>
      <c r="BM24" s="37"/>
    </row>
    <row r="25" s="28" customFormat="true" ht="12.8" hidden="false" customHeight="false" outlineLevel="0" collapsed="false">
      <c r="A25" s="29"/>
      <c r="B25" s="37"/>
      <c r="C25" s="37"/>
      <c r="D25" s="37"/>
      <c r="E25" s="29"/>
      <c r="F25" s="30"/>
      <c r="G25" s="31"/>
      <c r="H25" s="32"/>
      <c r="I25" s="37"/>
      <c r="J25" s="37"/>
      <c r="K25" s="61"/>
      <c r="L25" s="37"/>
      <c r="M25" s="37"/>
      <c r="N25" s="37"/>
      <c r="O25" s="37"/>
      <c r="Q25" s="29"/>
      <c r="R25" s="29"/>
      <c r="S25" s="36"/>
      <c r="T25" s="37"/>
      <c r="X25" s="38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37"/>
      <c r="BJ25" s="37"/>
      <c r="BK25" s="37"/>
      <c r="BL25" s="37"/>
      <c r="BM25" s="37"/>
    </row>
  </sheetData>
  <conditionalFormatting sqref="U3:BH148 U150:BH10989">
    <cfRule type="expression" priority="2" aboveAverage="0" equalAverage="0" bottom="0" percent="0" rank="0" text="" dxfId="0">
      <formula>AND(NOT(ISBLANK(#ref!)), #REF!="No",NOT(ISBLANK(#ref!)), NOT(#ref!=0), U$1&gt;#ref!)</formula>
    </cfRule>
    <cfRule type="expression" priority="3" aboveAverage="0" equalAverage="0" bottom="0" percent="0" rank="0" text="" dxfId="1">
      <formula>AND(NOT(ISBLANK(#ref!)),#ref!="Yes",NOT(ISBLANK(#ref!)), NOT(#ref!=0), U$2&gt;#ref!)</formula>
    </cfRule>
    <cfRule type="expression" priority="4" aboveAverage="0" equalAverage="0" bottom="0" percent="0" rank="0" text="" dxfId="2">
      <formula>AND(#ref!="Yes",AND(NOT(OR(ISBLANK(#ref!),#ref!=0,#ref!="")),U$2&gt;#ref!))</formula>
    </cfRule>
    <cfRule type="expression" priority="5" aboveAverage="0" equalAverage="0" bottom="0" percent="0" rank="0" text="" dxfId="3">
      <formula>AND(#ref!="Yes",AND(NOT(OR(ISBLANK(#ref!),#ref!=0,#ref!="")),U$2&lt;#ref!))</formula>
    </cfRule>
    <cfRule type="expression" priority="6" aboveAverage="0" equalAverage="0" bottom="0" percent="0" rank="0" text="" dxfId="4">
      <formula>AND(#ref!="No",AND(NOT(OR(ISBLANK(#ref!),#ref!=0,#ref!="")),U$1&lt;#ref!))</formula>
    </cfRule>
    <cfRule type="expression" priority="7" aboveAverage="0" equalAverage="0" bottom="0" percent="0" rank="0" text="" dxfId="5">
      <formula>AND(#ref!="No",AND(NOT(OR(ISBLANK(#ref!),#ref!=0,#ref!="")),U$1&gt;#ref!))</formula>
    </cfRule>
    <cfRule type="expression" priority="8" aboveAverage="0" equalAverage="0" bottom="0" percent="0" rank="0" text="" dxfId="6">
      <formula>#ref!="Yes"</formula>
    </cfRule>
    <cfRule type="expression" priority="9" aboveAverage="0" equalAverage="0" bottom="0" percent="0" rank="0" text="" dxfId="7">
      <formula>#ref!="No"</formula>
    </cfRule>
    <cfRule type="expression" priority="10" aboveAverage="0" equalAverage="0" bottom="0" percent="0" rank="0" text="" dxfId="8">
      <formula>1</formula>
    </cfRule>
  </conditionalFormatting>
  <conditionalFormatting sqref="U3:BH22 AO23:BH25 U23:W25 Y23:AM25">
    <cfRule type="expression" priority="11" aboveAverage="0" equalAverage="0" bottom="0" percent="0" rank="0" text="" dxfId="0">
      <formula>AND(NOT(ISBLANK(#ref!)), #ref!="No",NOT(ISBLANK(#ref!)), NOT(#ref!=0), U$1&gt;#ref!)</formula>
    </cfRule>
    <cfRule type="expression" priority="12" aboveAverage="0" equalAverage="0" bottom="0" percent="0" rank="0" text="" dxfId="1">
      <formula>AND(NOT(ISBLANK(#ref!)),#ref!="Yes",NOT(ISBLANK(#ref!)), NOT(#ref!=0), U$2&gt;#ref!)</formula>
    </cfRule>
    <cfRule type="expression" priority="13" aboveAverage="0" equalAverage="0" bottom="0" percent="0" rank="0" text="" dxfId="2">
      <formula>AND(#ref!="Yes",AND(NOT(OR(ISBLANK(#ref!),#ref!=0,#ref!="")),U$2&gt;#ref!))</formula>
    </cfRule>
    <cfRule type="expression" priority="14" aboveAverage="0" equalAverage="0" bottom="0" percent="0" rank="0" text="" dxfId="3">
      <formula>AND(#ref!="Yes",AND(NOT(OR(ISBLANK(#ref!),#ref!=0,#ref!="")),U$2&lt;#ref!))</formula>
    </cfRule>
    <cfRule type="expression" priority="15" aboveAverage="0" equalAverage="0" bottom="0" percent="0" rank="0" text="" dxfId="4">
      <formula>AND(#ref!="No",AND(NOT(OR(ISBLANK(#ref!),#ref!=0,#ref!="")),U$1&lt;#ref!))</formula>
    </cfRule>
    <cfRule type="expression" priority="16" aboveAverage="0" equalAverage="0" bottom="0" percent="0" rank="0" text="" dxfId="5">
      <formula>AND(#ref!="No",AND(NOT(OR(ISBLANK(#ref!),#ref!=0,#ref!="")),U$1&gt;#ref!))</formula>
    </cfRule>
    <cfRule type="expression" priority="17" aboveAverage="0" equalAverage="0" bottom="0" percent="0" rank="0" text="" dxfId="6">
      <formula>#ref!="Yes"</formula>
    </cfRule>
    <cfRule type="expression" priority="18" aboveAverage="0" equalAverage="0" bottom="0" percent="0" rank="0" text="" dxfId="7">
      <formula>#ref!="No"</formula>
    </cfRule>
    <cfRule type="expression" priority="19" aboveAverage="0" equalAverage="0" bottom="0" percent="0" rank="0" text="" dxfId="8">
      <formula>1</formula>
    </cfRule>
  </conditionalFormatting>
  <conditionalFormatting sqref="AN23:AN25">
    <cfRule type="expression" priority="20" aboveAverage="0" equalAverage="0" bottom="0" percent="0" rank="0" text="" dxfId="9">
      <formula>AND(NOT(ISBLANK(AN23)), $BL23="No",NOT(ISBLANK($BM23)), NOT($BM23=0), X$1&gt;$BM23)</formula>
    </cfRule>
    <cfRule type="expression" priority="21" aboveAverage="0" equalAverage="0" bottom="0" percent="0" rank="0" text="" dxfId="10">
      <formula>AND(NOT(ISBLANK(AN23)),$BL23="Yes",NOT(ISBLANK($BM23)), NOT($BM23=0), X$2&gt;$BM23)</formula>
    </cfRule>
    <cfRule type="expression" priority="22" aboveAverage="0" equalAverage="0" bottom="0" percent="0" rank="0" text="" dxfId="11">
      <formula>AND($BL23="Yes",AND(NOT(OR(ISBLANK($BK23),$BK23=0,$BK23="")),X$2&gt;$BK23))</formula>
    </cfRule>
    <cfRule type="expression" priority="23" aboveAverage="0" equalAverage="0" bottom="0" percent="0" rank="0" text="" dxfId="12">
      <formula>AND($BL23="Yes",AND(NOT(OR(ISBLANK($BJ23),$BJ23=0,$BJ23="")),X$2&lt;$BJ23))</formula>
    </cfRule>
    <cfRule type="expression" priority="24" aboveAverage="0" equalAverage="0" bottom="0" percent="0" rank="0" text="" dxfId="13">
      <formula>AND($BL23="No",AND(NOT(OR(ISBLANK($BJ23),$BJ23=0,$BJ23="")),X$1&lt;$BJ23))</formula>
    </cfRule>
    <cfRule type="expression" priority="25" aboveAverage="0" equalAverage="0" bottom="0" percent="0" rank="0" text="" dxfId="14">
      <formula>AND($BL23="No",AND(NOT(OR(ISBLANK($BK23),$BK23=0,$BK23="")),X$1&gt;$BK23))</formula>
    </cfRule>
    <cfRule type="expression" priority="26" aboveAverage="0" equalAverage="0" bottom="0" percent="0" rank="0" text="" dxfId="15">
      <formula>$BL23="Yes"</formula>
    </cfRule>
    <cfRule type="expression" priority="27" aboveAverage="0" equalAverage="0" bottom="0" percent="0" rank="0" text="" dxfId="16">
      <formula>$BL23="No"</formula>
    </cfRule>
    <cfRule type="expression" priority="28" aboveAverage="0" equalAverage="0" bottom="0" percent="0" rank="0" text="" dxfId="17">
      <formula>1</formula>
    </cfRule>
  </conditionalFormatting>
  <dataValidations count="2">
    <dataValidation allowBlank="true" operator="between" showDropDown="false" showErrorMessage="true" showInputMessage="true" sqref="O1" type="decimal">
      <formula1>0</formula1>
      <formula2>2</formula2>
    </dataValidation>
    <dataValidation allowBlank="true" operator="greaterThan" showDropDown="false" showErrorMessage="true" showInputMessage="true" sqref="I1:I25 M1:M25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RowHeight="13.2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3"/>
    <col collapsed="false" customWidth="true" hidden="false" outlineLevel="0" max="9" min="7" style="0" width="9.33"/>
    <col collapsed="false" customWidth="true" hidden="false" outlineLevel="0" max="10" min="10" style="0" width="27"/>
    <col collapsed="false" customWidth="true" hidden="false" outlineLevel="0" max="11" min="11" style="0" width="37.33"/>
    <col collapsed="false" customWidth="true" hidden="false" outlineLevel="0" max="1025" min="12" style="0" width="9.33"/>
  </cols>
  <sheetData>
    <row r="1" customFormat="false" ht="13.2" hidden="false" customHeight="false" outlineLevel="0" collapsed="false">
      <c r="A1" s="63" t="s">
        <v>33</v>
      </c>
      <c r="B1" s="63" t="s">
        <v>34</v>
      </c>
      <c r="C1" s="63" t="s">
        <v>35</v>
      </c>
      <c r="D1" s="63" t="s">
        <v>36</v>
      </c>
      <c r="E1" s="63" t="s">
        <v>37</v>
      </c>
      <c r="F1" s="63" t="s">
        <v>38</v>
      </c>
      <c r="G1" s="63" t="s">
        <v>39</v>
      </c>
    </row>
    <row r="2" s="64" customFormat="true" ht="13.2" hidden="false" customHeight="false" outlineLevel="0" collapsed="false">
      <c r="A2" s="64" t="s">
        <v>40</v>
      </c>
      <c r="B2" s="64" t="s">
        <v>41</v>
      </c>
      <c r="C2" s="64" t="s">
        <v>42</v>
      </c>
      <c r="D2" s="64" t="s">
        <v>43</v>
      </c>
      <c r="E2" s="64" t="n">
        <v>12.5</v>
      </c>
      <c r="F2" s="64" t="n">
        <v>30</v>
      </c>
      <c r="G2" s="64" t="n">
        <v>55</v>
      </c>
    </row>
    <row r="3" s="64" customFormat="true" ht="13.2" hidden="false" customHeight="false" outlineLevel="0" collapsed="false">
      <c r="A3" s="64" t="s">
        <v>44</v>
      </c>
      <c r="B3" s="64" t="s">
        <v>45</v>
      </c>
      <c r="C3" s="64" t="s">
        <v>46</v>
      </c>
      <c r="D3" s="64" t="s">
        <v>43</v>
      </c>
      <c r="E3" s="64" t="n">
        <v>2.5</v>
      </c>
      <c r="F3" s="64" t="n">
        <v>15</v>
      </c>
      <c r="G3" s="64" t="n">
        <v>14</v>
      </c>
    </row>
    <row r="4" s="64" customFormat="true" ht="13.2" hidden="false" customHeight="false" outlineLevel="0" collapsed="false">
      <c r="A4" s="64" t="s">
        <v>47</v>
      </c>
      <c r="B4" s="64" t="s">
        <v>48</v>
      </c>
      <c r="C4" s="64" t="s">
        <v>49</v>
      </c>
      <c r="D4" s="64" t="s">
        <v>43</v>
      </c>
      <c r="E4" s="64" t="n">
        <v>2.5</v>
      </c>
      <c r="F4" s="64" t="n">
        <v>20</v>
      </c>
      <c r="G4" s="64" t="n">
        <v>35</v>
      </c>
    </row>
    <row r="5" s="64" customFormat="true" ht="13.2" hidden="false" customHeight="false" outlineLevel="0" collapsed="false">
      <c r="A5" s="64" t="s">
        <v>50</v>
      </c>
      <c r="B5" s="64" t="s">
        <v>51</v>
      </c>
      <c r="C5" s="64" t="s">
        <v>52</v>
      </c>
      <c r="D5" s="64" t="s">
        <v>43</v>
      </c>
      <c r="E5" s="64" t="n">
        <v>15</v>
      </c>
      <c r="F5" s="64" t="n">
        <v>75</v>
      </c>
      <c r="G5" s="64" t="n">
        <v>175</v>
      </c>
    </row>
    <row r="6" s="64" customFormat="true" ht="13.2" hidden="false" customHeight="false" outlineLevel="0" collapsed="false">
      <c r="A6" s="64" t="s">
        <v>53</v>
      </c>
      <c r="B6" s="64" t="s">
        <v>54</v>
      </c>
      <c r="D6" s="64" t="s">
        <v>43</v>
      </c>
      <c r="E6" s="64" t="n">
        <v>2.5</v>
      </c>
      <c r="F6" s="64" t="n">
        <v>7.5</v>
      </c>
      <c r="G6" s="64" t="n">
        <v>15</v>
      </c>
    </row>
    <row r="7" s="64" customFormat="true" ht="13.2" hidden="false" customHeight="false" outlineLevel="0" collapsed="false">
      <c r="A7" s="64" t="s">
        <v>55</v>
      </c>
      <c r="B7" s="64" t="s">
        <v>56</v>
      </c>
      <c r="C7" s="64" t="s">
        <v>57</v>
      </c>
      <c r="D7" s="64" t="s">
        <v>43</v>
      </c>
      <c r="E7" s="64" t="n">
        <v>5</v>
      </c>
      <c r="F7" s="64" t="n">
        <v>25</v>
      </c>
      <c r="G7" s="64" t="n">
        <v>33</v>
      </c>
    </row>
    <row r="8" s="64" customFormat="true" ht="13.2" hidden="false" customHeight="false" outlineLevel="0" collapsed="false">
      <c r="A8" s="64" t="s">
        <v>58</v>
      </c>
      <c r="B8" s="64" t="s">
        <v>59</v>
      </c>
      <c r="C8" s="64" t="s">
        <v>60</v>
      </c>
      <c r="D8" s="64" t="s">
        <v>43</v>
      </c>
      <c r="E8" s="64" t="n">
        <v>15</v>
      </c>
      <c r="F8" s="64" t="n">
        <v>50</v>
      </c>
      <c r="G8" s="64" t="n">
        <v>65</v>
      </c>
    </row>
    <row r="9" s="64" customFormat="true" ht="13.2" hidden="false" customHeight="false" outlineLevel="0" collapsed="false">
      <c r="A9" s="64" t="s">
        <v>61</v>
      </c>
      <c r="B9" s="64" t="s">
        <v>62</v>
      </c>
      <c r="C9" s="64" t="s">
        <v>63</v>
      </c>
      <c r="D9" s="64" t="s">
        <v>43</v>
      </c>
      <c r="E9" s="64" t="n">
        <v>2.5</v>
      </c>
      <c r="F9" s="64" t="n">
        <v>12.5</v>
      </c>
      <c r="G9" s="64" t="n">
        <v>8</v>
      </c>
    </row>
    <row r="10" s="64" customFormat="true" ht="13.2" hidden="false" customHeight="false" outlineLevel="0" collapsed="false">
      <c r="A10" s="64" t="s">
        <v>64</v>
      </c>
      <c r="B10" s="64" t="s">
        <v>65</v>
      </c>
      <c r="C10" s="64" t="s">
        <v>66</v>
      </c>
      <c r="D10" s="64" t="s">
        <v>43</v>
      </c>
      <c r="E10" s="64" t="n">
        <v>5</v>
      </c>
      <c r="F10" s="64" t="n">
        <v>20</v>
      </c>
      <c r="G10" s="64" t="n">
        <v>20</v>
      </c>
    </row>
    <row r="11" s="64" customFormat="true" ht="13.2" hidden="false" customHeight="false" outlineLevel="0" collapsed="false">
      <c r="A11" s="64" t="s">
        <v>67</v>
      </c>
      <c r="B11" s="64" t="s">
        <v>68</v>
      </c>
      <c r="C11" s="64" t="s">
        <v>69</v>
      </c>
      <c r="D11" s="64" t="s">
        <v>43</v>
      </c>
      <c r="E11" s="64" t="n">
        <v>5</v>
      </c>
      <c r="F11" s="64" t="n">
        <v>15</v>
      </c>
      <c r="G11" s="64" t="n">
        <v>15</v>
      </c>
    </row>
    <row r="12" s="64" customFormat="true" ht="13.2" hidden="false" customHeight="false" outlineLevel="0" collapsed="false">
      <c r="A12" s="64" t="s">
        <v>70</v>
      </c>
      <c r="B12" s="64" t="s">
        <v>71</v>
      </c>
      <c r="C12" s="64" t="s">
        <v>72</v>
      </c>
      <c r="D12" s="64" t="s">
        <v>43</v>
      </c>
      <c r="E12" s="64" t="n">
        <v>137.5</v>
      </c>
      <c r="F12" s="64" t="n">
        <v>175</v>
      </c>
      <c r="G12" s="64" t="n">
        <v>250</v>
      </c>
    </row>
    <row r="13" s="64" customFormat="true" ht="13.2" hidden="false" customHeight="false" outlineLevel="0" collapsed="false">
      <c r="A13" s="64" t="s">
        <v>73</v>
      </c>
      <c r="B13" s="64" t="s">
        <v>74</v>
      </c>
      <c r="C13" s="64" t="s">
        <v>75</v>
      </c>
      <c r="D13" s="64" t="s">
        <v>43</v>
      </c>
      <c r="E13" s="64" t="n">
        <v>10</v>
      </c>
      <c r="F13" s="64" t="n">
        <v>25</v>
      </c>
      <c r="G13" s="64" t="n">
        <v>41</v>
      </c>
    </row>
    <row r="14" s="64" customFormat="true" ht="13.2" hidden="false" customHeight="false" outlineLevel="0" collapsed="false">
      <c r="A14" s="64" t="s">
        <v>76</v>
      </c>
      <c r="B14" s="64" t="s">
        <v>77</v>
      </c>
      <c r="C14" s="64" t="s">
        <v>78</v>
      </c>
      <c r="D14" s="64" t="s">
        <v>43</v>
      </c>
      <c r="E14" s="64" t="n">
        <v>12.5</v>
      </c>
      <c r="F14" s="64" t="n">
        <v>40</v>
      </c>
      <c r="G14" s="64" t="n">
        <v>96</v>
      </c>
    </row>
    <row r="15" s="64" customFormat="true" ht="13.2" hidden="false" customHeight="false" outlineLevel="0" collapsed="false">
      <c r="A15" s="64" t="s">
        <v>79</v>
      </c>
      <c r="B15" s="64" t="s">
        <v>80</v>
      </c>
      <c r="C15" s="64" t="s">
        <v>81</v>
      </c>
      <c r="D15" s="64" t="s">
        <v>43</v>
      </c>
      <c r="E15" s="64" t="n">
        <v>2.5</v>
      </c>
      <c r="F15" s="64" t="n">
        <v>7.5</v>
      </c>
      <c r="G15" s="64" t="n">
        <v>11</v>
      </c>
    </row>
    <row r="16" s="64" customFormat="true" ht="13.2" hidden="false" customHeight="false" outlineLevel="0" collapsed="false">
      <c r="A16" s="64" t="s">
        <v>82</v>
      </c>
      <c r="B16" s="64" t="s">
        <v>83</v>
      </c>
      <c r="C16" s="64" t="s">
        <v>84</v>
      </c>
      <c r="D16" s="64" t="s">
        <v>43</v>
      </c>
      <c r="E16" s="64" t="n">
        <v>2.5</v>
      </c>
      <c r="F16" s="64" t="n">
        <v>15</v>
      </c>
      <c r="G16" s="64" t="n">
        <v>12.6</v>
      </c>
    </row>
    <row r="17" s="64" customFormat="true" ht="13.2" hidden="false" customHeight="false" outlineLevel="0" collapsed="false">
      <c r="A17" s="64" t="s">
        <v>85</v>
      </c>
      <c r="B17" s="64" t="s">
        <v>86</v>
      </c>
      <c r="D17" s="64" t="s">
        <v>43</v>
      </c>
      <c r="E17" s="64" t="n">
        <v>150</v>
      </c>
      <c r="F17" s="64" t="n">
        <v>150</v>
      </c>
    </row>
    <row r="18" s="64" customFormat="true" ht="13.2" hidden="false" customHeight="false" outlineLevel="0" collapsed="false">
      <c r="A18" s="64" t="s">
        <v>87</v>
      </c>
      <c r="B18" s="64" t="s">
        <v>88</v>
      </c>
      <c r="C18" s="64" t="s">
        <v>89</v>
      </c>
      <c r="D18" s="64" t="s">
        <v>43</v>
      </c>
      <c r="E18" s="64" t="n">
        <v>2.5</v>
      </c>
      <c r="F18" s="64" t="n">
        <v>12.5</v>
      </c>
      <c r="G18" s="64" t="n">
        <v>28</v>
      </c>
    </row>
    <row r="19" s="64" customFormat="true" ht="13.2" hidden="false" customHeight="false" outlineLevel="0" collapsed="false">
      <c r="A19" s="64" t="s">
        <v>90</v>
      </c>
      <c r="B19" s="64" t="s">
        <v>91</v>
      </c>
      <c r="C19" s="64" t="s">
        <v>92</v>
      </c>
      <c r="D19" s="64" t="s">
        <v>43</v>
      </c>
      <c r="E19" s="64" t="n">
        <v>2.5</v>
      </c>
      <c r="F19" s="64" t="n">
        <v>7.5</v>
      </c>
      <c r="G19" s="64" t="n">
        <v>10</v>
      </c>
    </row>
    <row r="20" s="64" customFormat="true" ht="13.2" hidden="false" customHeight="false" outlineLevel="0" collapsed="false">
      <c r="A20" s="64" t="s">
        <v>30</v>
      </c>
      <c r="B20" s="64" t="s">
        <v>10</v>
      </c>
      <c r="C20" s="64" t="s">
        <v>93</v>
      </c>
      <c r="D20" s="64" t="s">
        <v>43</v>
      </c>
      <c r="E20" s="64" t="n">
        <v>5</v>
      </c>
      <c r="F20" s="64" t="n">
        <v>20</v>
      </c>
      <c r="G20" s="64" t="n">
        <v>25</v>
      </c>
    </row>
    <row r="21" s="64" customFormat="true" ht="13.2" hidden="false" customHeight="false" outlineLevel="0" collapsed="false">
      <c r="A21" s="64" t="s">
        <v>94</v>
      </c>
      <c r="B21" s="64" t="s">
        <v>95</v>
      </c>
      <c r="C21" s="64" t="s">
        <v>96</v>
      </c>
      <c r="D21" s="64" t="s">
        <v>43</v>
      </c>
      <c r="E21" s="64" t="n">
        <v>15</v>
      </c>
      <c r="F21" s="64" t="n">
        <v>35</v>
      </c>
      <c r="G21" s="64" t="n">
        <v>66</v>
      </c>
    </row>
    <row r="22" s="64" customFormat="true" ht="13.2" hidden="false" customHeight="false" outlineLevel="0" collapsed="false">
      <c r="A22" s="64" t="s">
        <v>97</v>
      </c>
      <c r="B22" s="64" t="s">
        <v>98</v>
      </c>
      <c r="C22" s="64" t="s">
        <v>99</v>
      </c>
      <c r="D22" s="64" t="s">
        <v>43</v>
      </c>
      <c r="E22" s="64" t="n">
        <v>12.5</v>
      </c>
      <c r="F22" s="64" t="n">
        <v>25</v>
      </c>
      <c r="G22" s="64" t="n">
        <v>46</v>
      </c>
    </row>
    <row r="23" s="64" customFormat="true" ht="13.2" hidden="false" customHeight="false" outlineLevel="0" collapsed="false">
      <c r="A23" s="64" t="s">
        <v>100</v>
      </c>
      <c r="B23" s="64" t="s">
        <v>101</v>
      </c>
      <c r="C23" s="64" t="s">
        <v>102</v>
      </c>
      <c r="D23" s="64" t="s">
        <v>43</v>
      </c>
      <c r="E23" s="64" t="n">
        <v>10</v>
      </c>
      <c r="F23" s="64" t="n">
        <v>35</v>
      </c>
      <c r="G23" s="64" t="n">
        <v>41</v>
      </c>
    </row>
    <row r="24" s="64" customFormat="true" ht="13.2" hidden="false" customHeight="false" outlineLevel="0" collapsed="false">
      <c r="A24" s="64" t="s">
        <v>103</v>
      </c>
      <c r="B24" s="64" t="s">
        <v>104</v>
      </c>
      <c r="C24" s="64" t="s">
        <v>105</v>
      </c>
      <c r="D24" s="64" t="s">
        <v>43</v>
      </c>
      <c r="E24" s="64" t="n">
        <v>15</v>
      </c>
      <c r="F24" s="64" t="n">
        <v>50</v>
      </c>
      <c r="G24" s="64" t="n">
        <v>100</v>
      </c>
    </row>
    <row r="25" s="64" customFormat="true" ht="13.2" hidden="false" customHeight="false" outlineLevel="0" collapsed="false">
      <c r="A25" s="64" t="s">
        <v>106</v>
      </c>
      <c r="B25" s="64" t="s">
        <v>107</v>
      </c>
      <c r="C25" s="64" t="s">
        <v>108</v>
      </c>
      <c r="D25" s="64" t="s">
        <v>43</v>
      </c>
      <c r="E25" s="64" t="n">
        <v>2.5</v>
      </c>
      <c r="F25" s="64" t="n">
        <v>20</v>
      </c>
      <c r="G25" s="64" t="n">
        <v>26</v>
      </c>
    </row>
    <row r="26" s="64" customFormat="true" ht="13.2" hidden="false" customHeight="false" outlineLevel="0" collapsed="false">
      <c r="A26" s="64" t="s">
        <v>109</v>
      </c>
      <c r="B26" s="64" t="s">
        <v>110</v>
      </c>
      <c r="C26" s="64" t="s">
        <v>111</v>
      </c>
      <c r="D26" s="64" t="s">
        <v>43</v>
      </c>
      <c r="E26" s="64" t="n">
        <v>7.5</v>
      </c>
      <c r="F26" s="64" t="n">
        <v>20</v>
      </c>
      <c r="G26" s="64" t="n">
        <v>20</v>
      </c>
    </row>
    <row r="27" s="64" customFormat="true" ht="13.2" hidden="false" customHeight="false" outlineLevel="0" collapsed="false">
      <c r="A27" s="64" t="s">
        <v>112</v>
      </c>
      <c r="B27" s="64" t="s">
        <v>113</v>
      </c>
      <c r="C27" s="64" t="s">
        <v>114</v>
      </c>
      <c r="D27" s="64" t="s">
        <v>43</v>
      </c>
      <c r="E27" s="64" t="n">
        <v>7.5</v>
      </c>
      <c r="F27" s="64" t="n">
        <v>35</v>
      </c>
      <c r="G27" s="64" t="n">
        <v>130</v>
      </c>
    </row>
    <row r="28" s="64" customFormat="true" ht="13.2" hidden="false" customHeight="false" outlineLevel="0" collapsed="false">
      <c r="A28" s="64" t="s">
        <v>115</v>
      </c>
      <c r="B28" s="64" t="s">
        <v>116</v>
      </c>
      <c r="C28" s="64" t="s">
        <v>117</v>
      </c>
      <c r="D28" s="64" t="s">
        <v>43</v>
      </c>
      <c r="E28" s="64" t="n">
        <v>2.5</v>
      </c>
      <c r="F28" s="64" t="n">
        <v>15</v>
      </c>
      <c r="G28" s="64" t="n">
        <v>18.77222222</v>
      </c>
    </row>
    <row r="29" s="64" customFormat="true" ht="13.2" hidden="false" customHeight="false" outlineLevel="0" collapsed="false">
      <c r="A29" s="64" t="s">
        <v>118</v>
      </c>
      <c r="B29" s="64" t="s">
        <v>119</v>
      </c>
      <c r="C29" s="64" t="s">
        <v>120</v>
      </c>
      <c r="D29" s="64" t="s">
        <v>43</v>
      </c>
      <c r="E29" s="64" t="n">
        <v>2.5</v>
      </c>
      <c r="F29" s="64" t="n">
        <v>5</v>
      </c>
      <c r="G29" s="64" t="n">
        <v>20.1</v>
      </c>
    </row>
    <row r="30" s="64" customFormat="true" ht="13.2" hidden="false" customHeight="false" outlineLevel="0" collapsed="false">
      <c r="A30" s="64" t="s">
        <v>121</v>
      </c>
      <c r="B30" s="64" t="s">
        <v>122</v>
      </c>
      <c r="D30" s="64" t="s">
        <v>43</v>
      </c>
      <c r="E30" s="64" t="n">
        <v>2.5</v>
      </c>
      <c r="F30" s="64" t="n">
        <v>7.5</v>
      </c>
      <c r="G30" s="64" t="n">
        <v>15</v>
      </c>
    </row>
    <row r="31" s="64" customFormat="true" ht="13.2" hidden="false" customHeight="false" outlineLevel="0" collapsed="false">
      <c r="A31" s="64" t="s">
        <v>123</v>
      </c>
      <c r="B31" s="64" t="s">
        <v>124</v>
      </c>
      <c r="C31" s="64" t="s">
        <v>125</v>
      </c>
      <c r="D31" s="64" t="s">
        <v>43</v>
      </c>
      <c r="E31" s="64" t="n">
        <v>2.5</v>
      </c>
      <c r="F31" s="64" t="n">
        <v>2.5</v>
      </c>
      <c r="G31" s="64" t="n">
        <v>7</v>
      </c>
    </row>
    <row r="32" s="64" customFormat="true" ht="13.2" hidden="false" customHeight="false" outlineLevel="0" collapsed="false">
      <c r="A32" s="64" t="s">
        <v>126</v>
      </c>
      <c r="B32" s="64" t="s">
        <v>127</v>
      </c>
      <c r="C32" s="64" t="s">
        <v>128</v>
      </c>
      <c r="D32" s="64" t="s">
        <v>43</v>
      </c>
      <c r="E32" s="64" t="n">
        <v>20</v>
      </c>
      <c r="F32" s="64" t="n">
        <v>75</v>
      </c>
      <c r="G32" s="64" t="n">
        <v>120</v>
      </c>
    </row>
    <row r="33" s="64" customFormat="true" ht="13.2" hidden="false" customHeight="false" outlineLevel="0" collapsed="false">
      <c r="A33" s="64" t="s">
        <v>129</v>
      </c>
      <c r="B33" s="64" t="s">
        <v>130</v>
      </c>
      <c r="C33" s="64" t="s">
        <v>131</v>
      </c>
      <c r="D33" s="64" t="s">
        <v>43</v>
      </c>
      <c r="E33" s="64" t="n">
        <v>7.5</v>
      </c>
      <c r="F33" s="64" t="n">
        <v>35</v>
      </c>
      <c r="G33" s="64" t="n">
        <v>84</v>
      </c>
    </row>
    <row r="34" s="64" customFormat="true" ht="13.2" hidden="false" customHeight="false" outlineLevel="0" collapsed="false">
      <c r="A34" s="64" t="s">
        <v>132</v>
      </c>
      <c r="B34" s="64" t="s">
        <v>133</v>
      </c>
      <c r="C34" s="64" t="s">
        <v>134</v>
      </c>
      <c r="D34" s="64" t="s">
        <v>43</v>
      </c>
      <c r="E34" s="64" t="n">
        <v>7.5</v>
      </c>
      <c r="F34" s="64" t="n">
        <v>30</v>
      </c>
      <c r="G34" s="64" t="n">
        <v>40</v>
      </c>
    </row>
    <row r="35" s="64" customFormat="true" ht="13.2" hidden="false" customHeight="false" outlineLevel="0" collapsed="false">
      <c r="A35" s="64" t="s">
        <v>135</v>
      </c>
      <c r="B35" s="64" t="s">
        <v>136</v>
      </c>
      <c r="C35" s="64" t="s">
        <v>137</v>
      </c>
      <c r="D35" s="64" t="s">
        <v>43</v>
      </c>
      <c r="E35" s="64" t="n">
        <v>2.5</v>
      </c>
      <c r="F35" s="64" t="n">
        <v>15</v>
      </c>
      <c r="G35" s="64" t="n">
        <v>11.1</v>
      </c>
    </row>
    <row r="36" s="64" customFormat="true" ht="13.2" hidden="false" customHeight="false" outlineLevel="0" collapsed="false">
      <c r="A36" s="64" t="s">
        <v>138</v>
      </c>
      <c r="B36" s="64" t="s">
        <v>139</v>
      </c>
      <c r="C36" s="64" t="s">
        <v>140</v>
      </c>
      <c r="D36" s="64" t="s">
        <v>43</v>
      </c>
      <c r="E36" s="64" t="n">
        <v>5</v>
      </c>
      <c r="F36" s="64" t="n">
        <v>20</v>
      </c>
      <c r="G36" s="64" t="n">
        <v>50</v>
      </c>
    </row>
    <row r="37" s="64" customFormat="true" ht="13.2" hidden="false" customHeight="false" outlineLevel="0" collapsed="false">
      <c r="A37" s="64" t="s">
        <v>141</v>
      </c>
      <c r="B37" s="64" t="s">
        <v>142</v>
      </c>
      <c r="C37" s="64" t="s">
        <v>143</v>
      </c>
      <c r="D37" s="64" t="s">
        <v>43</v>
      </c>
      <c r="E37" s="64" t="n">
        <v>2.5</v>
      </c>
      <c r="F37" s="64" t="n">
        <v>7.5</v>
      </c>
      <c r="G37" s="64" t="n">
        <v>10</v>
      </c>
    </row>
    <row r="38" s="64" customFormat="true" ht="13.2" hidden="false" customHeight="false" outlineLevel="0" collapsed="false">
      <c r="A38" s="64" t="s">
        <v>144</v>
      </c>
      <c r="B38" s="64" t="s">
        <v>145</v>
      </c>
      <c r="C38" s="64" t="s">
        <v>146</v>
      </c>
      <c r="D38" s="64" t="s">
        <v>43</v>
      </c>
      <c r="E38" s="64" t="n">
        <v>10</v>
      </c>
      <c r="F38" s="64" t="n">
        <v>40</v>
      </c>
      <c r="G38" s="64" t="n">
        <v>60</v>
      </c>
    </row>
    <row r="39" s="64" customFormat="true" ht="13.2" hidden="false" customHeight="false" outlineLevel="0" collapsed="false">
      <c r="A39" s="64" t="s">
        <v>147</v>
      </c>
      <c r="B39" s="64" t="s">
        <v>148</v>
      </c>
      <c r="C39" s="64" t="s">
        <v>149</v>
      </c>
      <c r="D39" s="64" t="s">
        <v>43</v>
      </c>
      <c r="E39" s="64" t="n">
        <v>7.5</v>
      </c>
      <c r="F39" s="64" t="n">
        <v>35</v>
      </c>
      <c r="G39" s="64" t="n">
        <v>60</v>
      </c>
    </row>
    <row r="40" s="64" customFormat="true" ht="13.2" hidden="false" customHeight="false" outlineLevel="0" collapsed="false">
      <c r="A40" s="64" t="s">
        <v>150</v>
      </c>
      <c r="B40" s="64" t="s">
        <v>151</v>
      </c>
      <c r="C40" s="64" t="s">
        <v>152</v>
      </c>
      <c r="D40" s="64" t="s">
        <v>43</v>
      </c>
      <c r="E40" s="64" t="n">
        <v>2.5</v>
      </c>
      <c r="F40" s="64" t="n">
        <v>15</v>
      </c>
      <c r="G40" s="64" t="n">
        <v>12.4</v>
      </c>
    </row>
    <row r="41" s="64" customFormat="true" ht="13.2" hidden="false" customHeight="false" outlineLevel="0" collapsed="false">
      <c r="A41" s="64" t="s">
        <v>153</v>
      </c>
      <c r="B41" s="64" t="s">
        <v>154</v>
      </c>
      <c r="C41" s="64" t="s">
        <v>155</v>
      </c>
      <c r="D41" s="64" t="s">
        <v>43</v>
      </c>
      <c r="E41" s="64" t="n">
        <v>12.5</v>
      </c>
      <c r="F41" s="64" t="n">
        <v>35</v>
      </c>
      <c r="G41" s="64" t="n">
        <v>34</v>
      </c>
    </row>
    <row r="42" s="64" customFormat="true" ht="13.2" hidden="false" customHeight="false" outlineLevel="0" collapsed="false">
      <c r="A42" s="64" t="s">
        <v>156</v>
      </c>
      <c r="B42" s="64" t="s">
        <v>157</v>
      </c>
      <c r="C42" s="64" t="s">
        <v>158</v>
      </c>
      <c r="D42" s="64" t="s">
        <v>43</v>
      </c>
      <c r="E42" s="64" t="n">
        <v>2.5</v>
      </c>
      <c r="F42" s="64" t="n">
        <v>7.5</v>
      </c>
      <c r="G42" s="64" t="n">
        <v>4</v>
      </c>
    </row>
    <row r="43" s="64" customFormat="true" ht="13.2" hidden="false" customHeight="false" outlineLevel="0" collapsed="false">
      <c r="A43" s="64" t="s">
        <v>159</v>
      </c>
      <c r="B43" s="64" t="s">
        <v>160</v>
      </c>
      <c r="C43" s="64" t="s">
        <v>161</v>
      </c>
      <c r="D43" s="64" t="s">
        <v>43</v>
      </c>
      <c r="E43" s="64" t="n">
        <v>7.5</v>
      </c>
      <c r="F43" s="64" t="n">
        <v>137.5</v>
      </c>
      <c r="G43" s="64" t="n">
        <v>122.2617647</v>
      </c>
    </row>
    <row r="44" s="64" customFormat="true" ht="13.2" hidden="false" customHeight="false" outlineLevel="0" collapsed="false">
      <c r="A44" s="64" t="s">
        <v>162</v>
      </c>
      <c r="B44" s="64" t="s">
        <v>163</v>
      </c>
      <c r="C44" s="64" t="s">
        <v>164</v>
      </c>
      <c r="D44" s="64" t="s">
        <v>43</v>
      </c>
      <c r="E44" s="64" t="n">
        <v>10</v>
      </c>
      <c r="F44" s="64" t="n">
        <v>30</v>
      </c>
      <c r="G44" s="64" t="n">
        <v>29</v>
      </c>
    </row>
    <row r="45" s="64" customFormat="true" ht="13.2" hidden="false" customHeight="false" outlineLevel="0" collapsed="false">
      <c r="A45" s="64" t="s">
        <v>165</v>
      </c>
      <c r="B45" s="64" t="s">
        <v>166</v>
      </c>
      <c r="C45" s="64" t="s">
        <v>167</v>
      </c>
      <c r="D45" s="64" t="s">
        <v>43</v>
      </c>
      <c r="E45" s="64" t="n">
        <v>2.5</v>
      </c>
      <c r="F45" s="64" t="n">
        <v>5</v>
      </c>
      <c r="G45" s="64" t="n">
        <v>4.5</v>
      </c>
    </row>
    <row r="46" s="64" customFormat="true" ht="13.2" hidden="false" customHeight="false" outlineLevel="0" collapsed="false">
      <c r="A46" s="64" t="s">
        <v>168</v>
      </c>
      <c r="B46" s="64" t="s">
        <v>169</v>
      </c>
      <c r="C46" s="64" t="s">
        <v>170</v>
      </c>
      <c r="D46" s="64" t="s">
        <v>43</v>
      </c>
      <c r="E46" s="64" t="n">
        <v>5</v>
      </c>
      <c r="F46" s="64" t="n">
        <v>30</v>
      </c>
      <c r="G46" s="64" t="n">
        <v>40</v>
      </c>
    </row>
    <row r="47" s="64" customFormat="true" ht="13.2" hidden="false" customHeight="false" outlineLevel="0" collapsed="false">
      <c r="A47" s="64" t="s">
        <v>171</v>
      </c>
      <c r="B47" s="64" t="s">
        <v>172</v>
      </c>
      <c r="C47" s="64" t="s">
        <v>117</v>
      </c>
      <c r="D47" s="64" t="s">
        <v>43</v>
      </c>
      <c r="E47" s="64" t="n">
        <v>2.5</v>
      </c>
      <c r="F47" s="64" t="n">
        <v>12.5</v>
      </c>
      <c r="G47" s="64" t="n">
        <v>16.55555556</v>
      </c>
    </row>
    <row r="48" s="64" customFormat="true" ht="13.2" hidden="false" customHeight="false" outlineLevel="0" collapsed="false">
      <c r="A48" s="64" t="s">
        <v>173</v>
      </c>
      <c r="B48" s="64" t="s">
        <v>174</v>
      </c>
      <c r="C48" s="64" t="s">
        <v>175</v>
      </c>
      <c r="D48" s="64" t="s">
        <v>43</v>
      </c>
      <c r="E48" s="64" t="n">
        <v>62.5</v>
      </c>
      <c r="F48" s="64" t="n">
        <v>125</v>
      </c>
      <c r="G48" s="64" t="n">
        <v>165</v>
      </c>
    </row>
    <row r="49" s="64" customFormat="true" ht="13.2" hidden="false" customHeight="false" outlineLevel="0" collapsed="false">
      <c r="A49" s="64" t="s">
        <v>176</v>
      </c>
      <c r="B49" s="64" t="s">
        <v>177</v>
      </c>
      <c r="C49" s="64" t="s">
        <v>178</v>
      </c>
      <c r="D49" s="64" t="s">
        <v>43</v>
      </c>
      <c r="E49" s="64" t="n">
        <v>5</v>
      </c>
      <c r="F49" s="64" t="n">
        <v>25</v>
      </c>
      <c r="G49" s="64" t="n">
        <v>29</v>
      </c>
    </row>
    <row r="50" s="64" customFormat="true" ht="13.2" hidden="false" customHeight="false" outlineLevel="0" collapsed="false">
      <c r="A50" s="64" t="s">
        <v>179</v>
      </c>
      <c r="B50" s="64" t="s">
        <v>180</v>
      </c>
      <c r="C50" s="64" t="s">
        <v>181</v>
      </c>
      <c r="D50" s="64" t="s">
        <v>43</v>
      </c>
      <c r="E50" s="64" t="n">
        <v>2.5</v>
      </c>
      <c r="F50" s="64" t="n">
        <v>7.5</v>
      </c>
      <c r="G50" s="64" t="n">
        <v>10</v>
      </c>
    </row>
    <row r="51" s="64" customFormat="true" ht="13.2" hidden="false" customHeight="false" outlineLevel="0" collapsed="false">
      <c r="A51" s="64" t="s">
        <v>182</v>
      </c>
      <c r="B51" s="64" t="s">
        <v>183</v>
      </c>
      <c r="C51" s="64" t="s">
        <v>184</v>
      </c>
      <c r="D51" s="64" t="s">
        <v>43</v>
      </c>
      <c r="E51" s="64" t="n">
        <v>12.5</v>
      </c>
      <c r="F51" s="64" t="n">
        <v>62.5</v>
      </c>
      <c r="G51" s="64" t="n">
        <v>70</v>
      </c>
    </row>
    <row r="52" s="64" customFormat="true" ht="13.2" hidden="false" customHeight="false" outlineLevel="0" collapsed="false">
      <c r="A52" s="64" t="s">
        <v>185</v>
      </c>
      <c r="B52" s="64" t="s">
        <v>186</v>
      </c>
      <c r="C52" s="64" t="s">
        <v>187</v>
      </c>
      <c r="D52" s="64" t="s">
        <v>43</v>
      </c>
      <c r="E52" s="64" t="n">
        <v>5</v>
      </c>
      <c r="F52" s="64" t="n">
        <v>25</v>
      </c>
      <c r="G52" s="64" t="n">
        <v>30</v>
      </c>
    </row>
    <row r="53" s="64" customFormat="true" ht="13.2" hidden="false" customHeight="false" outlineLevel="0" collapsed="false">
      <c r="A53" s="64" t="s">
        <v>188</v>
      </c>
      <c r="B53" s="64" t="s">
        <v>189</v>
      </c>
      <c r="C53" s="64" t="s">
        <v>190</v>
      </c>
      <c r="D53" s="64" t="s">
        <v>43</v>
      </c>
      <c r="E53" s="64" t="n">
        <v>15</v>
      </c>
      <c r="F53" s="64" t="n">
        <v>50</v>
      </c>
      <c r="G53" s="64" t="n">
        <v>80</v>
      </c>
    </row>
    <row r="54" s="64" customFormat="true" ht="13.2" hidden="false" customHeight="false" outlineLevel="0" collapsed="false">
      <c r="A54" s="64" t="s">
        <v>191</v>
      </c>
      <c r="B54" s="64" t="s">
        <v>192</v>
      </c>
      <c r="C54" s="64" t="s">
        <v>193</v>
      </c>
      <c r="D54" s="64" t="s">
        <v>43</v>
      </c>
      <c r="E54" s="64" t="n">
        <v>15</v>
      </c>
      <c r="F54" s="64" t="n">
        <v>40</v>
      </c>
    </row>
    <row r="55" s="64" customFormat="true" ht="13.2" hidden="false" customHeight="false" outlineLevel="0" collapsed="false">
      <c r="A55" s="64" t="s">
        <v>194</v>
      </c>
      <c r="B55" s="64" t="s">
        <v>195</v>
      </c>
      <c r="C55" s="64" t="s">
        <v>196</v>
      </c>
      <c r="D55" s="64" t="s">
        <v>43</v>
      </c>
      <c r="E55" s="64" t="n">
        <v>2.5</v>
      </c>
      <c r="F55" s="64" t="n">
        <v>62.5</v>
      </c>
      <c r="G55" s="64" t="n">
        <v>29.2</v>
      </c>
    </row>
    <row r="56" s="64" customFormat="true" ht="13.2" hidden="false" customHeight="false" outlineLevel="0" collapsed="false">
      <c r="A56" s="64" t="s">
        <v>197</v>
      </c>
      <c r="B56" s="64" t="s">
        <v>198</v>
      </c>
      <c r="C56" s="64" t="s">
        <v>199</v>
      </c>
      <c r="D56" s="64" t="s">
        <v>43</v>
      </c>
      <c r="E56" s="64" t="n">
        <v>7.5</v>
      </c>
      <c r="F56" s="64" t="n">
        <v>15</v>
      </c>
      <c r="G56" s="64" t="n">
        <v>12</v>
      </c>
    </row>
    <row r="57" s="64" customFormat="true" ht="13.2" hidden="false" customHeight="false" outlineLevel="0" collapsed="false">
      <c r="A57" s="64" t="s">
        <v>200</v>
      </c>
      <c r="B57" s="64" t="s">
        <v>201</v>
      </c>
      <c r="C57" s="64" t="s">
        <v>202</v>
      </c>
      <c r="D57" s="64" t="s">
        <v>43</v>
      </c>
      <c r="E57" s="64" t="n">
        <v>10</v>
      </c>
      <c r="F57" s="64" t="n">
        <v>30</v>
      </c>
      <c r="G57" s="64" t="n">
        <v>30</v>
      </c>
    </row>
    <row r="58" s="64" customFormat="true" ht="13.2" hidden="false" customHeight="false" outlineLevel="0" collapsed="false">
      <c r="A58" s="64" t="s">
        <v>203</v>
      </c>
      <c r="B58" s="64" t="s">
        <v>204</v>
      </c>
      <c r="C58" s="64" t="s">
        <v>205</v>
      </c>
      <c r="D58" s="64" t="s">
        <v>43</v>
      </c>
      <c r="E58" s="64" t="n">
        <v>10</v>
      </c>
      <c r="F58" s="64" t="n">
        <v>40</v>
      </c>
      <c r="G58" s="64" t="n">
        <v>60</v>
      </c>
    </row>
    <row r="59" s="64" customFormat="true" ht="13.2" hidden="false" customHeight="false" outlineLevel="0" collapsed="false">
      <c r="A59" s="64" t="s">
        <v>206</v>
      </c>
      <c r="B59" s="64" t="s">
        <v>207</v>
      </c>
      <c r="C59" s="64" t="s">
        <v>208</v>
      </c>
      <c r="D59" s="64" t="s">
        <v>43</v>
      </c>
      <c r="E59" s="64" t="n">
        <v>10</v>
      </c>
      <c r="F59" s="64" t="n">
        <v>30</v>
      </c>
      <c r="G59" s="64" t="n">
        <v>34</v>
      </c>
    </row>
    <row r="60" s="64" customFormat="true" ht="13.2" hidden="false" customHeight="false" outlineLevel="0" collapsed="false">
      <c r="A60" s="64" t="s">
        <v>209</v>
      </c>
      <c r="B60" s="64" t="s">
        <v>210</v>
      </c>
      <c r="C60" s="64" t="s">
        <v>211</v>
      </c>
      <c r="D60" s="64" t="s">
        <v>43</v>
      </c>
      <c r="E60" s="64" t="n">
        <v>7.5</v>
      </c>
      <c r="F60" s="64" t="n">
        <v>30</v>
      </c>
      <c r="G60" s="64" t="n">
        <v>51</v>
      </c>
    </row>
    <row r="61" s="64" customFormat="true" ht="13.2" hidden="false" customHeight="false" outlineLevel="0" collapsed="false">
      <c r="A61" s="64" t="s">
        <v>212</v>
      </c>
      <c r="B61" s="64" t="s">
        <v>213</v>
      </c>
      <c r="C61" s="64" t="s">
        <v>214</v>
      </c>
      <c r="D61" s="64" t="s">
        <v>43</v>
      </c>
      <c r="E61" s="64" t="n">
        <v>7.5</v>
      </c>
      <c r="F61" s="64" t="n">
        <v>20</v>
      </c>
      <c r="G61" s="64" t="n">
        <v>21</v>
      </c>
    </row>
    <row r="62" s="64" customFormat="true" ht="13.2" hidden="false" customHeight="false" outlineLevel="0" collapsed="false">
      <c r="A62" s="64" t="s">
        <v>215</v>
      </c>
      <c r="B62" s="64" t="s">
        <v>216</v>
      </c>
      <c r="C62" s="64" t="s">
        <v>217</v>
      </c>
      <c r="D62" s="64" t="s">
        <v>43</v>
      </c>
      <c r="E62" s="64" t="n">
        <v>2.5</v>
      </c>
      <c r="F62" s="64" t="n">
        <v>30</v>
      </c>
      <c r="G62" s="64" t="n">
        <v>31.61627907</v>
      </c>
    </row>
    <row r="63" s="64" customFormat="true" ht="13.2" hidden="false" customHeight="false" outlineLevel="0" collapsed="false">
      <c r="A63" s="64" t="s">
        <v>218</v>
      </c>
      <c r="B63" s="64" t="s">
        <v>219</v>
      </c>
      <c r="C63" s="64" t="s">
        <v>220</v>
      </c>
      <c r="D63" s="64" t="s">
        <v>43</v>
      </c>
      <c r="E63" s="64" t="n">
        <v>35</v>
      </c>
      <c r="F63" s="64" t="n">
        <v>175</v>
      </c>
      <c r="G63" s="64" t="n">
        <v>120</v>
      </c>
    </row>
    <row r="64" s="64" customFormat="true" ht="13.2" hidden="false" customHeight="false" outlineLevel="0" collapsed="false">
      <c r="A64" s="64" t="s">
        <v>221</v>
      </c>
      <c r="B64" s="64" t="s">
        <v>222</v>
      </c>
      <c r="C64" s="64" t="s">
        <v>223</v>
      </c>
      <c r="D64" s="64" t="s">
        <v>43</v>
      </c>
      <c r="E64" s="64" t="n">
        <v>5</v>
      </c>
      <c r="F64" s="64" t="n">
        <v>12.5</v>
      </c>
      <c r="G64" s="64" t="n">
        <v>22</v>
      </c>
    </row>
    <row r="65" s="64" customFormat="true" ht="13.2" hidden="false" customHeight="false" outlineLevel="0" collapsed="false">
      <c r="A65" s="64" t="s">
        <v>224</v>
      </c>
      <c r="B65" s="64" t="s">
        <v>225</v>
      </c>
      <c r="C65" s="64" t="s">
        <v>226</v>
      </c>
      <c r="D65" s="64" t="s">
        <v>43</v>
      </c>
      <c r="E65" s="64" t="n">
        <v>15</v>
      </c>
      <c r="F65" s="64" t="n">
        <v>50</v>
      </c>
      <c r="G65" s="64" t="n">
        <v>90</v>
      </c>
    </row>
    <row r="66" s="64" customFormat="true" ht="13.2" hidden="false" customHeight="false" outlineLevel="0" collapsed="false">
      <c r="A66" s="64" t="s">
        <v>227</v>
      </c>
      <c r="B66" s="64" t="s">
        <v>228</v>
      </c>
      <c r="C66" s="64" t="s">
        <v>229</v>
      </c>
      <c r="D66" s="64" t="s">
        <v>43</v>
      </c>
      <c r="E66" s="64" t="n">
        <v>2.5</v>
      </c>
      <c r="F66" s="64" t="n">
        <v>12.5</v>
      </c>
      <c r="G66" s="64" t="n">
        <v>14</v>
      </c>
    </row>
    <row r="67" s="64" customFormat="true" ht="13.2" hidden="false" customHeight="false" outlineLevel="0" collapsed="false">
      <c r="A67" s="64" t="s">
        <v>230</v>
      </c>
      <c r="B67" s="64" t="s">
        <v>231</v>
      </c>
      <c r="C67" s="64" t="s">
        <v>232</v>
      </c>
      <c r="D67" s="64" t="s">
        <v>43</v>
      </c>
      <c r="E67" s="64" t="n">
        <v>87.5</v>
      </c>
      <c r="F67" s="64" t="n">
        <v>250</v>
      </c>
      <c r="G67" s="64" t="n">
        <v>230</v>
      </c>
    </row>
    <row r="68" s="64" customFormat="true" ht="13.2" hidden="false" customHeight="false" outlineLevel="0" collapsed="false">
      <c r="A68" s="64" t="s">
        <v>233</v>
      </c>
      <c r="B68" s="64" t="s">
        <v>234</v>
      </c>
      <c r="C68" s="64" t="s">
        <v>235</v>
      </c>
      <c r="D68" s="64" t="s">
        <v>43</v>
      </c>
      <c r="E68" s="64" t="n">
        <v>12.5</v>
      </c>
      <c r="F68" s="64" t="n">
        <v>40</v>
      </c>
      <c r="G68" s="64" t="n">
        <v>40</v>
      </c>
    </row>
    <row r="69" s="64" customFormat="true" ht="13.2" hidden="false" customHeight="false" outlineLevel="0" collapsed="false">
      <c r="A69" s="64" t="s">
        <v>236</v>
      </c>
      <c r="B69" s="64" t="s">
        <v>237</v>
      </c>
      <c r="C69" s="64" t="s">
        <v>238</v>
      </c>
      <c r="D69" s="64" t="s">
        <v>43</v>
      </c>
      <c r="E69" s="64" t="n">
        <v>2.5</v>
      </c>
      <c r="F69" s="64" t="n">
        <v>7.5</v>
      </c>
      <c r="G69" s="64" t="n">
        <v>7.25</v>
      </c>
    </row>
    <row r="70" s="64" customFormat="true" ht="13.2" hidden="false" customHeight="false" outlineLevel="0" collapsed="false">
      <c r="A70" s="64" t="s">
        <v>239</v>
      </c>
      <c r="B70" s="64" t="s">
        <v>240</v>
      </c>
      <c r="D70" s="64" t="s">
        <v>43</v>
      </c>
      <c r="E70" s="64" t="n">
        <v>2.5</v>
      </c>
      <c r="F70" s="64" t="n">
        <v>62.5</v>
      </c>
    </row>
    <row r="71" s="64" customFormat="true" ht="13.2" hidden="false" customHeight="false" outlineLevel="0" collapsed="false">
      <c r="A71" s="64" t="s">
        <v>241</v>
      </c>
      <c r="B71" s="64" t="s">
        <v>242</v>
      </c>
      <c r="C71" s="64" t="s">
        <v>243</v>
      </c>
      <c r="D71" s="64" t="s">
        <v>43</v>
      </c>
      <c r="E71" s="64" t="n">
        <v>10</v>
      </c>
      <c r="F71" s="64" t="n">
        <v>30</v>
      </c>
      <c r="G71" s="64" t="n">
        <v>38</v>
      </c>
    </row>
    <row r="72" s="64" customFormat="true" ht="13.2" hidden="false" customHeight="false" outlineLevel="0" collapsed="false">
      <c r="A72" s="64" t="s">
        <v>244</v>
      </c>
      <c r="B72" s="64" t="s">
        <v>245</v>
      </c>
      <c r="C72" s="64" t="s">
        <v>246</v>
      </c>
      <c r="D72" s="64" t="s">
        <v>43</v>
      </c>
      <c r="E72" s="64" t="n">
        <v>5</v>
      </c>
      <c r="F72" s="64" t="n">
        <v>30</v>
      </c>
      <c r="G72" s="64" t="n">
        <v>49</v>
      </c>
    </row>
    <row r="73" s="64" customFormat="true" ht="13.2" hidden="false" customHeight="false" outlineLevel="0" collapsed="false">
      <c r="A73" s="64" t="s">
        <v>247</v>
      </c>
      <c r="B73" s="64" t="s">
        <v>248</v>
      </c>
      <c r="C73" s="64" t="s">
        <v>249</v>
      </c>
      <c r="D73" s="64" t="s">
        <v>43</v>
      </c>
      <c r="E73" s="64" t="n">
        <v>7.5</v>
      </c>
      <c r="F73" s="64" t="n">
        <v>35</v>
      </c>
      <c r="G73" s="64" t="n">
        <v>50</v>
      </c>
    </row>
    <row r="74" s="64" customFormat="true" ht="13.2" hidden="false" customHeight="false" outlineLevel="0" collapsed="false">
      <c r="A74" s="64" t="s">
        <v>250</v>
      </c>
      <c r="B74" s="64" t="s">
        <v>251</v>
      </c>
      <c r="C74" s="64" t="s">
        <v>252</v>
      </c>
      <c r="D74" s="64" t="s">
        <v>43</v>
      </c>
      <c r="E74" s="64" t="n">
        <v>12.5</v>
      </c>
      <c r="F74" s="64" t="n">
        <v>35</v>
      </c>
      <c r="G74" s="64" t="n">
        <v>51</v>
      </c>
    </row>
    <row r="75" s="64" customFormat="true" ht="13.2" hidden="false" customHeight="false" outlineLevel="0" collapsed="false">
      <c r="A75" s="64" t="s">
        <v>253</v>
      </c>
      <c r="B75" s="64" t="s">
        <v>254</v>
      </c>
      <c r="C75" s="64" t="s">
        <v>255</v>
      </c>
      <c r="D75" s="64" t="s">
        <v>43</v>
      </c>
      <c r="E75" s="64" t="n">
        <v>7.5</v>
      </c>
      <c r="F75" s="64" t="n">
        <v>20</v>
      </c>
      <c r="G75" s="64" t="n">
        <v>25</v>
      </c>
    </row>
    <row r="76" s="64" customFormat="true" ht="13.2" hidden="false" customHeight="false" outlineLevel="0" collapsed="false">
      <c r="A76" s="64" t="s">
        <v>256</v>
      </c>
      <c r="B76" s="64" t="s">
        <v>257</v>
      </c>
      <c r="C76" s="64" t="s">
        <v>258</v>
      </c>
      <c r="D76" s="64" t="s">
        <v>43</v>
      </c>
      <c r="E76" s="64" t="n">
        <v>5</v>
      </c>
      <c r="F76" s="64" t="n">
        <v>15</v>
      </c>
      <c r="G76" s="64" t="n">
        <v>18</v>
      </c>
    </row>
    <row r="77" s="64" customFormat="true" ht="13.2" hidden="false" customHeight="false" outlineLevel="0" collapsed="false">
      <c r="A77" s="64" t="s">
        <v>259</v>
      </c>
      <c r="B77" s="64" t="s">
        <v>260</v>
      </c>
      <c r="C77" s="64" t="s">
        <v>261</v>
      </c>
      <c r="D77" s="64" t="s">
        <v>43</v>
      </c>
      <c r="E77" s="64" t="n">
        <v>5</v>
      </c>
      <c r="F77" s="64" t="n">
        <v>10</v>
      </c>
    </row>
    <row r="78" s="64" customFormat="true" ht="13.2" hidden="false" customHeight="false" outlineLevel="0" collapsed="false">
      <c r="A78" s="64" t="s">
        <v>262</v>
      </c>
      <c r="B78" s="64" t="s">
        <v>263</v>
      </c>
      <c r="C78" s="64" t="s">
        <v>264</v>
      </c>
      <c r="D78" s="64" t="s">
        <v>43</v>
      </c>
      <c r="E78" s="64" t="n">
        <v>5</v>
      </c>
      <c r="F78" s="64" t="n">
        <v>30</v>
      </c>
      <c r="G78" s="64" t="n">
        <v>41</v>
      </c>
    </row>
    <row r="79" s="64" customFormat="true" ht="13.2" hidden="false" customHeight="false" outlineLevel="0" collapsed="false">
      <c r="A79" s="64" t="s">
        <v>265</v>
      </c>
      <c r="B79" s="64" t="s">
        <v>266</v>
      </c>
      <c r="C79" s="64" t="s">
        <v>267</v>
      </c>
      <c r="D79" s="64" t="s">
        <v>43</v>
      </c>
      <c r="E79" s="64" t="n">
        <v>50</v>
      </c>
      <c r="F79" s="64" t="n">
        <v>250</v>
      </c>
      <c r="G79" s="64" t="n">
        <v>300</v>
      </c>
    </row>
    <row r="80" s="64" customFormat="true" ht="13.2" hidden="false" customHeight="false" outlineLevel="0" collapsed="false">
      <c r="A80" s="64" t="s">
        <v>268</v>
      </c>
      <c r="B80" s="64" t="s">
        <v>269</v>
      </c>
      <c r="C80" s="64" t="s">
        <v>270</v>
      </c>
      <c r="D80" s="64" t="s">
        <v>43</v>
      </c>
      <c r="E80" s="64" t="n">
        <v>15</v>
      </c>
      <c r="F80" s="64" t="n">
        <v>50</v>
      </c>
      <c r="G80" s="64" t="n">
        <v>75</v>
      </c>
    </row>
    <row r="81" s="64" customFormat="true" ht="13.2" hidden="false" customHeight="false" outlineLevel="0" collapsed="false">
      <c r="A81" s="64" t="s">
        <v>271</v>
      </c>
      <c r="B81" s="64" t="s">
        <v>272</v>
      </c>
      <c r="C81" s="64" t="s">
        <v>273</v>
      </c>
      <c r="D81" s="64" t="s">
        <v>43</v>
      </c>
      <c r="E81" s="64" t="n">
        <v>2.5</v>
      </c>
      <c r="F81" s="64" t="n">
        <v>10</v>
      </c>
      <c r="G81" s="64" t="n">
        <v>13</v>
      </c>
    </row>
    <row r="82" s="64" customFormat="true" ht="13.2" hidden="false" customHeight="false" outlineLevel="0" collapsed="false">
      <c r="A82" s="64" t="s">
        <v>274</v>
      </c>
      <c r="B82" s="64" t="s">
        <v>275</v>
      </c>
      <c r="C82" s="64" t="s">
        <v>276</v>
      </c>
      <c r="D82" s="64" t="s">
        <v>43</v>
      </c>
      <c r="E82" s="64" t="n">
        <v>2.5</v>
      </c>
      <c r="F82" s="64" t="n">
        <v>10</v>
      </c>
      <c r="G82" s="64" t="n">
        <v>10</v>
      </c>
    </row>
    <row r="83" s="64" customFormat="true" ht="13.2" hidden="false" customHeight="false" outlineLevel="0" collapsed="false">
      <c r="A83" s="64" t="s">
        <v>277</v>
      </c>
      <c r="B83" s="64" t="s">
        <v>278</v>
      </c>
      <c r="C83" s="64" t="s">
        <v>279</v>
      </c>
      <c r="D83" s="64" t="s">
        <v>43</v>
      </c>
      <c r="E83" s="64" t="n">
        <v>7.5</v>
      </c>
      <c r="F83" s="64" t="n">
        <v>30</v>
      </c>
      <c r="G83" s="64" t="n">
        <v>33</v>
      </c>
    </row>
    <row r="84" s="64" customFormat="true" ht="13.2" hidden="false" customHeight="false" outlineLevel="0" collapsed="false">
      <c r="A84" s="64" t="s">
        <v>280</v>
      </c>
      <c r="B84" s="64" t="s">
        <v>281</v>
      </c>
      <c r="C84" s="64" t="s">
        <v>282</v>
      </c>
      <c r="D84" s="64" t="s">
        <v>43</v>
      </c>
      <c r="E84" s="64" t="n">
        <v>2.5</v>
      </c>
      <c r="F84" s="64" t="n">
        <v>7.5</v>
      </c>
      <c r="G84" s="64" t="n">
        <v>14</v>
      </c>
    </row>
    <row r="85" s="64" customFormat="true" ht="13.2" hidden="false" customHeight="false" outlineLevel="0" collapsed="false">
      <c r="A85" s="64" t="s">
        <v>283</v>
      </c>
      <c r="B85" s="64" t="s">
        <v>284</v>
      </c>
      <c r="C85" s="64" t="s">
        <v>285</v>
      </c>
      <c r="D85" s="64" t="s">
        <v>43</v>
      </c>
      <c r="E85" s="64" t="n">
        <v>25</v>
      </c>
      <c r="F85" s="64" t="n">
        <v>75</v>
      </c>
      <c r="G85" s="64" t="n">
        <v>80</v>
      </c>
    </row>
    <row r="86" s="64" customFormat="true" ht="13.2" hidden="false" customHeight="false" outlineLevel="0" collapsed="false">
      <c r="A86" s="64" t="s">
        <v>286</v>
      </c>
      <c r="B86" s="64" t="s">
        <v>287</v>
      </c>
      <c r="C86" s="64" t="s">
        <v>288</v>
      </c>
      <c r="D86" s="64" t="s">
        <v>43</v>
      </c>
      <c r="E86" s="64" t="n">
        <v>15</v>
      </c>
      <c r="F86" s="64" t="n">
        <v>75</v>
      </c>
      <c r="G86" s="64" t="n">
        <v>91</v>
      </c>
    </row>
    <row r="87" s="64" customFormat="true" ht="13.2" hidden="false" customHeight="false" outlineLevel="0" collapsed="false">
      <c r="A87" s="64" t="s">
        <v>289</v>
      </c>
      <c r="B87" s="64" t="s">
        <v>290</v>
      </c>
      <c r="C87" s="64" t="s">
        <v>291</v>
      </c>
      <c r="D87" s="64" t="s">
        <v>43</v>
      </c>
      <c r="E87" s="64" t="n">
        <v>2.5</v>
      </c>
      <c r="F87" s="64" t="n">
        <v>15</v>
      </c>
      <c r="G87" s="64" t="n">
        <v>22</v>
      </c>
    </row>
    <row r="88" s="64" customFormat="true" ht="13.2" hidden="false" customHeight="false" outlineLevel="0" collapsed="false">
      <c r="A88" s="64" t="s">
        <v>292</v>
      </c>
      <c r="B88" s="64" t="s">
        <v>293</v>
      </c>
      <c r="C88" s="64" t="s">
        <v>294</v>
      </c>
      <c r="D88" s="64" t="s">
        <v>43</v>
      </c>
      <c r="E88" s="64" t="n">
        <v>5</v>
      </c>
      <c r="F88" s="64" t="n">
        <v>25</v>
      </c>
      <c r="G88" s="64" t="n">
        <v>20</v>
      </c>
    </row>
    <row r="89" s="64" customFormat="true" ht="13.2" hidden="false" customHeight="false" outlineLevel="0" collapsed="false">
      <c r="A89" s="64" t="s">
        <v>295</v>
      </c>
      <c r="B89" s="64" t="s">
        <v>296</v>
      </c>
      <c r="C89" s="64" t="s">
        <v>297</v>
      </c>
      <c r="D89" s="64" t="s">
        <v>43</v>
      </c>
      <c r="E89" s="64" t="n">
        <v>7.5</v>
      </c>
      <c r="F89" s="64" t="n">
        <v>20</v>
      </c>
      <c r="G89" s="64" t="n">
        <v>28</v>
      </c>
    </row>
    <row r="90" s="64" customFormat="true" ht="13.2" hidden="false" customHeight="false" outlineLevel="0" collapsed="false">
      <c r="A90" s="64" t="s">
        <v>298</v>
      </c>
      <c r="B90" s="64" t="s">
        <v>299</v>
      </c>
      <c r="C90" s="64" t="s">
        <v>300</v>
      </c>
      <c r="D90" s="64" t="s">
        <v>43</v>
      </c>
      <c r="E90" s="64" t="n">
        <v>2.5</v>
      </c>
      <c r="F90" s="64" t="n">
        <v>12.5</v>
      </c>
      <c r="G90" s="64" t="n">
        <v>18</v>
      </c>
    </row>
    <row r="91" s="64" customFormat="true" ht="13.2" hidden="false" customHeight="false" outlineLevel="0" collapsed="false">
      <c r="A91" s="64" t="s">
        <v>301</v>
      </c>
      <c r="B91" s="64" t="s">
        <v>302</v>
      </c>
      <c r="C91" s="64" t="s">
        <v>303</v>
      </c>
      <c r="D91" s="64" t="s">
        <v>43</v>
      </c>
      <c r="E91" s="64" t="n">
        <v>2.5</v>
      </c>
      <c r="F91" s="64" t="n">
        <v>15</v>
      </c>
      <c r="G91" s="64" t="n">
        <v>28</v>
      </c>
    </row>
    <row r="92" s="64" customFormat="true" ht="13.2" hidden="false" customHeight="false" outlineLevel="0" collapsed="false">
      <c r="A92" s="64" t="s">
        <v>304</v>
      </c>
      <c r="B92" s="64" t="s">
        <v>305</v>
      </c>
      <c r="C92" s="64" t="s">
        <v>306</v>
      </c>
      <c r="D92" s="64" t="s">
        <v>43</v>
      </c>
      <c r="E92" s="64" t="n">
        <v>2.5</v>
      </c>
      <c r="F92" s="64" t="n">
        <v>7.5</v>
      </c>
      <c r="G92" s="64" t="n">
        <v>7.5</v>
      </c>
    </row>
    <row r="93" s="64" customFormat="true" ht="13.2" hidden="false" customHeight="false" outlineLevel="0" collapsed="false">
      <c r="A93" s="64" t="s">
        <v>307</v>
      </c>
      <c r="B93" s="64" t="s">
        <v>308</v>
      </c>
      <c r="C93" s="64" t="s">
        <v>309</v>
      </c>
      <c r="D93" s="64" t="s">
        <v>43</v>
      </c>
      <c r="E93" s="64" t="n">
        <v>12.5</v>
      </c>
      <c r="F93" s="64" t="n">
        <v>50</v>
      </c>
      <c r="G93" s="64" t="n">
        <v>50</v>
      </c>
    </row>
    <row r="94" s="64" customFormat="true" ht="13.2" hidden="false" customHeight="false" outlineLevel="0" collapsed="false">
      <c r="A94" s="64" t="s">
        <v>310</v>
      </c>
      <c r="B94" s="64" t="s">
        <v>311</v>
      </c>
      <c r="C94" s="64" t="s">
        <v>312</v>
      </c>
      <c r="D94" s="64" t="s">
        <v>43</v>
      </c>
      <c r="E94" s="64" t="n">
        <v>20</v>
      </c>
      <c r="F94" s="64" t="n">
        <v>25</v>
      </c>
      <c r="G94" s="64" t="n">
        <v>35</v>
      </c>
    </row>
    <row r="95" s="64" customFormat="true" ht="13.2" hidden="false" customHeight="false" outlineLevel="0" collapsed="false">
      <c r="A95" s="64" t="s">
        <v>313</v>
      </c>
      <c r="B95" s="64" t="s">
        <v>314</v>
      </c>
      <c r="C95" s="64" t="s">
        <v>315</v>
      </c>
      <c r="D95" s="64" t="s">
        <v>43</v>
      </c>
      <c r="E95" s="64" t="n">
        <v>15</v>
      </c>
      <c r="F95" s="64" t="n">
        <v>35</v>
      </c>
      <c r="G95" s="64" t="n">
        <v>46</v>
      </c>
    </row>
    <row r="96" s="64" customFormat="true" ht="13.2" hidden="false" customHeight="false" outlineLevel="0" collapsed="false">
      <c r="A96" s="64" t="s">
        <v>316</v>
      </c>
      <c r="B96" s="64" t="s">
        <v>317</v>
      </c>
      <c r="C96" s="64" t="s">
        <v>318</v>
      </c>
      <c r="D96" s="64" t="s">
        <v>43</v>
      </c>
      <c r="E96" s="64" t="n">
        <v>5</v>
      </c>
      <c r="F96" s="64" t="n">
        <v>25</v>
      </c>
      <c r="G96" s="64" t="n">
        <v>23</v>
      </c>
    </row>
    <row r="97" s="64" customFormat="true" ht="13.2" hidden="false" customHeight="false" outlineLevel="0" collapsed="false">
      <c r="A97" s="64" t="s">
        <v>319</v>
      </c>
      <c r="B97" s="64" t="s">
        <v>320</v>
      </c>
      <c r="C97" s="64" t="s">
        <v>321</v>
      </c>
      <c r="D97" s="64" t="s">
        <v>43</v>
      </c>
      <c r="E97" s="64" t="n">
        <v>5</v>
      </c>
      <c r="F97" s="64" t="n">
        <v>62.5</v>
      </c>
      <c r="G97" s="64" t="n">
        <v>50</v>
      </c>
    </row>
    <row r="98" s="64" customFormat="true" ht="13.2" hidden="false" customHeight="false" outlineLevel="0" collapsed="false">
      <c r="A98" s="64" t="s">
        <v>322</v>
      </c>
      <c r="B98" s="64" t="s">
        <v>323</v>
      </c>
      <c r="C98" s="64" t="s">
        <v>324</v>
      </c>
      <c r="D98" s="64" t="s">
        <v>43</v>
      </c>
      <c r="E98" s="64" t="n">
        <v>30</v>
      </c>
      <c r="F98" s="64" t="n">
        <v>62.5</v>
      </c>
      <c r="G98" s="64" t="n">
        <v>90</v>
      </c>
    </row>
    <row r="99" s="64" customFormat="true" ht="13.2" hidden="false" customHeight="false" outlineLevel="0" collapsed="false">
      <c r="A99" s="64" t="s">
        <v>325</v>
      </c>
      <c r="B99" s="64" t="s">
        <v>326</v>
      </c>
      <c r="C99" s="64" t="s">
        <v>327</v>
      </c>
      <c r="D99" s="64" t="s">
        <v>43</v>
      </c>
      <c r="E99" s="64" t="n">
        <v>5</v>
      </c>
      <c r="F99" s="64" t="n">
        <v>30</v>
      </c>
      <c r="G99" s="64" t="n">
        <v>55</v>
      </c>
    </row>
    <row r="100" s="64" customFormat="true" ht="13.2" hidden="false" customHeight="false" outlineLevel="0" collapsed="false">
      <c r="A100" s="64" t="s">
        <v>328</v>
      </c>
      <c r="B100" s="64" t="s">
        <v>329</v>
      </c>
      <c r="D100" s="64" t="s">
        <v>43</v>
      </c>
      <c r="E100" s="64" t="n">
        <v>7.5</v>
      </c>
      <c r="F100" s="64" t="n">
        <v>30</v>
      </c>
      <c r="G100" s="64" t="n">
        <v>62.5</v>
      </c>
    </row>
    <row r="101" s="64" customFormat="true" ht="13.2" hidden="false" customHeight="false" outlineLevel="0" collapsed="false">
      <c r="A101" s="64" t="s">
        <v>330</v>
      </c>
      <c r="B101" s="64" t="s">
        <v>331</v>
      </c>
      <c r="C101" s="64" t="s">
        <v>332</v>
      </c>
      <c r="D101" s="64" t="s">
        <v>43</v>
      </c>
      <c r="E101" s="64" t="n">
        <v>5</v>
      </c>
      <c r="F101" s="64" t="n">
        <v>25</v>
      </c>
      <c r="G101" s="64" t="n">
        <v>19.18333333</v>
      </c>
    </row>
    <row r="102" s="64" customFormat="true" ht="13.2" hidden="false" customHeight="false" outlineLevel="0" collapsed="false">
      <c r="A102" s="64" t="s">
        <v>333</v>
      </c>
      <c r="B102" s="64" t="s">
        <v>334</v>
      </c>
      <c r="C102" s="64" t="s">
        <v>335</v>
      </c>
      <c r="D102" s="64" t="s">
        <v>43</v>
      </c>
      <c r="E102" s="64" t="n">
        <v>20</v>
      </c>
      <c r="F102" s="64" t="n">
        <v>25</v>
      </c>
      <c r="G102" s="64" t="n">
        <v>23</v>
      </c>
    </row>
    <row r="103" s="64" customFormat="true" ht="13.2" hidden="false" customHeight="false" outlineLevel="0" collapsed="false">
      <c r="A103" s="64" t="s">
        <v>336</v>
      </c>
      <c r="B103" s="64" t="s">
        <v>337</v>
      </c>
      <c r="C103" s="64" t="s">
        <v>338</v>
      </c>
      <c r="D103" s="64" t="s">
        <v>43</v>
      </c>
      <c r="E103" s="64" t="n">
        <v>2.5</v>
      </c>
      <c r="F103" s="64" t="n">
        <v>2.5</v>
      </c>
      <c r="G103" s="64" t="n">
        <v>21</v>
      </c>
    </row>
    <row r="104" s="64" customFormat="true" ht="13.2" hidden="false" customHeight="false" outlineLevel="0" collapsed="false">
      <c r="A104" s="64" t="s">
        <v>339</v>
      </c>
      <c r="B104" s="64" t="s">
        <v>340</v>
      </c>
      <c r="C104" s="64" t="s">
        <v>341</v>
      </c>
      <c r="D104" s="64" t="s">
        <v>43</v>
      </c>
      <c r="E104" s="64" t="n">
        <v>5</v>
      </c>
      <c r="F104" s="64" t="n">
        <v>30</v>
      </c>
      <c r="G104" s="64" t="n">
        <v>30</v>
      </c>
    </row>
    <row r="105" s="64" customFormat="true" ht="13.2" hidden="false" customHeight="false" outlineLevel="0" collapsed="false">
      <c r="A105" s="64" t="s">
        <v>342</v>
      </c>
      <c r="B105" s="64" t="s">
        <v>343</v>
      </c>
      <c r="C105" s="64" t="s">
        <v>344</v>
      </c>
      <c r="D105" s="64" t="s">
        <v>43</v>
      </c>
      <c r="E105" s="64" t="n">
        <v>2.5</v>
      </c>
      <c r="F105" s="64" t="n">
        <v>20</v>
      </c>
      <c r="G105" s="64" t="n">
        <v>30</v>
      </c>
    </row>
    <row r="106" s="64" customFormat="true" ht="13.2" hidden="false" customHeight="false" outlineLevel="0" collapsed="false">
      <c r="A106" s="64" t="s">
        <v>345</v>
      </c>
      <c r="B106" s="64" t="s">
        <v>346</v>
      </c>
      <c r="C106" s="64" t="s">
        <v>347</v>
      </c>
      <c r="D106" s="64" t="s">
        <v>43</v>
      </c>
      <c r="E106" s="64" t="n">
        <v>5</v>
      </c>
      <c r="F106" s="64" t="n">
        <v>30</v>
      </c>
      <c r="G106" s="64" t="n">
        <v>40</v>
      </c>
    </row>
    <row r="107" s="64" customFormat="true" ht="13.2" hidden="false" customHeight="false" outlineLevel="0" collapsed="false">
      <c r="A107" s="64" t="s">
        <v>348</v>
      </c>
      <c r="B107" s="64" t="s">
        <v>349</v>
      </c>
      <c r="C107" s="64" t="s">
        <v>350</v>
      </c>
      <c r="D107" s="64" t="s">
        <v>43</v>
      </c>
      <c r="E107" s="64" t="n">
        <v>10</v>
      </c>
      <c r="F107" s="64" t="n">
        <v>35</v>
      </c>
      <c r="G107" s="64" t="n">
        <v>34.83333333</v>
      </c>
    </row>
    <row r="108" s="64" customFormat="true" ht="13.2" hidden="false" customHeight="false" outlineLevel="0" collapsed="false">
      <c r="A108" s="64" t="s">
        <v>351</v>
      </c>
      <c r="B108" s="64" t="s">
        <v>352</v>
      </c>
      <c r="C108" s="64" t="s">
        <v>353</v>
      </c>
      <c r="D108" s="64" t="s">
        <v>43</v>
      </c>
      <c r="E108" s="64" t="n">
        <v>10</v>
      </c>
      <c r="F108" s="64" t="n">
        <v>62.5</v>
      </c>
      <c r="G108" s="64" t="n">
        <v>80</v>
      </c>
    </row>
    <row r="109" s="64" customFormat="true" ht="13.2" hidden="false" customHeight="false" outlineLevel="0" collapsed="false">
      <c r="A109" s="64" t="s">
        <v>354</v>
      </c>
      <c r="B109" s="64" t="s">
        <v>355</v>
      </c>
      <c r="C109" s="64" t="s">
        <v>356</v>
      </c>
      <c r="D109" s="64" t="s">
        <v>43</v>
      </c>
      <c r="E109" s="64" t="n">
        <v>7.5</v>
      </c>
      <c r="F109" s="64" t="n">
        <v>35</v>
      </c>
      <c r="G109" s="64" t="n">
        <v>55</v>
      </c>
    </row>
    <row r="110" s="64" customFormat="true" ht="13.2" hidden="false" customHeight="false" outlineLevel="0" collapsed="false">
      <c r="A110" s="64" t="s">
        <v>357</v>
      </c>
      <c r="B110" s="64" t="s">
        <v>358</v>
      </c>
      <c r="C110" s="64" t="s">
        <v>359</v>
      </c>
      <c r="D110" s="64" t="s">
        <v>43</v>
      </c>
      <c r="E110" s="64" t="n">
        <v>7.5</v>
      </c>
      <c r="F110" s="64" t="n">
        <v>30</v>
      </c>
    </row>
    <row r="111" s="64" customFormat="true" ht="13.2" hidden="false" customHeight="false" outlineLevel="0" collapsed="false">
      <c r="A111" s="64" t="s">
        <v>360</v>
      </c>
      <c r="B111" s="64" t="s">
        <v>361</v>
      </c>
      <c r="C111" s="64" t="s">
        <v>362</v>
      </c>
      <c r="D111" s="64" t="s">
        <v>43</v>
      </c>
      <c r="E111" s="64" t="n">
        <v>30</v>
      </c>
      <c r="F111" s="64" t="n">
        <v>112.5</v>
      </c>
      <c r="G111" s="64" t="n">
        <v>250</v>
      </c>
    </row>
    <row r="112" s="64" customFormat="true" ht="13.2" hidden="false" customHeight="false" outlineLevel="0" collapsed="false">
      <c r="A112" s="64" t="s">
        <v>363</v>
      </c>
      <c r="B112" s="64" t="s">
        <v>364</v>
      </c>
      <c r="C112" s="64" t="s">
        <v>365</v>
      </c>
      <c r="D112" s="64" t="s">
        <v>43</v>
      </c>
      <c r="E112" s="64" t="n">
        <v>25</v>
      </c>
      <c r="F112" s="64" t="n">
        <v>25</v>
      </c>
    </row>
    <row r="113" s="64" customFormat="true" ht="13.2" hidden="false" customHeight="false" outlineLevel="0" collapsed="false">
      <c r="A113" s="64" t="s">
        <v>366</v>
      </c>
      <c r="B113" s="64" t="s">
        <v>367</v>
      </c>
      <c r="C113" s="64" t="s">
        <v>368</v>
      </c>
      <c r="D113" s="64" t="s">
        <v>43</v>
      </c>
      <c r="E113" s="64" t="n">
        <v>2.5</v>
      </c>
      <c r="F113" s="64" t="n">
        <v>35</v>
      </c>
      <c r="G113" s="64" t="n">
        <v>72</v>
      </c>
    </row>
    <row r="114" s="64" customFormat="true" ht="13.2" hidden="false" customHeight="false" outlineLevel="0" collapsed="false">
      <c r="A114" s="64" t="s">
        <v>369</v>
      </c>
      <c r="B114" s="64" t="s">
        <v>370</v>
      </c>
      <c r="C114" s="64" t="s">
        <v>371</v>
      </c>
      <c r="D114" s="64" t="s">
        <v>43</v>
      </c>
      <c r="E114" s="64" t="n">
        <v>5</v>
      </c>
      <c r="F114" s="64" t="n">
        <v>5</v>
      </c>
      <c r="G114" s="64" t="n">
        <v>42</v>
      </c>
    </row>
    <row r="115" s="64" customFormat="true" ht="13.2" hidden="false" customHeight="false" outlineLevel="0" collapsed="false">
      <c r="A115" s="64" t="s">
        <v>372</v>
      </c>
      <c r="B115" s="64" t="s">
        <v>373</v>
      </c>
      <c r="C115" s="64" t="s">
        <v>374</v>
      </c>
      <c r="D115" s="64" t="s">
        <v>43</v>
      </c>
      <c r="E115" s="64" t="n">
        <v>2.5</v>
      </c>
      <c r="F115" s="64" t="n">
        <v>5</v>
      </c>
      <c r="G115" s="64" t="n">
        <v>5</v>
      </c>
    </row>
    <row r="116" s="64" customFormat="true" ht="13.2" hidden="false" customHeight="false" outlineLevel="0" collapsed="false">
      <c r="A116" s="64" t="s">
        <v>375</v>
      </c>
      <c r="B116" s="64" t="s">
        <v>376</v>
      </c>
      <c r="C116" s="64" t="s">
        <v>377</v>
      </c>
      <c r="D116" s="64" t="s">
        <v>43</v>
      </c>
      <c r="E116" s="64" t="n">
        <v>2.5</v>
      </c>
      <c r="F116" s="64" t="n">
        <v>10</v>
      </c>
      <c r="G116" s="64" t="n">
        <v>40</v>
      </c>
    </row>
    <row r="117" s="64" customFormat="true" ht="13.2" hidden="false" customHeight="false" outlineLevel="0" collapsed="false">
      <c r="A117" s="64" t="s">
        <v>378</v>
      </c>
      <c r="B117" s="64" t="s">
        <v>379</v>
      </c>
      <c r="C117" s="64" t="s">
        <v>380</v>
      </c>
      <c r="D117" s="64" t="s">
        <v>43</v>
      </c>
      <c r="E117" s="64" t="n">
        <v>2.5</v>
      </c>
      <c r="F117" s="64" t="n">
        <v>7.5</v>
      </c>
      <c r="G117" s="64" t="n">
        <v>12</v>
      </c>
    </row>
    <row r="118" s="64" customFormat="true" ht="13.2" hidden="false" customHeight="false" outlineLevel="0" collapsed="false">
      <c r="A118" s="64" t="s">
        <v>381</v>
      </c>
      <c r="B118" s="64" t="s">
        <v>382</v>
      </c>
      <c r="C118" s="64" t="s">
        <v>383</v>
      </c>
      <c r="D118" s="64" t="s">
        <v>43</v>
      </c>
      <c r="E118" s="64" t="n">
        <v>2.5</v>
      </c>
      <c r="F118" s="64" t="n">
        <v>10</v>
      </c>
      <c r="G118" s="64" t="n">
        <v>12</v>
      </c>
    </row>
    <row r="119" s="64" customFormat="true" ht="13.2" hidden="false" customHeight="false" outlineLevel="0" collapsed="false">
      <c r="A119" s="64" t="s">
        <v>384</v>
      </c>
      <c r="B119" s="64" t="s">
        <v>385</v>
      </c>
      <c r="C119" s="64" t="s">
        <v>386</v>
      </c>
      <c r="D119" s="64" t="s">
        <v>43</v>
      </c>
      <c r="E119" s="64" t="n">
        <v>5</v>
      </c>
      <c r="F119" s="64" t="n">
        <v>10</v>
      </c>
      <c r="G119" s="64" t="n">
        <v>10</v>
      </c>
    </row>
    <row r="120" s="64" customFormat="true" ht="13.2" hidden="false" customHeight="false" outlineLevel="0" collapsed="false">
      <c r="A120" s="64" t="s">
        <v>387</v>
      </c>
      <c r="B120" s="64" t="s">
        <v>388</v>
      </c>
      <c r="C120" s="64" t="s">
        <v>389</v>
      </c>
      <c r="D120" s="64" t="s">
        <v>43</v>
      </c>
      <c r="E120" s="64" t="n">
        <v>5</v>
      </c>
      <c r="F120" s="64" t="n">
        <v>15</v>
      </c>
      <c r="G120" s="64" t="n">
        <v>18</v>
      </c>
    </row>
    <row r="121" s="64" customFormat="true" ht="13.2" hidden="false" customHeight="false" outlineLevel="0" collapsed="false">
      <c r="A121" s="64" t="s">
        <v>390</v>
      </c>
      <c r="B121" s="64" t="s">
        <v>391</v>
      </c>
      <c r="D121" s="64" t="s">
        <v>43</v>
      </c>
      <c r="E121" s="64" t="n">
        <v>2.5</v>
      </c>
      <c r="F121" s="64" t="n">
        <v>12.5</v>
      </c>
      <c r="G121" s="64" t="n">
        <v>18.4</v>
      </c>
    </row>
    <row r="122" s="64" customFormat="true" ht="13.2" hidden="false" customHeight="false" outlineLevel="0" collapsed="false">
      <c r="A122" s="64" t="s">
        <v>392</v>
      </c>
      <c r="B122" s="64" t="s">
        <v>393</v>
      </c>
      <c r="C122" s="64" t="s">
        <v>394</v>
      </c>
      <c r="D122" s="64" t="s">
        <v>43</v>
      </c>
      <c r="E122" s="64" t="n">
        <v>20</v>
      </c>
      <c r="F122" s="64" t="n">
        <v>87.5</v>
      </c>
      <c r="G122" s="64" t="n">
        <v>100</v>
      </c>
    </row>
    <row r="123" s="64" customFormat="true" ht="13.2" hidden="false" customHeight="false" outlineLevel="0" collapsed="false">
      <c r="A123" s="64" t="s">
        <v>395</v>
      </c>
      <c r="B123" s="64" t="s">
        <v>396</v>
      </c>
      <c r="C123" s="64" t="s">
        <v>397</v>
      </c>
      <c r="D123" s="64" t="s">
        <v>43</v>
      </c>
      <c r="E123" s="64" t="n">
        <v>2.5</v>
      </c>
      <c r="F123" s="64" t="n">
        <v>2.5</v>
      </c>
      <c r="G123" s="64" t="n">
        <v>12</v>
      </c>
    </row>
    <row r="124" s="64" customFormat="true" ht="13.2" hidden="false" customHeight="false" outlineLevel="0" collapsed="false">
      <c r="A124" s="64" t="s">
        <v>398</v>
      </c>
      <c r="B124" s="64" t="s">
        <v>399</v>
      </c>
      <c r="D124" s="64" t="s">
        <v>43</v>
      </c>
      <c r="E124" s="64" t="n">
        <v>2.5</v>
      </c>
      <c r="F124" s="64" t="n">
        <v>15</v>
      </c>
    </row>
    <row r="125" s="64" customFormat="true" ht="13.2" hidden="false" customHeight="false" outlineLevel="0" collapsed="false">
      <c r="A125" s="64" t="s">
        <v>400</v>
      </c>
      <c r="B125" s="64" t="s">
        <v>401</v>
      </c>
      <c r="C125" s="64" t="s">
        <v>402</v>
      </c>
      <c r="D125" s="64" t="s">
        <v>43</v>
      </c>
      <c r="E125" s="64" t="n">
        <v>5</v>
      </c>
      <c r="F125" s="64" t="n">
        <v>20</v>
      </c>
      <c r="G125" s="64" t="n">
        <v>15</v>
      </c>
    </row>
    <row r="126" s="64" customFormat="true" ht="13.2" hidden="false" customHeight="false" outlineLevel="0" collapsed="false">
      <c r="A126" s="64" t="s">
        <v>403</v>
      </c>
      <c r="B126" s="64" t="s">
        <v>404</v>
      </c>
      <c r="C126" s="64" t="s">
        <v>405</v>
      </c>
      <c r="D126" s="64" t="s">
        <v>43</v>
      </c>
      <c r="E126" s="64" t="n">
        <v>5</v>
      </c>
      <c r="F126" s="64" t="n">
        <v>10</v>
      </c>
      <c r="G126" s="64" t="n">
        <v>29</v>
      </c>
    </row>
    <row r="127" s="64" customFormat="true" ht="13.2" hidden="false" customHeight="false" outlineLevel="0" collapsed="false">
      <c r="A127" s="64" t="s">
        <v>406</v>
      </c>
      <c r="B127" s="64" t="s">
        <v>407</v>
      </c>
      <c r="C127" s="64" t="s">
        <v>408</v>
      </c>
      <c r="D127" s="64" t="s">
        <v>43</v>
      </c>
      <c r="E127" s="64" t="n">
        <v>10</v>
      </c>
      <c r="F127" s="64" t="n">
        <v>35</v>
      </c>
      <c r="G127" s="64" t="n">
        <v>35</v>
      </c>
    </row>
    <row r="128" s="64" customFormat="true" ht="13.2" hidden="false" customHeight="false" outlineLevel="0" collapsed="false">
      <c r="A128" s="64" t="s">
        <v>409</v>
      </c>
      <c r="B128" s="64" t="s">
        <v>410</v>
      </c>
      <c r="C128" s="64" t="s">
        <v>411</v>
      </c>
      <c r="D128" s="64" t="s">
        <v>43</v>
      </c>
      <c r="E128" s="64" t="n">
        <v>5</v>
      </c>
      <c r="F128" s="64" t="n">
        <v>25</v>
      </c>
      <c r="G128" s="64" t="n">
        <v>40</v>
      </c>
    </row>
    <row r="129" s="64" customFormat="true" ht="13.2" hidden="false" customHeight="false" outlineLevel="0" collapsed="false">
      <c r="A129" s="64" t="s">
        <v>412</v>
      </c>
      <c r="B129" s="64" t="s">
        <v>413</v>
      </c>
      <c r="C129" s="64" t="s">
        <v>414</v>
      </c>
      <c r="D129" s="64" t="s">
        <v>43</v>
      </c>
      <c r="E129" s="64" t="n">
        <v>5</v>
      </c>
      <c r="F129" s="64" t="n">
        <v>12.5</v>
      </c>
      <c r="G129" s="64" t="n">
        <v>21</v>
      </c>
    </row>
    <row r="130" s="64" customFormat="true" ht="13.2" hidden="false" customHeight="false" outlineLevel="0" collapsed="false">
      <c r="A130" s="64" t="s">
        <v>415</v>
      </c>
      <c r="B130" s="64" t="s">
        <v>416</v>
      </c>
      <c r="C130" s="64" t="s">
        <v>417</v>
      </c>
      <c r="D130" s="64" t="s">
        <v>43</v>
      </c>
      <c r="E130" s="64" t="n">
        <v>2.5</v>
      </c>
      <c r="F130" s="64" t="n">
        <v>15</v>
      </c>
      <c r="G130" s="64" t="n">
        <v>15</v>
      </c>
    </row>
    <row r="131" s="64" customFormat="true" ht="13.2" hidden="false" customHeight="false" outlineLevel="0" collapsed="false">
      <c r="A131" s="64" t="s">
        <v>418</v>
      </c>
      <c r="B131" s="64" t="s">
        <v>419</v>
      </c>
      <c r="C131" s="64" t="s">
        <v>420</v>
      </c>
      <c r="D131" s="64" t="s">
        <v>43</v>
      </c>
      <c r="E131" s="64" t="n">
        <v>2.5</v>
      </c>
      <c r="F131" s="64" t="n">
        <v>10</v>
      </c>
      <c r="G131" s="64" t="n">
        <v>15</v>
      </c>
    </row>
    <row r="132" s="64" customFormat="true" ht="13.2" hidden="false" customHeight="false" outlineLevel="0" collapsed="false">
      <c r="A132" s="64" t="s">
        <v>421</v>
      </c>
      <c r="B132" s="64" t="s">
        <v>422</v>
      </c>
      <c r="C132" s="64" t="s">
        <v>423</v>
      </c>
      <c r="D132" s="64" t="s">
        <v>43</v>
      </c>
      <c r="E132" s="64" t="n">
        <v>2.5</v>
      </c>
      <c r="F132" s="64" t="n">
        <v>7.5</v>
      </c>
      <c r="G132" s="64" t="n">
        <v>15</v>
      </c>
    </row>
    <row r="133" s="64" customFormat="true" ht="13.2" hidden="false" customHeight="false" outlineLevel="0" collapsed="false">
      <c r="A133" s="64" t="s">
        <v>424</v>
      </c>
      <c r="B133" s="64" t="s">
        <v>425</v>
      </c>
      <c r="C133" s="64" t="s">
        <v>426</v>
      </c>
      <c r="D133" s="64" t="s">
        <v>43</v>
      </c>
      <c r="E133" s="64" t="n">
        <v>5</v>
      </c>
      <c r="F133" s="64" t="n">
        <v>20</v>
      </c>
      <c r="G133" s="64" t="n">
        <v>50</v>
      </c>
    </row>
    <row r="134" s="64" customFormat="true" ht="13.2" hidden="false" customHeight="false" outlineLevel="0" collapsed="false">
      <c r="A134" s="64" t="s">
        <v>427</v>
      </c>
      <c r="B134" s="64" t="s">
        <v>428</v>
      </c>
      <c r="C134" s="64" t="s">
        <v>429</v>
      </c>
      <c r="D134" s="64" t="s">
        <v>43</v>
      </c>
      <c r="E134" s="64" t="n">
        <v>2.5</v>
      </c>
      <c r="F134" s="64" t="n">
        <v>5</v>
      </c>
      <c r="G134" s="64" t="n">
        <v>8</v>
      </c>
    </row>
    <row r="135" s="64" customFormat="true" ht="13.2" hidden="false" customHeight="false" outlineLevel="0" collapsed="false">
      <c r="A135" s="64" t="s">
        <v>430</v>
      </c>
      <c r="B135" s="64" t="s">
        <v>431</v>
      </c>
      <c r="C135" s="64" t="s">
        <v>432</v>
      </c>
      <c r="D135" s="64" t="s">
        <v>43</v>
      </c>
      <c r="E135" s="64" t="n">
        <v>2.5</v>
      </c>
      <c r="F135" s="64" t="n">
        <v>5</v>
      </c>
      <c r="G135" s="64" t="n">
        <v>5.2</v>
      </c>
    </row>
    <row r="136" s="64" customFormat="true" ht="13.2" hidden="false" customHeight="false" outlineLevel="0" collapsed="false">
      <c r="A136" s="64" t="s">
        <v>433</v>
      </c>
      <c r="B136" s="64" t="s">
        <v>434</v>
      </c>
      <c r="D136" s="64" t="s">
        <v>43</v>
      </c>
      <c r="E136" s="64" t="n">
        <v>2.5</v>
      </c>
      <c r="F136" s="64" t="n">
        <v>5</v>
      </c>
      <c r="G136" s="64" t="n">
        <v>6.6</v>
      </c>
    </row>
    <row r="137" s="64" customFormat="true" ht="13.2" hidden="false" customHeight="false" outlineLevel="0" collapsed="false">
      <c r="A137" s="64" t="s">
        <v>435</v>
      </c>
      <c r="B137" s="64" t="s">
        <v>436</v>
      </c>
      <c r="C137" s="64" t="s">
        <v>437</v>
      </c>
      <c r="D137" s="64" t="s">
        <v>43</v>
      </c>
      <c r="E137" s="64" t="n">
        <v>2.5</v>
      </c>
      <c r="F137" s="64" t="n">
        <v>5</v>
      </c>
      <c r="G137" s="64" t="n">
        <v>6.295348837</v>
      </c>
    </row>
    <row r="138" s="64" customFormat="true" ht="13.2" hidden="false" customHeight="false" outlineLevel="0" collapsed="false">
      <c r="A138" s="64" t="s">
        <v>438</v>
      </c>
      <c r="B138" s="64" t="s">
        <v>439</v>
      </c>
      <c r="C138" s="64" t="s">
        <v>440</v>
      </c>
      <c r="D138" s="64" t="s">
        <v>43</v>
      </c>
      <c r="E138" s="64" t="n">
        <v>40</v>
      </c>
      <c r="F138" s="64" t="n">
        <v>125</v>
      </c>
      <c r="G138" s="64" t="n">
        <v>126</v>
      </c>
    </row>
    <row r="139" s="64" customFormat="true" ht="13.2" hidden="false" customHeight="false" outlineLevel="0" collapsed="false">
      <c r="A139" s="64" t="s">
        <v>441</v>
      </c>
      <c r="B139" s="64" t="s">
        <v>442</v>
      </c>
      <c r="C139" s="64" t="s">
        <v>443</v>
      </c>
      <c r="D139" s="64" t="s">
        <v>43</v>
      </c>
      <c r="E139" s="64" t="n">
        <v>15</v>
      </c>
      <c r="F139" s="64" t="n">
        <v>250</v>
      </c>
      <c r="G139" s="64" t="n">
        <v>380</v>
      </c>
    </row>
    <row r="140" s="64" customFormat="true" ht="13.2" hidden="false" customHeight="false" outlineLevel="0" collapsed="false">
      <c r="A140" s="64" t="s">
        <v>444</v>
      </c>
      <c r="B140" s="64" t="s">
        <v>445</v>
      </c>
      <c r="C140" s="64" t="s">
        <v>445</v>
      </c>
      <c r="D140" s="64" t="s">
        <v>43</v>
      </c>
      <c r="E140" s="64" t="n">
        <v>5</v>
      </c>
      <c r="F140" s="64" t="n">
        <v>5</v>
      </c>
      <c r="G140" s="64" t="n">
        <v>15</v>
      </c>
    </row>
    <row r="141" s="64" customFormat="true" ht="13.2" hidden="false" customHeight="false" outlineLevel="0" collapsed="false">
      <c r="A141" s="64" t="s">
        <v>446</v>
      </c>
      <c r="B141" s="64" t="s">
        <v>447</v>
      </c>
      <c r="C141" s="64" t="s">
        <v>448</v>
      </c>
      <c r="D141" s="64" t="s">
        <v>43</v>
      </c>
      <c r="E141" s="64" t="n">
        <v>2.5</v>
      </c>
      <c r="F141" s="64" t="n">
        <v>25</v>
      </c>
      <c r="G141" s="64" t="n">
        <v>35</v>
      </c>
    </row>
    <row r="142" s="64" customFormat="true" ht="13.2" hidden="false" customHeight="false" outlineLevel="0" collapsed="false">
      <c r="A142" s="64" t="s">
        <v>449</v>
      </c>
      <c r="B142" s="64" t="s">
        <v>450</v>
      </c>
      <c r="C142" s="64" t="s">
        <v>451</v>
      </c>
      <c r="D142" s="64" t="s">
        <v>43</v>
      </c>
      <c r="E142" s="64" t="n">
        <v>25</v>
      </c>
      <c r="F142" s="64" t="n">
        <v>112.5</v>
      </c>
      <c r="G142" s="64" t="n">
        <v>70</v>
      </c>
    </row>
    <row r="143" s="64" customFormat="true" ht="13.2" hidden="false" customHeight="false" outlineLevel="0" collapsed="false">
      <c r="A143" s="64" t="s">
        <v>452</v>
      </c>
      <c r="B143" s="64" t="s">
        <v>453</v>
      </c>
      <c r="C143" s="64" t="s">
        <v>454</v>
      </c>
      <c r="D143" s="64" t="s">
        <v>43</v>
      </c>
      <c r="E143" s="64" t="n">
        <v>30</v>
      </c>
      <c r="F143" s="64" t="n">
        <v>30</v>
      </c>
      <c r="G143" s="64" t="n">
        <v>31</v>
      </c>
    </row>
    <row r="144" s="64" customFormat="true" ht="13.2" hidden="false" customHeight="false" outlineLevel="0" collapsed="false">
      <c r="A144" s="64" t="s">
        <v>455</v>
      </c>
      <c r="B144" s="64" t="s">
        <v>456</v>
      </c>
      <c r="C144" s="64" t="s">
        <v>457</v>
      </c>
      <c r="D144" s="64" t="s">
        <v>43</v>
      </c>
      <c r="E144" s="64" t="n">
        <v>2.5</v>
      </c>
      <c r="F144" s="64" t="n">
        <v>12.5</v>
      </c>
      <c r="G144" s="64" t="n">
        <v>14</v>
      </c>
    </row>
    <row r="145" s="64" customFormat="true" ht="18" hidden="false" customHeight="false" outlineLevel="0" collapsed="false">
      <c r="A145" s="64" t="s">
        <v>458</v>
      </c>
      <c r="B145" s="65" t="s">
        <v>459</v>
      </c>
      <c r="C145" s="66" t="s">
        <v>460</v>
      </c>
    </row>
    <row r="146" s="64" customFormat="true" ht="13.2" hidden="false" customHeight="false" outlineLevel="0" collapsed="false">
      <c r="A146" s="64" t="s">
        <v>461</v>
      </c>
      <c r="B146" s="64" t="s">
        <v>240</v>
      </c>
    </row>
    <row r="147" s="64" customFormat="true" ht="30" hidden="false" customHeight="false" outlineLevel="0" collapsed="false">
      <c r="A147" s="64" t="s">
        <v>462</v>
      </c>
      <c r="B147" s="67" t="s">
        <v>404</v>
      </c>
      <c r="C147" s="64" t="s">
        <v>463</v>
      </c>
    </row>
    <row r="148" s="64" customFormat="true" ht="24.6" hidden="false" customHeight="false" outlineLevel="0" collapsed="false">
      <c r="A148" s="64" t="s">
        <v>464</v>
      </c>
      <c r="B148" s="68" t="s">
        <v>465</v>
      </c>
      <c r="C148" s="69" t="s">
        <v>466</v>
      </c>
    </row>
    <row r="149" s="64" customFormat="true" ht="13.2" hidden="false" customHeight="false" outlineLevel="0" collapsed="false">
      <c r="A149" s="70" t="s">
        <v>467</v>
      </c>
      <c r="B149" s="64" t="s">
        <v>468</v>
      </c>
      <c r="C149" s="71" t="s">
        <v>469</v>
      </c>
    </row>
    <row r="150" s="64" customFormat="true" ht="13.2" hidden="false" customHeight="false" outlineLevel="0" collapsed="false">
      <c r="A150" s="70" t="s">
        <v>470</v>
      </c>
      <c r="B150" s="64" t="s">
        <v>471</v>
      </c>
      <c r="C150" s="71" t="s">
        <v>472</v>
      </c>
    </row>
    <row r="151" s="64" customFormat="true" ht="13.2" hidden="false" customHeight="false" outlineLevel="0" collapsed="false">
      <c r="A151" s="70" t="s">
        <v>473</v>
      </c>
      <c r="B151" s="64" t="s">
        <v>474</v>
      </c>
      <c r="C151" s="71" t="s">
        <v>475</v>
      </c>
    </row>
    <row r="152" s="64" customFormat="true" ht="13.2" hidden="false" customHeight="false" outlineLevel="0" collapsed="false">
      <c r="A152" s="70" t="s">
        <v>476</v>
      </c>
      <c r="B152" s="64" t="s">
        <v>477</v>
      </c>
      <c r="C152" s="71" t="s">
        <v>478</v>
      </c>
    </row>
    <row r="153" s="64" customFormat="true" ht="13.2" hidden="false" customHeight="false" outlineLevel="0" collapsed="false">
      <c r="A153" s="70" t="s">
        <v>479</v>
      </c>
      <c r="B153" s="64" t="s">
        <v>480</v>
      </c>
      <c r="C153" s="71" t="s">
        <v>481</v>
      </c>
    </row>
    <row r="154" s="64" customFormat="true" ht="13.2" hidden="false" customHeight="false" outlineLevel="0" collapsed="false">
      <c r="A154" s="70" t="s">
        <v>482</v>
      </c>
      <c r="B154" s="64" t="s">
        <v>483</v>
      </c>
      <c r="C154" s="72" t="s">
        <v>484</v>
      </c>
    </row>
    <row r="155" s="64" customFormat="true" ht="13.2" hidden="false" customHeight="false" outlineLevel="0" collapsed="false">
      <c r="A155" s="64" t="s">
        <v>485</v>
      </c>
      <c r="B155" s="64" t="s">
        <v>486</v>
      </c>
      <c r="C155" s="64" t="s">
        <v>487</v>
      </c>
    </row>
    <row r="156" s="64" customFormat="true" ht="13.2" hidden="false" customHeight="false" outlineLevel="0" collapsed="false">
      <c r="A156" s="70" t="s">
        <v>488</v>
      </c>
      <c r="B156" s="64" t="s">
        <v>489</v>
      </c>
      <c r="C156" s="71" t="s">
        <v>490</v>
      </c>
    </row>
    <row r="157" s="64" customFormat="true" ht="13.2" hidden="false" customHeight="false" outlineLevel="0" collapsed="false">
      <c r="A157" s="70" t="s">
        <v>491</v>
      </c>
      <c r="B157" s="64" t="s">
        <v>492</v>
      </c>
      <c r="C157" s="64" t="s">
        <v>493</v>
      </c>
    </row>
    <row r="158" s="64" customFormat="true" ht="13.2" hidden="false" customHeight="false" outlineLevel="0" collapsed="false">
      <c r="A158" s="70" t="s">
        <v>494</v>
      </c>
      <c r="B158" s="64" t="s">
        <v>495</v>
      </c>
      <c r="C158" s="71" t="s">
        <v>496</v>
      </c>
    </row>
    <row r="159" s="64" customFormat="true" ht="13.2" hidden="false" customHeight="false" outlineLevel="0" collapsed="false">
      <c r="A159" s="70" t="s">
        <v>497</v>
      </c>
      <c r="B159" s="64" t="s">
        <v>498</v>
      </c>
      <c r="C159" s="71" t="s">
        <v>499</v>
      </c>
    </row>
    <row r="160" s="64" customFormat="true" ht="13.2" hidden="false" customHeight="false" outlineLevel="0" collapsed="false">
      <c r="A160" s="70" t="s">
        <v>500</v>
      </c>
      <c r="B160" s="64" t="s">
        <v>501</v>
      </c>
      <c r="C160" s="64" t="s">
        <v>501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6" min="5" style="0" width="8.79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  <col collapsed="false" customWidth="true" hidden="false" outlineLevel="0" max="1025" min="10" style="0" width="8.79"/>
  </cols>
  <sheetData>
    <row r="1" customFormat="false" ht="13.2" hidden="false" customHeight="false" outlineLevel="0" collapsed="false">
      <c r="A1" s="63" t="s">
        <v>33</v>
      </c>
      <c r="B1" s="63" t="s">
        <v>34</v>
      </c>
      <c r="C1" s="63" t="s">
        <v>35</v>
      </c>
      <c r="D1" s="63" t="s">
        <v>36</v>
      </c>
      <c r="E1" s="63" t="s">
        <v>37</v>
      </c>
      <c r="F1" s="63" t="s">
        <v>38</v>
      </c>
      <c r="G1" s="63" t="s">
        <v>39</v>
      </c>
    </row>
    <row r="2" s="64" customFormat="true" ht="13.2" hidden="false" customHeight="false" outlineLevel="0" collapsed="false">
      <c r="A2" s="64" t="s">
        <v>502</v>
      </c>
      <c r="B2" s="64" t="s">
        <v>503</v>
      </c>
      <c r="D2" s="64" t="s">
        <v>504</v>
      </c>
    </row>
    <row r="3" s="64" customFormat="true" ht="13.2" hidden="false" customHeight="false" outlineLevel="0" collapsed="false">
      <c r="A3" s="64" t="s">
        <v>505</v>
      </c>
      <c r="B3" s="64" t="s">
        <v>506</v>
      </c>
      <c r="D3" s="64" t="s">
        <v>504</v>
      </c>
    </row>
    <row r="4" s="64" customFormat="true" ht="13.2" hidden="false" customHeight="false" outlineLevel="0" collapsed="false">
      <c r="A4" s="64" t="s">
        <v>82</v>
      </c>
      <c r="B4" s="64" t="s">
        <v>507</v>
      </c>
      <c r="C4" s="64" t="s">
        <v>508</v>
      </c>
      <c r="D4" s="64" t="s">
        <v>43</v>
      </c>
      <c r="E4" s="64" t="n">
        <v>10</v>
      </c>
      <c r="F4" s="64" t="n">
        <v>20</v>
      </c>
      <c r="G4" s="64" t="n">
        <v>21</v>
      </c>
    </row>
    <row r="5" s="64" customFormat="true" ht="13.2" hidden="false" customHeight="false" outlineLevel="0" collapsed="false">
      <c r="A5" s="64" t="s">
        <v>509</v>
      </c>
      <c r="B5" s="64" t="s">
        <v>510</v>
      </c>
      <c r="C5" s="64" t="s">
        <v>511</v>
      </c>
      <c r="D5" s="64" t="s">
        <v>504</v>
      </c>
      <c r="E5" s="64" t="n">
        <v>2.5</v>
      </c>
      <c r="F5" s="64" t="n">
        <v>7.5</v>
      </c>
      <c r="G5" s="64" t="n">
        <v>9</v>
      </c>
    </row>
    <row r="6" s="64" customFormat="true" ht="13.2" hidden="false" customHeight="false" outlineLevel="0" collapsed="false">
      <c r="A6" s="64" t="s">
        <v>512</v>
      </c>
      <c r="B6" s="64" t="s">
        <v>513</v>
      </c>
      <c r="C6" s="64" t="s">
        <v>514</v>
      </c>
      <c r="D6" s="64" t="s">
        <v>504</v>
      </c>
      <c r="G6" s="64" t="n">
        <v>4.3</v>
      </c>
    </row>
    <row r="7" s="64" customFormat="true" ht="13.2" hidden="false" customHeight="false" outlineLevel="0" collapsed="false">
      <c r="A7" s="64" t="s">
        <v>515</v>
      </c>
      <c r="B7" s="64" t="s">
        <v>516</v>
      </c>
      <c r="C7" s="64" t="s">
        <v>517</v>
      </c>
      <c r="D7" s="64" t="s">
        <v>504</v>
      </c>
    </row>
    <row r="8" s="64" customFormat="true" ht="13.2" hidden="false" customHeight="false" outlineLevel="0" collapsed="false">
      <c r="A8" s="64" t="s">
        <v>518</v>
      </c>
      <c r="B8" s="64" t="s">
        <v>519</v>
      </c>
      <c r="C8" s="64" t="s">
        <v>517</v>
      </c>
      <c r="D8" s="64" t="s">
        <v>504</v>
      </c>
      <c r="E8" s="64" t="n">
        <v>2.5</v>
      </c>
      <c r="F8" s="64" t="n">
        <v>2.5</v>
      </c>
      <c r="G8" s="64" t="n">
        <v>6</v>
      </c>
    </row>
    <row r="9" s="64" customFormat="true" ht="13.2" hidden="false" customHeight="false" outlineLevel="0" collapsed="false">
      <c r="A9" s="64" t="s">
        <v>520</v>
      </c>
      <c r="B9" s="64" t="s">
        <v>521</v>
      </c>
      <c r="C9" s="64" t="s">
        <v>517</v>
      </c>
      <c r="D9" s="64" t="s">
        <v>504</v>
      </c>
      <c r="G9" s="64" t="n">
        <v>2.5</v>
      </c>
    </row>
    <row r="10" s="64" customFormat="true" ht="13.2" hidden="false" customHeight="false" outlineLevel="0" collapsed="false">
      <c r="A10" s="64" t="s">
        <v>522</v>
      </c>
      <c r="B10" s="64" t="s">
        <v>523</v>
      </c>
      <c r="C10" s="64" t="s">
        <v>517</v>
      </c>
      <c r="D10" s="64" t="s">
        <v>504</v>
      </c>
    </row>
    <row r="11" s="64" customFormat="true" ht="13.2" hidden="false" customHeight="false" outlineLevel="0" collapsed="false">
      <c r="A11" s="64" t="s">
        <v>524</v>
      </c>
      <c r="B11" s="64" t="s">
        <v>525</v>
      </c>
      <c r="C11" s="64" t="s">
        <v>526</v>
      </c>
      <c r="D11" s="64" t="s">
        <v>504</v>
      </c>
    </row>
    <row r="12" s="64" customFormat="true" ht="13.2" hidden="false" customHeight="false" outlineLevel="0" collapsed="false">
      <c r="A12" s="64" t="s">
        <v>527</v>
      </c>
      <c r="B12" s="64" t="s">
        <v>528</v>
      </c>
      <c r="C12" s="64" t="s">
        <v>529</v>
      </c>
      <c r="D12" s="64" t="s">
        <v>504</v>
      </c>
      <c r="G12" s="64" t="n">
        <v>10</v>
      </c>
    </row>
    <row r="13" s="64" customFormat="true" ht="13.2" hidden="false" customHeight="false" outlineLevel="0" collapsed="false">
      <c r="A13" s="64" t="s">
        <v>530</v>
      </c>
      <c r="B13" s="64" t="s">
        <v>531</v>
      </c>
      <c r="C13" s="64" t="s">
        <v>532</v>
      </c>
      <c r="D13" s="64" t="s">
        <v>504</v>
      </c>
    </row>
    <row r="14" s="64" customFormat="true" ht="13.2" hidden="false" customHeight="false" outlineLevel="0" collapsed="false">
      <c r="A14" s="64" t="s">
        <v>533</v>
      </c>
      <c r="B14" s="64" t="s">
        <v>534</v>
      </c>
      <c r="C14" s="64" t="s">
        <v>535</v>
      </c>
      <c r="D14" s="64" t="s">
        <v>504</v>
      </c>
      <c r="G14" s="64" t="n">
        <v>24</v>
      </c>
    </row>
    <row r="15" s="64" customFormat="true" ht="13.2" hidden="false" customHeight="false" outlineLevel="0" collapsed="false">
      <c r="A15" s="64" t="s">
        <v>536</v>
      </c>
      <c r="B15" s="64" t="s">
        <v>537</v>
      </c>
      <c r="C15" s="64" t="s">
        <v>538</v>
      </c>
      <c r="D15" s="64" t="s">
        <v>43</v>
      </c>
      <c r="E15" s="64" t="n">
        <v>5</v>
      </c>
      <c r="F15" s="64" t="n">
        <v>20</v>
      </c>
      <c r="G15" s="64" t="n">
        <v>23</v>
      </c>
    </row>
    <row r="16" s="64" customFormat="true" ht="13.2" hidden="false" customHeight="false" outlineLevel="0" collapsed="false">
      <c r="A16" s="64" t="s">
        <v>539</v>
      </c>
      <c r="B16" s="64" t="s">
        <v>540</v>
      </c>
      <c r="C16" s="64" t="s">
        <v>541</v>
      </c>
      <c r="D16" s="64" t="s">
        <v>43</v>
      </c>
      <c r="E16" s="64" t="n">
        <v>2.5</v>
      </c>
      <c r="F16" s="64" t="n">
        <v>5</v>
      </c>
      <c r="G16" s="64" t="n">
        <v>8</v>
      </c>
    </row>
    <row r="17" s="64" customFormat="true" ht="13.2" hidden="false" customHeight="false" outlineLevel="0" collapsed="false">
      <c r="A17" s="64" t="s">
        <v>64</v>
      </c>
      <c r="B17" s="64" t="s">
        <v>542</v>
      </c>
      <c r="C17" s="64" t="s">
        <v>543</v>
      </c>
      <c r="D17" s="64" t="s">
        <v>504</v>
      </c>
      <c r="G17" s="64" t="n">
        <v>2</v>
      </c>
    </row>
    <row r="18" s="64" customFormat="true" ht="13.2" hidden="false" customHeight="false" outlineLevel="0" collapsed="false">
      <c r="A18" s="64" t="s">
        <v>544</v>
      </c>
      <c r="B18" s="64" t="s">
        <v>545</v>
      </c>
      <c r="C18" s="64" t="s">
        <v>546</v>
      </c>
      <c r="D18" s="64" t="s">
        <v>504</v>
      </c>
    </row>
    <row r="19" s="64" customFormat="true" ht="13.2" hidden="false" customHeight="false" outlineLevel="0" collapsed="false">
      <c r="A19" s="64" t="s">
        <v>547</v>
      </c>
      <c r="B19" s="64" t="s">
        <v>548</v>
      </c>
      <c r="C19" s="64" t="s">
        <v>543</v>
      </c>
      <c r="D19" s="64" t="s">
        <v>504</v>
      </c>
      <c r="E19" s="64" t="n">
        <v>2.5</v>
      </c>
      <c r="F19" s="64" t="n">
        <v>2.5</v>
      </c>
      <c r="G19" s="64" t="n">
        <v>3</v>
      </c>
    </row>
    <row r="20" s="64" customFormat="true" ht="13.2" hidden="false" customHeight="false" outlineLevel="0" collapsed="false">
      <c r="A20" s="64" t="s">
        <v>549</v>
      </c>
      <c r="B20" s="64" t="s">
        <v>550</v>
      </c>
      <c r="C20" s="64" t="s">
        <v>551</v>
      </c>
      <c r="D20" s="64" t="s">
        <v>43</v>
      </c>
      <c r="E20" s="64" t="n">
        <v>2.5</v>
      </c>
      <c r="F20" s="64" t="n">
        <v>20</v>
      </c>
      <c r="G20" s="64" t="n">
        <v>20</v>
      </c>
    </row>
    <row r="21" s="64" customFormat="true" ht="13.2" hidden="false" customHeight="false" outlineLevel="0" collapsed="false">
      <c r="A21" s="64" t="s">
        <v>552</v>
      </c>
      <c r="B21" s="64" t="s">
        <v>553</v>
      </c>
      <c r="C21" s="64" t="s">
        <v>554</v>
      </c>
      <c r="D21" s="64" t="s">
        <v>504</v>
      </c>
      <c r="G21" s="64" t="n">
        <v>7.5</v>
      </c>
    </row>
    <row r="22" s="64" customFormat="true" ht="13.2" hidden="false" customHeight="false" outlineLevel="0" collapsed="false">
      <c r="A22" s="64" t="s">
        <v>555</v>
      </c>
      <c r="B22" s="64" t="s">
        <v>556</v>
      </c>
      <c r="C22" s="64" t="s">
        <v>557</v>
      </c>
      <c r="D22" s="64" t="s">
        <v>504</v>
      </c>
    </row>
    <row r="23" s="64" customFormat="true" ht="13.2" hidden="false" customHeight="false" outlineLevel="0" collapsed="false">
      <c r="A23" s="64" t="s">
        <v>558</v>
      </c>
      <c r="B23" s="64" t="s">
        <v>559</v>
      </c>
      <c r="D23" s="64" t="s">
        <v>504</v>
      </c>
    </row>
    <row r="24" s="64" customFormat="true" ht="13.2" hidden="false" customHeight="false" outlineLevel="0" collapsed="false">
      <c r="A24" s="64" t="s">
        <v>87</v>
      </c>
      <c r="B24" s="64" t="s">
        <v>88</v>
      </c>
      <c r="C24" s="64" t="s">
        <v>89</v>
      </c>
      <c r="D24" s="64" t="s">
        <v>43</v>
      </c>
      <c r="E24" s="64" t="n">
        <v>2.5</v>
      </c>
      <c r="F24" s="64" t="n">
        <v>12.5</v>
      </c>
      <c r="G24" s="64" t="n">
        <v>28</v>
      </c>
    </row>
    <row r="25" s="64" customFormat="true" ht="13.2" hidden="false" customHeight="false" outlineLevel="0" collapsed="false">
      <c r="A25" s="64" t="s">
        <v>560</v>
      </c>
      <c r="B25" s="64" t="s">
        <v>561</v>
      </c>
      <c r="C25" s="64" t="s">
        <v>562</v>
      </c>
      <c r="D25" s="64" t="s">
        <v>43</v>
      </c>
      <c r="E25" s="64" t="n">
        <v>30</v>
      </c>
      <c r="F25" s="64" t="n">
        <v>100</v>
      </c>
      <c r="G25" s="64" t="n">
        <v>122</v>
      </c>
    </row>
    <row r="26" s="64" customFormat="true" ht="13.2" hidden="false" customHeight="false" outlineLevel="0" collapsed="false">
      <c r="A26" s="64" t="s">
        <v>563</v>
      </c>
      <c r="B26" s="64" t="s">
        <v>564</v>
      </c>
      <c r="C26" s="64" t="s">
        <v>565</v>
      </c>
      <c r="D26" s="64" t="s">
        <v>43</v>
      </c>
      <c r="E26" s="64" t="n">
        <v>5</v>
      </c>
      <c r="F26" s="64" t="n">
        <v>5</v>
      </c>
      <c r="G26" s="64" t="n">
        <v>4.1</v>
      </c>
    </row>
    <row r="27" s="64" customFormat="true" ht="13.2" hidden="false" customHeight="false" outlineLevel="0" collapsed="false">
      <c r="A27" s="64" t="s">
        <v>566</v>
      </c>
      <c r="B27" s="64" t="s">
        <v>567</v>
      </c>
      <c r="D27" s="64" t="s">
        <v>504</v>
      </c>
      <c r="E27" s="64" t="n">
        <v>1.5</v>
      </c>
      <c r="F27" s="64" t="n">
        <v>10</v>
      </c>
    </row>
    <row r="28" s="64" customFormat="true" ht="13.2" hidden="false" customHeight="false" outlineLevel="0" collapsed="false">
      <c r="A28" s="64" t="s">
        <v>103</v>
      </c>
      <c r="B28" s="64" t="s">
        <v>568</v>
      </c>
      <c r="C28" s="64" t="s">
        <v>569</v>
      </c>
      <c r="D28" s="64" t="s">
        <v>504</v>
      </c>
      <c r="E28" s="64" t="n">
        <v>2.5</v>
      </c>
      <c r="F28" s="64" t="n">
        <v>20</v>
      </c>
      <c r="G28" s="64" t="n">
        <v>17</v>
      </c>
    </row>
    <row r="29" s="64" customFormat="true" ht="13.2" hidden="false" customHeight="false" outlineLevel="0" collapsed="false">
      <c r="A29" s="64" t="s">
        <v>570</v>
      </c>
      <c r="B29" s="64" t="s">
        <v>571</v>
      </c>
      <c r="C29" s="64" t="s">
        <v>569</v>
      </c>
      <c r="D29" s="64" t="s">
        <v>504</v>
      </c>
    </row>
    <row r="30" s="64" customFormat="true" ht="13.2" hidden="false" customHeight="false" outlineLevel="0" collapsed="false">
      <c r="A30" s="64" t="s">
        <v>572</v>
      </c>
      <c r="B30" s="64" t="s">
        <v>573</v>
      </c>
      <c r="C30" s="64" t="s">
        <v>574</v>
      </c>
      <c r="D30" s="64" t="s">
        <v>504</v>
      </c>
      <c r="G30" s="64" t="n">
        <v>10</v>
      </c>
    </row>
    <row r="31" s="64" customFormat="true" ht="13.2" hidden="false" customHeight="false" outlineLevel="0" collapsed="false">
      <c r="A31" s="64" t="s">
        <v>575</v>
      </c>
      <c r="B31" s="64" t="s">
        <v>576</v>
      </c>
      <c r="D31" s="64" t="s">
        <v>504</v>
      </c>
    </row>
    <row r="32" s="64" customFormat="true" ht="13.2" hidden="false" customHeight="false" outlineLevel="0" collapsed="false">
      <c r="A32" s="64" t="s">
        <v>577</v>
      </c>
      <c r="B32" s="64" t="s">
        <v>578</v>
      </c>
      <c r="C32" s="64" t="s">
        <v>579</v>
      </c>
      <c r="D32" s="64" t="s">
        <v>504</v>
      </c>
      <c r="G32" s="64" t="n">
        <v>15</v>
      </c>
    </row>
    <row r="33" s="64" customFormat="true" ht="13.2" hidden="false" customHeight="false" outlineLevel="0" collapsed="false">
      <c r="A33" s="64" t="s">
        <v>580</v>
      </c>
      <c r="B33" s="64" t="s">
        <v>581</v>
      </c>
      <c r="C33" s="64" t="s">
        <v>582</v>
      </c>
      <c r="D33" s="64" t="s">
        <v>504</v>
      </c>
      <c r="G33" s="64" t="n">
        <v>6.5</v>
      </c>
    </row>
    <row r="34" s="64" customFormat="true" ht="13.2" hidden="false" customHeight="false" outlineLevel="0" collapsed="false">
      <c r="A34" s="64" t="s">
        <v>583</v>
      </c>
      <c r="B34" s="64" t="s">
        <v>584</v>
      </c>
      <c r="C34" s="64" t="s">
        <v>585</v>
      </c>
      <c r="D34" s="64" t="s">
        <v>504</v>
      </c>
      <c r="E34" s="64" t="n">
        <v>2.5</v>
      </c>
      <c r="F34" s="64" t="n">
        <v>5</v>
      </c>
      <c r="G34" s="64" t="n">
        <v>9</v>
      </c>
    </row>
    <row r="35" s="64" customFormat="true" ht="13.2" hidden="false" customHeight="false" outlineLevel="0" collapsed="false">
      <c r="A35" s="64" t="s">
        <v>586</v>
      </c>
      <c r="B35" s="64" t="s">
        <v>587</v>
      </c>
      <c r="C35" s="64" t="s">
        <v>588</v>
      </c>
      <c r="D35" s="64" t="s">
        <v>504</v>
      </c>
      <c r="E35" s="64" t="n">
        <v>2.5</v>
      </c>
      <c r="F35" s="64" t="n">
        <v>7.5</v>
      </c>
      <c r="G35" s="64" t="n">
        <v>6</v>
      </c>
    </row>
    <row r="36" s="64" customFormat="true" ht="13.2" hidden="false" customHeight="false" outlineLevel="0" collapsed="false">
      <c r="A36" s="64" t="s">
        <v>589</v>
      </c>
      <c r="B36" s="64" t="s">
        <v>590</v>
      </c>
      <c r="C36" s="64" t="s">
        <v>591</v>
      </c>
      <c r="D36" s="64" t="s">
        <v>504</v>
      </c>
      <c r="E36" s="64" t="n">
        <v>2.5</v>
      </c>
      <c r="F36" s="64" t="n">
        <v>10</v>
      </c>
      <c r="G36" s="64" t="n">
        <v>15</v>
      </c>
    </row>
    <row r="37" s="64" customFormat="true" ht="13.2" hidden="false" customHeight="false" outlineLevel="0" collapsed="false">
      <c r="A37" s="64" t="s">
        <v>592</v>
      </c>
      <c r="B37" s="64" t="s">
        <v>593</v>
      </c>
      <c r="D37" s="64" t="s">
        <v>504</v>
      </c>
    </row>
    <row r="38" s="64" customFormat="true" ht="13.2" hidden="false" customHeight="false" outlineLevel="0" collapsed="false">
      <c r="A38" s="64" t="s">
        <v>594</v>
      </c>
      <c r="B38" s="64" t="s">
        <v>595</v>
      </c>
      <c r="C38" s="64" t="s">
        <v>596</v>
      </c>
      <c r="D38" s="64" t="s">
        <v>504</v>
      </c>
      <c r="E38" s="64" t="n">
        <v>2.5</v>
      </c>
      <c r="F38" s="64" t="n">
        <v>125</v>
      </c>
      <c r="G38" s="64" t="n">
        <v>24</v>
      </c>
    </row>
    <row r="39" s="64" customFormat="true" ht="13.2" hidden="false" customHeight="false" outlineLevel="0" collapsed="false">
      <c r="A39" s="64" t="s">
        <v>94</v>
      </c>
      <c r="B39" s="64" t="s">
        <v>110</v>
      </c>
      <c r="C39" s="64" t="s">
        <v>111</v>
      </c>
      <c r="D39" s="64" t="s">
        <v>43</v>
      </c>
      <c r="E39" s="64" t="n">
        <v>7.5</v>
      </c>
      <c r="F39" s="64" t="n">
        <v>20</v>
      </c>
      <c r="G39" s="64" t="n">
        <v>20</v>
      </c>
    </row>
    <row r="40" s="64" customFormat="true" ht="13.2" hidden="false" customHeight="false" outlineLevel="0" collapsed="false">
      <c r="A40" s="64" t="s">
        <v>597</v>
      </c>
      <c r="B40" s="64" t="s">
        <v>598</v>
      </c>
      <c r="D40" s="64" t="s">
        <v>504</v>
      </c>
    </row>
    <row r="41" s="64" customFormat="true" ht="13.2" hidden="false" customHeight="false" outlineLevel="0" collapsed="false">
      <c r="A41" s="64" t="s">
        <v>599</v>
      </c>
      <c r="B41" s="64" t="s">
        <v>600</v>
      </c>
      <c r="C41" s="64" t="s">
        <v>601</v>
      </c>
      <c r="D41" s="64" t="s">
        <v>43</v>
      </c>
      <c r="E41" s="64" t="n">
        <v>2.5</v>
      </c>
      <c r="F41" s="64" t="n">
        <v>15</v>
      </c>
      <c r="G41" s="64" t="n">
        <v>10.6</v>
      </c>
    </row>
    <row r="42" s="64" customFormat="true" ht="13.2" hidden="false" customHeight="false" outlineLevel="0" collapsed="false">
      <c r="A42" s="64" t="s">
        <v>115</v>
      </c>
      <c r="B42" s="64" t="s">
        <v>116</v>
      </c>
      <c r="C42" s="64" t="s">
        <v>117</v>
      </c>
      <c r="D42" s="64" t="s">
        <v>43</v>
      </c>
      <c r="E42" s="64" t="n">
        <v>2.5</v>
      </c>
      <c r="F42" s="64" t="n">
        <v>15</v>
      </c>
      <c r="G42" s="64" t="n">
        <v>18.77222222</v>
      </c>
    </row>
    <row r="43" s="64" customFormat="true" ht="13.2" hidden="false" customHeight="false" outlineLevel="0" collapsed="false">
      <c r="A43" s="64" t="s">
        <v>602</v>
      </c>
      <c r="B43" s="64" t="s">
        <v>603</v>
      </c>
      <c r="C43" s="64" t="s">
        <v>604</v>
      </c>
      <c r="D43" s="64" t="s">
        <v>43</v>
      </c>
      <c r="E43" s="64" t="n">
        <v>5</v>
      </c>
      <c r="F43" s="64" t="n">
        <v>62.5</v>
      </c>
      <c r="G43" s="64" t="n">
        <v>91</v>
      </c>
    </row>
    <row r="44" s="64" customFormat="true" ht="13.2" hidden="false" customHeight="false" outlineLevel="0" collapsed="false">
      <c r="A44" s="64" t="s">
        <v>123</v>
      </c>
      <c r="B44" s="64" t="s">
        <v>124</v>
      </c>
      <c r="C44" s="64" t="s">
        <v>125</v>
      </c>
      <c r="D44" s="64" t="s">
        <v>43</v>
      </c>
      <c r="E44" s="64" t="n">
        <v>2.5</v>
      </c>
      <c r="F44" s="64" t="n">
        <v>2.5</v>
      </c>
      <c r="G44" s="64" t="n">
        <v>7</v>
      </c>
    </row>
    <row r="45" s="64" customFormat="true" ht="13.2" hidden="false" customHeight="false" outlineLevel="0" collapsed="false">
      <c r="A45" s="64" t="s">
        <v>605</v>
      </c>
      <c r="B45" s="64" t="s">
        <v>606</v>
      </c>
      <c r="C45" s="64" t="s">
        <v>607</v>
      </c>
      <c r="D45" s="64" t="s">
        <v>504</v>
      </c>
      <c r="E45" s="64" t="n">
        <v>2.5</v>
      </c>
      <c r="F45" s="64" t="n">
        <v>10</v>
      </c>
    </row>
    <row r="46" s="64" customFormat="true" ht="13.2" hidden="false" customHeight="false" outlineLevel="0" collapsed="false">
      <c r="A46" s="64" t="s">
        <v>608</v>
      </c>
      <c r="B46" s="64" t="s">
        <v>609</v>
      </c>
      <c r="C46" s="64" t="s">
        <v>610</v>
      </c>
      <c r="D46" s="64" t="s">
        <v>504</v>
      </c>
      <c r="G46" s="64" t="n">
        <v>30</v>
      </c>
    </row>
    <row r="47" s="64" customFormat="true" ht="13.2" hidden="false" customHeight="false" outlineLevel="0" collapsed="false">
      <c r="A47" s="64" t="s">
        <v>611</v>
      </c>
      <c r="B47" s="64" t="s">
        <v>612</v>
      </c>
      <c r="C47" s="64" t="s">
        <v>613</v>
      </c>
      <c r="D47" s="64" t="s">
        <v>504</v>
      </c>
      <c r="E47" s="64" t="n">
        <v>2.5</v>
      </c>
      <c r="F47" s="64" t="n">
        <v>15</v>
      </c>
      <c r="G47" s="64" t="n">
        <v>46</v>
      </c>
    </row>
    <row r="48" s="64" customFormat="true" ht="13.2" hidden="false" customHeight="false" outlineLevel="0" collapsed="false">
      <c r="A48" s="64" t="s">
        <v>614</v>
      </c>
      <c r="B48" s="64" t="s">
        <v>615</v>
      </c>
      <c r="C48" s="64" t="s">
        <v>616</v>
      </c>
      <c r="D48" s="64" t="s">
        <v>504</v>
      </c>
      <c r="E48" s="64" t="n">
        <v>2.5</v>
      </c>
      <c r="F48" s="64" t="n">
        <v>2.5</v>
      </c>
      <c r="G48" s="64" t="n">
        <v>3.4</v>
      </c>
    </row>
    <row r="49" s="64" customFormat="true" ht="13.2" hidden="false" customHeight="false" outlineLevel="0" collapsed="false">
      <c r="A49" s="64" t="s">
        <v>97</v>
      </c>
      <c r="B49" s="64" t="s">
        <v>617</v>
      </c>
      <c r="C49" s="64" t="s">
        <v>618</v>
      </c>
      <c r="D49" s="64" t="s">
        <v>504</v>
      </c>
      <c r="E49" s="64" t="n">
        <v>2.5</v>
      </c>
      <c r="F49" s="64" t="n">
        <v>2.5</v>
      </c>
      <c r="G49" s="64" t="n">
        <v>3.9</v>
      </c>
    </row>
    <row r="50" s="64" customFormat="true" ht="13.2" hidden="false" customHeight="false" outlineLevel="0" collapsed="false">
      <c r="A50" s="64" t="s">
        <v>619</v>
      </c>
      <c r="B50" s="64" t="s">
        <v>620</v>
      </c>
      <c r="C50" s="64" t="s">
        <v>621</v>
      </c>
      <c r="D50" s="64" t="s">
        <v>504</v>
      </c>
      <c r="E50" s="64" t="n">
        <v>5</v>
      </c>
      <c r="F50" s="64" t="n">
        <v>400</v>
      </c>
      <c r="G50" s="64" t="n">
        <v>10.5</v>
      </c>
    </row>
    <row r="51" s="64" customFormat="true" ht="13.2" hidden="false" customHeight="false" outlineLevel="0" collapsed="false">
      <c r="A51" s="64" t="s">
        <v>622</v>
      </c>
      <c r="B51" s="64" t="s">
        <v>623</v>
      </c>
      <c r="C51" s="64" t="s">
        <v>624</v>
      </c>
      <c r="D51" s="64" t="s">
        <v>504</v>
      </c>
      <c r="E51" s="64" t="n">
        <v>2.5</v>
      </c>
      <c r="F51" s="64" t="n">
        <v>2.5</v>
      </c>
      <c r="G51" s="64" t="n">
        <v>50</v>
      </c>
    </row>
    <row r="52" s="64" customFormat="true" ht="13.2" hidden="false" customHeight="false" outlineLevel="0" collapsed="false">
      <c r="A52" s="64" t="s">
        <v>625</v>
      </c>
      <c r="B52" s="64" t="s">
        <v>626</v>
      </c>
      <c r="C52" s="64" t="s">
        <v>607</v>
      </c>
      <c r="D52" s="64" t="s">
        <v>504</v>
      </c>
      <c r="E52" s="64" t="n">
        <v>2.5</v>
      </c>
      <c r="F52" s="64" t="n">
        <v>10</v>
      </c>
    </row>
    <row r="53" s="64" customFormat="true" ht="13.2" hidden="false" customHeight="false" outlineLevel="0" collapsed="false">
      <c r="A53" s="64" t="s">
        <v>627</v>
      </c>
      <c r="B53" s="64" t="s">
        <v>628</v>
      </c>
      <c r="C53" s="64" t="s">
        <v>629</v>
      </c>
      <c r="D53" s="64" t="s">
        <v>43</v>
      </c>
      <c r="E53" s="64" t="n">
        <v>5</v>
      </c>
      <c r="F53" s="64" t="n">
        <v>20</v>
      </c>
      <c r="G53" s="64" t="n">
        <v>22</v>
      </c>
    </row>
    <row r="54" s="64" customFormat="true" ht="13.2" hidden="false" customHeight="false" outlineLevel="0" collapsed="false">
      <c r="A54" s="64" t="s">
        <v>112</v>
      </c>
      <c r="B54" s="64" t="s">
        <v>630</v>
      </c>
      <c r="C54" s="64" t="s">
        <v>631</v>
      </c>
      <c r="D54" s="64" t="s">
        <v>43</v>
      </c>
      <c r="E54" s="64" t="n">
        <v>5</v>
      </c>
      <c r="F54" s="64" t="n">
        <v>15</v>
      </c>
      <c r="G54" s="64" t="n">
        <v>18</v>
      </c>
    </row>
    <row r="55" s="64" customFormat="true" ht="13.2" hidden="false" customHeight="false" outlineLevel="0" collapsed="false">
      <c r="A55" s="64" t="s">
        <v>632</v>
      </c>
      <c r="B55" s="64" t="s">
        <v>633</v>
      </c>
      <c r="C55" s="64" t="s">
        <v>634</v>
      </c>
      <c r="D55" s="64" t="s">
        <v>43</v>
      </c>
      <c r="E55" s="64" t="n">
        <v>15</v>
      </c>
      <c r="F55" s="64" t="n">
        <v>50</v>
      </c>
      <c r="G55" s="64" t="n">
        <v>50</v>
      </c>
    </row>
    <row r="56" s="64" customFormat="true" ht="13.2" hidden="false" customHeight="false" outlineLevel="0" collapsed="false">
      <c r="A56" s="64" t="s">
        <v>635</v>
      </c>
      <c r="B56" s="64" t="s">
        <v>636</v>
      </c>
      <c r="C56" s="64" t="s">
        <v>637</v>
      </c>
      <c r="D56" s="64" t="s">
        <v>504</v>
      </c>
      <c r="E56" s="64" t="n">
        <v>2.5</v>
      </c>
      <c r="F56" s="64" t="n">
        <v>7.5</v>
      </c>
      <c r="G56" s="64" t="n">
        <v>8</v>
      </c>
    </row>
    <row r="57" s="64" customFormat="true" ht="13.2" hidden="false" customHeight="false" outlineLevel="0" collapsed="false">
      <c r="A57" s="64" t="s">
        <v>638</v>
      </c>
      <c r="B57" s="64" t="s">
        <v>639</v>
      </c>
      <c r="C57" s="64" t="s">
        <v>640</v>
      </c>
      <c r="D57" s="64" t="s">
        <v>504</v>
      </c>
      <c r="G57" s="64" t="n">
        <v>2</v>
      </c>
    </row>
    <row r="58" s="64" customFormat="true" ht="13.2" hidden="false" customHeight="false" outlineLevel="0" collapsed="false">
      <c r="A58" s="64" t="s">
        <v>641</v>
      </c>
      <c r="B58" s="64" t="s">
        <v>642</v>
      </c>
      <c r="D58" s="64" t="s">
        <v>504</v>
      </c>
    </row>
    <row r="59" s="64" customFormat="true" ht="13.2" hidden="false" customHeight="false" outlineLevel="0" collapsed="false">
      <c r="A59" s="64" t="s">
        <v>138</v>
      </c>
      <c r="B59" s="64" t="s">
        <v>643</v>
      </c>
      <c r="C59" s="64" t="s">
        <v>644</v>
      </c>
      <c r="D59" s="64" t="s">
        <v>504</v>
      </c>
      <c r="E59" s="64" t="n">
        <v>2.5</v>
      </c>
      <c r="F59" s="64" t="n">
        <v>20</v>
      </c>
      <c r="G59" s="64" t="n">
        <v>36</v>
      </c>
    </row>
    <row r="60" s="64" customFormat="true" ht="13.2" hidden="false" customHeight="false" outlineLevel="0" collapsed="false">
      <c r="A60" s="64" t="s">
        <v>645</v>
      </c>
      <c r="B60" s="64" t="s">
        <v>646</v>
      </c>
      <c r="C60" s="64" t="s">
        <v>647</v>
      </c>
      <c r="D60" s="64" t="s">
        <v>504</v>
      </c>
      <c r="G60" s="64" t="n">
        <v>30</v>
      </c>
    </row>
    <row r="61" s="64" customFormat="true" ht="13.2" hidden="false" customHeight="false" outlineLevel="0" collapsed="false">
      <c r="A61" s="64" t="s">
        <v>141</v>
      </c>
      <c r="B61" s="64" t="s">
        <v>142</v>
      </c>
      <c r="C61" s="64" t="s">
        <v>143</v>
      </c>
      <c r="D61" s="64" t="s">
        <v>43</v>
      </c>
      <c r="E61" s="64" t="n">
        <v>2.5</v>
      </c>
      <c r="F61" s="64" t="n">
        <v>7.5</v>
      </c>
      <c r="G61" s="64" t="n">
        <v>10</v>
      </c>
    </row>
    <row r="62" s="64" customFormat="true" ht="13.2" hidden="false" customHeight="false" outlineLevel="0" collapsed="false">
      <c r="A62" s="64" t="s">
        <v>648</v>
      </c>
      <c r="B62" s="64" t="s">
        <v>649</v>
      </c>
      <c r="C62" s="64" t="s">
        <v>650</v>
      </c>
      <c r="D62" s="64" t="s">
        <v>504</v>
      </c>
      <c r="E62" s="64" t="n">
        <v>10</v>
      </c>
      <c r="F62" s="64" t="n">
        <v>30</v>
      </c>
      <c r="G62" s="64" t="n">
        <v>11</v>
      </c>
    </row>
    <row r="63" s="64" customFormat="true" ht="13.2" hidden="false" customHeight="false" outlineLevel="0" collapsed="false">
      <c r="A63" s="64" t="s">
        <v>651</v>
      </c>
      <c r="B63" s="64" t="s">
        <v>652</v>
      </c>
      <c r="D63" s="64" t="s">
        <v>504</v>
      </c>
    </row>
    <row r="64" s="64" customFormat="true" ht="13.2" hidden="false" customHeight="false" outlineLevel="0" collapsed="false">
      <c r="A64" s="64" t="s">
        <v>653</v>
      </c>
      <c r="B64" s="64" t="s">
        <v>654</v>
      </c>
      <c r="C64" s="64" t="s">
        <v>655</v>
      </c>
      <c r="D64" s="64" t="s">
        <v>43</v>
      </c>
      <c r="E64" s="64" t="n">
        <v>2.5</v>
      </c>
      <c r="F64" s="64" t="n">
        <v>5</v>
      </c>
      <c r="G64" s="64" t="n">
        <v>9</v>
      </c>
    </row>
    <row r="65" s="64" customFormat="true" ht="13.2" hidden="false" customHeight="false" outlineLevel="0" collapsed="false">
      <c r="A65" s="64" t="s">
        <v>656</v>
      </c>
      <c r="B65" s="64" t="s">
        <v>657</v>
      </c>
      <c r="C65" s="64" t="s">
        <v>658</v>
      </c>
      <c r="D65" s="64" t="s">
        <v>504</v>
      </c>
      <c r="E65" s="64" t="n">
        <v>2.5</v>
      </c>
      <c r="F65" s="64" t="n">
        <v>25</v>
      </c>
      <c r="G65" s="64" t="n">
        <v>4.2</v>
      </c>
    </row>
    <row r="66" s="64" customFormat="true" ht="13.2" hidden="false" customHeight="false" outlineLevel="0" collapsed="false">
      <c r="A66" s="64" t="s">
        <v>659</v>
      </c>
      <c r="B66" s="64" t="s">
        <v>660</v>
      </c>
      <c r="C66" s="64" t="s">
        <v>588</v>
      </c>
      <c r="D66" s="64" t="s">
        <v>504</v>
      </c>
    </row>
    <row r="67" s="64" customFormat="true" ht="13.2" hidden="false" customHeight="false" outlineLevel="0" collapsed="false">
      <c r="A67" s="64" t="s">
        <v>661</v>
      </c>
      <c r="B67" s="64" t="s">
        <v>662</v>
      </c>
      <c r="C67" s="64" t="s">
        <v>663</v>
      </c>
      <c r="D67" s="64" t="s">
        <v>43</v>
      </c>
      <c r="E67" s="64" t="n">
        <v>2.5</v>
      </c>
      <c r="F67" s="64" t="n">
        <v>30</v>
      </c>
      <c r="G67" s="64" t="n">
        <v>30</v>
      </c>
    </row>
    <row r="68" s="64" customFormat="true" ht="13.2" hidden="false" customHeight="false" outlineLevel="0" collapsed="false">
      <c r="A68" s="64" t="s">
        <v>664</v>
      </c>
      <c r="B68" s="64" t="s">
        <v>665</v>
      </c>
      <c r="C68" s="64" t="s">
        <v>666</v>
      </c>
      <c r="D68" s="64" t="s">
        <v>504</v>
      </c>
      <c r="E68" s="64" t="n">
        <v>2.5</v>
      </c>
      <c r="F68" s="64" t="n">
        <v>7.5</v>
      </c>
      <c r="G68" s="64" t="n">
        <v>22</v>
      </c>
    </row>
    <row r="69" s="64" customFormat="true" ht="13.2" hidden="false" customHeight="false" outlineLevel="0" collapsed="false">
      <c r="A69" s="64" t="s">
        <v>667</v>
      </c>
      <c r="B69" s="64" t="s">
        <v>668</v>
      </c>
      <c r="D69" s="64" t="s">
        <v>504</v>
      </c>
    </row>
    <row r="70" s="64" customFormat="true" ht="13.2" hidden="false" customHeight="false" outlineLevel="0" collapsed="false">
      <c r="A70" s="64" t="s">
        <v>669</v>
      </c>
      <c r="B70" s="64" t="s">
        <v>670</v>
      </c>
      <c r="C70" s="64" t="s">
        <v>671</v>
      </c>
      <c r="D70" s="64" t="s">
        <v>504</v>
      </c>
      <c r="G70" s="64" t="n">
        <v>13</v>
      </c>
    </row>
    <row r="71" s="64" customFormat="true" ht="13.2" hidden="false" customHeight="false" outlineLevel="0" collapsed="false">
      <c r="A71" s="64" t="s">
        <v>672</v>
      </c>
      <c r="B71" s="64" t="s">
        <v>673</v>
      </c>
      <c r="D71" s="64" t="s">
        <v>504</v>
      </c>
      <c r="E71" s="64" t="n">
        <v>2.5</v>
      </c>
      <c r="F71" s="64" t="n">
        <v>5</v>
      </c>
    </row>
    <row r="72" s="64" customFormat="true" ht="13.2" hidden="false" customHeight="false" outlineLevel="0" collapsed="false">
      <c r="A72" s="64" t="s">
        <v>674</v>
      </c>
      <c r="B72" s="64" t="s">
        <v>675</v>
      </c>
      <c r="C72" s="64" t="s">
        <v>676</v>
      </c>
      <c r="D72" s="64" t="s">
        <v>43</v>
      </c>
      <c r="E72" s="64" t="n">
        <v>10</v>
      </c>
      <c r="F72" s="64" t="n">
        <v>50</v>
      </c>
      <c r="G72" s="64" t="n">
        <v>120</v>
      </c>
    </row>
    <row r="73" s="64" customFormat="true" ht="13.2" hidden="false" customHeight="false" outlineLevel="0" collapsed="false">
      <c r="A73" s="64" t="s">
        <v>677</v>
      </c>
      <c r="B73" s="64" t="s">
        <v>678</v>
      </c>
      <c r="C73" s="64" t="s">
        <v>679</v>
      </c>
      <c r="D73" s="64" t="s">
        <v>43</v>
      </c>
      <c r="E73" s="64" t="n">
        <v>7.5</v>
      </c>
      <c r="F73" s="64" t="n">
        <v>20</v>
      </c>
      <c r="G73" s="64" t="n">
        <v>20</v>
      </c>
    </row>
    <row r="74" s="64" customFormat="true" ht="13.2" hidden="false" customHeight="false" outlineLevel="0" collapsed="false">
      <c r="A74" s="64" t="s">
        <v>680</v>
      </c>
      <c r="B74" s="64" t="s">
        <v>681</v>
      </c>
      <c r="C74" s="64" t="s">
        <v>682</v>
      </c>
      <c r="D74" s="64" t="s">
        <v>43</v>
      </c>
      <c r="E74" s="64" t="n">
        <v>15</v>
      </c>
      <c r="F74" s="64" t="n">
        <v>25</v>
      </c>
      <c r="G74" s="64" t="n">
        <v>30</v>
      </c>
    </row>
    <row r="75" s="64" customFormat="true" ht="13.2" hidden="false" customHeight="false" outlineLevel="0" collapsed="false">
      <c r="A75" s="64" t="s">
        <v>156</v>
      </c>
      <c r="B75" s="64" t="s">
        <v>157</v>
      </c>
      <c r="C75" s="64" t="s">
        <v>158</v>
      </c>
      <c r="D75" s="64" t="s">
        <v>43</v>
      </c>
      <c r="E75" s="64" t="n">
        <v>2.5</v>
      </c>
      <c r="F75" s="64" t="n">
        <v>7.5</v>
      </c>
      <c r="G75" s="64" t="n">
        <v>4</v>
      </c>
    </row>
    <row r="76" s="64" customFormat="true" ht="13.2" hidden="false" customHeight="false" outlineLevel="0" collapsed="false">
      <c r="A76" s="64" t="s">
        <v>683</v>
      </c>
      <c r="B76" s="64" t="s">
        <v>684</v>
      </c>
      <c r="C76" s="64" t="s">
        <v>685</v>
      </c>
      <c r="D76" s="64" t="s">
        <v>504</v>
      </c>
      <c r="E76" s="64" t="n">
        <v>2.5</v>
      </c>
      <c r="F76" s="64" t="n">
        <v>2.5</v>
      </c>
      <c r="G76" s="64" t="n">
        <v>9.5</v>
      </c>
    </row>
    <row r="77" s="64" customFormat="true" ht="13.2" hidden="false" customHeight="false" outlineLevel="0" collapsed="false">
      <c r="A77" s="64" t="s">
        <v>686</v>
      </c>
      <c r="B77" s="64" t="s">
        <v>687</v>
      </c>
      <c r="C77" s="64" t="s">
        <v>688</v>
      </c>
      <c r="D77" s="64" t="s">
        <v>504</v>
      </c>
      <c r="E77" s="64" t="n">
        <v>2.5</v>
      </c>
      <c r="F77" s="64" t="n">
        <v>10</v>
      </c>
      <c r="G77" s="64" t="n">
        <v>6</v>
      </c>
    </row>
    <row r="78" s="64" customFormat="true" ht="13.2" hidden="false" customHeight="false" outlineLevel="0" collapsed="false">
      <c r="A78" s="64" t="s">
        <v>689</v>
      </c>
      <c r="B78" s="64" t="s">
        <v>690</v>
      </c>
      <c r="C78" s="64" t="s">
        <v>691</v>
      </c>
      <c r="D78" s="64" t="s">
        <v>504</v>
      </c>
      <c r="G78" s="64" t="n">
        <v>16</v>
      </c>
    </row>
    <row r="79" s="64" customFormat="true" ht="13.2" hidden="false" customHeight="false" outlineLevel="0" collapsed="false">
      <c r="A79" s="64" t="s">
        <v>692</v>
      </c>
      <c r="B79" s="64" t="s">
        <v>693</v>
      </c>
      <c r="C79" s="64" t="s">
        <v>694</v>
      </c>
      <c r="D79" s="64" t="s">
        <v>504</v>
      </c>
      <c r="G79" s="64" t="n">
        <v>3.5</v>
      </c>
    </row>
    <row r="80" s="64" customFormat="true" ht="13.2" hidden="false" customHeight="false" outlineLevel="0" collapsed="false">
      <c r="A80" s="64" t="s">
        <v>695</v>
      </c>
      <c r="B80" s="64" t="s">
        <v>696</v>
      </c>
      <c r="C80" s="64" t="s">
        <v>697</v>
      </c>
      <c r="D80" s="64" t="s">
        <v>504</v>
      </c>
      <c r="E80" s="64" t="n">
        <v>2.5</v>
      </c>
      <c r="F80" s="64" t="n">
        <v>2.5</v>
      </c>
      <c r="G80" s="64" t="n">
        <v>8.4</v>
      </c>
    </row>
    <row r="81" s="64" customFormat="true" ht="13.2" hidden="false" customHeight="false" outlineLevel="0" collapsed="false">
      <c r="A81" s="64" t="s">
        <v>698</v>
      </c>
      <c r="B81" s="64" t="s">
        <v>699</v>
      </c>
      <c r="C81" s="64" t="s">
        <v>700</v>
      </c>
      <c r="D81" s="64" t="s">
        <v>504</v>
      </c>
      <c r="E81" s="64" t="n">
        <v>7</v>
      </c>
      <c r="F81" s="64" t="n">
        <v>20</v>
      </c>
      <c r="G81" s="64" t="n">
        <v>23</v>
      </c>
    </row>
    <row r="82" s="64" customFormat="true" ht="13.2" hidden="false" customHeight="false" outlineLevel="0" collapsed="false">
      <c r="A82" s="64" t="s">
        <v>701</v>
      </c>
      <c r="B82" s="64" t="s">
        <v>702</v>
      </c>
      <c r="C82" s="64" t="s">
        <v>703</v>
      </c>
      <c r="D82" s="64" t="s">
        <v>504</v>
      </c>
      <c r="E82" s="64" t="n">
        <v>2.5</v>
      </c>
      <c r="F82" s="64" t="n">
        <v>10</v>
      </c>
      <c r="G82" s="64" t="n">
        <v>12</v>
      </c>
    </row>
    <row r="83" s="64" customFormat="true" ht="13.2" hidden="false" customHeight="false" outlineLevel="0" collapsed="false">
      <c r="A83" s="64" t="s">
        <v>704</v>
      </c>
      <c r="B83" s="64" t="s">
        <v>705</v>
      </c>
      <c r="C83" s="64" t="s">
        <v>706</v>
      </c>
      <c r="D83" s="64" t="s">
        <v>504</v>
      </c>
      <c r="E83" s="64" t="n">
        <v>4</v>
      </c>
      <c r="F83" s="64" t="n">
        <v>25</v>
      </c>
      <c r="G83" s="64" t="n">
        <v>22</v>
      </c>
    </row>
    <row r="84" s="64" customFormat="true" ht="13.2" hidden="false" customHeight="false" outlineLevel="0" collapsed="false">
      <c r="A84" s="64" t="s">
        <v>707</v>
      </c>
      <c r="B84" s="64" t="s">
        <v>708</v>
      </c>
      <c r="C84" s="64" t="s">
        <v>709</v>
      </c>
      <c r="D84" s="64" t="s">
        <v>504</v>
      </c>
      <c r="E84" s="64" t="n">
        <v>4</v>
      </c>
      <c r="F84" s="64" t="n">
        <v>9</v>
      </c>
      <c r="G84" s="64" t="n">
        <v>12</v>
      </c>
    </row>
    <row r="85" s="64" customFormat="true" ht="13.2" hidden="false" customHeight="false" outlineLevel="0" collapsed="false">
      <c r="A85" s="64" t="s">
        <v>710</v>
      </c>
      <c r="B85" s="64" t="s">
        <v>711</v>
      </c>
      <c r="D85" s="64" t="s">
        <v>504</v>
      </c>
      <c r="E85" s="64" t="n">
        <v>4</v>
      </c>
      <c r="F85" s="64" t="n">
        <v>12</v>
      </c>
    </row>
    <row r="86" s="64" customFormat="true" ht="13.2" hidden="false" customHeight="false" outlineLevel="0" collapsed="false">
      <c r="A86" s="64" t="s">
        <v>470</v>
      </c>
      <c r="B86" s="64" t="s">
        <v>712</v>
      </c>
      <c r="C86" s="64" t="s">
        <v>713</v>
      </c>
      <c r="D86" s="64" t="s">
        <v>43</v>
      </c>
      <c r="G86" s="64" t="n">
        <v>12</v>
      </c>
    </row>
    <row r="87" s="64" customFormat="true" ht="13.2" hidden="false" customHeight="false" outlineLevel="0" collapsed="false">
      <c r="A87" s="64" t="s">
        <v>165</v>
      </c>
      <c r="B87" s="64" t="s">
        <v>166</v>
      </c>
      <c r="C87" s="64" t="s">
        <v>167</v>
      </c>
      <c r="D87" s="64" t="s">
        <v>43</v>
      </c>
      <c r="E87" s="64" t="n">
        <v>2.5</v>
      </c>
      <c r="F87" s="64" t="n">
        <v>5</v>
      </c>
      <c r="G87" s="64" t="n">
        <v>4.5</v>
      </c>
    </row>
    <row r="88" s="64" customFormat="true" ht="13.2" hidden="false" customHeight="false" outlineLevel="0" collapsed="false">
      <c r="A88" s="64" t="s">
        <v>714</v>
      </c>
      <c r="B88" s="64" t="s">
        <v>715</v>
      </c>
      <c r="C88" s="64" t="s">
        <v>716</v>
      </c>
      <c r="D88" s="64" t="s">
        <v>43</v>
      </c>
      <c r="E88" s="64" t="n">
        <v>10</v>
      </c>
      <c r="F88" s="64" t="n">
        <v>35</v>
      </c>
      <c r="G88" s="64" t="n">
        <v>47</v>
      </c>
    </row>
    <row r="89" s="64" customFormat="true" ht="13.2" hidden="false" customHeight="false" outlineLevel="0" collapsed="false">
      <c r="A89" s="64" t="s">
        <v>717</v>
      </c>
      <c r="B89" s="64" t="s">
        <v>718</v>
      </c>
      <c r="C89" s="64" t="s">
        <v>719</v>
      </c>
      <c r="D89" s="64" t="s">
        <v>504</v>
      </c>
      <c r="E89" s="64" t="n">
        <v>2.5</v>
      </c>
      <c r="F89" s="64" t="n">
        <v>10</v>
      </c>
      <c r="G89" s="64" t="n">
        <v>9</v>
      </c>
    </row>
    <row r="90" s="64" customFormat="true" ht="13.2" hidden="false" customHeight="false" outlineLevel="0" collapsed="false">
      <c r="A90" s="64" t="s">
        <v>720</v>
      </c>
      <c r="B90" s="64" t="s">
        <v>721</v>
      </c>
      <c r="C90" s="64" t="s">
        <v>722</v>
      </c>
      <c r="D90" s="64" t="s">
        <v>43</v>
      </c>
      <c r="E90" s="64" t="n">
        <v>2.5</v>
      </c>
      <c r="F90" s="64" t="n">
        <v>10</v>
      </c>
      <c r="G90" s="64" t="n">
        <v>9</v>
      </c>
    </row>
    <row r="91" s="64" customFormat="true" ht="13.2" hidden="false" customHeight="false" outlineLevel="0" collapsed="false">
      <c r="A91" s="64" t="s">
        <v>168</v>
      </c>
      <c r="B91" s="64" t="s">
        <v>169</v>
      </c>
      <c r="C91" s="64" t="s">
        <v>170</v>
      </c>
      <c r="D91" s="64" t="s">
        <v>43</v>
      </c>
      <c r="E91" s="64" t="n">
        <v>5</v>
      </c>
      <c r="F91" s="64" t="n">
        <v>30</v>
      </c>
      <c r="G91" s="64" t="n">
        <v>40</v>
      </c>
    </row>
    <row r="92" s="64" customFormat="true" ht="13.2" hidden="false" customHeight="false" outlineLevel="0" collapsed="false">
      <c r="A92" s="64" t="s">
        <v>723</v>
      </c>
      <c r="B92" s="64" t="s">
        <v>724</v>
      </c>
      <c r="C92" s="64" t="s">
        <v>117</v>
      </c>
      <c r="D92" s="64" t="s">
        <v>43</v>
      </c>
      <c r="E92" s="64" t="n">
        <v>2.5</v>
      </c>
      <c r="F92" s="64" t="n">
        <v>7.5</v>
      </c>
      <c r="G92" s="64" t="n">
        <v>6</v>
      </c>
    </row>
    <row r="93" s="64" customFormat="true" ht="13.2" hidden="false" customHeight="false" outlineLevel="0" collapsed="false">
      <c r="A93" s="64" t="s">
        <v>725</v>
      </c>
      <c r="B93" s="64" t="s">
        <v>726</v>
      </c>
      <c r="C93" s="64" t="s">
        <v>727</v>
      </c>
      <c r="D93" s="64" t="s">
        <v>43</v>
      </c>
      <c r="E93" s="64" t="n">
        <v>2.5</v>
      </c>
      <c r="F93" s="64" t="n">
        <v>10</v>
      </c>
      <c r="G93" s="64" t="n">
        <v>20</v>
      </c>
    </row>
    <row r="94" s="64" customFormat="true" ht="13.2" hidden="false" customHeight="false" outlineLevel="0" collapsed="false">
      <c r="A94" s="64" t="s">
        <v>728</v>
      </c>
      <c r="B94" s="64" t="s">
        <v>729</v>
      </c>
      <c r="C94" s="64" t="s">
        <v>730</v>
      </c>
      <c r="D94" s="64" t="s">
        <v>43</v>
      </c>
      <c r="E94" s="64" t="n">
        <v>2.5</v>
      </c>
      <c r="F94" s="64" t="n">
        <v>15</v>
      </c>
      <c r="G94" s="64" t="n">
        <v>15</v>
      </c>
    </row>
    <row r="95" s="64" customFormat="true" ht="13.2" hidden="false" customHeight="false" outlineLevel="0" collapsed="false">
      <c r="A95" s="64" t="s">
        <v>171</v>
      </c>
      <c r="B95" s="64" t="s">
        <v>172</v>
      </c>
      <c r="C95" s="64" t="s">
        <v>117</v>
      </c>
      <c r="D95" s="64" t="s">
        <v>43</v>
      </c>
      <c r="E95" s="64" t="n">
        <v>2.5</v>
      </c>
      <c r="F95" s="64" t="n">
        <v>12.5</v>
      </c>
      <c r="G95" s="64" t="n">
        <v>16.55555556</v>
      </c>
    </row>
    <row r="96" s="64" customFormat="true" ht="13.2" hidden="false" customHeight="false" outlineLevel="0" collapsed="false">
      <c r="A96" s="64" t="s">
        <v>731</v>
      </c>
      <c r="B96" s="64" t="s">
        <v>732</v>
      </c>
      <c r="C96" s="64" t="s">
        <v>733</v>
      </c>
      <c r="D96" s="64" t="s">
        <v>43</v>
      </c>
      <c r="E96" s="64" t="n">
        <v>5</v>
      </c>
      <c r="F96" s="64" t="n">
        <v>15</v>
      </c>
      <c r="G96" s="64" t="n">
        <v>30</v>
      </c>
    </row>
    <row r="97" s="64" customFormat="true" ht="13.2" hidden="false" customHeight="false" outlineLevel="0" collapsed="false">
      <c r="A97" s="64" t="s">
        <v>734</v>
      </c>
      <c r="B97" s="64" t="s">
        <v>174</v>
      </c>
      <c r="C97" s="64" t="s">
        <v>175</v>
      </c>
      <c r="D97" s="64" t="s">
        <v>43</v>
      </c>
      <c r="E97" s="64" t="n">
        <v>62.5</v>
      </c>
      <c r="F97" s="64" t="n">
        <v>125</v>
      </c>
      <c r="G97" s="64" t="n">
        <v>165</v>
      </c>
    </row>
    <row r="98" s="64" customFormat="true" ht="13.2" hidden="false" customHeight="false" outlineLevel="0" collapsed="false">
      <c r="A98" s="64" t="s">
        <v>735</v>
      </c>
      <c r="B98" s="64" t="s">
        <v>736</v>
      </c>
      <c r="C98" s="64" t="s">
        <v>737</v>
      </c>
      <c r="D98" s="64" t="s">
        <v>43</v>
      </c>
      <c r="G98" s="64" t="n">
        <v>9</v>
      </c>
    </row>
    <row r="99" s="64" customFormat="true" ht="13.2" hidden="false" customHeight="false" outlineLevel="0" collapsed="false">
      <c r="A99" s="64" t="s">
        <v>173</v>
      </c>
      <c r="B99" s="64" t="s">
        <v>738</v>
      </c>
      <c r="C99" s="64" t="s">
        <v>517</v>
      </c>
      <c r="D99" s="64" t="s">
        <v>504</v>
      </c>
      <c r="G99" s="64" t="n">
        <v>7</v>
      </c>
    </row>
    <row r="100" s="64" customFormat="true" ht="13.2" hidden="false" customHeight="false" outlineLevel="0" collapsed="false">
      <c r="A100" s="64" t="s">
        <v>739</v>
      </c>
      <c r="B100" s="64" t="s">
        <v>740</v>
      </c>
      <c r="C100" s="64" t="s">
        <v>741</v>
      </c>
      <c r="D100" s="64" t="s">
        <v>504</v>
      </c>
    </row>
    <row r="101" s="64" customFormat="true" ht="13.2" hidden="false" customHeight="false" outlineLevel="0" collapsed="false">
      <c r="A101" s="64" t="s">
        <v>742</v>
      </c>
      <c r="B101" s="64" t="s">
        <v>743</v>
      </c>
      <c r="D101" s="64" t="s">
        <v>504</v>
      </c>
    </row>
    <row r="102" s="64" customFormat="true" ht="13.2" hidden="false" customHeight="false" outlineLevel="0" collapsed="false">
      <c r="A102" s="64" t="s">
        <v>744</v>
      </c>
      <c r="B102" s="64" t="s">
        <v>745</v>
      </c>
      <c r="C102" s="64" t="s">
        <v>551</v>
      </c>
      <c r="D102" s="64" t="s">
        <v>43</v>
      </c>
      <c r="G102" s="64" t="n">
        <v>25</v>
      </c>
    </row>
    <row r="103" s="64" customFormat="true" ht="13.2" hidden="false" customHeight="false" outlineLevel="0" collapsed="false">
      <c r="A103" s="64" t="s">
        <v>746</v>
      </c>
      <c r="B103" s="64" t="s">
        <v>747</v>
      </c>
      <c r="C103" s="64" t="s">
        <v>551</v>
      </c>
      <c r="D103" s="64" t="s">
        <v>43</v>
      </c>
      <c r="E103" s="64" t="n">
        <v>20</v>
      </c>
      <c r="F103" s="64" t="n">
        <v>20</v>
      </c>
    </row>
    <row r="104" s="64" customFormat="true" ht="13.2" hidden="false" customHeight="false" outlineLevel="0" collapsed="false">
      <c r="A104" s="64" t="s">
        <v>185</v>
      </c>
      <c r="B104" s="64" t="s">
        <v>186</v>
      </c>
      <c r="C104" s="64" t="s">
        <v>187</v>
      </c>
      <c r="D104" s="64" t="s">
        <v>43</v>
      </c>
      <c r="E104" s="64" t="n">
        <v>5</v>
      </c>
      <c r="F104" s="64" t="n">
        <v>25</v>
      </c>
      <c r="G104" s="64" t="n">
        <v>30</v>
      </c>
    </row>
    <row r="105" s="64" customFormat="true" ht="13.2" hidden="false" customHeight="false" outlineLevel="0" collapsed="false">
      <c r="A105" s="64" t="s">
        <v>748</v>
      </c>
      <c r="B105" s="64" t="s">
        <v>749</v>
      </c>
      <c r="C105" s="64" t="s">
        <v>750</v>
      </c>
      <c r="D105" s="64" t="s">
        <v>504</v>
      </c>
      <c r="G105" s="64" t="n">
        <v>5</v>
      </c>
    </row>
    <row r="106" s="64" customFormat="true" ht="13.2" hidden="false" customHeight="false" outlineLevel="0" collapsed="false">
      <c r="A106" s="64" t="s">
        <v>751</v>
      </c>
      <c r="B106" s="64" t="s">
        <v>752</v>
      </c>
      <c r="D106" s="64" t="s">
        <v>504</v>
      </c>
    </row>
    <row r="107" s="64" customFormat="true" ht="13.2" hidden="false" customHeight="false" outlineLevel="0" collapsed="false">
      <c r="A107" s="64" t="s">
        <v>753</v>
      </c>
      <c r="B107" s="64" t="s">
        <v>754</v>
      </c>
      <c r="D107" s="64" t="s">
        <v>504</v>
      </c>
    </row>
    <row r="108" s="64" customFormat="true" ht="13.2" hidden="false" customHeight="false" outlineLevel="0" collapsed="false">
      <c r="A108" s="64" t="s">
        <v>755</v>
      </c>
      <c r="B108" s="64" t="s">
        <v>756</v>
      </c>
      <c r="C108" s="64" t="s">
        <v>757</v>
      </c>
      <c r="D108" s="64" t="s">
        <v>43</v>
      </c>
      <c r="E108" s="64" t="n">
        <v>2.5</v>
      </c>
      <c r="F108" s="64" t="n">
        <v>2.5</v>
      </c>
      <c r="G108" s="64" t="n">
        <v>2.5</v>
      </c>
    </row>
    <row r="109" s="64" customFormat="true" ht="13.2" hidden="false" customHeight="false" outlineLevel="0" collapsed="false">
      <c r="A109" s="64" t="s">
        <v>758</v>
      </c>
      <c r="B109" s="64" t="s">
        <v>759</v>
      </c>
      <c r="C109" s="64" t="s">
        <v>760</v>
      </c>
      <c r="D109" s="64" t="s">
        <v>504</v>
      </c>
      <c r="E109" s="64" t="n">
        <v>2.5</v>
      </c>
      <c r="F109" s="64" t="n">
        <v>87.5</v>
      </c>
      <c r="G109" s="64" t="n">
        <v>23</v>
      </c>
    </row>
    <row r="110" s="64" customFormat="true" ht="13.2" hidden="false" customHeight="false" outlineLevel="0" collapsed="false">
      <c r="A110" s="64" t="s">
        <v>761</v>
      </c>
      <c r="B110" s="64" t="s">
        <v>762</v>
      </c>
      <c r="C110" s="64" t="s">
        <v>763</v>
      </c>
      <c r="D110" s="64" t="s">
        <v>43</v>
      </c>
      <c r="E110" s="64" t="n">
        <v>10</v>
      </c>
      <c r="F110" s="64" t="n">
        <v>10</v>
      </c>
    </row>
    <row r="111" s="64" customFormat="true" ht="13.2" hidden="false" customHeight="false" outlineLevel="0" collapsed="false">
      <c r="A111" s="64" t="s">
        <v>764</v>
      </c>
      <c r="B111" s="64" t="s">
        <v>765</v>
      </c>
      <c r="C111" s="64" t="s">
        <v>766</v>
      </c>
      <c r="D111" s="64" t="s">
        <v>504</v>
      </c>
      <c r="E111" s="64" t="n">
        <v>2.5</v>
      </c>
      <c r="F111" s="64" t="n">
        <v>2.5</v>
      </c>
      <c r="G111" s="64" t="n">
        <v>13</v>
      </c>
    </row>
    <row r="112" s="64" customFormat="true" ht="13.2" hidden="false" customHeight="false" outlineLevel="0" collapsed="false">
      <c r="A112" s="64" t="s">
        <v>767</v>
      </c>
      <c r="B112" s="64" t="s">
        <v>768</v>
      </c>
      <c r="C112" s="64" t="s">
        <v>769</v>
      </c>
      <c r="D112" s="64" t="s">
        <v>504</v>
      </c>
    </row>
    <row r="113" s="64" customFormat="true" ht="13.2" hidden="false" customHeight="false" outlineLevel="0" collapsed="false">
      <c r="A113" s="64" t="s">
        <v>194</v>
      </c>
      <c r="B113" s="64" t="s">
        <v>195</v>
      </c>
      <c r="C113" s="64" t="s">
        <v>196</v>
      </c>
      <c r="D113" s="64" t="s">
        <v>43</v>
      </c>
      <c r="E113" s="64" t="n">
        <v>2.5</v>
      </c>
      <c r="F113" s="64" t="n">
        <v>62.5</v>
      </c>
      <c r="G113" s="64" t="n">
        <v>29.2</v>
      </c>
    </row>
    <row r="114" s="64" customFormat="true" ht="13.2" hidden="false" customHeight="false" outlineLevel="0" collapsed="false">
      <c r="A114" s="64" t="s">
        <v>770</v>
      </c>
      <c r="B114" s="64" t="s">
        <v>771</v>
      </c>
      <c r="D114" s="64" t="s">
        <v>504</v>
      </c>
    </row>
    <row r="115" s="64" customFormat="true" ht="13.2" hidden="false" customHeight="false" outlineLevel="0" collapsed="false">
      <c r="A115" s="64" t="s">
        <v>772</v>
      </c>
      <c r="B115" s="64" t="s">
        <v>773</v>
      </c>
      <c r="D115" s="64" t="s">
        <v>504</v>
      </c>
    </row>
    <row r="116" s="64" customFormat="true" ht="13.2" hidden="false" customHeight="false" outlineLevel="0" collapsed="false">
      <c r="A116" s="64" t="s">
        <v>774</v>
      </c>
      <c r="B116" s="64" t="s">
        <v>775</v>
      </c>
      <c r="C116" s="64" t="s">
        <v>776</v>
      </c>
      <c r="D116" s="64" t="s">
        <v>504</v>
      </c>
      <c r="E116" s="64" t="n">
        <v>5</v>
      </c>
      <c r="F116" s="64" t="n">
        <v>5</v>
      </c>
      <c r="G116" s="64" t="n">
        <v>2</v>
      </c>
    </row>
    <row r="117" s="64" customFormat="true" ht="13.2" hidden="false" customHeight="false" outlineLevel="0" collapsed="false">
      <c r="A117" s="64" t="s">
        <v>777</v>
      </c>
      <c r="B117" s="64" t="s">
        <v>778</v>
      </c>
      <c r="C117" s="64" t="s">
        <v>779</v>
      </c>
      <c r="D117" s="64" t="s">
        <v>504</v>
      </c>
      <c r="G117" s="64" t="n">
        <v>5</v>
      </c>
    </row>
    <row r="118" s="64" customFormat="true" ht="13.2" hidden="false" customHeight="false" outlineLevel="0" collapsed="false">
      <c r="A118" s="64" t="s">
        <v>494</v>
      </c>
      <c r="B118" s="64" t="s">
        <v>495</v>
      </c>
      <c r="C118" s="64" t="s">
        <v>496</v>
      </c>
      <c r="D118" s="64" t="s">
        <v>43</v>
      </c>
      <c r="E118" s="64" t="n">
        <v>5</v>
      </c>
      <c r="F118" s="64" t="n">
        <v>35</v>
      </c>
      <c r="G118" s="64" t="n">
        <v>50</v>
      </c>
    </row>
    <row r="119" s="64" customFormat="true" ht="13.2" hidden="false" customHeight="false" outlineLevel="0" collapsed="false">
      <c r="A119" s="64" t="s">
        <v>780</v>
      </c>
      <c r="B119" s="64" t="s">
        <v>781</v>
      </c>
      <c r="C119" s="64" t="s">
        <v>782</v>
      </c>
      <c r="D119" s="64" t="s">
        <v>504</v>
      </c>
      <c r="G119" s="64" t="n">
        <v>40</v>
      </c>
    </row>
    <row r="120" s="64" customFormat="true" ht="13.2" hidden="false" customHeight="false" outlineLevel="0" collapsed="false">
      <c r="A120" s="64" t="s">
        <v>783</v>
      </c>
      <c r="B120" s="64" t="s">
        <v>784</v>
      </c>
      <c r="C120" s="64" t="s">
        <v>785</v>
      </c>
      <c r="D120" s="64" t="s">
        <v>504</v>
      </c>
    </row>
    <row r="121" s="64" customFormat="true" ht="13.2" hidden="false" customHeight="false" outlineLevel="0" collapsed="false">
      <c r="A121" s="64" t="s">
        <v>786</v>
      </c>
      <c r="B121" s="64" t="s">
        <v>787</v>
      </c>
      <c r="C121" s="64" t="s">
        <v>788</v>
      </c>
      <c r="D121" s="64" t="s">
        <v>43</v>
      </c>
      <c r="E121" s="64" t="n">
        <v>87.5</v>
      </c>
      <c r="F121" s="64" t="n">
        <v>87.5</v>
      </c>
      <c r="G121" s="64" t="n">
        <v>198</v>
      </c>
    </row>
    <row r="122" s="64" customFormat="true" ht="13.2" hidden="false" customHeight="false" outlineLevel="0" collapsed="false">
      <c r="A122" s="64" t="s">
        <v>789</v>
      </c>
      <c r="B122" s="64" t="s">
        <v>790</v>
      </c>
      <c r="C122" s="64" t="s">
        <v>791</v>
      </c>
      <c r="D122" s="64" t="s">
        <v>43</v>
      </c>
      <c r="E122" s="64" t="n">
        <v>2.5</v>
      </c>
      <c r="F122" s="64" t="n">
        <v>10</v>
      </c>
      <c r="G122" s="64" t="n">
        <v>7.2</v>
      </c>
    </row>
    <row r="123" s="64" customFormat="true" ht="13.2" hidden="false" customHeight="false" outlineLevel="0" collapsed="false">
      <c r="A123" s="64" t="s">
        <v>792</v>
      </c>
      <c r="B123" s="64" t="s">
        <v>793</v>
      </c>
      <c r="C123" s="64" t="s">
        <v>794</v>
      </c>
      <c r="D123" s="64" t="s">
        <v>504</v>
      </c>
      <c r="E123" s="64" t="n">
        <v>2.5</v>
      </c>
      <c r="F123" s="64" t="n">
        <v>2.5</v>
      </c>
      <c r="G123" s="64" t="n">
        <v>10</v>
      </c>
    </row>
    <row r="124" s="64" customFormat="true" ht="13.2" hidden="false" customHeight="false" outlineLevel="0" collapsed="false">
      <c r="A124" s="64" t="s">
        <v>795</v>
      </c>
      <c r="B124" s="64" t="s">
        <v>796</v>
      </c>
      <c r="C124" s="64" t="s">
        <v>797</v>
      </c>
      <c r="D124" s="64" t="s">
        <v>504</v>
      </c>
      <c r="E124" s="64" t="n">
        <v>2.5</v>
      </c>
      <c r="F124" s="64" t="n">
        <v>7.5</v>
      </c>
      <c r="G124" s="64" t="n">
        <v>13</v>
      </c>
    </row>
    <row r="125" s="64" customFormat="true" ht="13.2" hidden="false" customHeight="false" outlineLevel="0" collapsed="false">
      <c r="A125" s="64" t="s">
        <v>798</v>
      </c>
      <c r="B125" s="64" t="s">
        <v>799</v>
      </c>
      <c r="C125" s="64" t="s">
        <v>800</v>
      </c>
      <c r="D125" s="64" t="s">
        <v>504</v>
      </c>
      <c r="G125" s="64" t="n">
        <v>7.6</v>
      </c>
    </row>
    <row r="126" s="64" customFormat="true" ht="13.2" hidden="false" customHeight="false" outlineLevel="0" collapsed="false">
      <c r="A126" s="64" t="s">
        <v>801</v>
      </c>
      <c r="B126" s="64" t="s">
        <v>802</v>
      </c>
      <c r="C126" s="64" t="s">
        <v>803</v>
      </c>
      <c r="D126" s="64" t="s">
        <v>504</v>
      </c>
      <c r="E126" s="64" t="n">
        <v>2.5</v>
      </c>
      <c r="F126" s="64" t="n">
        <v>20</v>
      </c>
      <c r="G126" s="64" t="n">
        <v>5.2</v>
      </c>
    </row>
    <row r="127" s="64" customFormat="true" ht="13.2" hidden="false" customHeight="false" outlineLevel="0" collapsed="false">
      <c r="A127" s="64" t="s">
        <v>804</v>
      </c>
      <c r="B127" s="64" t="s">
        <v>805</v>
      </c>
      <c r="C127" s="64" t="s">
        <v>806</v>
      </c>
      <c r="D127" s="64" t="s">
        <v>504</v>
      </c>
      <c r="E127" s="64" t="n">
        <v>20</v>
      </c>
      <c r="F127" s="64" t="n">
        <v>20</v>
      </c>
      <c r="G127" s="64" t="n">
        <v>10.3</v>
      </c>
    </row>
    <row r="128" s="64" customFormat="true" ht="13.2" hidden="false" customHeight="false" outlineLevel="0" collapsed="false">
      <c r="A128" s="64" t="s">
        <v>807</v>
      </c>
      <c r="B128" s="64" t="s">
        <v>808</v>
      </c>
      <c r="C128" s="64" t="s">
        <v>809</v>
      </c>
      <c r="D128" s="64" t="s">
        <v>504</v>
      </c>
    </row>
    <row r="129" s="64" customFormat="true" ht="13.2" hidden="false" customHeight="false" outlineLevel="0" collapsed="false">
      <c r="A129" s="64" t="s">
        <v>810</v>
      </c>
      <c r="B129" s="64" t="s">
        <v>811</v>
      </c>
      <c r="D129" s="64" t="s">
        <v>504</v>
      </c>
      <c r="E129" s="64" t="n">
        <v>2.5</v>
      </c>
      <c r="F129" s="64" t="n">
        <v>40</v>
      </c>
    </row>
    <row r="130" s="64" customFormat="true" ht="13.2" hidden="false" customHeight="false" outlineLevel="0" collapsed="false">
      <c r="A130" s="64" t="s">
        <v>812</v>
      </c>
      <c r="B130" s="64" t="s">
        <v>813</v>
      </c>
      <c r="D130" s="64" t="s">
        <v>504</v>
      </c>
      <c r="E130" s="64" t="n">
        <v>7.5</v>
      </c>
      <c r="F130" s="64" t="n">
        <v>12.5</v>
      </c>
    </row>
    <row r="131" s="64" customFormat="true" ht="13.2" hidden="false" customHeight="false" outlineLevel="0" collapsed="false">
      <c r="A131" s="64" t="s">
        <v>814</v>
      </c>
      <c r="B131" s="64" t="s">
        <v>815</v>
      </c>
      <c r="C131" s="64" t="s">
        <v>766</v>
      </c>
      <c r="D131" s="64" t="s">
        <v>504</v>
      </c>
      <c r="E131" s="64" t="n">
        <v>2.5</v>
      </c>
      <c r="F131" s="64" t="n">
        <v>2.5</v>
      </c>
      <c r="G131" s="64" t="n">
        <v>4</v>
      </c>
    </row>
    <row r="132" s="64" customFormat="true" ht="13.2" hidden="false" customHeight="false" outlineLevel="0" collapsed="false">
      <c r="A132" s="64" t="s">
        <v>239</v>
      </c>
      <c r="B132" s="64" t="s">
        <v>816</v>
      </c>
      <c r="C132" s="64" t="s">
        <v>817</v>
      </c>
      <c r="D132" s="64" t="s">
        <v>504</v>
      </c>
    </row>
    <row r="133" s="64" customFormat="true" ht="13.2" hidden="false" customHeight="false" outlineLevel="0" collapsed="false">
      <c r="A133" s="64" t="s">
        <v>818</v>
      </c>
      <c r="B133" s="64" t="s">
        <v>819</v>
      </c>
      <c r="C133" s="64" t="s">
        <v>820</v>
      </c>
      <c r="D133" s="64" t="s">
        <v>504</v>
      </c>
      <c r="E133" s="64" t="n">
        <v>2.5</v>
      </c>
      <c r="F133" s="64" t="n">
        <v>2.5</v>
      </c>
      <c r="G133" s="64" t="n">
        <v>8</v>
      </c>
    </row>
    <row r="134" s="64" customFormat="true" ht="13.2" hidden="false" customHeight="false" outlineLevel="0" collapsed="false">
      <c r="A134" s="64" t="s">
        <v>821</v>
      </c>
      <c r="B134" s="64" t="s">
        <v>822</v>
      </c>
      <c r="C134" s="64" t="s">
        <v>823</v>
      </c>
      <c r="D134" s="64" t="s">
        <v>504</v>
      </c>
      <c r="E134" s="64" t="n">
        <v>5</v>
      </c>
      <c r="F134" s="64" t="n">
        <v>5</v>
      </c>
      <c r="G134" s="64" t="n">
        <v>9</v>
      </c>
    </row>
    <row r="135" s="64" customFormat="true" ht="13.2" hidden="false" customHeight="false" outlineLevel="0" collapsed="false">
      <c r="A135" s="64" t="s">
        <v>824</v>
      </c>
      <c r="B135" s="64" t="s">
        <v>825</v>
      </c>
      <c r="C135" s="64" t="s">
        <v>826</v>
      </c>
      <c r="D135" s="64" t="s">
        <v>504</v>
      </c>
      <c r="E135" s="64" t="n">
        <v>2.5</v>
      </c>
      <c r="F135" s="64" t="n">
        <v>2.5</v>
      </c>
      <c r="G135" s="64" t="n">
        <v>12</v>
      </c>
    </row>
    <row r="136" s="64" customFormat="true" ht="13.2" hidden="false" customHeight="false" outlineLevel="0" collapsed="false">
      <c r="A136" s="64" t="s">
        <v>827</v>
      </c>
      <c r="B136" s="64" t="s">
        <v>828</v>
      </c>
      <c r="C136" s="64" t="s">
        <v>829</v>
      </c>
      <c r="D136" s="64" t="s">
        <v>504</v>
      </c>
      <c r="E136" s="64" t="n">
        <v>20</v>
      </c>
      <c r="F136" s="64" t="n">
        <v>20</v>
      </c>
      <c r="G136" s="64" t="n">
        <v>18</v>
      </c>
    </row>
    <row r="137" s="64" customFormat="true" ht="13.2" hidden="false" customHeight="false" outlineLevel="0" collapsed="false">
      <c r="A137" s="64" t="s">
        <v>830</v>
      </c>
      <c r="B137" s="64" t="s">
        <v>831</v>
      </c>
      <c r="C137" s="64" t="s">
        <v>832</v>
      </c>
      <c r="D137" s="64" t="s">
        <v>504</v>
      </c>
      <c r="E137" s="64" t="n">
        <v>2.5</v>
      </c>
      <c r="F137" s="64" t="n">
        <v>2.5</v>
      </c>
      <c r="G137" s="64" t="n">
        <v>26</v>
      </c>
    </row>
    <row r="138" s="64" customFormat="true" ht="13.2" hidden="false" customHeight="false" outlineLevel="0" collapsed="false">
      <c r="A138" s="64" t="s">
        <v>833</v>
      </c>
      <c r="B138" s="64" t="s">
        <v>834</v>
      </c>
      <c r="C138" s="64" t="s">
        <v>835</v>
      </c>
      <c r="D138" s="64" t="s">
        <v>504</v>
      </c>
    </row>
    <row r="139" s="64" customFormat="true" ht="13.2" hidden="false" customHeight="false" outlineLevel="0" collapsed="false">
      <c r="A139" s="64" t="s">
        <v>836</v>
      </c>
      <c r="B139" s="64" t="s">
        <v>837</v>
      </c>
      <c r="C139" s="64" t="s">
        <v>838</v>
      </c>
      <c r="D139" s="64" t="s">
        <v>504</v>
      </c>
      <c r="G139" s="64" t="n">
        <v>14</v>
      </c>
    </row>
    <row r="140" s="64" customFormat="true" ht="13.2" hidden="false" customHeight="false" outlineLevel="0" collapsed="false">
      <c r="A140" s="64" t="s">
        <v>839</v>
      </c>
      <c r="B140" s="64" t="s">
        <v>840</v>
      </c>
      <c r="C140" s="64" t="s">
        <v>841</v>
      </c>
      <c r="D140" s="64" t="s">
        <v>504</v>
      </c>
      <c r="E140" s="64" t="n">
        <v>2.5</v>
      </c>
      <c r="F140" s="64" t="n">
        <v>2.5</v>
      </c>
      <c r="G140" s="64" t="n">
        <v>20</v>
      </c>
    </row>
    <row r="141" s="64" customFormat="true" ht="13.2" hidden="false" customHeight="false" outlineLevel="0" collapsed="false">
      <c r="A141" s="64" t="s">
        <v>233</v>
      </c>
      <c r="B141" s="64" t="s">
        <v>234</v>
      </c>
      <c r="C141" s="64" t="s">
        <v>235</v>
      </c>
      <c r="D141" s="64" t="s">
        <v>43</v>
      </c>
      <c r="E141" s="64" t="n">
        <v>12.5</v>
      </c>
      <c r="F141" s="64" t="n">
        <v>40</v>
      </c>
      <c r="G141" s="64" t="n">
        <v>40</v>
      </c>
    </row>
    <row r="142" s="64" customFormat="true" ht="13.2" hidden="false" customHeight="false" outlineLevel="0" collapsed="false">
      <c r="A142" s="64" t="s">
        <v>236</v>
      </c>
      <c r="B142" s="64" t="s">
        <v>237</v>
      </c>
      <c r="C142" s="64" t="s">
        <v>238</v>
      </c>
      <c r="D142" s="64" t="s">
        <v>43</v>
      </c>
      <c r="E142" s="64" t="n">
        <v>2.5</v>
      </c>
      <c r="F142" s="64" t="n">
        <v>7.5</v>
      </c>
      <c r="G142" s="64" t="n">
        <v>7.25</v>
      </c>
    </row>
    <row r="143" s="64" customFormat="true" ht="13.2" hidden="false" customHeight="false" outlineLevel="0" collapsed="false">
      <c r="A143" s="64" t="s">
        <v>842</v>
      </c>
      <c r="B143" s="64" t="s">
        <v>843</v>
      </c>
      <c r="D143" s="64" t="s">
        <v>504</v>
      </c>
    </row>
    <row r="144" s="64" customFormat="true" ht="13.2" hidden="false" customHeight="false" outlineLevel="0" collapsed="false">
      <c r="A144" s="64" t="s">
        <v>844</v>
      </c>
      <c r="B144" s="64" t="s">
        <v>845</v>
      </c>
      <c r="D144" s="64" t="s">
        <v>504</v>
      </c>
      <c r="E144" s="64" t="n">
        <v>2.5</v>
      </c>
      <c r="F144" s="64" t="n">
        <v>5</v>
      </c>
    </row>
    <row r="145" s="64" customFormat="true" ht="13.2" hidden="false" customHeight="false" outlineLevel="0" collapsed="false">
      <c r="A145" s="64" t="s">
        <v>846</v>
      </c>
      <c r="B145" s="64" t="s">
        <v>847</v>
      </c>
      <c r="D145" s="64" t="s">
        <v>504</v>
      </c>
    </row>
    <row r="146" s="64" customFormat="true" ht="13.2" hidden="false" customHeight="false" outlineLevel="0" collapsed="false">
      <c r="A146" s="64" t="s">
        <v>848</v>
      </c>
      <c r="B146" s="64" t="s">
        <v>849</v>
      </c>
      <c r="C146" s="64" t="s">
        <v>850</v>
      </c>
      <c r="D146" s="64" t="s">
        <v>43</v>
      </c>
      <c r="E146" s="64" t="n">
        <v>10</v>
      </c>
      <c r="F146" s="64" t="n">
        <v>10</v>
      </c>
      <c r="G146" s="64" t="n">
        <v>11</v>
      </c>
    </row>
    <row r="147" s="64" customFormat="true" ht="13.2" hidden="false" customHeight="false" outlineLevel="0" collapsed="false">
      <c r="A147" s="64" t="s">
        <v>851</v>
      </c>
      <c r="B147" s="64" t="s">
        <v>852</v>
      </c>
      <c r="C147" s="64" t="s">
        <v>853</v>
      </c>
      <c r="D147" s="64" t="s">
        <v>43</v>
      </c>
      <c r="E147" s="64" t="n">
        <v>10</v>
      </c>
      <c r="F147" s="64" t="n">
        <v>10</v>
      </c>
      <c r="G147" s="64" t="n">
        <v>7.5</v>
      </c>
    </row>
    <row r="148" s="64" customFormat="true" ht="13.2" hidden="false" customHeight="false" outlineLevel="0" collapsed="false">
      <c r="A148" s="64" t="s">
        <v>259</v>
      </c>
      <c r="B148" s="64" t="s">
        <v>260</v>
      </c>
      <c r="C148" s="64" t="s">
        <v>261</v>
      </c>
      <c r="D148" s="64" t="s">
        <v>43</v>
      </c>
      <c r="E148" s="64" t="n">
        <v>5</v>
      </c>
      <c r="F148" s="64" t="n">
        <v>10</v>
      </c>
    </row>
    <row r="149" s="64" customFormat="true" ht="13.2" hidden="false" customHeight="false" outlineLevel="0" collapsed="false">
      <c r="A149" s="64" t="s">
        <v>854</v>
      </c>
      <c r="B149" s="64" t="s">
        <v>855</v>
      </c>
      <c r="C149" s="64" t="s">
        <v>856</v>
      </c>
      <c r="D149" s="64" t="s">
        <v>504</v>
      </c>
      <c r="G149" s="64" t="n">
        <v>30</v>
      </c>
    </row>
    <row r="150" s="64" customFormat="true" ht="13.2" hidden="false" customHeight="false" outlineLevel="0" collapsed="false">
      <c r="A150" s="64" t="s">
        <v>265</v>
      </c>
      <c r="B150" s="64" t="s">
        <v>266</v>
      </c>
      <c r="C150" s="64" t="s">
        <v>267</v>
      </c>
      <c r="D150" s="64" t="s">
        <v>43</v>
      </c>
      <c r="E150" s="64" t="n">
        <v>50</v>
      </c>
      <c r="F150" s="64" t="n">
        <v>250</v>
      </c>
      <c r="G150" s="64" t="n">
        <v>300</v>
      </c>
    </row>
    <row r="151" s="64" customFormat="true" ht="13.2" hidden="false" customHeight="false" outlineLevel="0" collapsed="false">
      <c r="A151" s="64" t="s">
        <v>857</v>
      </c>
      <c r="B151" s="64" t="s">
        <v>858</v>
      </c>
      <c r="C151" s="64" t="s">
        <v>859</v>
      </c>
      <c r="D151" s="64" t="s">
        <v>43</v>
      </c>
      <c r="E151" s="64" t="n">
        <v>35</v>
      </c>
      <c r="F151" s="64" t="n">
        <v>187.5</v>
      </c>
      <c r="G151" s="64" t="n">
        <v>290</v>
      </c>
    </row>
    <row r="152" s="64" customFormat="true" ht="13.2" hidden="false" customHeight="false" outlineLevel="0" collapsed="false">
      <c r="A152" s="64" t="s">
        <v>268</v>
      </c>
      <c r="B152" s="64" t="s">
        <v>269</v>
      </c>
      <c r="C152" s="64" t="s">
        <v>270</v>
      </c>
      <c r="D152" s="64" t="s">
        <v>43</v>
      </c>
      <c r="E152" s="64" t="n">
        <v>15</v>
      </c>
      <c r="F152" s="64" t="n">
        <v>50</v>
      </c>
      <c r="G152" s="64" t="n">
        <v>75</v>
      </c>
    </row>
    <row r="153" s="64" customFormat="true" ht="13.2" hidden="false" customHeight="false" outlineLevel="0" collapsed="false">
      <c r="A153" s="64" t="s">
        <v>860</v>
      </c>
      <c r="B153" s="64" t="s">
        <v>861</v>
      </c>
      <c r="C153" s="64" t="s">
        <v>862</v>
      </c>
      <c r="D153" s="64" t="s">
        <v>504</v>
      </c>
      <c r="G153" s="64" t="n">
        <v>6</v>
      </c>
    </row>
    <row r="154" s="64" customFormat="true" ht="13.2" hidden="false" customHeight="false" outlineLevel="0" collapsed="false">
      <c r="A154" s="64" t="s">
        <v>863</v>
      </c>
      <c r="B154" s="64" t="s">
        <v>864</v>
      </c>
      <c r="C154" s="64" t="s">
        <v>865</v>
      </c>
      <c r="D154" s="64" t="s">
        <v>504</v>
      </c>
      <c r="E154" s="64" t="n">
        <v>2.5</v>
      </c>
      <c r="F154" s="64" t="n">
        <v>5</v>
      </c>
    </row>
    <row r="155" s="64" customFormat="true" ht="13.2" hidden="false" customHeight="false" outlineLevel="0" collapsed="false">
      <c r="A155" s="64" t="s">
        <v>866</v>
      </c>
      <c r="B155" s="64" t="s">
        <v>867</v>
      </c>
      <c r="C155" s="64" t="s">
        <v>868</v>
      </c>
      <c r="D155" s="64" t="s">
        <v>504</v>
      </c>
      <c r="E155" s="64" t="n">
        <v>2.5</v>
      </c>
      <c r="F155" s="64" t="n">
        <v>12.5</v>
      </c>
      <c r="G155" s="64" t="n">
        <v>8</v>
      </c>
    </row>
    <row r="156" s="64" customFormat="true" ht="13.2" hidden="false" customHeight="false" outlineLevel="0" collapsed="false">
      <c r="A156" s="64" t="s">
        <v>869</v>
      </c>
      <c r="B156" s="64" t="s">
        <v>870</v>
      </c>
      <c r="C156" s="64" t="s">
        <v>871</v>
      </c>
      <c r="D156" s="64" t="s">
        <v>504</v>
      </c>
      <c r="E156" s="64" t="n">
        <v>2.5</v>
      </c>
      <c r="F156" s="64" t="n">
        <v>7.5</v>
      </c>
    </row>
    <row r="157" s="64" customFormat="true" ht="13.2" hidden="false" customHeight="false" outlineLevel="0" collapsed="false">
      <c r="A157" s="64" t="s">
        <v>872</v>
      </c>
      <c r="B157" s="64" t="s">
        <v>873</v>
      </c>
      <c r="C157" s="64" t="s">
        <v>874</v>
      </c>
      <c r="D157" s="64" t="s">
        <v>504</v>
      </c>
      <c r="G157" s="64" t="n">
        <v>6</v>
      </c>
    </row>
    <row r="158" s="64" customFormat="true" ht="13.2" hidden="false" customHeight="false" outlineLevel="0" collapsed="false">
      <c r="A158" s="64" t="s">
        <v>875</v>
      </c>
      <c r="B158" s="64" t="s">
        <v>876</v>
      </c>
      <c r="C158" s="64" t="s">
        <v>877</v>
      </c>
      <c r="D158" s="64" t="s">
        <v>504</v>
      </c>
      <c r="G158" s="64" t="n">
        <v>6</v>
      </c>
    </row>
    <row r="159" s="64" customFormat="true" ht="13.2" hidden="false" customHeight="false" outlineLevel="0" collapsed="false">
      <c r="A159" s="64" t="s">
        <v>271</v>
      </c>
      <c r="B159" s="64" t="s">
        <v>272</v>
      </c>
      <c r="C159" s="64" t="s">
        <v>273</v>
      </c>
      <c r="D159" s="64" t="s">
        <v>43</v>
      </c>
      <c r="E159" s="64" t="n">
        <v>2.5</v>
      </c>
      <c r="F159" s="64" t="n">
        <v>10</v>
      </c>
      <c r="G159" s="64" t="n">
        <v>13</v>
      </c>
    </row>
    <row r="160" s="64" customFormat="true" ht="13.2" hidden="false" customHeight="false" outlineLevel="0" collapsed="false">
      <c r="A160" s="64" t="s">
        <v>878</v>
      </c>
      <c r="B160" s="64" t="s">
        <v>879</v>
      </c>
      <c r="C160" s="64" t="s">
        <v>880</v>
      </c>
      <c r="D160" s="64" t="s">
        <v>504</v>
      </c>
      <c r="G160" s="64" t="n">
        <v>14</v>
      </c>
    </row>
    <row r="161" s="64" customFormat="true" ht="13.2" hidden="false" customHeight="false" outlineLevel="0" collapsed="false">
      <c r="A161" s="64" t="s">
        <v>274</v>
      </c>
      <c r="B161" s="64" t="s">
        <v>275</v>
      </c>
      <c r="C161" s="64" t="s">
        <v>276</v>
      </c>
      <c r="D161" s="64" t="s">
        <v>43</v>
      </c>
      <c r="E161" s="64" t="n">
        <v>2.5</v>
      </c>
      <c r="F161" s="64" t="n">
        <v>10</v>
      </c>
      <c r="G161" s="64" t="n">
        <v>10</v>
      </c>
    </row>
    <row r="162" s="64" customFormat="true" ht="13.2" hidden="false" customHeight="false" outlineLevel="0" collapsed="false">
      <c r="A162" s="64" t="s">
        <v>289</v>
      </c>
      <c r="B162" s="64" t="s">
        <v>278</v>
      </c>
      <c r="C162" s="64" t="s">
        <v>279</v>
      </c>
      <c r="D162" s="64" t="s">
        <v>43</v>
      </c>
      <c r="E162" s="64" t="n">
        <v>7.5</v>
      </c>
      <c r="F162" s="64" t="n">
        <v>30</v>
      </c>
      <c r="G162" s="64" t="n">
        <v>33</v>
      </c>
    </row>
    <row r="163" s="64" customFormat="true" ht="13.2" hidden="false" customHeight="false" outlineLevel="0" collapsed="false">
      <c r="A163" s="64" t="s">
        <v>280</v>
      </c>
      <c r="B163" s="64" t="s">
        <v>281</v>
      </c>
      <c r="C163" s="64" t="s">
        <v>282</v>
      </c>
      <c r="D163" s="64" t="s">
        <v>43</v>
      </c>
      <c r="E163" s="64" t="n">
        <v>2.5</v>
      </c>
      <c r="F163" s="64" t="n">
        <v>7.5</v>
      </c>
      <c r="G163" s="64" t="n">
        <v>14</v>
      </c>
    </row>
    <row r="164" s="64" customFormat="true" ht="13.2" hidden="false" customHeight="false" outlineLevel="0" collapsed="false">
      <c r="A164" s="64" t="s">
        <v>283</v>
      </c>
      <c r="B164" s="64" t="s">
        <v>284</v>
      </c>
      <c r="C164" s="64" t="s">
        <v>285</v>
      </c>
      <c r="D164" s="64" t="s">
        <v>43</v>
      </c>
      <c r="E164" s="64" t="n">
        <v>25</v>
      </c>
      <c r="F164" s="64" t="n">
        <v>75</v>
      </c>
      <c r="G164" s="64" t="n">
        <v>80</v>
      </c>
    </row>
    <row r="165" s="64" customFormat="true" ht="13.2" hidden="false" customHeight="false" outlineLevel="0" collapsed="false">
      <c r="A165" s="64" t="s">
        <v>881</v>
      </c>
      <c r="B165" s="64" t="s">
        <v>882</v>
      </c>
      <c r="C165" s="64" t="s">
        <v>883</v>
      </c>
      <c r="D165" s="64" t="s">
        <v>43</v>
      </c>
      <c r="E165" s="64" t="n">
        <v>12.5</v>
      </c>
      <c r="F165" s="64" t="n">
        <v>62.5</v>
      </c>
    </row>
    <row r="166" s="64" customFormat="true" ht="13.2" hidden="false" customHeight="false" outlineLevel="0" collapsed="false">
      <c r="A166" s="64" t="s">
        <v>286</v>
      </c>
      <c r="B166" s="64" t="s">
        <v>287</v>
      </c>
      <c r="C166" s="64" t="s">
        <v>288</v>
      </c>
      <c r="D166" s="64" t="s">
        <v>43</v>
      </c>
      <c r="E166" s="64" t="n">
        <v>15</v>
      </c>
      <c r="F166" s="64" t="n">
        <v>75</v>
      </c>
      <c r="G166" s="64" t="n">
        <v>91</v>
      </c>
    </row>
    <row r="167" s="64" customFormat="true" ht="13.2" hidden="false" customHeight="false" outlineLevel="0" collapsed="false">
      <c r="A167" s="64" t="s">
        <v>884</v>
      </c>
      <c r="B167" s="64" t="s">
        <v>885</v>
      </c>
      <c r="C167" s="64" t="s">
        <v>886</v>
      </c>
      <c r="D167" s="64" t="s">
        <v>504</v>
      </c>
      <c r="G167" s="64" t="n">
        <v>14.5</v>
      </c>
    </row>
    <row r="168" s="64" customFormat="true" ht="13.2" hidden="false" customHeight="false" outlineLevel="0" collapsed="false">
      <c r="A168" s="64" t="s">
        <v>298</v>
      </c>
      <c r="B168" s="64" t="s">
        <v>299</v>
      </c>
      <c r="C168" s="64" t="s">
        <v>300</v>
      </c>
      <c r="D168" s="64" t="s">
        <v>43</v>
      </c>
      <c r="E168" s="64" t="n">
        <v>2.5</v>
      </c>
      <c r="F168" s="64" t="n">
        <v>12.5</v>
      </c>
      <c r="G168" s="64" t="n">
        <v>18</v>
      </c>
    </row>
    <row r="169" s="64" customFormat="true" ht="13.2" hidden="false" customHeight="false" outlineLevel="0" collapsed="false">
      <c r="A169" s="64" t="s">
        <v>301</v>
      </c>
      <c r="B169" s="64" t="s">
        <v>302</v>
      </c>
      <c r="C169" s="64" t="s">
        <v>303</v>
      </c>
      <c r="D169" s="64" t="s">
        <v>43</v>
      </c>
      <c r="E169" s="64" t="n">
        <v>2.5</v>
      </c>
      <c r="F169" s="64" t="n">
        <v>15</v>
      </c>
      <c r="G169" s="64" t="n">
        <v>28</v>
      </c>
    </row>
    <row r="170" s="64" customFormat="true" ht="13.2" hidden="false" customHeight="false" outlineLevel="0" collapsed="false">
      <c r="A170" s="64" t="s">
        <v>304</v>
      </c>
      <c r="B170" s="64" t="s">
        <v>305</v>
      </c>
      <c r="C170" s="64" t="s">
        <v>306</v>
      </c>
      <c r="D170" s="64" t="s">
        <v>43</v>
      </c>
      <c r="E170" s="64" t="n">
        <v>2.5</v>
      </c>
      <c r="F170" s="64" t="n">
        <v>7.5</v>
      </c>
      <c r="G170" s="64" t="n">
        <v>7.5</v>
      </c>
    </row>
    <row r="171" s="64" customFormat="true" ht="13.2" hidden="false" customHeight="false" outlineLevel="0" collapsed="false">
      <c r="A171" s="64" t="s">
        <v>887</v>
      </c>
      <c r="B171" s="64" t="s">
        <v>888</v>
      </c>
      <c r="C171" s="64" t="s">
        <v>889</v>
      </c>
      <c r="D171" s="64" t="s">
        <v>504</v>
      </c>
      <c r="E171" s="64" t="n">
        <v>2.5</v>
      </c>
      <c r="F171" s="64" t="n">
        <v>12.5</v>
      </c>
      <c r="G171" s="64" t="n">
        <v>15</v>
      </c>
    </row>
    <row r="172" s="64" customFormat="true" ht="13.2" hidden="false" customHeight="false" outlineLevel="0" collapsed="false">
      <c r="A172" s="64" t="s">
        <v>890</v>
      </c>
      <c r="B172" s="64" t="s">
        <v>891</v>
      </c>
      <c r="D172" s="64" t="s">
        <v>43</v>
      </c>
      <c r="E172" s="64" t="n">
        <v>10</v>
      </c>
      <c r="F172" s="64" t="n">
        <v>10</v>
      </c>
    </row>
    <row r="173" s="64" customFormat="true" ht="13.2" hidden="false" customHeight="false" outlineLevel="0" collapsed="false">
      <c r="A173" s="64" t="s">
        <v>892</v>
      </c>
      <c r="B173" s="64" t="s">
        <v>893</v>
      </c>
      <c r="C173" s="64" t="s">
        <v>894</v>
      </c>
      <c r="D173" s="64" t="s">
        <v>504</v>
      </c>
      <c r="E173" s="64" t="n">
        <v>2.5</v>
      </c>
      <c r="F173" s="64" t="n">
        <v>25</v>
      </c>
      <c r="G173" s="64" t="n">
        <v>18</v>
      </c>
    </row>
    <row r="174" s="64" customFormat="true" ht="13.2" hidden="false" customHeight="false" outlineLevel="0" collapsed="false">
      <c r="A174" s="64" t="s">
        <v>895</v>
      </c>
      <c r="B174" s="64" t="s">
        <v>896</v>
      </c>
      <c r="C174" s="64" t="s">
        <v>897</v>
      </c>
      <c r="D174" s="64" t="s">
        <v>504</v>
      </c>
      <c r="G174" s="64" t="n">
        <v>2.5</v>
      </c>
    </row>
    <row r="175" s="64" customFormat="true" ht="13.2" hidden="false" customHeight="false" outlineLevel="0" collapsed="false">
      <c r="A175" s="64" t="s">
        <v>898</v>
      </c>
      <c r="B175" s="64" t="s">
        <v>899</v>
      </c>
      <c r="C175" s="64" t="s">
        <v>900</v>
      </c>
      <c r="D175" s="64" t="s">
        <v>504</v>
      </c>
      <c r="E175" s="64" t="n">
        <v>2.5</v>
      </c>
      <c r="F175" s="64" t="n">
        <v>2.5</v>
      </c>
      <c r="G175" s="64" t="n">
        <v>10</v>
      </c>
    </row>
    <row r="176" s="64" customFormat="true" ht="13.2" hidden="false" customHeight="false" outlineLevel="0" collapsed="false">
      <c r="A176" s="64" t="s">
        <v>901</v>
      </c>
      <c r="B176" s="64" t="s">
        <v>902</v>
      </c>
      <c r="C176" s="64" t="s">
        <v>900</v>
      </c>
      <c r="D176" s="64" t="s">
        <v>504</v>
      </c>
      <c r="E176" s="64" t="n">
        <v>2.5</v>
      </c>
      <c r="F176" s="64" t="n">
        <v>2.5</v>
      </c>
      <c r="G176" s="64" t="n">
        <v>4.9</v>
      </c>
    </row>
    <row r="177" s="64" customFormat="true" ht="13.2" hidden="false" customHeight="false" outlineLevel="0" collapsed="false">
      <c r="A177" s="64" t="s">
        <v>903</v>
      </c>
      <c r="B177" s="64" t="s">
        <v>904</v>
      </c>
      <c r="C177" s="64" t="s">
        <v>905</v>
      </c>
      <c r="D177" s="64" t="s">
        <v>504</v>
      </c>
      <c r="E177" s="64" t="n">
        <v>2.5</v>
      </c>
      <c r="F177" s="64" t="n">
        <v>2.5</v>
      </c>
      <c r="G177" s="64" t="n">
        <v>1.8</v>
      </c>
    </row>
    <row r="178" s="64" customFormat="true" ht="13.2" hidden="false" customHeight="false" outlineLevel="0" collapsed="false">
      <c r="A178" s="64" t="s">
        <v>906</v>
      </c>
      <c r="B178" s="64" t="s">
        <v>907</v>
      </c>
      <c r="C178" s="64" t="s">
        <v>908</v>
      </c>
      <c r="D178" s="64" t="s">
        <v>504</v>
      </c>
      <c r="E178" s="64" t="n">
        <v>2.5</v>
      </c>
      <c r="F178" s="64" t="n">
        <v>2.5</v>
      </c>
      <c r="G178" s="64" t="n">
        <v>4</v>
      </c>
    </row>
    <row r="179" s="64" customFormat="true" ht="13.2" hidden="false" customHeight="false" outlineLevel="0" collapsed="false">
      <c r="A179" s="64" t="s">
        <v>909</v>
      </c>
      <c r="B179" s="64" t="s">
        <v>910</v>
      </c>
      <c r="C179" s="64" t="s">
        <v>911</v>
      </c>
      <c r="D179" s="64" t="s">
        <v>504</v>
      </c>
      <c r="G179" s="64" t="n">
        <v>2</v>
      </c>
    </row>
    <row r="180" s="64" customFormat="true" ht="13.2" hidden="false" customHeight="false" outlineLevel="0" collapsed="false">
      <c r="A180" s="64" t="s">
        <v>912</v>
      </c>
      <c r="B180" s="64" t="s">
        <v>913</v>
      </c>
      <c r="C180" s="64" t="s">
        <v>914</v>
      </c>
      <c r="D180" s="64" t="s">
        <v>43</v>
      </c>
      <c r="E180" s="64" t="n">
        <v>2.5</v>
      </c>
      <c r="F180" s="64" t="n">
        <v>2.5</v>
      </c>
    </row>
    <row r="181" s="64" customFormat="true" ht="13.2" hidden="false" customHeight="false" outlineLevel="0" collapsed="false">
      <c r="A181" s="64" t="s">
        <v>310</v>
      </c>
      <c r="B181" s="64" t="s">
        <v>311</v>
      </c>
      <c r="C181" s="64" t="s">
        <v>312</v>
      </c>
      <c r="D181" s="64" t="s">
        <v>43</v>
      </c>
      <c r="E181" s="64" t="n">
        <v>20</v>
      </c>
      <c r="F181" s="64" t="n">
        <v>25</v>
      </c>
      <c r="G181" s="64" t="n">
        <v>35</v>
      </c>
    </row>
    <row r="182" s="64" customFormat="true" ht="13.2" hidden="false" customHeight="false" outlineLevel="0" collapsed="false">
      <c r="A182" s="64" t="s">
        <v>915</v>
      </c>
      <c r="B182" s="64" t="s">
        <v>916</v>
      </c>
      <c r="C182" s="64" t="s">
        <v>917</v>
      </c>
      <c r="D182" s="64" t="s">
        <v>504</v>
      </c>
      <c r="E182" s="64" t="n">
        <v>2.5</v>
      </c>
      <c r="F182" s="64" t="n">
        <v>20</v>
      </c>
      <c r="G182" s="64" t="n">
        <v>11</v>
      </c>
    </row>
    <row r="183" s="64" customFormat="true" ht="13.2" hidden="false" customHeight="false" outlineLevel="0" collapsed="false">
      <c r="A183" s="64" t="s">
        <v>918</v>
      </c>
      <c r="B183" s="64" t="s">
        <v>919</v>
      </c>
      <c r="D183" s="64" t="s">
        <v>504</v>
      </c>
    </row>
    <row r="184" s="64" customFormat="true" ht="13.2" hidden="false" customHeight="false" outlineLevel="0" collapsed="false">
      <c r="A184" s="64" t="s">
        <v>920</v>
      </c>
      <c r="B184" s="64" t="s">
        <v>921</v>
      </c>
      <c r="C184" s="64" t="s">
        <v>922</v>
      </c>
      <c r="D184" s="64" t="s">
        <v>504</v>
      </c>
      <c r="E184" s="64" t="n">
        <v>0.5</v>
      </c>
      <c r="F184" s="64" t="n">
        <v>40</v>
      </c>
      <c r="G184" s="64" t="n">
        <v>50</v>
      </c>
    </row>
    <row r="185" s="64" customFormat="true" ht="13.2" hidden="false" customHeight="false" outlineLevel="0" collapsed="false">
      <c r="A185" s="64" t="s">
        <v>923</v>
      </c>
      <c r="B185" s="64" t="s">
        <v>924</v>
      </c>
      <c r="C185" s="64" t="s">
        <v>925</v>
      </c>
      <c r="D185" s="64" t="s">
        <v>504</v>
      </c>
      <c r="E185" s="64" t="n">
        <v>1.5</v>
      </c>
      <c r="F185" s="64" t="n">
        <v>10</v>
      </c>
      <c r="G185" s="64" t="n">
        <v>7</v>
      </c>
    </row>
    <row r="186" s="64" customFormat="true" ht="13.2" hidden="false" customHeight="false" outlineLevel="0" collapsed="false">
      <c r="A186" s="64" t="s">
        <v>926</v>
      </c>
      <c r="B186" s="64" t="s">
        <v>927</v>
      </c>
      <c r="C186" s="64" t="s">
        <v>928</v>
      </c>
      <c r="D186" s="64" t="s">
        <v>43</v>
      </c>
      <c r="E186" s="64" t="n">
        <v>5</v>
      </c>
      <c r="F186" s="64" t="n">
        <v>40</v>
      </c>
      <c r="G186" s="64" t="n">
        <v>55.47272727</v>
      </c>
    </row>
    <row r="187" s="64" customFormat="true" ht="13.2" hidden="false" customHeight="false" outlineLevel="0" collapsed="false">
      <c r="A187" s="64" t="s">
        <v>929</v>
      </c>
      <c r="B187" s="64" t="s">
        <v>930</v>
      </c>
      <c r="C187" s="64" t="s">
        <v>931</v>
      </c>
      <c r="D187" s="64" t="s">
        <v>43</v>
      </c>
    </row>
    <row r="188" s="64" customFormat="true" ht="13.2" hidden="false" customHeight="false" outlineLevel="0" collapsed="false">
      <c r="A188" s="64" t="s">
        <v>932</v>
      </c>
      <c r="B188" s="64" t="s">
        <v>933</v>
      </c>
      <c r="C188" s="64" t="s">
        <v>934</v>
      </c>
      <c r="D188" s="64" t="s">
        <v>504</v>
      </c>
      <c r="E188" s="64" t="n">
        <v>2.5</v>
      </c>
      <c r="F188" s="64" t="n">
        <v>7.5</v>
      </c>
      <c r="G188" s="64" t="n">
        <v>24</v>
      </c>
    </row>
    <row r="189" s="64" customFormat="true" ht="13.2" hidden="false" customHeight="false" outlineLevel="0" collapsed="false">
      <c r="A189" s="64" t="s">
        <v>935</v>
      </c>
      <c r="B189" s="64" t="s">
        <v>936</v>
      </c>
      <c r="C189" s="64" t="s">
        <v>937</v>
      </c>
      <c r="D189" s="64" t="s">
        <v>504</v>
      </c>
      <c r="E189" s="64" t="n">
        <v>0.5</v>
      </c>
      <c r="F189" s="64" t="n">
        <v>20</v>
      </c>
      <c r="G189" s="64" t="n">
        <v>15</v>
      </c>
    </row>
    <row r="190" s="64" customFormat="true" ht="13.2" hidden="false" customHeight="false" outlineLevel="0" collapsed="false">
      <c r="A190" s="64" t="s">
        <v>938</v>
      </c>
      <c r="B190" s="64" t="s">
        <v>939</v>
      </c>
      <c r="C190" s="64" t="s">
        <v>940</v>
      </c>
      <c r="D190" s="64" t="s">
        <v>504</v>
      </c>
    </row>
    <row r="191" s="64" customFormat="true" ht="13.2" hidden="false" customHeight="false" outlineLevel="0" collapsed="false">
      <c r="A191" s="64" t="s">
        <v>941</v>
      </c>
      <c r="B191" s="64" t="s">
        <v>942</v>
      </c>
      <c r="C191" s="64" t="s">
        <v>940</v>
      </c>
      <c r="D191" s="64" t="s">
        <v>504</v>
      </c>
      <c r="E191" s="64" t="n">
        <v>10</v>
      </c>
      <c r="F191" s="64" t="n">
        <v>10</v>
      </c>
      <c r="G191" s="64" t="n">
        <v>21</v>
      </c>
    </row>
    <row r="192" s="64" customFormat="true" ht="13.2" hidden="false" customHeight="false" outlineLevel="0" collapsed="false">
      <c r="A192" s="64" t="s">
        <v>943</v>
      </c>
      <c r="B192" s="64" t="s">
        <v>944</v>
      </c>
      <c r="D192" s="64" t="s">
        <v>504</v>
      </c>
    </row>
    <row r="193" s="64" customFormat="true" ht="13.2" hidden="false" customHeight="false" outlineLevel="0" collapsed="false">
      <c r="A193" s="64" t="s">
        <v>945</v>
      </c>
      <c r="B193" s="64" t="s">
        <v>946</v>
      </c>
      <c r="C193" s="64" t="s">
        <v>947</v>
      </c>
      <c r="D193" s="64" t="s">
        <v>504</v>
      </c>
      <c r="G193" s="64" t="n">
        <v>1.7</v>
      </c>
    </row>
    <row r="194" s="64" customFormat="true" ht="13.2" hidden="false" customHeight="false" outlineLevel="0" collapsed="false">
      <c r="A194" s="64" t="s">
        <v>948</v>
      </c>
      <c r="B194" s="64" t="s">
        <v>949</v>
      </c>
      <c r="C194" s="64" t="s">
        <v>950</v>
      </c>
      <c r="D194" s="64" t="s">
        <v>504</v>
      </c>
    </row>
    <row r="195" s="64" customFormat="true" ht="13.2" hidden="false" customHeight="false" outlineLevel="0" collapsed="false">
      <c r="A195" s="64" t="s">
        <v>951</v>
      </c>
      <c r="B195" s="64" t="s">
        <v>952</v>
      </c>
      <c r="C195" s="64" t="s">
        <v>953</v>
      </c>
      <c r="D195" s="64" t="s">
        <v>504</v>
      </c>
      <c r="G195" s="64" t="n">
        <v>3</v>
      </c>
    </row>
    <row r="196" s="64" customFormat="true" ht="13.2" hidden="false" customHeight="false" outlineLevel="0" collapsed="false">
      <c r="A196" s="64" t="s">
        <v>954</v>
      </c>
      <c r="B196" s="64" t="s">
        <v>955</v>
      </c>
      <c r="D196" s="64" t="s">
        <v>504</v>
      </c>
    </row>
    <row r="197" s="64" customFormat="true" ht="13.2" hidden="false" customHeight="false" outlineLevel="0" collapsed="false">
      <c r="A197" s="64" t="s">
        <v>316</v>
      </c>
      <c r="B197" s="64" t="s">
        <v>956</v>
      </c>
      <c r="D197" s="64" t="s">
        <v>504</v>
      </c>
    </row>
    <row r="198" s="64" customFormat="true" ht="13.2" hidden="false" customHeight="false" outlineLevel="0" collapsed="false">
      <c r="A198" s="64" t="s">
        <v>957</v>
      </c>
      <c r="B198" s="64" t="s">
        <v>958</v>
      </c>
      <c r="C198" s="64" t="s">
        <v>959</v>
      </c>
      <c r="D198" s="64" t="s">
        <v>504</v>
      </c>
      <c r="E198" s="64" t="n">
        <v>2.5</v>
      </c>
      <c r="F198" s="64" t="n">
        <v>2.5</v>
      </c>
      <c r="G198" s="64" t="n">
        <v>14</v>
      </c>
    </row>
    <row r="199" s="64" customFormat="true" ht="13.2" hidden="false" customHeight="false" outlineLevel="0" collapsed="false">
      <c r="A199" s="64" t="s">
        <v>960</v>
      </c>
      <c r="B199" s="64" t="s">
        <v>961</v>
      </c>
      <c r="C199" s="64" t="s">
        <v>962</v>
      </c>
      <c r="D199" s="64" t="s">
        <v>43</v>
      </c>
      <c r="E199" s="64" t="n">
        <v>10</v>
      </c>
      <c r="F199" s="64" t="n">
        <v>40</v>
      </c>
      <c r="G199" s="64" t="n">
        <v>90</v>
      </c>
    </row>
    <row r="200" s="64" customFormat="true" ht="13.2" hidden="false" customHeight="false" outlineLevel="0" collapsed="false">
      <c r="A200" s="64" t="s">
        <v>963</v>
      </c>
      <c r="B200" s="64" t="s">
        <v>964</v>
      </c>
      <c r="C200" s="64" t="s">
        <v>965</v>
      </c>
      <c r="D200" s="64" t="s">
        <v>43</v>
      </c>
      <c r="E200" s="64" t="n">
        <v>15</v>
      </c>
      <c r="F200" s="64" t="n">
        <v>50</v>
      </c>
      <c r="G200" s="64" t="n">
        <v>63</v>
      </c>
    </row>
    <row r="201" s="64" customFormat="true" ht="13.2" hidden="false" customHeight="false" outlineLevel="0" collapsed="false">
      <c r="A201" s="64" t="s">
        <v>966</v>
      </c>
      <c r="B201" s="64" t="s">
        <v>967</v>
      </c>
      <c r="C201" s="64" t="s">
        <v>968</v>
      </c>
      <c r="D201" s="64" t="s">
        <v>504</v>
      </c>
      <c r="E201" s="64" t="n">
        <v>2.5</v>
      </c>
      <c r="F201" s="64" t="n">
        <v>5</v>
      </c>
      <c r="G201" s="64" t="n">
        <v>15</v>
      </c>
    </row>
    <row r="202" s="64" customFormat="true" ht="13.2" hidden="false" customHeight="false" outlineLevel="0" collapsed="false">
      <c r="A202" s="64" t="s">
        <v>969</v>
      </c>
      <c r="B202" s="64" t="s">
        <v>970</v>
      </c>
      <c r="C202" s="64" t="s">
        <v>971</v>
      </c>
      <c r="D202" s="64" t="s">
        <v>504</v>
      </c>
      <c r="E202" s="64" t="n">
        <v>0.5</v>
      </c>
      <c r="F202" s="64" t="n">
        <v>2.5</v>
      </c>
      <c r="G202" s="64" t="n">
        <v>11</v>
      </c>
    </row>
    <row r="203" s="64" customFormat="true" ht="13.2" hidden="false" customHeight="false" outlineLevel="0" collapsed="false">
      <c r="A203" s="64" t="s">
        <v>972</v>
      </c>
      <c r="B203" s="64" t="s">
        <v>973</v>
      </c>
      <c r="D203" s="64" t="s">
        <v>504</v>
      </c>
    </row>
    <row r="204" s="64" customFormat="true" ht="13.2" hidden="false" customHeight="false" outlineLevel="0" collapsed="false">
      <c r="A204" s="64" t="s">
        <v>974</v>
      </c>
      <c r="B204" s="64" t="s">
        <v>975</v>
      </c>
      <c r="D204" s="64" t="s">
        <v>43</v>
      </c>
    </row>
    <row r="205" s="64" customFormat="true" ht="13.2" hidden="false" customHeight="false" outlineLevel="0" collapsed="false">
      <c r="A205" s="64" t="s">
        <v>976</v>
      </c>
      <c r="B205" s="64" t="s">
        <v>977</v>
      </c>
      <c r="D205" s="64" t="s">
        <v>504</v>
      </c>
    </row>
    <row r="206" s="64" customFormat="true" ht="13.2" hidden="false" customHeight="false" outlineLevel="0" collapsed="false">
      <c r="A206" s="64" t="s">
        <v>978</v>
      </c>
      <c r="B206" s="64" t="s">
        <v>979</v>
      </c>
      <c r="C206" s="64" t="s">
        <v>980</v>
      </c>
      <c r="D206" s="64" t="s">
        <v>504</v>
      </c>
      <c r="E206" s="64" t="n">
        <v>2.5</v>
      </c>
      <c r="F206" s="64" t="n">
        <v>10</v>
      </c>
      <c r="G206" s="64" t="n">
        <v>11</v>
      </c>
    </row>
    <row r="207" s="64" customFormat="true" ht="13.2" hidden="false" customHeight="false" outlineLevel="0" collapsed="false">
      <c r="A207" s="64" t="s">
        <v>333</v>
      </c>
      <c r="B207" s="64" t="s">
        <v>334</v>
      </c>
      <c r="C207" s="64" t="s">
        <v>335</v>
      </c>
      <c r="D207" s="64" t="s">
        <v>43</v>
      </c>
      <c r="E207" s="64" t="n">
        <v>20</v>
      </c>
      <c r="F207" s="64" t="n">
        <v>25</v>
      </c>
      <c r="G207" s="64" t="n">
        <v>23</v>
      </c>
    </row>
    <row r="208" s="64" customFormat="true" ht="13.2" hidden="false" customHeight="false" outlineLevel="0" collapsed="false">
      <c r="A208" s="64" t="s">
        <v>981</v>
      </c>
      <c r="B208" s="64" t="s">
        <v>982</v>
      </c>
      <c r="C208" s="64" t="s">
        <v>983</v>
      </c>
      <c r="D208" s="64" t="s">
        <v>504</v>
      </c>
      <c r="G208" s="64" t="n">
        <v>2.5</v>
      </c>
    </row>
    <row r="209" s="64" customFormat="true" ht="13.2" hidden="false" customHeight="false" outlineLevel="0" collapsed="false">
      <c r="A209" s="64" t="s">
        <v>984</v>
      </c>
      <c r="B209" s="64" t="s">
        <v>985</v>
      </c>
      <c r="C209" s="64" t="s">
        <v>569</v>
      </c>
      <c r="D209" s="64" t="s">
        <v>504</v>
      </c>
      <c r="G209" s="64" t="n">
        <v>7</v>
      </c>
    </row>
    <row r="210" s="64" customFormat="true" ht="13.2" hidden="false" customHeight="false" outlineLevel="0" collapsed="false">
      <c r="A210" s="64" t="s">
        <v>986</v>
      </c>
      <c r="B210" s="64" t="s">
        <v>987</v>
      </c>
      <c r="C210" s="64" t="s">
        <v>988</v>
      </c>
      <c r="D210" s="64" t="s">
        <v>504</v>
      </c>
      <c r="G210" s="64" t="n">
        <v>5</v>
      </c>
    </row>
    <row r="211" s="64" customFormat="true" ht="13.2" hidden="false" customHeight="false" outlineLevel="0" collapsed="false">
      <c r="A211" s="64" t="s">
        <v>989</v>
      </c>
      <c r="B211" s="64" t="s">
        <v>990</v>
      </c>
      <c r="D211" s="64" t="s">
        <v>504</v>
      </c>
    </row>
    <row r="212" s="64" customFormat="true" ht="13.2" hidden="false" customHeight="false" outlineLevel="0" collapsed="false">
      <c r="A212" s="64" t="s">
        <v>342</v>
      </c>
      <c r="B212" s="64" t="s">
        <v>343</v>
      </c>
      <c r="C212" s="64" t="s">
        <v>344</v>
      </c>
      <c r="D212" s="64" t="s">
        <v>43</v>
      </c>
      <c r="E212" s="64" t="n">
        <v>2.5</v>
      </c>
      <c r="F212" s="64" t="n">
        <v>20</v>
      </c>
      <c r="G212" s="64" t="n">
        <v>30</v>
      </c>
    </row>
    <row r="213" s="64" customFormat="true" ht="13.2" hidden="false" customHeight="false" outlineLevel="0" collapsed="false">
      <c r="A213" s="64" t="s">
        <v>991</v>
      </c>
      <c r="B213" s="64" t="s">
        <v>992</v>
      </c>
      <c r="D213" s="64" t="s">
        <v>43</v>
      </c>
      <c r="E213" s="64" t="n">
        <v>10</v>
      </c>
      <c r="F213" s="64" t="n">
        <v>10</v>
      </c>
      <c r="G213" s="64" t="n">
        <v>30</v>
      </c>
    </row>
    <row r="214" s="64" customFormat="true" ht="13.2" hidden="false" customHeight="false" outlineLevel="0" collapsed="false">
      <c r="A214" s="64" t="s">
        <v>993</v>
      </c>
      <c r="B214" s="64" t="s">
        <v>994</v>
      </c>
      <c r="C214" s="64" t="s">
        <v>995</v>
      </c>
      <c r="D214" s="64" t="s">
        <v>504</v>
      </c>
      <c r="E214" s="64" t="n">
        <v>5</v>
      </c>
      <c r="F214" s="64" t="n">
        <v>10</v>
      </c>
      <c r="G214" s="64" t="n">
        <v>10</v>
      </c>
    </row>
    <row r="215" s="64" customFormat="true" ht="13.2" hidden="false" customHeight="false" outlineLevel="0" collapsed="false">
      <c r="A215" s="64" t="s">
        <v>351</v>
      </c>
      <c r="B215" s="64" t="s">
        <v>352</v>
      </c>
      <c r="C215" s="64" t="s">
        <v>353</v>
      </c>
      <c r="D215" s="64" t="s">
        <v>43</v>
      </c>
      <c r="E215" s="64" t="n">
        <v>10</v>
      </c>
      <c r="F215" s="64" t="n">
        <v>62.5</v>
      </c>
      <c r="G215" s="64" t="n">
        <v>80</v>
      </c>
    </row>
    <row r="216" s="64" customFormat="true" ht="13.2" hidden="false" customHeight="false" outlineLevel="0" collapsed="false">
      <c r="A216" s="64" t="s">
        <v>372</v>
      </c>
      <c r="B216" s="64" t="s">
        <v>373</v>
      </c>
      <c r="C216" s="64" t="s">
        <v>374</v>
      </c>
      <c r="D216" s="64" t="s">
        <v>43</v>
      </c>
      <c r="E216" s="64" t="n">
        <v>2.5</v>
      </c>
      <c r="F216" s="64" t="n">
        <v>5</v>
      </c>
      <c r="G216" s="64" t="n">
        <v>5</v>
      </c>
    </row>
    <row r="217" s="64" customFormat="true" ht="13.2" hidden="false" customHeight="false" outlineLevel="0" collapsed="false">
      <c r="A217" s="64" t="s">
        <v>996</v>
      </c>
      <c r="B217" s="64" t="s">
        <v>997</v>
      </c>
      <c r="C217" s="64" t="s">
        <v>998</v>
      </c>
      <c r="D217" s="64" t="s">
        <v>504</v>
      </c>
      <c r="E217" s="64" t="n">
        <v>7.5</v>
      </c>
      <c r="F217" s="64" t="n">
        <v>7.5</v>
      </c>
      <c r="G217" s="64" t="n">
        <v>13</v>
      </c>
    </row>
    <row r="218" s="64" customFormat="true" ht="13.2" hidden="false" customHeight="false" outlineLevel="0" collapsed="false">
      <c r="A218" s="64" t="s">
        <v>999</v>
      </c>
      <c r="B218" s="64" t="s">
        <v>1000</v>
      </c>
      <c r="C218" s="64" t="s">
        <v>1001</v>
      </c>
      <c r="D218" s="64" t="s">
        <v>504</v>
      </c>
      <c r="G218" s="64" t="n">
        <v>6</v>
      </c>
    </row>
    <row r="219" s="64" customFormat="true" ht="13.2" hidden="false" customHeight="false" outlineLevel="0" collapsed="false">
      <c r="A219" s="64" t="s">
        <v>1002</v>
      </c>
      <c r="B219" s="64" t="s">
        <v>1003</v>
      </c>
      <c r="C219" s="64" t="s">
        <v>551</v>
      </c>
      <c r="D219" s="64" t="s">
        <v>43</v>
      </c>
      <c r="G219" s="64" t="n">
        <v>13</v>
      </c>
    </row>
    <row r="220" s="64" customFormat="true" ht="13.2" hidden="false" customHeight="false" outlineLevel="0" collapsed="false">
      <c r="A220" s="64" t="s">
        <v>1004</v>
      </c>
      <c r="B220" s="64" t="s">
        <v>1005</v>
      </c>
      <c r="C220" s="64" t="s">
        <v>1006</v>
      </c>
      <c r="D220" s="64" t="s">
        <v>504</v>
      </c>
      <c r="G220" s="64" t="n">
        <v>13</v>
      </c>
    </row>
    <row r="221" s="64" customFormat="true" ht="13.2" hidden="false" customHeight="false" outlineLevel="0" collapsed="false">
      <c r="A221" s="64" t="s">
        <v>1007</v>
      </c>
      <c r="B221" s="64" t="s">
        <v>1008</v>
      </c>
      <c r="C221" s="64" t="s">
        <v>1009</v>
      </c>
      <c r="D221" s="64" t="s">
        <v>43</v>
      </c>
      <c r="E221" s="64" t="n">
        <v>10</v>
      </c>
      <c r="F221" s="64" t="n">
        <v>100</v>
      </c>
      <c r="G221" s="64" t="n">
        <v>92</v>
      </c>
    </row>
    <row r="222" s="64" customFormat="true" ht="13.2" hidden="false" customHeight="false" outlineLevel="0" collapsed="false">
      <c r="A222" s="64" t="s">
        <v>1010</v>
      </c>
      <c r="B222" s="64" t="s">
        <v>1011</v>
      </c>
      <c r="D222" s="64" t="s">
        <v>504</v>
      </c>
    </row>
    <row r="223" s="64" customFormat="true" ht="13.2" hidden="false" customHeight="false" outlineLevel="0" collapsed="false">
      <c r="A223" s="64" t="s">
        <v>1012</v>
      </c>
      <c r="B223" s="64" t="s">
        <v>1013</v>
      </c>
      <c r="C223" s="64" t="s">
        <v>1014</v>
      </c>
      <c r="D223" s="64" t="s">
        <v>504</v>
      </c>
      <c r="G223" s="64" t="n">
        <v>2.3</v>
      </c>
    </row>
    <row r="224" s="64" customFormat="true" ht="13.2" hidden="false" customHeight="false" outlineLevel="0" collapsed="false">
      <c r="A224" s="64" t="s">
        <v>406</v>
      </c>
      <c r="B224" s="64" t="s">
        <v>407</v>
      </c>
      <c r="C224" s="64" t="s">
        <v>408</v>
      </c>
      <c r="D224" s="64" t="s">
        <v>43</v>
      </c>
      <c r="E224" s="64" t="n">
        <v>10</v>
      </c>
      <c r="F224" s="64" t="n">
        <v>35</v>
      </c>
      <c r="G224" s="64" t="n">
        <v>35</v>
      </c>
    </row>
    <row r="225" s="64" customFormat="true" ht="13.2" hidden="false" customHeight="false" outlineLevel="0" collapsed="false">
      <c r="A225" s="64" t="s">
        <v>1015</v>
      </c>
      <c r="B225" s="64" t="s">
        <v>1016</v>
      </c>
      <c r="C225" s="64" t="s">
        <v>551</v>
      </c>
      <c r="D225" s="64" t="s">
        <v>43</v>
      </c>
    </row>
    <row r="226" s="64" customFormat="true" ht="13.2" hidden="false" customHeight="false" outlineLevel="0" collapsed="false">
      <c r="A226" s="64" t="s">
        <v>1017</v>
      </c>
      <c r="B226" s="64" t="s">
        <v>1018</v>
      </c>
      <c r="C226" s="64" t="s">
        <v>1019</v>
      </c>
      <c r="D226" s="64" t="s">
        <v>43</v>
      </c>
      <c r="E226" s="64" t="n">
        <v>10</v>
      </c>
      <c r="F226" s="64" t="n">
        <v>30</v>
      </c>
      <c r="G226" s="64" t="n">
        <v>38</v>
      </c>
    </row>
    <row r="227" s="64" customFormat="true" ht="13.2" hidden="false" customHeight="false" outlineLevel="0" collapsed="false">
      <c r="A227" s="64" t="s">
        <v>1020</v>
      </c>
      <c r="B227" s="64" t="s">
        <v>1021</v>
      </c>
      <c r="C227" s="64" t="s">
        <v>321</v>
      </c>
      <c r="D227" s="64" t="s">
        <v>43</v>
      </c>
      <c r="E227" s="64" t="n">
        <v>20</v>
      </c>
      <c r="F227" s="64" t="n">
        <v>20</v>
      </c>
    </row>
    <row r="228" s="64" customFormat="true" ht="13.2" hidden="false" customHeight="false" outlineLevel="0" collapsed="false">
      <c r="A228" s="64" t="s">
        <v>415</v>
      </c>
      <c r="B228" s="64" t="s">
        <v>1022</v>
      </c>
      <c r="C228" s="64" t="s">
        <v>1023</v>
      </c>
      <c r="D228" s="64" t="s">
        <v>504</v>
      </c>
      <c r="E228" s="64" t="n">
        <v>2.5</v>
      </c>
      <c r="F228" s="64" t="n">
        <v>7.5</v>
      </c>
      <c r="G228" s="64" t="n">
        <v>10</v>
      </c>
    </row>
    <row r="229" s="64" customFormat="true" ht="13.2" hidden="false" customHeight="false" outlineLevel="0" collapsed="false">
      <c r="A229" s="64" t="s">
        <v>1024</v>
      </c>
      <c r="B229" s="64" t="s">
        <v>1025</v>
      </c>
      <c r="C229" s="64" t="s">
        <v>1026</v>
      </c>
      <c r="D229" s="64" t="s">
        <v>504</v>
      </c>
      <c r="E229" s="64" t="n">
        <v>2.5</v>
      </c>
      <c r="F229" s="64" t="n">
        <v>7.5</v>
      </c>
      <c r="G229" s="64" t="n">
        <v>9</v>
      </c>
    </row>
    <row r="230" s="64" customFormat="true" ht="13.2" hidden="false" customHeight="false" outlineLevel="0" collapsed="false">
      <c r="A230" s="64" t="s">
        <v>1027</v>
      </c>
      <c r="B230" s="64" t="s">
        <v>416</v>
      </c>
      <c r="C230" s="64" t="s">
        <v>417</v>
      </c>
      <c r="D230" s="64" t="s">
        <v>43</v>
      </c>
      <c r="E230" s="64" t="n">
        <v>2.5</v>
      </c>
      <c r="F230" s="64" t="n">
        <v>15</v>
      </c>
      <c r="G230" s="64" t="n">
        <v>15</v>
      </c>
    </row>
    <row r="231" s="64" customFormat="true" ht="13.2" hidden="false" customHeight="false" outlineLevel="0" collapsed="false">
      <c r="A231" s="64" t="s">
        <v>1028</v>
      </c>
      <c r="B231" s="64" t="s">
        <v>1029</v>
      </c>
      <c r="C231" s="64" t="s">
        <v>1030</v>
      </c>
      <c r="D231" s="64" t="s">
        <v>43</v>
      </c>
      <c r="E231" s="64" t="n">
        <v>2.5</v>
      </c>
      <c r="F231" s="64" t="n">
        <v>5</v>
      </c>
      <c r="G231" s="64" t="n">
        <v>7</v>
      </c>
    </row>
    <row r="232" s="64" customFormat="true" ht="13.2" hidden="false" customHeight="false" outlineLevel="0" collapsed="false">
      <c r="A232" s="64" t="s">
        <v>427</v>
      </c>
      <c r="B232" s="64" t="s">
        <v>428</v>
      </c>
      <c r="C232" s="64" t="s">
        <v>429</v>
      </c>
      <c r="D232" s="64" t="s">
        <v>43</v>
      </c>
      <c r="E232" s="64" t="n">
        <v>2.5</v>
      </c>
      <c r="F232" s="64" t="n">
        <v>5</v>
      </c>
      <c r="G232" s="64" t="n">
        <v>8</v>
      </c>
    </row>
    <row r="233" s="64" customFormat="true" ht="13.2" hidden="false" customHeight="false" outlineLevel="0" collapsed="false">
      <c r="A233" s="64" t="s">
        <v>430</v>
      </c>
      <c r="B233" s="64" t="s">
        <v>431</v>
      </c>
      <c r="C233" s="64" t="s">
        <v>432</v>
      </c>
      <c r="D233" s="64" t="s">
        <v>43</v>
      </c>
      <c r="E233" s="64" t="n">
        <v>2.5</v>
      </c>
      <c r="F233" s="64" t="n">
        <v>5</v>
      </c>
      <c r="G233" s="64" t="n">
        <v>5.2</v>
      </c>
    </row>
    <row r="234" s="64" customFormat="true" ht="13.2" hidden="false" customHeight="false" outlineLevel="0" collapsed="false">
      <c r="A234" s="64" t="s">
        <v>433</v>
      </c>
      <c r="B234" s="64" t="s">
        <v>434</v>
      </c>
      <c r="D234" s="64" t="s">
        <v>43</v>
      </c>
      <c r="E234" s="64" t="n">
        <v>2.5</v>
      </c>
      <c r="F234" s="64" t="n">
        <v>5</v>
      </c>
      <c r="G234" s="64" t="n">
        <v>6.6</v>
      </c>
    </row>
    <row r="235" s="64" customFormat="true" ht="13.2" hidden="false" customHeight="false" outlineLevel="0" collapsed="false">
      <c r="A235" s="64" t="s">
        <v>435</v>
      </c>
      <c r="B235" s="64" t="s">
        <v>436</v>
      </c>
      <c r="C235" s="64" t="s">
        <v>437</v>
      </c>
      <c r="D235" s="64" t="s">
        <v>43</v>
      </c>
      <c r="E235" s="64" t="n">
        <v>2.5</v>
      </c>
      <c r="F235" s="64" t="n">
        <v>5</v>
      </c>
      <c r="G235" s="64" t="n">
        <v>6.295348837</v>
      </c>
    </row>
    <row r="236" s="64" customFormat="true" ht="13.2" hidden="false" customHeight="false" outlineLevel="0" collapsed="false">
      <c r="A236" s="64" t="s">
        <v>1031</v>
      </c>
      <c r="B236" s="64" t="s">
        <v>1032</v>
      </c>
      <c r="C236" s="64" t="s">
        <v>1033</v>
      </c>
      <c r="D236" s="64" t="s">
        <v>504</v>
      </c>
      <c r="E236" s="64" t="n">
        <v>2.5</v>
      </c>
      <c r="F236" s="64" t="n">
        <v>5</v>
      </c>
      <c r="G236" s="64" t="n">
        <v>20</v>
      </c>
    </row>
    <row r="237" s="64" customFormat="true" ht="13.2" hidden="false" customHeight="false" outlineLevel="0" collapsed="false">
      <c r="A237" s="64" t="s">
        <v>1034</v>
      </c>
      <c r="B237" s="64" t="s">
        <v>1035</v>
      </c>
      <c r="C237" s="64" t="s">
        <v>1033</v>
      </c>
      <c r="D237" s="64" t="s">
        <v>504</v>
      </c>
      <c r="E237" s="64" t="n">
        <v>2.5</v>
      </c>
      <c r="F237" s="64" t="n">
        <v>12.5</v>
      </c>
      <c r="G237" s="64" t="n">
        <v>10</v>
      </c>
    </row>
    <row r="238" s="64" customFormat="true" ht="13.2" hidden="false" customHeight="false" outlineLevel="0" collapsed="false">
      <c r="A238" s="64" t="s">
        <v>1036</v>
      </c>
      <c r="B238" s="64" t="s">
        <v>1037</v>
      </c>
      <c r="C238" s="64" t="s">
        <v>1033</v>
      </c>
      <c r="D238" s="64" t="s">
        <v>504</v>
      </c>
      <c r="E238" s="64" t="n">
        <v>2.5</v>
      </c>
      <c r="F238" s="64" t="n">
        <v>7.5</v>
      </c>
      <c r="G238" s="64" t="n">
        <v>5</v>
      </c>
    </row>
    <row r="239" s="64" customFormat="true" ht="13.2" hidden="false" customHeight="false" outlineLevel="0" collapsed="false">
      <c r="A239" s="64" t="s">
        <v>1038</v>
      </c>
      <c r="B239" s="64" t="s">
        <v>1039</v>
      </c>
      <c r="C239" s="64" t="s">
        <v>1040</v>
      </c>
      <c r="D239" s="64" t="s">
        <v>504</v>
      </c>
      <c r="G239" s="64" t="n">
        <v>10</v>
      </c>
    </row>
    <row r="240" s="64" customFormat="true" ht="13.2" hidden="false" customHeight="false" outlineLevel="0" collapsed="false">
      <c r="A240" s="64" t="s">
        <v>1041</v>
      </c>
      <c r="B240" s="64" t="s">
        <v>1042</v>
      </c>
      <c r="C240" s="64" t="s">
        <v>1042</v>
      </c>
      <c r="D240" s="64" t="s">
        <v>504</v>
      </c>
    </row>
    <row r="241" s="64" customFormat="true" ht="13.2" hidden="false" customHeight="false" outlineLevel="0" collapsed="false">
      <c r="A241" s="64" t="s">
        <v>458</v>
      </c>
      <c r="B241" s="64" t="s">
        <v>1043</v>
      </c>
      <c r="C241" s="64" t="s">
        <v>1043</v>
      </c>
      <c r="D241" s="64" t="s">
        <v>504</v>
      </c>
    </row>
    <row r="242" s="64" customFormat="true" ht="13.2" hidden="false" customHeight="false" outlineLevel="0" collapsed="false">
      <c r="A242" s="64" t="s">
        <v>1044</v>
      </c>
      <c r="B242" s="64" t="s">
        <v>1045</v>
      </c>
      <c r="C242" s="64" t="s">
        <v>1046</v>
      </c>
      <c r="D242" s="64" t="s">
        <v>504</v>
      </c>
    </row>
    <row r="243" s="64" customFormat="true" ht="13.2" hidden="false" customHeight="false" outlineLevel="0" collapsed="false">
      <c r="A243" s="64" t="s">
        <v>1047</v>
      </c>
      <c r="B243" s="64" t="s">
        <v>931</v>
      </c>
      <c r="C243" s="64" t="s">
        <v>931</v>
      </c>
      <c r="D243" s="64" t="s">
        <v>43</v>
      </c>
    </row>
    <row r="244" s="64" customFormat="true" ht="13.2" hidden="false" customHeight="false" outlineLevel="0" collapsed="false">
      <c r="A244" s="64" t="s">
        <v>1048</v>
      </c>
      <c r="B244" s="64" t="s">
        <v>1049</v>
      </c>
      <c r="C244" s="64" t="s">
        <v>1050</v>
      </c>
      <c r="D244" s="64" t="s">
        <v>504</v>
      </c>
      <c r="E244" s="64" t="n">
        <v>2.5</v>
      </c>
      <c r="F244" s="64" t="n">
        <v>12.5</v>
      </c>
      <c r="G244" s="64" t="n">
        <v>24</v>
      </c>
    </row>
    <row r="245" s="64" customFormat="true" ht="13.2" hidden="false" customHeight="false" outlineLevel="0" collapsed="false">
      <c r="A245" s="64" t="s">
        <v>1051</v>
      </c>
      <c r="B245" s="64" t="s">
        <v>1052</v>
      </c>
      <c r="C245" s="64" t="s">
        <v>1053</v>
      </c>
      <c r="D245" s="64" t="s">
        <v>504</v>
      </c>
      <c r="G245" s="64" t="n">
        <v>20</v>
      </c>
    </row>
    <row r="246" s="64" customFormat="true" ht="13.2" hidden="false" customHeight="false" outlineLevel="0" collapsed="false">
      <c r="A246" s="64" t="s">
        <v>1054</v>
      </c>
      <c r="B246" s="64" t="s">
        <v>459</v>
      </c>
      <c r="C246" s="64" t="s">
        <v>1055</v>
      </c>
      <c r="D246" s="64" t="s">
        <v>43</v>
      </c>
      <c r="E246" s="64" t="n">
        <v>20</v>
      </c>
      <c r="F246" s="64" t="n">
        <v>50</v>
      </c>
      <c r="G246" s="64" t="n">
        <v>50</v>
      </c>
    </row>
    <row r="247" s="64" customFormat="true" ht="13.2" hidden="false" customHeight="false" outlineLevel="0" collapsed="false">
      <c r="A247" s="64" t="s">
        <v>449</v>
      </c>
      <c r="B247" s="64" t="s">
        <v>450</v>
      </c>
      <c r="C247" s="64" t="s">
        <v>451</v>
      </c>
      <c r="D247" s="64" t="s">
        <v>43</v>
      </c>
      <c r="E247" s="64" t="n">
        <v>25</v>
      </c>
      <c r="F247" s="64" t="n">
        <v>112.5</v>
      </c>
      <c r="G247" s="64" t="n">
        <v>70</v>
      </c>
    </row>
    <row r="248" s="64" customFormat="true" ht="13.2" hidden="false" customHeight="false" outlineLevel="0" collapsed="false">
      <c r="A248" s="64" t="s">
        <v>455</v>
      </c>
      <c r="B248" s="64" t="s">
        <v>456</v>
      </c>
      <c r="C248" s="64" t="s">
        <v>457</v>
      </c>
      <c r="D248" s="64" t="s">
        <v>43</v>
      </c>
      <c r="E248" s="64" t="n">
        <v>2.5</v>
      </c>
      <c r="F248" s="64" t="n">
        <v>12.5</v>
      </c>
      <c r="G248" s="64" t="n">
        <v>14</v>
      </c>
    </row>
    <row r="249" s="64" customFormat="true" ht="13.2" hidden="false" customHeight="false" outlineLevel="0" collapsed="false">
      <c r="A249" s="64" t="s">
        <v>1056</v>
      </c>
      <c r="B249" s="64" t="s">
        <v>1057</v>
      </c>
      <c r="C249" s="64" t="s">
        <v>1058</v>
      </c>
      <c r="D249" s="64" t="s">
        <v>504</v>
      </c>
      <c r="G249" s="64" t="n">
        <v>11.6</v>
      </c>
    </row>
    <row r="250" s="64" customFormat="true" ht="13.2" hidden="false" customHeight="false" outlineLevel="0" collapsed="false">
      <c r="A250" s="64" t="s">
        <v>1059</v>
      </c>
      <c r="B250" s="64" t="s">
        <v>1060</v>
      </c>
      <c r="C250" s="64" t="s">
        <v>1061</v>
      </c>
    </row>
    <row r="251" s="64" customFormat="true" ht="13.2" hidden="false" customHeight="false" outlineLevel="0" collapsed="false">
      <c r="A251" s="64" t="s">
        <v>1062</v>
      </c>
      <c r="B251" s="64" t="s">
        <v>1063</v>
      </c>
      <c r="C251" s="64" t="s">
        <v>1064</v>
      </c>
    </row>
    <row r="252" s="64" customFormat="true" ht="13.2" hidden="false" customHeight="false" outlineLevel="0" collapsed="false">
      <c r="A252" s="64" t="s">
        <v>1065</v>
      </c>
      <c r="B252" s="64" t="s">
        <v>1066</v>
      </c>
      <c r="C252" s="64" t="s">
        <v>1067</v>
      </c>
    </row>
    <row r="253" s="64" customFormat="true" ht="13.2" hidden="false" customHeight="false" outlineLevel="0" collapsed="false">
      <c r="A253" s="64" t="s">
        <v>1068</v>
      </c>
      <c r="B253" s="64" t="s">
        <v>1069</v>
      </c>
      <c r="C253" s="64" t="s">
        <v>1070</v>
      </c>
    </row>
    <row r="254" s="64" customFormat="true" ht="13.2" hidden="false" customHeight="false" outlineLevel="0" collapsed="false">
      <c r="A254" s="64" t="s">
        <v>1071</v>
      </c>
      <c r="B254" s="64" t="s">
        <v>1072</v>
      </c>
      <c r="C254" s="64" t="s">
        <v>1073</v>
      </c>
    </row>
    <row r="255" s="64" customFormat="true" ht="13.2" hidden="false" customHeight="false" outlineLevel="0" collapsed="false">
      <c r="A255" s="64" t="s">
        <v>1074</v>
      </c>
      <c r="B255" s="64" t="s">
        <v>1075</v>
      </c>
      <c r="C255" s="64" t="s">
        <v>1076</v>
      </c>
    </row>
    <row r="256" s="64" customFormat="true" ht="13.2" hidden="false" customHeight="false" outlineLevel="0" collapsed="false">
      <c r="A256" s="64" t="s">
        <v>1077</v>
      </c>
      <c r="B256" s="64" t="s">
        <v>1078</v>
      </c>
      <c r="C256" s="64" t="s">
        <v>1079</v>
      </c>
    </row>
    <row r="257" s="64" customFormat="true" ht="13.2" hidden="false" customHeight="false" outlineLevel="0" collapsed="false">
      <c r="A257" s="64" t="s">
        <v>1080</v>
      </c>
      <c r="B257" s="64" t="s">
        <v>1081</v>
      </c>
      <c r="C257" s="64" t="s">
        <v>1082</v>
      </c>
    </row>
    <row r="258" s="64" customFormat="true" ht="13.2" hidden="false" customHeight="false" outlineLevel="0" collapsed="false">
      <c r="A258" s="70" t="s">
        <v>1083</v>
      </c>
      <c r="B258" s="64" t="s">
        <v>1084</v>
      </c>
      <c r="C258" s="64" t="s">
        <v>585</v>
      </c>
    </row>
    <row r="259" s="64" customFormat="true" ht="13.2" hidden="false" customHeight="false" outlineLevel="0" collapsed="false">
      <c r="A259" s="70" t="s">
        <v>1085</v>
      </c>
      <c r="B259" s="64" t="s">
        <v>867</v>
      </c>
      <c r="C259" s="64" t="s">
        <v>865</v>
      </c>
    </row>
    <row r="260" s="64" customFormat="true" ht="13.2" hidden="false" customHeight="false" outlineLevel="0" collapsed="false">
      <c r="A260" s="70" t="s">
        <v>1086</v>
      </c>
      <c r="B260" s="64" t="s">
        <v>1087</v>
      </c>
      <c r="C260" s="64" t="s">
        <v>741</v>
      </c>
    </row>
    <row r="261" s="64" customFormat="true" ht="13.2" hidden="false" customHeight="false" outlineLevel="0" collapsed="false">
      <c r="A261" s="70" t="s">
        <v>500</v>
      </c>
      <c r="B261" s="64" t="s">
        <v>501</v>
      </c>
      <c r="C261" s="64" t="s">
        <v>501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RowHeight="13.2" zeroHeight="false" outlineLevelRow="0" outlineLevelCol="0"/>
  <cols>
    <col collapsed="false" customWidth="true" hidden="false" outlineLevel="0" max="1" min="1" style="73" width="17.44"/>
    <col collapsed="false" customWidth="true" hidden="false" outlineLevel="0" max="2" min="2" style="73" width="39.43"/>
    <col collapsed="false" customWidth="true" hidden="false" outlineLevel="0" max="3" min="3" style="73" width="12.44"/>
    <col collapsed="false" customWidth="true" hidden="false" outlineLevel="0" max="4" min="4" style="73" width="11.99"/>
    <col collapsed="false" customWidth="true" hidden="false" outlineLevel="0" max="5" min="5" style="73" width="20.33"/>
    <col collapsed="false" customWidth="true" hidden="false" outlineLevel="0" max="1025" min="6" style="0" width="8.79"/>
  </cols>
  <sheetData>
    <row r="1" s="63" customFormat="true" ht="13.2" hidden="false" customHeight="false" outlineLevel="0" collapsed="false">
      <c r="A1" s="74" t="s">
        <v>1088</v>
      </c>
      <c r="B1" s="74" t="s">
        <v>15</v>
      </c>
      <c r="C1" s="74" t="s">
        <v>16</v>
      </c>
      <c r="D1" s="74" t="s">
        <v>17</v>
      </c>
      <c r="E1" s="74" t="s">
        <v>1089</v>
      </c>
    </row>
    <row r="2" s="75" customFormat="true" ht="13.2" hidden="false" customHeight="false" outlineLevel="0" collapsed="false">
      <c r="A2" s="75" t="s">
        <v>1090</v>
      </c>
      <c r="B2" s="75" t="s">
        <v>1091</v>
      </c>
      <c r="C2" s="75" t="n">
        <v>-35.58627</v>
      </c>
      <c r="D2" s="75" t="n">
        <v>137.37837</v>
      </c>
      <c r="E2" s="75" t="s">
        <v>1092</v>
      </c>
    </row>
    <row r="3" s="76" customFormat="true" ht="13.2" hidden="false" customHeight="false" outlineLevel="0" collapsed="false">
      <c r="A3" s="76" t="s">
        <v>1093</v>
      </c>
      <c r="B3" s="76" t="s">
        <v>1094</v>
      </c>
      <c r="C3" s="76" t="n">
        <v>-35.67547</v>
      </c>
      <c r="D3" s="76" t="n">
        <v>136.93909</v>
      </c>
      <c r="E3" s="76" t="s">
        <v>1092</v>
      </c>
    </row>
    <row r="4" s="76" customFormat="true" ht="13.2" hidden="false" customHeight="false" outlineLevel="0" collapsed="false">
      <c r="A4" s="76" t="s">
        <v>1095</v>
      </c>
      <c r="B4" s="76" t="s">
        <v>1096</v>
      </c>
      <c r="C4" s="76" t="n">
        <v>-35.69308</v>
      </c>
      <c r="D4" s="76" t="n">
        <v>136.85916</v>
      </c>
      <c r="E4" s="76" t="s">
        <v>1092</v>
      </c>
    </row>
    <row r="5" s="76" customFormat="true" ht="13.2" hidden="false" customHeight="false" outlineLevel="0" collapsed="false">
      <c r="A5" s="76" t="s">
        <v>1097</v>
      </c>
      <c r="B5" s="76" t="s">
        <v>1098</v>
      </c>
      <c r="C5" s="76" t="n">
        <v>-35.68682</v>
      </c>
      <c r="D5" s="76" t="n">
        <v>136.88361</v>
      </c>
      <c r="E5" s="76" t="s">
        <v>1092</v>
      </c>
    </row>
    <row r="6" s="76" customFormat="true" ht="13.2" hidden="false" customHeight="false" outlineLevel="0" collapsed="false">
      <c r="A6" s="76" t="s">
        <v>1099</v>
      </c>
      <c r="B6" s="76" t="s">
        <v>1100</v>
      </c>
      <c r="C6" s="76" t="n">
        <v>-35.68327</v>
      </c>
      <c r="D6" s="76" t="n">
        <v>136.90675</v>
      </c>
      <c r="E6" s="76" t="s">
        <v>1092</v>
      </c>
    </row>
    <row r="7" s="76" customFormat="true" ht="13.2" hidden="false" customHeight="false" outlineLevel="0" collapsed="false">
      <c r="A7" s="76" t="s">
        <v>1101</v>
      </c>
      <c r="B7" s="76" t="s">
        <v>1102</v>
      </c>
      <c r="C7" s="76" t="n">
        <v>-35.60394</v>
      </c>
      <c r="D7" s="76" t="n">
        <v>137.24323</v>
      </c>
      <c r="E7" s="76" t="s">
        <v>1092</v>
      </c>
    </row>
    <row r="8" s="76" customFormat="true" ht="13.2" hidden="false" customHeight="false" outlineLevel="0" collapsed="false">
      <c r="A8" s="76" t="s">
        <v>1103</v>
      </c>
      <c r="B8" s="76" t="s">
        <v>1104</v>
      </c>
      <c r="C8" s="76" t="n">
        <v>-35.745233</v>
      </c>
      <c r="D8" s="76" t="n">
        <v>136.64697</v>
      </c>
      <c r="E8" s="76" t="s">
        <v>1092</v>
      </c>
    </row>
    <row r="9" s="76" customFormat="true" ht="13.2" hidden="false" customHeight="false" outlineLevel="0" collapsed="false">
      <c r="A9" s="76" t="s">
        <v>1105</v>
      </c>
      <c r="B9" s="76" t="s">
        <v>1106</v>
      </c>
      <c r="C9" s="76" t="n">
        <v>-35.71291</v>
      </c>
      <c r="D9" s="76" t="n">
        <v>136.77007</v>
      </c>
      <c r="E9" s="76" t="s">
        <v>1092</v>
      </c>
    </row>
    <row r="10" s="76" customFormat="true" ht="13.2" hidden="false" customHeight="false" outlineLevel="0" collapsed="false">
      <c r="A10" s="76" t="s">
        <v>1107</v>
      </c>
      <c r="B10" s="76" t="s">
        <v>1108</v>
      </c>
      <c r="C10" s="76" t="n">
        <v>-35.66578</v>
      </c>
      <c r="D10" s="76" t="n">
        <v>137.05316</v>
      </c>
      <c r="E10" s="76" t="s">
        <v>1092</v>
      </c>
    </row>
    <row r="11" s="76" customFormat="true" ht="13.2" hidden="false" customHeight="false" outlineLevel="0" collapsed="false">
      <c r="A11" s="76" t="s">
        <v>1109</v>
      </c>
      <c r="B11" s="76" t="s">
        <v>1110</v>
      </c>
      <c r="C11" s="76" t="n">
        <v>-35.66249</v>
      </c>
      <c r="D11" s="76" t="n">
        <v>137.074424</v>
      </c>
      <c r="E11" s="76" t="s">
        <v>1092</v>
      </c>
    </row>
    <row r="12" s="76" customFormat="true" ht="13.2" hidden="false" customHeight="false" outlineLevel="0" collapsed="false">
      <c r="A12" s="76" t="s">
        <v>1111</v>
      </c>
      <c r="B12" s="76" t="s">
        <v>1112</v>
      </c>
      <c r="C12" s="76" t="n">
        <v>-35.58852</v>
      </c>
      <c r="D12" s="76" t="n">
        <v>137.30119</v>
      </c>
      <c r="E12" s="76" t="s">
        <v>1092</v>
      </c>
    </row>
    <row r="13" s="76" customFormat="true" ht="13.2" hidden="false" customHeight="false" outlineLevel="0" collapsed="false">
      <c r="A13" s="76" t="s">
        <v>1113</v>
      </c>
      <c r="B13" s="76" t="s">
        <v>1114</v>
      </c>
      <c r="C13" s="76" t="n">
        <v>-35.58716</v>
      </c>
      <c r="D13" s="76" t="n">
        <v>137.41371</v>
      </c>
      <c r="E13" s="76" t="s">
        <v>1092</v>
      </c>
    </row>
    <row r="14" s="76" customFormat="true" ht="13.2" hidden="false" customHeight="false" outlineLevel="0" collapsed="false">
      <c r="A14" s="76" t="s">
        <v>1115</v>
      </c>
      <c r="B14" s="76" t="s">
        <v>1116</v>
      </c>
      <c r="C14" s="76" t="n">
        <v>-35.584</v>
      </c>
      <c r="D14" s="76" t="n">
        <v>137.306</v>
      </c>
      <c r="E14" s="76" t="s">
        <v>1092</v>
      </c>
    </row>
    <row r="15" s="76" customFormat="true" ht="13.2" hidden="false" customHeight="false" outlineLevel="0" collapsed="false">
      <c r="A15" s="76" t="s">
        <v>1117</v>
      </c>
      <c r="B15" s="76" t="s">
        <v>1118</v>
      </c>
      <c r="C15" s="76" t="n">
        <v>-35.73856</v>
      </c>
      <c r="D15" s="76" t="n">
        <v>136.69215</v>
      </c>
      <c r="E15" s="76" t="s">
        <v>1092</v>
      </c>
    </row>
    <row r="16" s="76" customFormat="true" ht="13.2" hidden="false" customHeight="false" outlineLevel="0" collapsed="false">
      <c r="A16" s="76" t="s">
        <v>1119</v>
      </c>
      <c r="B16" s="76" t="s">
        <v>1120</v>
      </c>
      <c r="C16" s="76" t="n">
        <v>-35.7239</v>
      </c>
      <c r="D16" s="76" t="n">
        <v>136.71698</v>
      </c>
      <c r="E16" s="76" t="s">
        <v>1092</v>
      </c>
    </row>
    <row r="17" s="76" customFormat="true" ht="13.2" hidden="false" customHeight="false" outlineLevel="0" collapsed="false">
      <c r="A17" s="76" t="s">
        <v>1121</v>
      </c>
      <c r="B17" s="76" t="s">
        <v>1122</v>
      </c>
      <c r="C17" s="76" t="n">
        <v>-35.70454</v>
      </c>
      <c r="D17" s="76" t="n">
        <v>136.7803</v>
      </c>
      <c r="E17" s="76" t="s">
        <v>1092</v>
      </c>
    </row>
    <row r="18" s="76" customFormat="true" ht="13.2" hidden="false" customHeight="false" outlineLevel="0" collapsed="false">
      <c r="A18" s="76" t="s">
        <v>1123</v>
      </c>
      <c r="B18" s="76" t="s">
        <v>1124</v>
      </c>
      <c r="C18" s="76" t="n">
        <v>-35.705894</v>
      </c>
      <c r="D18" s="76" t="n">
        <v>136.777892</v>
      </c>
      <c r="E18" s="76" t="s">
        <v>1092</v>
      </c>
    </row>
    <row r="19" s="76" customFormat="true" ht="13.2" hidden="false" customHeight="false" outlineLevel="0" collapsed="false">
      <c r="A19" s="76" t="s">
        <v>1125</v>
      </c>
      <c r="B19" s="76" t="s">
        <v>1126</v>
      </c>
      <c r="C19" s="76" t="n">
        <v>-35.6928</v>
      </c>
      <c r="D19" s="76" t="n">
        <v>136.8539</v>
      </c>
      <c r="E19" s="76" t="s">
        <v>1092</v>
      </c>
    </row>
    <row r="20" s="76" customFormat="true" ht="13.2" hidden="false" customHeight="false" outlineLevel="0" collapsed="false">
      <c r="A20" s="76" t="s">
        <v>1127</v>
      </c>
      <c r="B20" s="76" t="s">
        <v>1128</v>
      </c>
      <c r="C20" s="76" t="n">
        <v>-35.67361</v>
      </c>
      <c r="D20" s="76" t="n">
        <v>136.96972</v>
      </c>
      <c r="E20" s="76" t="s">
        <v>1092</v>
      </c>
    </row>
    <row r="21" s="76" customFormat="true" ht="13.2" hidden="false" customHeight="false" outlineLevel="0" collapsed="false">
      <c r="A21" s="76" t="s">
        <v>1129</v>
      </c>
      <c r="B21" s="76" t="s">
        <v>1130</v>
      </c>
      <c r="C21" s="76" t="n">
        <v>-35.62329</v>
      </c>
      <c r="D21" s="76" t="n">
        <v>137.197896</v>
      </c>
      <c r="E21" s="76" t="s">
        <v>1092</v>
      </c>
    </row>
    <row r="22" s="76" customFormat="true" ht="13.2" hidden="false" customHeight="false" outlineLevel="0" collapsed="false">
      <c r="A22" s="76" t="s">
        <v>1131</v>
      </c>
      <c r="B22" s="76" t="s">
        <v>1132</v>
      </c>
      <c r="C22" s="76" t="n">
        <v>-35.56277</v>
      </c>
      <c r="D22" s="76" t="n">
        <v>137.63195</v>
      </c>
      <c r="E22" s="76" t="s">
        <v>1092</v>
      </c>
    </row>
    <row r="23" s="76" customFormat="true" ht="13.2" hidden="false" customHeight="false" outlineLevel="0" collapsed="false">
      <c r="A23" s="76" t="s">
        <v>1133</v>
      </c>
      <c r="B23" s="76" t="s">
        <v>1134</v>
      </c>
      <c r="C23" s="76" t="n">
        <v>-35.655381</v>
      </c>
      <c r="D23" s="76" t="n">
        <v>137.644781</v>
      </c>
      <c r="E23" s="76" t="s">
        <v>1092</v>
      </c>
    </row>
    <row r="24" s="76" customFormat="true" ht="13.2" hidden="false" customHeight="false" outlineLevel="0" collapsed="false">
      <c r="A24" s="76" t="s">
        <v>1135</v>
      </c>
      <c r="B24" s="76" t="s">
        <v>1136</v>
      </c>
      <c r="C24" s="76" t="n">
        <v>-35.71625</v>
      </c>
      <c r="D24" s="76" t="n">
        <v>137.938966</v>
      </c>
      <c r="E24" s="76" t="s">
        <v>1092</v>
      </c>
    </row>
    <row r="25" s="76" customFormat="true" ht="13.2" hidden="false" customHeight="false" outlineLevel="0" collapsed="false">
      <c r="A25" s="76" t="s">
        <v>1137</v>
      </c>
      <c r="B25" s="76" t="s">
        <v>1138</v>
      </c>
      <c r="C25" s="76" t="n">
        <v>-35.7172</v>
      </c>
      <c r="D25" s="76" t="n">
        <v>137.904729</v>
      </c>
      <c r="E25" s="76" t="s">
        <v>1092</v>
      </c>
    </row>
    <row r="26" s="76" customFormat="true" ht="13.2" hidden="false" customHeight="false" outlineLevel="0" collapsed="false">
      <c r="A26" s="76" t="s">
        <v>1139</v>
      </c>
      <c r="B26" s="76" t="s">
        <v>1140</v>
      </c>
      <c r="C26" s="76" t="n">
        <v>-35.61596</v>
      </c>
      <c r="D26" s="76" t="n">
        <v>137.2106</v>
      </c>
      <c r="E26" s="76" t="s">
        <v>1092</v>
      </c>
    </row>
    <row r="27" s="76" customFormat="true" ht="13.2" hidden="false" customHeight="false" outlineLevel="0" collapsed="false">
      <c r="A27" s="76" t="s">
        <v>1141</v>
      </c>
      <c r="B27" s="76" t="s">
        <v>1142</v>
      </c>
      <c r="C27" s="76" t="n">
        <v>-35.600194</v>
      </c>
      <c r="D27" s="76" t="n">
        <v>137.267472</v>
      </c>
      <c r="E27" s="76" t="s">
        <v>1092</v>
      </c>
    </row>
    <row r="28" s="76" customFormat="true" ht="13.2" hidden="false" customHeight="false" outlineLevel="0" collapsed="false">
      <c r="A28" s="76" t="s">
        <v>1143</v>
      </c>
      <c r="B28" s="76" t="s">
        <v>1144</v>
      </c>
      <c r="C28" s="76" t="n">
        <v>-35.62865</v>
      </c>
      <c r="D28" s="76" t="n">
        <v>137.1436</v>
      </c>
      <c r="E28" s="76" t="s">
        <v>1092</v>
      </c>
    </row>
    <row r="29" s="76" customFormat="true" ht="13.2" hidden="false" customHeight="false" outlineLevel="0" collapsed="false">
      <c r="A29" s="76" t="s">
        <v>1145</v>
      </c>
      <c r="B29" s="76" t="s">
        <v>1146</v>
      </c>
      <c r="C29" s="76" t="n">
        <v>-35.62192</v>
      </c>
      <c r="D29" s="76" t="n">
        <v>137.18793</v>
      </c>
      <c r="E29" s="76" t="s">
        <v>1092</v>
      </c>
    </row>
    <row r="30" s="76" customFormat="true" ht="13.2" hidden="false" customHeight="false" outlineLevel="0" collapsed="false">
      <c r="A30" s="76" t="s">
        <v>1147</v>
      </c>
      <c r="B30" s="76" t="s">
        <v>1148</v>
      </c>
      <c r="C30" s="76" t="n">
        <v>-35.60068</v>
      </c>
      <c r="D30" s="76" t="n">
        <v>137.265014</v>
      </c>
      <c r="E30" s="76" t="s">
        <v>1092</v>
      </c>
    </row>
    <row r="31" s="76" customFormat="true" ht="13.2" hidden="false" customHeight="false" outlineLevel="0" collapsed="false">
      <c r="A31" s="76" t="s">
        <v>1149</v>
      </c>
      <c r="B31" s="76" t="s">
        <v>1150</v>
      </c>
      <c r="C31" s="76" t="n">
        <v>-35.71954</v>
      </c>
      <c r="D31" s="76" t="n">
        <v>137.970262</v>
      </c>
      <c r="E31" s="76" t="s">
        <v>1092</v>
      </c>
    </row>
    <row r="32" s="76" customFormat="true" ht="13.2" hidden="false" customHeight="false" outlineLevel="0" collapsed="false">
      <c r="A32" s="76" t="s">
        <v>1151</v>
      </c>
      <c r="B32" s="76" t="s">
        <v>1152</v>
      </c>
      <c r="C32" s="76" t="n">
        <v>-35.80959</v>
      </c>
      <c r="D32" s="76" t="n">
        <v>137.745466</v>
      </c>
      <c r="E32" s="76" t="s">
        <v>1092</v>
      </c>
    </row>
    <row r="33" s="76" customFormat="true" ht="13.2" hidden="false" customHeight="false" outlineLevel="0" collapsed="false">
      <c r="A33" s="76" t="s">
        <v>1153</v>
      </c>
      <c r="B33" s="76" t="s">
        <v>1154</v>
      </c>
      <c r="C33" s="76" t="n">
        <v>-35.76838</v>
      </c>
      <c r="D33" s="76" t="n">
        <v>137.865087</v>
      </c>
      <c r="E33" s="76" t="s">
        <v>1092</v>
      </c>
    </row>
    <row r="34" s="76" customFormat="true" ht="13.2" hidden="false" customHeight="false" outlineLevel="0" collapsed="false">
      <c r="A34" s="76" t="s">
        <v>1155</v>
      </c>
      <c r="B34" s="76" t="s">
        <v>1156</v>
      </c>
      <c r="C34" s="76" t="n">
        <v>-35.55686</v>
      </c>
      <c r="D34" s="76" t="n">
        <v>137.591452</v>
      </c>
      <c r="E34" s="76" t="s">
        <v>1092</v>
      </c>
    </row>
    <row r="35" s="76" customFormat="true" ht="13.2" hidden="false" customHeight="false" outlineLevel="0" collapsed="false">
      <c r="A35" s="76" t="s">
        <v>1157</v>
      </c>
      <c r="B35" s="76" t="s">
        <v>1158</v>
      </c>
      <c r="C35" s="76" t="n">
        <v>-35.5764</v>
      </c>
      <c r="D35" s="76" t="n">
        <v>137.49185</v>
      </c>
      <c r="E35" s="76" t="s">
        <v>1092</v>
      </c>
    </row>
    <row r="36" s="76" customFormat="true" ht="13.2" hidden="false" customHeight="false" outlineLevel="0" collapsed="false">
      <c r="A36" s="76" t="s">
        <v>1159</v>
      </c>
      <c r="B36" s="76" t="s">
        <v>1160</v>
      </c>
      <c r="C36" s="76" t="n">
        <v>-36.01776</v>
      </c>
      <c r="D36" s="76" t="n">
        <v>136.85533</v>
      </c>
      <c r="E36" s="76" t="s">
        <v>1092</v>
      </c>
    </row>
    <row r="37" s="76" customFormat="true" ht="13.2" hidden="false" customHeight="false" outlineLevel="0" collapsed="false">
      <c r="A37" s="76" t="s">
        <v>1161</v>
      </c>
      <c r="B37" s="76" t="s">
        <v>1162</v>
      </c>
      <c r="C37" s="76" t="n">
        <v>-35.71555</v>
      </c>
      <c r="D37" s="76" t="n">
        <v>137.93411</v>
      </c>
      <c r="E37" s="76" t="s">
        <v>1092</v>
      </c>
    </row>
    <row r="38" s="76" customFormat="true" ht="13.2" hidden="false" customHeight="false" outlineLevel="0" collapsed="false">
      <c r="A38" s="76" t="s">
        <v>1163</v>
      </c>
      <c r="B38" s="76" t="s">
        <v>1164</v>
      </c>
      <c r="C38" s="76" t="n">
        <v>-37.487888</v>
      </c>
      <c r="D38" s="76" t="n">
        <v>140.005886</v>
      </c>
      <c r="E38" s="76" t="s">
        <v>1165</v>
      </c>
    </row>
    <row r="39" s="76" customFormat="true" ht="13.2" hidden="false" customHeight="false" outlineLevel="0" collapsed="false">
      <c r="A39" s="76" t="s">
        <v>1166</v>
      </c>
      <c r="B39" s="76" t="s">
        <v>1167</v>
      </c>
      <c r="C39" s="76" t="n">
        <v>-33.94051</v>
      </c>
      <c r="D39" s="76" t="n">
        <v>134.26668</v>
      </c>
      <c r="E39" s="76" t="s">
        <v>1165</v>
      </c>
    </row>
    <row r="40" s="76" customFormat="true" ht="13.2" hidden="false" customHeight="false" outlineLevel="0" collapsed="false">
      <c r="A40" s="76" t="s">
        <v>1168</v>
      </c>
      <c r="B40" s="76" t="s">
        <v>1169</v>
      </c>
      <c r="C40" s="76" t="n">
        <v>-33.68615</v>
      </c>
      <c r="D40" s="76" t="n">
        <v>134.46529</v>
      </c>
      <c r="E40" s="76" t="s">
        <v>1165</v>
      </c>
    </row>
    <row r="41" s="76" customFormat="true" ht="13.2" hidden="false" customHeight="false" outlineLevel="0" collapsed="false">
      <c r="A41" s="76" t="s">
        <v>1170</v>
      </c>
      <c r="B41" s="76" t="s">
        <v>1171</v>
      </c>
      <c r="C41" s="76" t="n">
        <v>-33.68935</v>
      </c>
      <c r="D41" s="76" t="n">
        <v>134.47376</v>
      </c>
      <c r="E41" s="76" t="s">
        <v>1165</v>
      </c>
    </row>
    <row r="42" s="76" customFormat="true" ht="13.2" hidden="false" customHeight="false" outlineLevel="0" collapsed="false">
      <c r="A42" s="76" t="s">
        <v>1172</v>
      </c>
      <c r="B42" s="76" t="s">
        <v>1173</v>
      </c>
      <c r="C42" s="76" t="n">
        <v>-33.94091</v>
      </c>
      <c r="D42" s="76" t="n">
        <v>134.27285</v>
      </c>
      <c r="E42" s="76" t="s">
        <v>1165</v>
      </c>
    </row>
    <row r="43" s="76" customFormat="true" ht="13.2" hidden="false" customHeight="false" outlineLevel="0" collapsed="false">
      <c r="A43" s="76" t="s">
        <v>1174</v>
      </c>
      <c r="B43" s="76" t="s">
        <v>1175</v>
      </c>
      <c r="C43" s="76" t="n">
        <v>-33.96242</v>
      </c>
      <c r="D43" s="76" t="n">
        <v>134.27149</v>
      </c>
      <c r="E43" s="76" t="s">
        <v>1165</v>
      </c>
    </row>
    <row r="44" s="76" customFormat="true" ht="13.2" hidden="false" customHeight="false" outlineLevel="0" collapsed="false">
      <c r="A44" s="76" t="s">
        <v>1176</v>
      </c>
      <c r="B44" s="76" t="s">
        <v>1177</v>
      </c>
      <c r="C44" s="76" t="n">
        <v>-33.95124</v>
      </c>
      <c r="D44" s="76" t="n">
        <v>134.27429</v>
      </c>
      <c r="E44" s="76" t="s">
        <v>1165</v>
      </c>
    </row>
    <row r="45" s="76" customFormat="true" ht="13.2" hidden="false" customHeight="false" outlineLevel="0" collapsed="false">
      <c r="A45" s="76" t="s">
        <v>1178</v>
      </c>
      <c r="B45" s="76" t="s">
        <v>1179</v>
      </c>
      <c r="C45" s="76" t="n">
        <v>-33.9536</v>
      </c>
      <c r="D45" s="76" t="n">
        <v>134.26949</v>
      </c>
      <c r="E45" s="76" t="s">
        <v>1165</v>
      </c>
    </row>
    <row r="46" s="76" customFormat="true" ht="13.2" hidden="false" customHeight="false" outlineLevel="0" collapsed="false">
      <c r="A46" s="76" t="s">
        <v>1180</v>
      </c>
      <c r="B46" s="76" t="s">
        <v>1181</v>
      </c>
      <c r="C46" s="76" t="n">
        <v>-33.96044</v>
      </c>
      <c r="D46" s="76" t="n">
        <v>134.26785</v>
      </c>
      <c r="E46" s="76" t="s">
        <v>1165</v>
      </c>
    </row>
    <row r="47" s="76" customFormat="true" ht="13.2" hidden="false" customHeight="false" outlineLevel="0" collapsed="false">
      <c r="A47" s="76" t="s">
        <v>1182</v>
      </c>
      <c r="B47" s="76" t="s">
        <v>1183</v>
      </c>
      <c r="C47" s="76" t="n">
        <v>-33.68436</v>
      </c>
      <c r="D47" s="76" t="n">
        <v>134.48677</v>
      </c>
      <c r="E47" s="76" t="s">
        <v>1165</v>
      </c>
    </row>
    <row r="48" s="76" customFormat="true" ht="13.2" hidden="false" customHeight="false" outlineLevel="0" collapsed="false">
      <c r="A48" s="76" t="s">
        <v>1184</v>
      </c>
      <c r="B48" s="76" t="s">
        <v>1185</v>
      </c>
      <c r="C48" s="76" t="n">
        <v>-34.6438</v>
      </c>
      <c r="D48" s="76" t="n">
        <v>134.79522</v>
      </c>
      <c r="E48" s="76" t="s">
        <v>1165</v>
      </c>
    </row>
    <row r="49" s="76" customFormat="true" ht="13.2" hidden="false" customHeight="false" outlineLevel="0" collapsed="false">
      <c r="A49" s="76" t="s">
        <v>1186</v>
      </c>
      <c r="B49" s="76" t="s">
        <v>1187</v>
      </c>
      <c r="C49" s="76" t="n">
        <v>-35.1469</v>
      </c>
      <c r="D49" s="76" t="n">
        <v>136.44682</v>
      </c>
      <c r="E49" s="76" t="s">
        <v>1165</v>
      </c>
    </row>
    <row r="50" s="76" customFormat="true" ht="13.2" hidden="false" customHeight="false" outlineLevel="0" collapsed="false">
      <c r="A50" s="76" t="s">
        <v>1188</v>
      </c>
      <c r="B50" s="76" t="s">
        <v>1189</v>
      </c>
      <c r="C50" s="76" t="n">
        <v>-32.99637</v>
      </c>
      <c r="D50" s="76" t="n">
        <v>137.75642</v>
      </c>
      <c r="E50" s="76" t="s">
        <v>1165</v>
      </c>
    </row>
    <row r="51" s="76" customFormat="true" ht="13.2" hidden="false" customHeight="false" outlineLevel="0" collapsed="false">
      <c r="A51" s="76" t="s">
        <v>1190</v>
      </c>
      <c r="B51" s="76" t="s">
        <v>1191</v>
      </c>
      <c r="C51" s="76" t="n">
        <v>-32.99667</v>
      </c>
      <c r="D51" s="76" t="n">
        <v>137.7702</v>
      </c>
      <c r="E51" s="76" t="s">
        <v>1165</v>
      </c>
    </row>
    <row r="52" s="76" customFormat="true" ht="13.2" hidden="false" customHeight="false" outlineLevel="0" collapsed="false">
      <c r="A52" s="76" t="s">
        <v>1192</v>
      </c>
      <c r="B52" s="76" t="s">
        <v>1193</v>
      </c>
      <c r="C52" s="76" t="n">
        <v>-32.994367</v>
      </c>
      <c r="D52" s="76" t="n">
        <v>137.732567</v>
      </c>
      <c r="E52" s="76" t="s">
        <v>1165</v>
      </c>
    </row>
    <row r="53" s="76" customFormat="true" ht="13.2" hidden="false" customHeight="false" outlineLevel="0" collapsed="false">
      <c r="A53" s="76" t="s">
        <v>1194</v>
      </c>
      <c r="B53" s="76" t="s">
        <v>1195</v>
      </c>
      <c r="C53" s="76" t="n">
        <v>-32.99655</v>
      </c>
      <c r="D53" s="76" t="n">
        <v>137.750633</v>
      </c>
      <c r="E53" s="76" t="s">
        <v>1165</v>
      </c>
    </row>
    <row r="54" s="76" customFormat="true" ht="13.2" hidden="false" customHeight="false" outlineLevel="0" collapsed="false">
      <c r="A54" s="76" t="s">
        <v>1196</v>
      </c>
      <c r="B54" s="76" t="s">
        <v>1197</v>
      </c>
      <c r="C54" s="76" t="n">
        <v>-32.9923</v>
      </c>
      <c r="D54" s="76" t="n">
        <v>137.721767</v>
      </c>
      <c r="E54" s="76" t="s">
        <v>1165</v>
      </c>
    </row>
    <row r="55" s="76" customFormat="true" ht="13.2" hidden="false" customHeight="false" outlineLevel="0" collapsed="false">
      <c r="A55" s="76" t="s">
        <v>1198</v>
      </c>
      <c r="B55" s="76" t="s">
        <v>1199</v>
      </c>
      <c r="C55" s="76" t="n">
        <v>-32.995033</v>
      </c>
      <c r="D55" s="76" t="n">
        <v>137.740633</v>
      </c>
      <c r="E55" s="76" t="s">
        <v>1165</v>
      </c>
    </row>
    <row r="56" s="76" customFormat="true" ht="13.2" hidden="false" customHeight="false" outlineLevel="0" collapsed="false">
      <c r="A56" s="76" t="s">
        <v>1200</v>
      </c>
      <c r="B56" s="76" t="s">
        <v>1201</v>
      </c>
      <c r="C56" s="76" t="n">
        <v>-35.26825</v>
      </c>
      <c r="D56" s="76" t="n">
        <v>138.43202</v>
      </c>
      <c r="E56" s="76" t="s">
        <v>1202</v>
      </c>
    </row>
    <row r="57" s="76" customFormat="true" ht="13.2" hidden="false" customHeight="false" outlineLevel="0" collapsed="false">
      <c r="A57" s="76" t="s">
        <v>1203</v>
      </c>
      <c r="B57" s="76" t="s">
        <v>1204</v>
      </c>
      <c r="C57" s="76" t="n">
        <v>-35.51901</v>
      </c>
      <c r="D57" s="76" t="n">
        <v>138.18452</v>
      </c>
      <c r="E57" s="76" t="s">
        <v>1202</v>
      </c>
    </row>
    <row r="58" s="76" customFormat="true" ht="13.2" hidden="false" customHeight="false" outlineLevel="0" collapsed="false">
      <c r="A58" s="76" t="s">
        <v>1205</v>
      </c>
      <c r="B58" s="76" t="s">
        <v>1206</v>
      </c>
      <c r="C58" s="76" t="n">
        <v>-35.50945</v>
      </c>
      <c r="D58" s="76" t="n">
        <v>138.21449</v>
      </c>
      <c r="E58" s="76" t="s">
        <v>1202</v>
      </c>
    </row>
    <row r="59" s="76" customFormat="true" ht="13.2" hidden="false" customHeight="false" outlineLevel="0" collapsed="false">
      <c r="A59" s="76" t="s">
        <v>1207</v>
      </c>
      <c r="B59" s="76" t="s">
        <v>1208</v>
      </c>
      <c r="C59" s="76" t="n">
        <v>-35.50838</v>
      </c>
      <c r="D59" s="76" t="n">
        <v>138.21873</v>
      </c>
      <c r="E59" s="76" t="s">
        <v>1202</v>
      </c>
    </row>
    <row r="60" s="76" customFormat="true" ht="13.2" hidden="false" customHeight="false" outlineLevel="0" collapsed="false">
      <c r="A60" s="76" t="s">
        <v>1209</v>
      </c>
      <c r="B60" s="76" t="s">
        <v>1210</v>
      </c>
      <c r="C60" s="76" t="n">
        <v>-35.52045</v>
      </c>
      <c r="D60" s="76" t="n">
        <v>138.16443</v>
      </c>
      <c r="E60" s="76" t="s">
        <v>1202</v>
      </c>
    </row>
    <row r="61" s="76" customFormat="true" ht="13.2" hidden="false" customHeight="false" outlineLevel="0" collapsed="false">
      <c r="A61" s="76" t="s">
        <v>1211</v>
      </c>
      <c r="B61" s="76" t="s">
        <v>1212</v>
      </c>
      <c r="C61" s="76" t="n">
        <v>-35.4186</v>
      </c>
      <c r="D61" s="76" t="n">
        <v>138.323</v>
      </c>
      <c r="E61" s="76" t="s">
        <v>1202</v>
      </c>
    </row>
    <row r="62" s="76" customFormat="true" ht="13.2" hidden="false" customHeight="false" outlineLevel="0" collapsed="false">
      <c r="A62" s="76" t="s">
        <v>1213</v>
      </c>
      <c r="B62" s="76" t="s">
        <v>1214</v>
      </c>
      <c r="C62" s="76" t="n">
        <v>-35.39933</v>
      </c>
      <c r="D62" s="76" t="n">
        <v>138.33456</v>
      </c>
      <c r="E62" s="76" t="s">
        <v>1202</v>
      </c>
    </row>
    <row r="63" s="76" customFormat="true" ht="13.2" hidden="false" customHeight="false" outlineLevel="0" collapsed="false">
      <c r="A63" s="76" t="s">
        <v>1215</v>
      </c>
      <c r="B63" s="76" t="s">
        <v>1216</v>
      </c>
      <c r="C63" s="76" t="n">
        <v>-35.424449</v>
      </c>
      <c r="D63" s="76" t="n">
        <v>138.319015</v>
      </c>
      <c r="E63" s="76" t="s">
        <v>1202</v>
      </c>
    </row>
    <row r="64" s="76" customFormat="true" ht="13.2" hidden="false" customHeight="false" outlineLevel="0" collapsed="false">
      <c r="A64" s="76" t="s">
        <v>1217</v>
      </c>
      <c r="B64" s="76" t="s">
        <v>1218</v>
      </c>
      <c r="C64" s="76" t="n">
        <v>-35.27028</v>
      </c>
      <c r="D64" s="76" t="n">
        <v>138.43387</v>
      </c>
      <c r="E64" s="76" t="s">
        <v>1202</v>
      </c>
    </row>
    <row r="65" s="76" customFormat="true" ht="13.2" hidden="false" customHeight="false" outlineLevel="0" collapsed="false">
      <c r="A65" s="76" t="s">
        <v>1219</v>
      </c>
      <c r="B65" s="76" t="s">
        <v>1220</v>
      </c>
      <c r="C65" s="76" t="n">
        <v>-35.116861</v>
      </c>
      <c r="D65" s="76" t="n">
        <v>138.468464</v>
      </c>
      <c r="E65" s="76" t="s">
        <v>1202</v>
      </c>
    </row>
    <row r="66" s="76" customFormat="true" ht="13.2" hidden="false" customHeight="false" outlineLevel="0" collapsed="false">
      <c r="A66" s="76" t="s">
        <v>1221</v>
      </c>
      <c r="B66" s="76" t="s">
        <v>1222</v>
      </c>
      <c r="C66" s="76" t="n">
        <v>-35.51949</v>
      </c>
      <c r="D66" s="76" t="n">
        <v>138.17718</v>
      </c>
      <c r="E66" s="76" t="s">
        <v>1202</v>
      </c>
    </row>
    <row r="67" s="76" customFormat="true" ht="13.2" hidden="false" customHeight="false" outlineLevel="0" collapsed="false">
      <c r="A67" s="76" t="s">
        <v>1223</v>
      </c>
      <c r="B67" s="76" t="s">
        <v>1224</v>
      </c>
      <c r="C67" s="76" t="n">
        <v>-35.149298</v>
      </c>
      <c r="D67" s="76" t="n">
        <v>138.464297</v>
      </c>
      <c r="E67" s="76" t="s">
        <v>1202</v>
      </c>
    </row>
    <row r="68" s="76" customFormat="true" ht="13.2" hidden="false" customHeight="false" outlineLevel="0" collapsed="false">
      <c r="A68" s="76" t="s">
        <v>1225</v>
      </c>
      <c r="B68" s="76" t="s">
        <v>1226</v>
      </c>
      <c r="C68" s="76" t="n">
        <v>-35.41506</v>
      </c>
      <c r="D68" s="76" t="n">
        <v>138.32132</v>
      </c>
      <c r="E68" s="76" t="s">
        <v>1202</v>
      </c>
    </row>
    <row r="69" s="76" customFormat="true" ht="13.2" hidden="false" customHeight="false" outlineLevel="0" collapsed="false">
      <c r="A69" s="76" t="s">
        <v>1227</v>
      </c>
      <c r="B69" s="76" t="s">
        <v>1228</v>
      </c>
      <c r="C69" s="76" t="n">
        <v>-35.1071</v>
      </c>
      <c r="D69" s="76" t="n">
        <v>138.4695</v>
      </c>
      <c r="E69" s="76" t="s">
        <v>1202</v>
      </c>
    </row>
    <row r="70" s="76" customFormat="true" ht="13.2" hidden="false" customHeight="false" outlineLevel="0" collapsed="false">
      <c r="A70" s="76" t="s">
        <v>1229</v>
      </c>
      <c r="B70" s="76" t="s">
        <v>1230</v>
      </c>
      <c r="C70" s="76" t="n">
        <v>-35.1092</v>
      </c>
      <c r="D70" s="76" t="n">
        <v>138.469</v>
      </c>
      <c r="E70" s="76" t="s">
        <v>1202</v>
      </c>
    </row>
    <row r="71" s="76" customFormat="true" ht="13.2" hidden="false" customHeight="false" outlineLevel="0" collapsed="false">
      <c r="A71" s="76" t="s">
        <v>1231</v>
      </c>
      <c r="B71" s="76" t="s">
        <v>1232</v>
      </c>
      <c r="C71" s="76" t="n">
        <v>-35.531448</v>
      </c>
      <c r="D71" s="76" t="n">
        <v>138.151901</v>
      </c>
      <c r="E71" s="76" t="s">
        <v>1202</v>
      </c>
    </row>
    <row r="72" s="76" customFormat="true" ht="13.2" hidden="false" customHeight="false" outlineLevel="0" collapsed="false">
      <c r="A72" s="76" t="s">
        <v>1233</v>
      </c>
      <c r="B72" s="76" t="s">
        <v>1234</v>
      </c>
      <c r="C72" s="76" t="n">
        <v>-35.588451</v>
      </c>
      <c r="D72" s="76" t="n">
        <v>138.108383</v>
      </c>
      <c r="E72" s="76" t="s">
        <v>1202</v>
      </c>
    </row>
    <row r="73" s="76" customFormat="true" ht="13.2" hidden="false" customHeight="false" outlineLevel="0" collapsed="false">
      <c r="A73" s="76" t="s">
        <v>1235</v>
      </c>
      <c r="B73" s="76" t="s">
        <v>1236</v>
      </c>
      <c r="C73" s="76" t="n">
        <v>-35.3841</v>
      </c>
      <c r="D73" s="76" t="n">
        <v>138.355867</v>
      </c>
      <c r="E73" s="76" t="s">
        <v>1202</v>
      </c>
    </row>
    <row r="74" s="76" customFormat="true" ht="13.2" hidden="false" customHeight="false" outlineLevel="0" collapsed="false">
      <c r="A74" s="76" t="s">
        <v>1237</v>
      </c>
      <c r="B74" s="76" t="s">
        <v>1238</v>
      </c>
      <c r="C74" s="76" t="n">
        <v>-35.552601</v>
      </c>
      <c r="D74" s="76" t="n">
        <v>138.129837</v>
      </c>
      <c r="E74" s="76" t="s">
        <v>1202</v>
      </c>
    </row>
    <row r="75" s="76" customFormat="true" ht="13.2" hidden="false" customHeight="false" outlineLevel="0" collapsed="false">
      <c r="A75" s="76" t="s">
        <v>1239</v>
      </c>
      <c r="B75" s="76" t="s">
        <v>1240</v>
      </c>
      <c r="C75" s="76" t="n">
        <v>-35.51946</v>
      </c>
      <c r="D75" s="76" t="n">
        <v>138.177187</v>
      </c>
      <c r="E75" s="76" t="s">
        <v>1202</v>
      </c>
    </row>
    <row r="76" s="76" customFormat="true" ht="13.2" hidden="false" customHeight="false" outlineLevel="0" collapsed="false">
      <c r="A76" s="76" t="s">
        <v>1241</v>
      </c>
      <c r="B76" s="76" t="s">
        <v>1242</v>
      </c>
      <c r="C76" s="76" t="n">
        <v>-35.5186</v>
      </c>
      <c r="D76" s="76" t="n">
        <v>138.17102</v>
      </c>
      <c r="E76" s="76" t="s">
        <v>1202</v>
      </c>
    </row>
    <row r="77" s="76" customFormat="true" ht="13.2" hidden="false" customHeight="false" outlineLevel="0" collapsed="false">
      <c r="A77" s="76" t="s">
        <v>1243</v>
      </c>
      <c r="B77" s="76" t="s">
        <v>1244</v>
      </c>
      <c r="C77" s="76" t="n">
        <v>-35.3777</v>
      </c>
      <c r="D77" s="76" t="n">
        <v>138.362883</v>
      </c>
      <c r="E77" s="76" t="s">
        <v>1202</v>
      </c>
    </row>
    <row r="78" s="76" customFormat="true" ht="13.2" hidden="false" customHeight="false" outlineLevel="0" collapsed="false">
      <c r="A78" s="76" t="s">
        <v>1245</v>
      </c>
      <c r="B78" s="76" t="s">
        <v>1246</v>
      </c>
      <c r="C78" s="76" t="n">
        <v>-35.37119</v>
      </c>
      <c r="D78" s="76" t="n">
        <v>138.37876</v>
      </c>
      <c r="E78" s="76" t="s">
        <v>1202</v>
      </c>
    </row>
    <row r="79" s="76" customFormat="true" ht="13.2" hidden="false" customHeight="false" outlineLevel="0" collapsed="false">
      <c r="A79" s="76" t="s">
        <v>1247</v>
      </c>
      <c r="B79" s="76" t="s">
        <v>1248</v>
      </c>
      <c r="C79" s="76" t="n">
        <v>-35.404159</v>
      </c>
      <c r="D79" s="76" t="n">
        <v>138.330429</v>
      </c>
      <c r="E79" s="76" t="s">
        <v>1202</v>
      </c>
    </row>
    <row r="80" s="76" customFormat="true" ht="13.2" hidden="false" customHeight="false" outlineLevel="0" collapsed="false">
      <c r="A80" s="76" t="s">
        <v>1249</v>
      </c>
      <c r="B80" s="76" t="s">
        <v>1250</v>
      </c>
      <c r="C80" s="76" t="n">
        <v>-35.3882</v>
      </c>
      <c r="D80" s="76" t="n">
        <v>138.3492</v>
      </c>
      <c r="E80" s="76" t="s">
        <v>1202</v>
      </c>
    </row>
    <row r="81" s="76" customFormat="true" ht="13.2" hidden="false" customHeight="false" outlineLevel="0" collapsed="false">
      <c r="A81" s="76" t="s">
        <v>1251</v>
      </c>
      <c r="B81" s="76" t="s">
        <v>1252</v>
      </c>
      <c r="C81" s="76" t="n">
        <v>-35.37312</v>
      </c>
      <c r="D81" s="76" t="n">
        <v>138.37358</v>
      </c>
      <c r="E81" s="76" t="s">
        <v>1202</v>
      </c>
    </row>
    <row r="82" s="76" customFormat="true" ht="13.2" hidden="false" customHeight="false" outlineLevel="0" collapsed="false">
      <c r="A82" s="76" t="s">
        <v>1253</v>
      </c>
      <c r="B82" s="76" t="s">
        <v>1254</v>
      </c>
      <c r="C82" s="76" t="n">
        <v>-35.719741</v>
      </c>
      <c r="D82" s="76" t="n">
        <v>137.964477</v>
      </c>
      <c r="E82" s="76" t="s">
        <v>1202</v>
      </c>
    </row>
    <row r="83" s="76" customFormat="true" ht="13.2" hidden="false" customHeight="false" outlineLevel="0" collapsed="false">
      <c r="A83" s="76" t="s">
        <v>1255</v>
      </c>
      <c r="B83" s="76" t="s">
        <v>1256</v>
      </c>
      <c r="C83" s="76" t="n">
        <v>-35.52262</v>
      </c>
      <c r="D83" s="76" t="n">
        <v>138.16309</v>
      </c>
      <c r="E83" s="76" t="s">
        <v>1202</v>
      </c>
    </row>
    <row r="84" s="76" customFormat="true" ht="13.2" hidden="false" customHeight="false" outlineLevel="0" collapsed="false">
      <c r="A84" s="76" t="s">
        <v>1257</v>
      </c>
      <c r="B84" s="76" t="s">
        <v>1258</v>
      </c>
      <c r="C84" s="76" t="n">
        <v>-35.7215</v>
      </c>
      <c r="D84" s="76" t="n">
        <v>137.980516</v>
      </c>
      <c r="E84" s="76" t="s">
        <v>1202</v>
      </c>
    </row>
    <row r="85" s="76" customFormat="true" ht="13.2" hidden="false" customHeight="false" outlineLevel="0" collapsed="false">
      <c r="A85" s="76" t="s">
        <v>1259</v>
      </c>
      <c r="B85" s="76" t="s">
        <v>1260</v>
      </c>
      <c r="C85" s="76" t="n">
        <v>-35.732681</v>
      </c>
      <c r="D85" s="76" t="n">
        <v>138.019104</v>
      </c>
      <c r="E85" s="76" t="s">
        <v>1202</v>
      </c>
    </row>
    <row r="86" s="76" customFormat="true" ht="13.2" hidden="false" customHeight="false" outlineLevel="0" collapsed="false">
      <c r="A86" s="76" t="s">
        <v>1261</v>
      </c>
      <c r="B86" s="76" t="s">
        <v>1262</v>
      </c>
      <c r="C86" s="76" t="n">
        <v>-35.740833</v>
      </c>
      <c r="D86" s="76" t="n">
        <v>138.03985</v>
      </c>
      <c r="E86" s="76" t="s">
        <v>1202</v>
      </c>
    </row>
    <row r="87" s="76" customFormat="true" ht="13.2" hidden="false" customHeight="false" outlineLevel="0" collapsed="false">
      <c r="A87" s="76" t="s">
        <v>1263</v>
      </c>
      <c r="B87" s="76" t="s">
        <v>1264</v>
      </c>
      <c r="C87" s="76" t="n">
        <v>-35.723883</v>
      </c>
      <c r="D87" s="76" t="n">
        <v>137.988216</v>
      </c>
      <c r="E87" s="76" t="s">
        <v>1202</v>
      </c>
    </row>
    <row r="88" s="76" customFormat="true" ht="13.2" hidden="false" customHeight="false" outlineLevel="0" collapsed="false">
      <c r="A88" s="76" t="s">
        <v>1265</v>
      </c>
      <c r="B88" s="76" t="s">
        <v>1266</v>
      </c>
      <c r="C88" s="76" t="n">
        <v>-35.749828</v>
      </c>
      <c r="D88" s="76" t="n">
        <v>138.055374</v>
      </c>
      <c r="E88" s="76" t="s">
        <v>1202</v>
      </c>
    </row>
    <row r="89" s="76" customFormat="true" ht="13.2" hidden="false" customHeight="false" outlineLevel="0" collapsed="false">
      <c r="A89" s="76" t="s">
        <v>1267</v>
      </c>
      <c r="B89" s="76" t="s">
        <v>1268</v>
      </c>
      <c r="C89" s="76" t="n">
        <v>-35.75675</v>
      </c>
      <c r="D89" s="76" t="n">
        <v>138.065333</v>
      </c>
      <c r="E89" s="76" t="s">
        <v>1202</v>
      </c>
    </row>
    <row r="90" s="76" customFormat="true" ht="13.2" hidden="false" customHeight="false" outlineLevel="0" collapsed="false">
      <c r="A90" s="76" t="s">
        <v>1269</v>
      </c>
      <c r="B90" s="76" t="s">
        <v>1270</v>
      </c>
      <c r="C90" s="76" t="n">
        <v>-35.398</v>
      </c>
      <c r="D90" s="76" t="n">
        <v>138.33591</v>
      </c>
      <c r="E90" s="76" t="s">
        <v>1202</v>
      </c>
    </row>
    <row r="91" s="76" customFormat="true" ht="13.2" hidden="false" customHeight="false" outlineLevel="0" collapsed="false">
      <c r="A91" s="76" t="s">
        <v>1271</v>
      </c>
      <c r="B91" s="76" t="s">
        <v>1272</v>
      </c>
      <c r="C91" s="76" t="n">
        <v>-33.01207</v>
      </c>
      <c r="D91" s="76" t="n">
        <v>134.18019</v>
      </c>
      <c r="E91" s="76" t="s">
        <v>1273</v>
      </c>
    </row>
    <row r="92" s="76" customFormat="true" ht="13.2" hidden="false" customHeight="false" outlineLevel="0" collapsed="false">
      <c r="A92" s="76" t="s">
        <v>1274</v>
      </c>
      <c r="B92" s="76" t="s">
        <v>1275</v>
      </c>
      <c r="C92" s="76" t="n">
        <v>-33.01073</v>
      </c>
      <c r="D92" s="76" t="n">
        <v>134.17133</v>
      </c>
      <c r="E92" s="76" t="s">
        <v>1273</v>
      </c>
    </row>
    <row r="93" s="76" customFormat="true" ht="13.2" hidden="false" customHeight="false" outlineLevel="0" collapsed="false">
      <c r="A93" s="76" t="s">
        <v>1276</v>
      </c>
      <c r="B93" s="76" t="s">
        <v>1277</v>
      </c>
      <c r="C93" s="76" t="n">
        <v>-33.00831</v>
      </c>
      <c r="D93" s="76" t="n">
        <v>134.16429</v>
      </c>
      <c r="E93" s="76" t="s">
        <v>1273</v>
      </c>
    </row>
    <row r="94" s="76" customFormat="true" ht="13.2" hidden="false" customHeight="false" outlineLevel="0" collapsed="false">
      <c r="A94" s="76" t="s">
        <v>1278</v>
      </c>
      <c r="B94" s="76" t="s">
        <v>1279</v>
      </c>
      <c r="C94" s="76" t="n">
        <v>-33.00658</v>
      </c>
      <c r="D94" s="76" t="n">
        <v>134.165641</v>
      </c>
      <c r="E94" s="76" t="s">
        <v>1273</v>
      </c>
    </row>
    <row r="95" s="76" customFormat="true" ht="13.2" hidden="false" customHeight="false" outlineLevel="0" collapsed="false">
      <c r="A95" s="76" t="s">
        <v>1280</v>
      </c>
      <c r="B95" s="76" t="s">
        <v>1281</v>
      </c>
      <c r="C95" s="76" t="n">
        <v>-32.92558</v>
      </c>
      <c r="D95" s="76" t="n">
        <v>134.07834</v>
      </c>
      <c r="E95" s="76" t="s">
        <v>1273</v>
      </c>
    </row>
    <row r="96" s="76" customFormat="true" ht="13.2" hidden="false" customHeight="false" outlineLevel="0" collapsed="false">
      <c r="A96" s="76" t="s">
        <v>1282</v>
      </c>
      <c r="B96" s="76" t="s">
        <v>1283</v>
      </c>
      <c r="C96" s="76" t="n">
        <v>-32.92133</v>
      </c>
      <c r="D96" s="76" t="n">
        <v>134.07803</v>
      </c>
      <c r="E96" s="76" t="s">
        <v>1273</v>
      </c>
    </row>
    <row r="97" s="76" customFormat="true" ht="13.2" hidden="false" customHeight="false" outlineLevel="0" collapsed="false">
      <c r="A97" s="76" t="s">
        <v>1284</v>
      </c>
      <c r="B97" s="76" t="s">
        <v>1285</v>
      </c>
      <c r="C97" s="76" t="n">
        <v>-32.90669</v>
      </c>
      <c r="D97" s="76" t="n">
        <v>134.0673</v>
      </c>
      <c r="E97" s="76" t="s">
        <v>1273</v>
      </c>
    </row>
    <row r="98" s="76" customFormat="true" ht="13.2" hidden="false" customHeight="false" outlineLevel="0" collapsed="false">
      <c r="A98" s="76" t="s">
        <v>1286</v>
      </c>
      <c r="B98" s="76" t="s">
        <v>1287</v>
      </c>
      <c r="C98" s="76" t="n">
        <v>-32.90586</v>
      </c>
      <c r="D98" s="76" t="n">
        <v>134.07337</v>
      </c>
      <c r="E98" s="76" t="s">
        <v>1273</v>
      </c>
    </row>
    <row r="99" s="76" customFormat="true" ht="13.2" hidden="false" customHeight="false" outlineLevel="0" collapsed="false">
      <c r="A99" s="76" t="s">
        <v>1288</v>
      </c>
      <c r="B99" s="76" t="s">
        <v>1289</v>
      </c>
      <c r="C99" s="76" t="n">
        <v>-32.86498</v>
      </c>
      <c r="D99" s="76" t="n">
        <v>134.10091</v>
      </c>
      <c r="E99" s="76" t="s">
        <v>1273</v>
      </c>
    </row>
    <row r="100" s="76" customFormat="true" ht="13.2" hidden="false" customHeight="false" outlineLevel="0" collapsed="false">
      <c r="A100" s="76" t="s">
        <v>1290</v>
      </c>
      <c r="B100" s="76" t="s">
        <v>1291</v>
      </c>
      <c r="C100" s="76" t="n">
        <v>-33.18679</v>
      </c>
      <c r="D100" s="76" t="n">
        <v>134.3529</v>
      </c>
      <c r="E100" s="76" t="s">
        <v>1273</v>
      </c>
    </row>
    <row r="101" s="76" customFormat="true" ht="13.2" hidden="false" customHeight="false" outlineLevel="0" collapsed="false">
      <c r="A101" s="76" t="s">
        <v>1292</v>
      </c>
      <c r="B101" s="76" t="s">
        <v>1293</v>
      </c>
      <c r="C101" s="76" t="n">
        <v>-33.18513</v>
      </c>
      <c r="D101" s="76" t="n">
        <v>134.35915</v>
      </c>
      <c r="E101" s="76" t="s">
        <v>1273</v>
      </c>
    </row>
    <row r="102" s="76" customFormat="true" ht="13.2" hidden="false" customHeight="false" outlineLevel="0" collapsed="false">
      <c r="A102" s="76" t="s">
        <v>1294</v>
      </c>
      <c r="B102" s="76" t="s">
        <v>1295</v>
      </c>
      <c r="C102" s="76" t="n">
        <v>-33.18396</v>
      </c>
      <c r="D102" s="76" t="n">
        <v>134.377759</v>
      </c>
      <c r="E102" s="76" t="s">
        <v>1273</v>
      </c>
    </row>
    <row r="103" s="76" customFormat="true" ht="13.2" hidden="false" customHeight="false" outlineLevel="0" collapsed="false">
      <c r="A103" s="76" t="s">
        <v>1296</v>
      </c>
      <c r="B103" s="76" t="s">
        <v>1297</v>
      </c>
      <c r="C103" s="76" t="n">
        <v>-33.09508</v>
      </c>
      <c r="D103" s="76" t="n">
        <v>134.257</v>
      </c>
      <c r="E103" s="76" t="s">
        <v>1273</v>
      </c>
    </row>
    <row r="104" s="76" customFormat="true" ht="13.2" hidden="false" customHeight="false" outlineLevel="0" collapsed="false">
      <c r="A104" s="76" t="s">
        <v>1298</v>
      </c>
      <c r="B104" s="76" t="s">
        <v>1299</v>
      </c>
      <c r="C104" s="76" t="n">
        <v>-35.27071</v>
      </c>
      <c r="D104" s="76" t="n">
        <v>136.94597</v>
      </c>
      <c r="E104" s="76" t="s">
        <v>1300</v>
      </c>
    </row>
    <row r="105" s="76" customFormat="true" ht="13.2" hidden="false" customHeight="false" outlineLevel="0" collapsed="false">
      <c r="A105" s="76" t="s">
        <v>1301</v>
      </c>
      <c r="B105" s="76" t="s">
        <v>1302</v>
      </c>
      <c r="C105" s="76" t="n">
        <v>-35.084825</v>
      </c>
      <c r="D105" s="76" t="n">
        <v>137.749572</v>
      </c>
      <c r="E105" s="76" t="s">
        <v>1300</v>
      </c>
    </row>
    <row r="106" s="76" customFormat="true" ht="13.2" hidden="false" customHeight="false" outlineLevel="0" collapsed="false">
      <c r="A106" s="76" t="s">
        <v>1303</v>
      </c>
      <c r="B106" s="76" t="s">
        <v>1304</v>
      </c>
      <c r="C106" s="76" t="n">
        <v>-34.929264</v>
      </c>
      <c r="D106" s="76" t="n">
        <v>137.345619</v>
      </c>
      <c r="E106" s="76" t="s">
        <v>1300</v>
      </c>
    </row>
    <row r="107" s="76" customFormat="true" ht="13.2" hidden="false" customHeight="false" outlineLevel="0" collapsed="false">
      <c r="A107" s="76" t="s">
        <v>1305</v>
      </c>
      <c r="B107" s="76" t="s">
        <v>1306</v>
      </c>
      <c r="C107" s="76" t="n">
        <v>-34.50965</v>
      </c>
      <c r="D107" s="76" t="n">
        <v>137.47345</v>
      </c>
      <c r="E107" s="76" t="s">
        <v>1300</v>
      </c>
    </row>
    <row r="108" s="76" customFormat="true" ht="13.2" hidden="false" customHeight="false" outlineLevel="0" collapsed="false">
      <c r="A108" s="76" t="s">
        <v>1307</v>
      </c>
      <c r="B108" s="76" t="s">
        <v>1308</v>
      </c>
      <c r="C108" s="76" t="n">
        <v>-34.21243</v>
      </c>
      <c r="D108" s="76" t="n">
        <v>137.48164</v>
      </c>
      <c r="E108" s="76" t="s">
        <v>1300</v>
      </c>
    </row>
    <row r="109" s="76" customFormat="true" ht="13.2" hidden="false" customHeight="false" outlineLevel="0" collapsed="false">
      <c r="A109" s="76" t="s">
        <v>1309</v>
      </c>
      <c r="B109" s="76" t="s">
        <v>1310</v>
      </c>
      <c r="C109" s="76" t="n">
        <v>-34.228683</v>
      </c>
      <c r="D109" s="76" t="n">
        <v>137.489067</v>
      </c>
      <c r="E109" s="76" t="s">
        <v>1300</v>
      </c>
    </row>
    <row r="110" s="76" customFormat="true" ht="13.2" hidden="false" customHeight="false" outlineLevel="0" collapsed="false">
      <c r="A110" s="76" t="s">
        <v>1311</v>
      </c>
      <c r="B110" s="76" t="s">
        <v>1312</v>
      </c>
      <c r="C110" s="76" t="n">
        <v>-34.19367</v>
      </c>
      <c r="D110" s="76" t="n">
        <v>137.47779</v>
      </c>
      <c r="E110" s="76" t="s">
        <v>1300</v>
      </c>
    </row>
    <row r="111" s="76" customFormat="true" ht="13.2" hidden="false" customHeight="false" outlineLevel="0" collapsed="false">
      <c r="A111" s="76" t="s">
        <v>1313</v>
      </c>
      <c r="B111" s="76" t="s">
        <v>1314</v>
      </c>
      <c r="C111" s="76" t="n">
        <v>-34.19425</v>
      </c>
      <c r="D111" s="76" t="n">
        <v>137.474783</v>
      </c>
      <c r="E111" s="76" t="s">
        <v>1300</v>
      </c>
    </row>
    <row r="112" s="76" customFormat="true" ht="13.2" hidden="false" customHeight="false" outlineLevel="0" collapsed="false">
      <c r="A112" s="76" t="s">
        <v>1315</v>
      </c>
      <c r="B112" s="76" t="s">
        <v>1316</v>
      </c>
      <c r="C112" s="76" t="n">
        <v>-34.129283</v>
      </c>
      <c r="D112" s="76" t="n">
        <v>137.437517</v>
      </c>
      <c r="E112" s="76" t="s">
        <v>1300</v>
      </c>
    </row>
    <row r="113" s="76" customFormat="true" ht="13.2" hidden="false" customHeight="false" outlineLevel="0" collapsed="false">
      <c r="A113" s="76" t="s">
        <v>1317</v>
      </c>
      <c r="B113" s="76" t="s">
        <v>1318</v>
      </c>
      <c r="C113" s="76" t="n">
        <v>-34.163533</v>
      </c>
      <c r="D113" s="76" t="n">
        <v>137.451583</v>
      </c>
      <c r="E113" s="76" t="s">
        <v>1300</v>
      </c>
    </row>
    <row r="114" s="76" customFormat="true" ht="13.2" hidden="false" customHeight="false" outlineLevel="0" collapsed="false">
      <c r="A114" s="76" t="s">
        <v>1319</v>
      </c>
      <c r="B114" s="76" t="s">
        <v>1320</v>
      </c>
      <c r="C114" s="76" t="n">
        <v>-34.18025</v>
      </c>
      <c r="D114" s="76" t="n">
        <v>137.4615</v>
      </c>
      <c r="E114" s="76" t="s">
        <v>1300</v>
      </c>
    </row>
    <row r="115" s="76" customFormat="true" ht="13.2" hidden="false" customHeight="false" outlineLevel="0" collapsed="false">
      <c r="A115" s="76" t="s">
        <v>1321</v>
      </c>
      <c r="B115" s="76" t="s">
        <v>1322</v>
      </c>
      <c r="C115" s="76" t="n">
        <v>-34.173267</v>
      </c>
      <c r="D115" s="76" t="n">
        <v>137.458533</v>
      </c>
      <c r="E115" s="76" t="s">
        <v>1300</v>
      </c>
    </row>
    <row r="116" s="76" customFormat="true" ht="13.2" hidden="false" customHeight="false" outlineLevel="0" collapsed="false">
      <c r="A116" s="76" t="s">
        <v>1323</v>
      </c>
      <c r="B116" s="76" t="s">
        <v>1324</v>
      </c>
      <c r="C116" s="76" t="n">
        <v>-32.368576</v>
      </c>
      <c r="D116" s="76" t="n">
        <v>133.48117</v>
      </c>
      <c r="E116" s="76" t="s">
        <v>1325</v>
      </c>
    </row>
    <row r="117" s="76" customFormat="true" ht="13.2" hidden="false" customHeight="false" outlineLevel="0" collapsed="false">
      <c r="A117" s="76" t="s">
        <v>1326</v>
      </c>
      <c r="B117" s="76" t="s">
        <v>1327</v>
      </c>
      <c r="C117" s="76" t="n">
        <v>-32.37349</v>
      </c>
      <c r="D117" s="76" t="n">
        <v>133.48518</v>
      </c>
      <c r="E117" s="76" t="s">
        <v>1325</v>
      </c>
    </row>
    <row r="118" s="76" customFormat="true" ht="13.2" hidden="false" customHeight="false" outlineLevel="0" collapsed="false">
      <c r="A118" s="76" t="s">
        <v>1328</v>
      </c>
      <c r="B118" s="76" t="s">
        <v>1329</v>
      </c>
      <c r="C118" s="76" t="n">
        <v>-32.556557</v>
      </c>
      <c r="D118" s="76" t="n">
        <v>133.29399</v>
      </c>
      <c r="E118" s="76" t="s">
        <v>1325</v>
      </c>
    </row>
    <row r="119" s="76" customFormat="true" ht="13.2" hidden="false" customHeight="false" outlineLevel="0" collapsed="false">
      <c r="A119" s="76" t="s">
        <v>1330</v>
      </c>
      <c r="B119" s="76" t="s">
        <v>1331</v>
      </c>
      <c r="C119" s="76" t="n">
        <v>-32.392643</v>
      </c>
      <c r="D119" s="76" t="n">
        <v>133.380309</v>
      </c>
      <c r="E119" s="76" t="s">
        <v>1325</v>
      </c>
    </row>
    <row r="120" s="76" customFormat="true" ht="13.2" hidden="false" customHeight="false" outlineLevel="0" collapsed="false">
      <c r="A120" s="76" t="s">
        <v>1332</v>
      </c>
      <c r="B120" s="76" t="s">
        <v>1333</v>
      </c>
      <c r="C120" s="76" t="n">
        <v>-32.39337</v>
      </c>
      <c r="D120" s="76" t="n">
        <v>133.376861</v>
      </c>
      <c r="E120" s="76" t="s">
        <v>1325</v>
      </c>
    </row>
    <row r="121" s="76" customFormat="true" ht="13.2" hidden="false" customHeight="false" outlineLevel="0" collapsed="false">
      <c r="A121" s="76" t="s">
        <v>1334</v>
      </c>
      <c r="B121" s="76" t="s">
        <v>1335</v>
      </c>
      <c r="C121" s="76" t="n">
        <v>-32.502823</v>
      </c>
      <c r="D121" s="76" t="n">
        <v>133.308857</v>
      </c>
      <c r="E121" s="76" t="s">
        <v>1325</v>
      </c>
    </row>
    <row r="122" s="76" customFormat="true" ht="13.2" hidden="false" customHeight="false" outlineLevel="0" collapsed="false">
      <c r="A122" s="76" t="s">
        <v>1336</v>
      </c>
      <c r="B122" s="76" t="s">
        <v>1337</v>
      </c>
      <c r="C122" s="76" t="n">
        <v>-32.51986</v>
      </c>
      <c r="D122" s="76" t="n">
        <v>133.303546</v>
      </c>
      <c r="E122" s="76" t="s">
        <v>1325</v>
      </c>
    </row>
    <row r="123" s="76" customFormat="true" ht="13.2" hidden="false" customHeight="false" outlineLevel="0" collapsed="false">
      <c r="A123" s="76" t="s">
        <v>1338</v>
      </c>
      <c r="B123" s="76" t="s">
        <v>1339</v>
      </c>
      <c r="C123" s="76" t="n">
        <v>-32.501083</v>
      </c>
      <c r="D123" s="76" t="n">
        <v>133.302754</v>
      </c>
      <c r="E123" s="76" t="s">
        <v>1325</v>
      </c>
    </row>
    <row r="124" s="76" customFormat="true" ht="13.2" hidden="false" customHeight="false" outlineLevel="0" collapsed="false">
      <c r="A124" s="76" t="s">
        <v>1340</v>
      </c>
      <c r="B124" s="76" t="s">
        <v>1341</v>
      </c>
      <c r="C124" s="76" t="n">
        <v>-32.493294</v>
      </c>
      <c r="D124" s="76" t="n">
        <v>133.288468</v>
      </c>
      <c r="E124" s="76" t="s">
        <v>1325</v>
      </c>
    </row>
    <row r="125" s="76" customFormat="true" ht="13.2" hidden="false" customHeight="false" outlineLevel="0" collapsed="false">
      <c r="A125" s="76" t="s">
        <v>1342</v>
      </c>
      <c r="B125" s="76" t="s">
        <v>1343</v>
      </c>
      <c r="C125" s="76" t="n">
        <v>-32.470434</v>
      </c>
      <c r="D125" s="76" t="n">
        <v>133.319196</v>
      </c>
      <c r="E125" s="76" t="s">
        <v>1325</v>
      </c>
    </row>
    <row r="126" s="76" customFormat="true" ht="13.2" hidden="false" customHeight="false" outlineLevel="0" collapsed="false">
      <c r="A126" s="76" t="s">
        <v>1344</v>
      </c>
      <c r="B126" s="76" t="s">
        <v>1345</v>
      </c>
      <c r="C126" s="76" t="n">
        <v>-34.115692</v>
      </c>
      <c r="D126" s="76" t="n">
        <v>136.350989</v>
      </c>
      <c r="E126" s="76" t="s">
        <v>1346</v>
      </c>
    </row>
    <row r="127" s="76" customFormat="true" ht="13.2" hidden="false" customHeight="false" outlineLevel="0" collapsed="false">
      <c r="A127" s="76" t="s">
        <v>1347</v>
      </c>
      <c r="B127" s="76" t="s">
        <v>1348</v>
      </c>
      <c r="C127" s="76" t="n">
        <v>-34.1989</v>
      </c>
      <c r="D127" s="76" t="n">
        <v>136.3005</v>
      </c>
      <c r="E127" s="76" t="s">
        <v>1346</v>
      </c>
    </row>
    <row r="128" s="76" customFormat="true" ht="13.2" hidden="false" customHeight="false" outlineLevel="0" collapsed="false">
      <c r="A128" s="76" t="s">
        <v>1349</v>
      </c>
      <c r="B128" s="76" t="s">
        <v>1350</v>
      </c>
      <c r="C128" s="76" t="n">
        <v>-34.18745</v>
      </c>
      <c r="D128" s="76" t="n">
        <v>137.467567</v>
      </c>
      <c r="E128" s="76" t="s">
        <v>1346</v>
      </c>
    </row>
    <row r="129" s="76" customFormat="true" ht="13.2" hidden="false" customHeight="false" outlineLevel="0" collapsed="false">
      <c r="A129" s="76" t="s">
        <v>1351</v>
      </c>
      <c r="B129" s="76" t="s">
        <v>1352</v>
      </c>
      <c r="C129" s="76" t="n">
        <v>-33.67553</v>
      </c>
      <c r="D129" s="76" t="n">
        <v>134.51647</v>
      </c>
      <c r="E129" s="76" t="s">
        <v>1346</v>
      </c>
    </row>
    <row r="130" s="76" customFormat="true" ht="13.2" hidden="false" customHeight="false" outlineLevel="0" collapsed="false">
      <c r="A130" s="76" t="s">
        <v>1353</v>
      </c>
      <c r="B130" s="76" t="s">
        <v>1354</v>
      </c>
      <c r="C130" s="76" t="n">
        <v>-35.446652</v>
      </c>
      <c r="D130" s="76" t="n">
        <v>138.304966</v>
      </c>
      <c r="E130" s="76" t="s">
        <v>1355</v>
      </c>
    </row>
    <row r="131" s="76" customFormat="true" ht="13.2" hidden="false" customHeight="false" outlineLevel="0" collapsed="false">
      <c r="A131" s="76" t="s">
        <v>1356</v>
      </c>
      <c r="B131" s="76" t="s">
        <v>1357</v>
      </c>
      <c r="C131" s="76" t="n">
        <v>-35.54715</v>
      </c>
      <c r="D131" s="76" t="n">
        <v>138.63821</v>
      </c>
      <c r="E131" s="76" t="s">
        <v>1355</v>
      </c>
    </row>
    <row r="132" s="76" customFormat="true" ht="13.2" hidden="false" customHeight="false" outlineLevel="0" collapsed="false">
      <c r="A132" s="76" t="s">
        <v>1358</v>
      </c>
      <c r="B132" s="76" t="s">
        <v>1359</v>
      </c>
      <c r="C132" s="76" t="n">
        <v>-35.537779</v>
      </c>
      <c r="D132" s="76" t="n">
        <v>138.69255</v>
      </c>
      <c r="E132" s="76" t="s">
        <v>1355</v>
      </c>
    </row>
    <row r="133" s="76" customFormat="true" ht="13.2" hidden="false" customHeight="false" outlineLevel="0" collapsed="false">
      <c r="A133" s="76" t="s">
        <v>1360</v>
      </c>
      <c r="B133" s="76" t="s">
        <v>1361</v>
      </c>
      <c r="C133" s="76" t="n">
        <v>-35.588871</v>
      </c>
      <c r="D133" s="76" t="n">
        <v>138.60553</v>
      </c>
      <c r="E133" s="76" t="s">
        <v>1355</v>
      </c>
    </row>
    <row r="134" s="76" customFormat="true" ht="13.2" hidden="false" customHeight="false" outlineLevel="0" collapsed="false">
      <c r="A134" s="76" t="s">
        <v>1362</v>
      </c>
      <c r="B134" s="76" t="s">
        <v>1363</v>
      </c>
      <c r="C134" s="76" t="n">
        <v>-35.5714</v>
      </c>
      <c r="D134" s="76" t="n">
        <v>138.61166</v>
      </c>
      <c r="E134" s="76" t="s">
        <v>1355</v>
      </c>
    </row>
    <row r="135" s="76" customFormat="true" ht="13.2" hidden="false" customHeight="false" outlineLevel="0" collapsed="false">
      <c r="A135" s="76" t="s">
        <v>1364</v>
      </c>
      <c r="B135" s="76" t="s">
        <v>1365</v>
      </c>
      <c r="C135" s="76" t="n">
        <v>-35.56604</v>
      </c>
      <c r="D135" s="76" t="n">
        <v>138.62732</v>
      </c>
      <c r="E135" s="76" t="s">
        <v>1355</v>
      </c>
    </row>
    <row r="136" s="76" customFormat="true" ht="13.2" hidden="false" customHeight="false" outlineLevel="0" collapsed="false">
      <c r="A136" s="76" t="s">
        <v>1366</v>
      </c>
      <c r="B136" s="76" t="s">
        <v>1367</v>
      </c>
      <c r="C136" s="76" t="n">
        <v>-34.788514</v>
      </c>
      <c r="D136" s="76" t="n">
        <v>138.46726</v>
      </c>
      <c r="E136" s="76" t="s">
        <v>1368</v>
      </c>
    </row>
    <row r="137" s="76" customFormat="true" ht="13.2" hidden="false" customHeight="false" outlineLevel="0" collapsed="false">
      <c r="A137" s="76" t="s">
        <v>1369</v>
      </c>
      <c r="B137" s="76" t="s">
        <v>1370</v>
      </c>
      <c r="C137" s="76" t="n">
        <v>-35.47356</v>
      </c>
      <c r="D137" s="76" t="n">
        <v>138.281158</v>
      </c>
      <c r="E137" s="76" t="s">
        <v>1368</v>
      </c>
    </row>
    <row r="138" s="76" customFormat="true" ht="13.2" hidden="false" customHeight="false" outlineLevel="0" collapsed="false">
      <c r="A138" s="76" t="s">
        <v>1371</v>
      </c>
      <c r="B138" s="76" t="s">
        <v>1372</v>
      </c>
      <c r="C138" s="76" t="n">
        <v>-35.370819</v>
      </c>
      <c r="D138" s="76" t="n">
        <v>138.381774</v>
      </c>
      <c r="E138" s="76" t="s">
        <v>1368</v>
      </c>
    </row>
    <row r="139" s="76" customFormat="true" ht="13.2" hidden="false" customHeight="false" outlineLevel="0" collapsed="false">
      <c r="A139" s="76" t="s">
        <v>1373</v>
      </c>
      <c r="B139" s="76" t="s">
        <v>1374</v>
      </c>
      <c r="C139" s="76" t="n">
        <v>-34.963348</v>
      </c>
      <c r="D139" s="76" t="n">
        <v>138.480285</v>
      </c>
      <c r="E139" s="76" t="s">
        <v>1368</v>
      </c>
    </row>
    <row r="140" s="76" customFormat="true" ht="13.2" hidden="false" customHeight="false" outlineLevel="0" collapsed="false">
      <c r="A140" s="76" t="s">
        <v>1375</v>
      </c>
      <c r="B140" s="76" t="s">
        <v>1376</v>
      </c>
      <c r="C140" s="76" t="n">
        <v>-34.847099</v>
      </c>
      <c r="D140" s="76" t="n">
        <v>138.445953</v>
      </c>
      <c r="E140" s="76" t="s">
        <v>1368</v>
      </c>
    </row>
    <row r="141" s="76" customFormat="true" ht="13.2" hidden="false" customHeight="false" outlineLevel="0" collapsed="false">
      <c r="A141" s="76" t="s">
        <v>1377</v>
      </c>
      <c r="B141" s="76" t="s">
        <v>1378</v>
      </c>
      <c r="C141" s="76" t="n">
        <v>-35.03997</v>
      </c>
      <c r="D141" s="76" t="n">
        <v>138.491516</v>
      </c>
      <c r="E141" s="76" t="s">
        <v>1368</v>
      </c>
    </row>
    <row r="142" s="76" customFormat="true" ht="13.2" hidden="false" customHeight="false" outlineLevel="0" collapsed="false">
      <c r="A142" s="76" t="s">
        <v>1379</v>
      </c>
      <c r="B142" s="76" t="s">
        <v>1380</v>
      </c>
      <c r="C142" s="76" t="n">
        <v>-35.14748</v>
      </c>
      <c r="D142" s="76" t="n">
        <v>138.463028</v>
      </c>
      <c r="E142" s="76" t="s">
        <v>1368</v>
      </c>
    </row>
    <row r="143" s="76" customFormat="true" ht="13.2" hidden="false" customHeight="false" outlineLevel="0" collapsed="false">
      <c r="A143" s="76" t="s">
        <v>1381</v>
      </c>
      <c r="B143" s="76" t="s">
        <v>1382</v>
      </c>
      <c r="C143" s="76" t="n">
        <v>-35.137931</v>
      </c>
      <c r="D143" s="76" t="n">
        <v>138.462921</v>
      </c>
      <c r="E143" s="76" t="s">
        <v>1368</v>
      </c>
    </row>
    <row r="144" s="76" customFormat="true" ht="13.2" hidden="false" customHeight="false" outlineLevel="0" collapsed="false">
      <c r="A144" s="76" t="s">
        <v>1383</v>
      </c>
      <c r="B144" s="76" t="s">
        <v>1384</v>
      </c>
      <c r="C144" s="76" t="n">
        <v>-35.156921</v>
      </c>
      <c r="D144" s="76" t="n">
        <v>138.465454</v>
      </c>
      <c r="E144" s="76" t="s">
        <v>1368</v>
      </c>
    </row>
    <row r="145" s="76" customFormat="true" ht="13.2" hidden="false" customHeight="false" outlineLevel="0" collapsed="false">
      <c r="A145" s="76" t="s">
        <v>1385</v>
      </c>
      <c r="B145" s="76" t="s">
        <v>1386</v>
      </c>
      <c r="C145" s="76" t="n">
        <v>-35.465499</v>
      </c>
      <c r="D145" s="76" t="n">
        <v>138.294647</v>
      </c>
      <c r="E145" s="76" t="s">
        <v>1368</v>
      </c>
    </row>
    <row r="146" s="76" customFormat="true" ht="13.2" hidden="false" customHeight="false" outlineLevel="0" collapsed="false">
      <c r="A146" s="76" t="s">
        <v>1387</v>
      </c>
      <c r="B146" s="76" t="s">
        <v>1388</v>
      </c>
      <c r="C146" s="76" t="n">
        <v>-35.456089</v>
      </c>
      <c r="D146" s="76" t="n">
        <v>138.299392</v>
      </c>
      <c r="E146" s="76" t="s">
        <v>1368</v>
      </c>
    </row>
    <row r="147" s="76" customFormat="true" ht="13.2" hidden="false" customHeight="false" outlineLevel="0" collapsed="false">
      <c r="A147" s="76" t="s">
        <v>1389</v>
      </c>
      <c r="B147" s="76" t="s">
        <v>1390</v>
      </c>
      <c r="C147" s="76" t="n">
        <v>-35.530849</v>
      </c>
      <c r="D147" s="76" t="n">
        <v>138.152893</v>
      </c>
      <c r="E147" s="76" t="s">
        <v>1368</v>
      </c>
    </row>
    <row r="148" s="76" customFormat="true" ht="13.2" hidden="false" customHeight="false" outlineLevel="0" collapsed="false">
      <c r="A148" s="76" t="s">
        <v>1391</v>
      </c>
      <c r="B148" s="76" t="s">
        <v>1392</v>
      </c>
      <c r="C148" s="76" t="n">
        <v>-34.444488</v>
      </c>
      <c r="D148" s="76" t="n">
        <v>138.197021</v>
      </c>
      <c r="E148" s="76" t="s">
        <v>1368</v>
      </c>
    </row>
    <row r="149" s="76" customFormat="true" ht="13.2" hidden="false" customHeight="false" outlineLevel="0" collapsed="false">
      <c r="A149" s="76" t="s">
        <v>1393</v>
      </c>
      <c r="B149" s="76" t="s">
        <v>1394</v>
      </c>
      <c r="C149" s="76" t="n">
        <v>-34.619419</v>
      </c>
      <c r="D149" s="76" t="n">
        <v>138.310516</v>
      </c>
      <c r="E149" s="76" t="s">
        <v>1368</v>
      </c>
    </row>
    <row r="150" s="76" customFormat="true" ht="13.2" hidden="false" customHeight="false" outlineLevel="0" collapsed="false">
      <c r="A150" s="76" t="s">
        <v>1395</v>
      </c>
      <c r="B150" s="76" t="s">
        <v>1396</v>
      </c>
      <c r="C150" s="76" t="n">
        <v>-34.98648</v>
      </c>
      <c r="D150" s="76" t="n">
        <v>138.45401</v>
      </c>
      <c r="E150" s="76" t="s">
        <v>1368</v>
      </c>
    </row>
    <row r="151" s="76" customFormat="true" ht="13.2" hidden="false" customHeight="false" outlineLevel="0" collapsed="false">
      <c r="A151" s="76" t="s">
        <v>1397</v>
      </c>
      <c r="B151" s="76" t="s">
        <v>1398</v>
      </c>
      <c r="C151" s="76" t="n">
        <v>-35.25666</v>
      </c>
      <c r="D151" s="76" t="n">
        <v>138.458496</v>
      </c>
      <c r="E151" s="76" t="s">
        <v>1368</v>
      </c>
    </row>
    <row r="152" s="76" customFormat="true" ht="13.2" hidden="false" customHeight="false" outlineLevel="0" collapsed="false">
      <c r="A152" s="76" t="s">
        <v>1399</v>
      </c>
      <c r="B152" s="76" t="s">
        <v>1400</v>
      </c>
      <c r="C152" s="76" t="n">
        <v>-35.1394</v>
      </c>
      <c r="D152" s="76" t="n">
        <v>138.457992</v>
      </c>
      <c r="E152" s="76" t="s">
        <v>1368</v>
      </c>
    </row>
    <row r="153" s="76" customFormat="true" ht="13.2" hidden="false" customHeight="false" outlineLevel="0" collapsed="false">
      <c r="A153" s="76" t="s">
        <v>1401</v>
      </c>
      <c r="B153" s="76" t="s">
        <v>1402</v>
      </c>
      <c r="C153" s="76" t="n">
        <v>-35.271598</v>
      </c>
      <c r="D153" s="76" t="n">
        <v>138.430984</v>
      </c>
      <c r="E153" s="76" t="s">
        <v>1368</v>
      </c>
    </row>
    <row r="154" s="76" customFormat="true" ht="13.2" hidden="false" customHeight="false" outlineLevel="0" collapsed="false">
      <c r="A154" s="76" t="s">
        <v>1403</v>
      </c>
      <c r="B154" s="76" t="s">
        <v>1404</v>
      </c>
      <c r="C154" s="76" t="n">
        <v>-34.97583</v>
      </c>
      <c r="D154" s="76" t="n">
        <v>138.4514</v>
      </c>
      <c r="E154" s="76" t="s">
        <v>1368</v>
      </c>
    </row>
    <row r="155" s="76" customFormat="true" ht="13.2" hidden="false" customHeight="false" outlineLevel="0" collapsed="false">
      <c r="A155" s="76" t="s">
        <v>1405</v>
      </c>
      <c r="B155" s="76" t="s">
        <v>1406</v>
      </c>
      <c r="C155" s="76" t="n">
        <v>-35.14741</v>
      </c>
      <c r="D155" s="76" t="n">
        <v>138.46365</v>
      </c>
      <c r="E155" s="76" t="s">
        <v>1368</v>
      </c>
    </row>
    <row r="156" s="76" customFormat="true" ht="13.2" hidden="false" customHeight="false" outlineLevel="0" collapsed="false">
      <c r="A156" s="76" t="s">
        <v>1407</v>
      </c>
      <c r="B156" s="76" t="s">
        <v>1408</v>
      </c>
      <c r="C156" s="76" t="n">
        <v>-35.167751</v>
      </c>
      <c r="D156" s="76" t="n">
        <v>138.462265</v>
      </c>
      <c r="E156" s="76" t="s">
        <v>1368</v>
      </c>
    </row>
    <row r="157" s="76" customFormat="true" ht="13.2" hidden="false" customHeight="false" outlineLevel="0" collapsed="false">
      <c r="A157" s="76" t="s">
        <v>1409</v>
      </c>
      <c r="B157" s="76" t="s">
        <v>1410</v>
      </c>
      <c r="C157" s="76" t="n">
        <v>-35.097599</v>
      </c>
      <c r="D157" s="76" t="n">
        <v>138.477493</v>
      </c>
      <c r="E157" s="76" t="s">
        <v>1368</v>
      </c>
    </row>
    <row r="158" s="76" customFormat="true" ht="13.2" hidden="false" customHeight="false" outlineLevel="0" collapsed="false">
      <c r="A158" s="76" t="s">
        <v>1411</v>
      </c>
      <c r="B158" s="76" t="s">
        <v>1412</v>
      </c>
      <c r="C158" s="76" t="n">
        <v>-35.206501</v>
      </c>
      <c r="D158" s="76" t="n">
        <v>138.462204</v>
      </c>
      <c r="E158" s="76" t="s">
        <v>1368</v>
      </c>
    </row>
    <row r="159" s="76" customFormat="true" ht="13.2" hidden="false" customHeight="false" outlineLevel="0" collapsed="false">
      <c r="A159" s="76" t="s">
        <v>1413</v>
      </c>
      <c r="B159" s="76" t="s">
        <v>1414</v>
      </c>
      <c r="C159" s="76" t="n">
        <v>-35.209098</v>
      </c>
      <c r="D159" s="76" t="n">
        <v>138.464294</v>
      </c>
      <c r="E159" s="76" t="s">
        <v>1368</v>
      </c>
    </row>
    <row r="160" s="76" customFormat="true" ht="13.2" hidden="false" customHeight="false" outlineLevel="0" collapsed="false">
      <c r="A160" s="76" t="s">
        <v>1415</v>
      </c>
      <c r="B160" s="76" t="s">
        <v>1416</v>
      </c>
      <c r="C160" s="76" t="n">
        <v>-35.103401</v>
      </c>
      <c r="D160" s="76" t="n">
        <v>138.474197</v>
      </c>
      <c r="E160" s="76" t="s">
        <v>1368</v>
      </c>
    </row>
    <row r="161" s="76" customFormat="true" ht="13.2" hidden="false" customHeight="false" outlineLevel="0" collapsed="false">
      <c r="A161" s="76" t="s">
        <v>1417</v>
      </c>
      <c r="B161" s="76" t="s">
        <v>1418</v>
      </c>
      <c r="C161" s="76" t="n">
        <v>-35.0736</v>
      </c>
      <c r="D161" s="76" t="n">
        <v>138.494293</v>
      </c>
      <c r="E161" s="76" t="s">
        <v>1368</v>
      </c>
    </row>
    <row r="162" s="76" customFormat="true" ht="13.2" hidden="false" customHeight="false" outlineLevel="0" collapsed="false">
      <c r="A162" s="76" t="s">
        <v>1419</v>
      </c>
      <c r="B162" s="76" t="s">
        <v>1420</v>
      </c>
      <c r="C162" s="76" t="n">
        <v>-35.052501</v>
      </c>
      <c r="D162" s="76" t="n">
        <v>138.5027</v>
      </c>
      <c r="E162" s="76" t="s">
        <v>1368</v>
      </c>
    </row>
    <row r="163" s="76" customFormat="true" ht="13.2" hidden="false" customHeight="false" outlineLevel="0" collapsed="false">
      <c r="A163" s="76" t="s">
        <v>1421</v>
      </c>
      <c r="B163" s="76" t="s">
        <v>1422</v>
      </c>
      <c r="C163" s="76" t="n">
        <v>-35.26681</v>
      </c>
      <c r="D163" s="76" t="n">
        <v>138.43364</v>
      </c>
      <c r="E163" s="76" t="s">
        <v>1368</v>
      </c>
    </row>
    <row r="164" s="76" customFormat="true" ht="13.2" hidden="false" customHeight="false" outlineLevel="0" collapsed="false">
      <c r="A164" s="76" t="s">
        <v>1423</v>
      </c>
      <c r="B164" s="76" t="s">
        <v>1424</v>
      </c>
      <c r="C164" s="76" t="n">
        <v>-35.604469</v>
      </c>
      <c r="D164" s="76" t="n">
        <v>138.0933</v>
      </c>
      <c r="E164" s="76" t="s">
        <v>1368</v>
      </c>
    </row>
    <row r="165" s="76" customFormat="true" ht="13.2" hidden="false" customHeight="false" outlineLevel="0" collapsed="false">
      <c r="A165" s="76" t="s">
        <v>1425</v>
      </c>
      <c r="B165" s="76" t="s">
        <v>1426</v>
      </c>
      <c r="C165" s="76" t="n">
        <v>-35.647815</v>
      </c>
      <c r="D165" s="76" t="n">
        <v>138.25917</v>
      </c>
      <c r="E165" s="76" t="s">
        <v>1368</v>
      </c>
    </row>
    <row r="166" s="76" customFormat="true" ht="13.2" hidden="false" customHeight="false" outlineLevel="0" collapsed="false">
      <c r="A166" s="76" t="s">
        <v>1427</v>
      </c>
      <c r="B166" s="76" t="s">
        <v>1428</v>
      </c>
      <c r="C166" s="76" t="n">
        <v>-35.65469</v>
      </c>
      <c r="D166" s="76" t="n">
        <v>138.24448</v>
      </c>
      <c r="E166" s="76" t="s">
        <v>1368</v>
      </c>
    </row>
    <row r="167" s="76" customFormat="true" ht="13.2" hidden="false" customHeight="false" outlineLevel="0" collapsed="false">
      <c r="A167" s="76" t="s">
        <v>1429</v>
      </c>
      <c r="B167" s="76" t="s">
        <v>1430</v>
      </c>
      <c r="C167" s="76" t="n">
        <v>-35.634109</v>
      </c>
      <c r="D167" s="76" t="n">
        <v>138.111831</v>
      </c>
      <c r="E167" s="76" t="s">
        <v>1368</v>
      </c>
    </row>
    <row r="168" s="76" customFormat="true" ht="13.2" hidden="false" customHeight="false" outlineLevel="0" collapsed="false">
      <c r="A168" s="76" t="s">
        <v>1431</v>
      </c>
      <c r="B168" s="76" t="s">
        <v>1432</v>
      </c>
      <c r="C168" s="76" t="n">
        <v>-35.56754</v>
      </c>
      <c r="D168" s="76" t="n">
        <v>138.63158</v>
      </c>
      <c r="E168" s="76" t="s">
        <v>1368</v>
      </c>
    </row>
    <row r="169" s="76" customFormat="true" ht="13.2" hidden="false" customHeight="false" outlineLevel="0" collapsed="false">
      <c r="A169" s="76" t="s">
        <v>1433</v>
      </c>
      <c r="B169" s="76" t="s">
        <v>1434</v>
      </c>
      <c r="C169" s="76" t="n">
        <v>-35.540504</v>
      </c>
      <c r="D169" s="76" t="n">
        <v>138.65402</v>
      </c>
      <c r="E169" s="76" t="s">
        <v>1368</v>
      </c>
    </row>
    <row r="170" s="76" customFormat="true" ht="13.2" hidden="false" customHeight="false" outlineLevel="0" collapsed="false">
      <c r="A170" s="76" t="s">
        <v>1435</v>
      </c>
      <c r="B170" s="76" t="s">
        <v>1436</v>
      </c>
      <c r="C170" s="76" t="n">
        <v>-35.61029</v>
      </c>
      <c r="D170" s="76" t="n">
        <v>138.592896</v>
      </c>
      <c r="E170" s="76" t="s">
        <v>1368</v>
      </c>
    </row>
    <row r="171" s="76" customFormat="true" ht="13.2" hidden="false" customHeight="false" outlineLevel="0" collapsed="false">
      <c r="A171" s="76" t="s">
        <v>1437</v>
      </c>
      <c r="B171" s="76" t="s">
        <v>1438</v>
      </c>
      <c r="C171" s="76" t="n">
        <v>-35.640941</v>
      </c>
      <c r="D171" s="76" t="n">
        <v>138.52662</v>
      </c>
      <c r="E171" s="76" t="s">
        <v>1368</v>
      </c>
    </row>
    <row r="172" s="76" customFormat="true" ht="13.2" hidden="false" customHeight="false" outlineLevel="0" collapsed="false">
      <c r="A172" s="76" t="s">
        <v>1439</v>
      </c>
      <c r="B172" s="76" t="s">
        <v>1440</v>
      </c>
      <c r="C172" s="76" t="n">
        <v>-35.57729</v>
      </c>
      <c r="D172" s="76" t="n">
        <v>138.61845</v>
      </c>
      <c r="E172" s="76" t="s">
        <v>1368</v>
      </c>
    </row>
    <row r="173" s="76" customFormat="true" ht="13.2" hidden="false" customHeight="false" outlineLevel="0" collapsed="false">
      <c r="A173" s="76" t="s">
        <v>1441</v>
      </c>
      <c r="B173" s="76" t="s">
        <v>1442</v>
      </c>
      <c r="C173" s="76" t="n">
        <v>-35.61781</v>
      </c>
      <c r="D173" s="76" t="n">
        <v>138.55721</v>
      </c>
      <c r="E173" s="76" t="s">
        <v>1368</v>
      </c>
    </row>
    <row r="174" s="76" customFormat="true" ht="13.2" hidden="false" customHeight="false" outlineLevel="0" collapsed="false">
      <c r="A174" s="76" t="s">
        <v>1443</v>
      </c>
      <c r="B174" s="76" t="s">
        <v>1444</v>
      </c>
      <c r="C174" s="76" t="n">
        <v>-35.66193</v>
      </c>
      <c r="D174" s="76" t="n">
        <v>138.21451</v>
      </c>
      <c r="E174" s="76" t="s">
        <v>1368</v>
      </c>
    </row>
    <row r="175" s="76" customFormat="true" ht="13.2" hidden="false" customHeight="false" outlineLevel="0" collapsed="false">
      <c r="A175" s="76" t="s">
        <v>1445</v>
      </c>
      <c r="B175" s="76" t="s">
        <v>1446</v>
      </c>
      <c r="C175" s="76" t="n">
        <v>-35.539326</v>
      </c>
      <c r="D175" s="76" t="n">
        <v>138.68851</v>
      </c>
      <c r="E175" s="76" t="s">
        <v>1368</v>
      </c>
    </row>
    <row r="176" s="76" customFormat="true" ht="13.2" hidden="false" customHeight="false" outlineLevel="0" collapsed="false">
      <c r="A176" s="76" t="s">
        <v>1447</v>
      </c>
      <c r="B176" s="76" t="s">
        <v>1448</v>
      </c>
      <c r="C176" s="76" t="n">
        <v>-35.524608</v>
      </c>
      <c r="D176" s="76" t="n">
        <v>138.69992</v>
      </c>
      <c r="E176" s="76" t="s">
        <v>1368</v>
      </c>
    </row>
    <row r="177" s="76" customFormat="true" ht="14.4" hidden="false" customHeight="false" outlineLevel="0" collapsed="false">
      <c r="A177" s="77" t="s">
        <v>1449</v>
      </c>
      <c r="B177" s="78" t="s">
        <v>1450</v>
      </c>
      <c r="C177" s="79" t="n">
        <v>-43.13921</v>
      </c>
      <c r="D177" s="79" t="n">
        <v>147.96787</v>
      </c>
      <c r="E177" s="80" t="n">
        <v>43811</v>
      </c>
      <c r="F177" s="79" t="n">
        <v>6</v>
      </c>
    </row>
    <row r="178" s="76" customFormat="true" ht="14.4" hidden="false" customHeight="false" outlineLevel="0" collapsed="false">
      <c r="A178" s="81" t="s">
        <v>1451</v>
      </c>
      <c r="B178" s="78" t="s">
        <v>1452</v>
      </c>
      <c r="C178" s="79" t="n">
        <v>-33.990719</v>
      </c>
      <c r="D178" s="79" t="n">
        <v>151.232444</v>
      </c>
      <c r="E178" s="80" t="n">
        <v>43266</v>
      </c>
      <c r="F178" s="79" t="n">
        <v>3</v>
      </c>
    </row>
    <row r="179" s="76" customFormat="true" ht="14.4" hidden="false" customHeight="false" outlineLevel="0" collapsed="false">
      <c r="A179" s="77" t="s">
        <v>1453</v>
      </c>
      <c r="B179" s="78" t="s">
        <v>1454</v>
      </c>
      <c r="C179" s="79" t="n">
        <v>-41.343375</v>
      </c>
      <c r="D179" s="79" t="n">
        <v>148.342969</v>
      </c>
      <c r="E179" s="80" t="n">
        <v>43564</v>
      </c>
      <c r="F179" s="79" t="n">
        <v>18</v>
      </c>
    </row>
    <row r="180" s="76" customFormat="true" ht="14.4" hidden="false" customHeight="false" outlineLevel="0" collapsed="false">
      <c r="A180" s="77" t="s">
        <v>1455</v>
      </c>
      <c r="B180" s="78" t="s">
        <v>1456</v>
      </c>
      <c r="C180" s="79" t="n">
        <v>-41.253796</v>
      </c>
      <c r="D180" s="79" t="n">
        <v>148.338749</v>
      </c>
      <c r="E180" s="80" t="n">
        <v>43536</v>
      </c>
      <c r="F180" s="79" t="n">
        <v>10</v>
      </c>
    </row>
    <row r="181" s="76" customFormat="true" ht="14.4" hidden="false" customHeight="false" outlineLevel="0" collapsed="false">
      <c r="A181" s="77" t="s">
        <v>6</v>
      </c>
      <c r="B181" s="78" t="s">
        <v>29</v>
      </c>
      <c r="C181" s="79" t="n">
        <v>-41.253706</v>
      </c>
      <c r="D181" s="79" t="n">
        <v>148.339749</v>
      </c>
      <c r="E181" s="80" t="n">
        <v>43536</v>
      </c>
      <c r="F181" s="79" t="n">
        <v>15</v>
      </c>
    </row>
    <row r="182" s="76" customFormat="true" ht="14.4" hidden="false" customHeight="false" outlineLevel="0" collapsed="false">
      <c r="A182" s="77" t="s">
        <v>1457</v>
      </c>
      <c r="B182" s="78" t="s">
        <v>1458</v>
      </c>
      <c r="C182" s="79" t="n">
        <v>-41.210276</v>
      </c>
      <c r="D182" s="79" t="n">
        <v>148.294227</v>
      </c>
      <c r="E182" s="80" t="n">
        <v>43537</v>
      </c>
      <c r="F182" s="79" t="n">
        <v>10</v>
      </c>
    </row>
    <row r="183" s="76" customFormat="true" ht="14.4" hidden="false" customHeight="false" outlineLevel="0" collapsed="false">
      <c r="A183" s="77" t="s">
        <v>1459</v>
      </c>
      <c r="B183" s="78" t="s">
        <v>1460</v>
      </c>
      <c r="C183" s="79" t="n">
        <v>-41.210315</v>
      </c>
      <c r="D183" s="79" t="n">
        <v>148.293388</v>
      </c>
      <c r="E183" s="80" t="n">
        <v>43537</v>
      </c>
      <c r="F183" s="79" t="n">
        <v>18</v>
      </c>
    </row>
    <row r="184" s="76" customFormat="true" ht="14.4" hidden="false" customHeight="false" outlineLevel="0" collapsed="false">
      <c r="A184" s="77" t="s">
        <v>1461</v>
      </c>
      <c r="B184" s="78" t="s">
        <v>1462</v>
      </c>
      <c r="C184" s="79" t="n">
        <v>-41.34386</v>
      </c>
      <c r="D184" s="79" t="n">
        <v>148.34277</v>
      </c>
      <c r="E184" s="80" t="n">
        <v>43564</v>
      </c>
      <c r="F184" s="79" t="n">
        <v>10</v>
      </c>
    </row>
    <row r="185" s="76" customFormat="true" ht="14.4" hidden="false" customHeight="false" outlineLevel="0" collapsed="false">
      <c r="B185" s="82" t="s">
        <v>1463</v>
      </c>
      <c r="F185" s="83"/>
    </row>
    <row r="186" s="76" customFormat="true" ht="14.4" hidden="false" customHeight="false" outlineLevel="0" collapsed="false">
      <c r="A186" s="81" t="s">
        <v>1464</v>
      </c>
      <c r="B186" s="78" t="s">
        <v>1465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RowHeight="14.55" zeroHeight="false" outlineLevelRow="0" outlineLevelCol="0"/>
  <cols>
    <col collapsed="false" customWidth="true" hidden="false" outlineLevel="0" max="256" min="1" style="0" width="18"/>
    <col collapsed="false" customWidth="true" hidden="false" outlineLevel="0" max="1025" min="257" style="0" width="8.79"/>
  </cols>
  <sheetData>
    <row r="1" customFormat="false" ht="14.55" hidden="false" customHeight="true" outlineLevel="0" collapsed="false">
      <c r="A1" s="63" t="s">
        <v>1466</v>
      </c>
      <c r="B1" s="63" t="s">
        <v>1467</v>
      </c>
      <c r="C1" s="63" t="s">
        <v>1468</v>
      </c>
    </row>
    <row r="2" customFormat="false" ht="14.55" hidden="false" customHeight="true" outlineLevel="0" collapsed="false">
      <c r="A2" s="84" t="s">
        <v>1469</v>
      </c>
      <c r="B2" s="84" t="s">
        <v>1470</v>
      </c>
      <c r="C2" s="84" t="s">
        <v>1471</v>
      </c>
    </row>
    <row r="3" customFormat="false" ht="14.55" hidden="false" customHeight="true" outlineLevel="0" collapsed="false">
      <c r="A3" s="84" t="s">
        <v>1472</v>
      </c>
      <c r="B3" s="84" t="s">
        <v>1473</v>
      </c>
      <c r="C3" s="84" t="s">
        <v>1474</v>
      </c>
    </row>
    <row r="4" customFormat="false" ht="14.55" hidden="false" customHeight="true" outlineLevel="0" collapsed="false">
      <c r="A4" s="84" t="s">
        <v>1475</v>
      </c>
      <c r="B4" s="84" t="s">
        <v>1476</v>
      </c>
      <c r="C4" s="84" t="s">
        <v>1477</v>
      </c>
    </row>
    <row r="5" customFormat="false" ht="14.55" hidden="false" customHeight="true" outlineLevel="0" collapsed="false">
      <c r="A5" s="84" t="s">
        <v>1478</v>
      </c>
      <c r="B5" s="84" t="s">
        <v>1479</v>
      </c>
      <c r="C5" s="84" t="s">
        <v>1480</v>
      </c>
    </row>
    <row r="6" customFormat="false" ht="14.55" hidden="false" customHeight="true" outlineLevel="0" collapsed="false">
      <c r="A6" s="84" t="s">
        <v>1481</v>
      </c>
      <c r="B6" s="84" t="s">
        <v>1473</v>
      </c>
      <c r="C6" s="84" t="s">
        <v>1482</v>
      </c>
    </row>
    <row r="7" customFormat="false" ht="14.55" hidden="false" customHeight="true" outlineLevel="0" collapsed="false">
      <c r="A7" s="84" t="s">
        <v>1483</v>
      </c>
      <c r="B7" s="84" t="s">
        <v>1484</v>
      </c>
      <c r="C7" s="84" t="s">
        <v>1485</v>
      </c>
    </row>
    <row r="8" customFormat="false" ht="14.55" hidden="false" customHeight="true" outlineLevel="0" collapsed="false">
      <c r="A8" s="84" t="s">
        <v>1486</v>
      </c>
      <c r="B8" s="84" t="s">
        <v>1487</v>
      </c>
      <c r="C8" s="84" t="s">
        <v>1488</v>
      </c>
    </row>
    <row r="9" customFormat="false" ht="14.55" hidden="false" customHeight="true" outlineLevel="0" collapsed="false">
      <c r="A9" s="84" t="s">
        <v>1489</v>
      </c>
      <c r="B9" s="84" t="s">
        <v>1490</v>
      </c>
      <c r="C9" s="84" t="s">
        <v>1491</v>
      </c>
    </row>
    <row r="10" customFormat="false" ht="14.55" hidden="false" customHeight="true" outlineLevel="0" collapsed="false">
      <c r="A10" s="84" t="s">
        <v>1492</v>
      </c>
      <c r="B10" s="84" t="s">
        <v>1493</v>
      </c>
      <c r="C10" s="84" t="s">
        <v>1494</v>
      </c>
    </row>
    <row r="11" customFormat="false" ht="14.55" hidden="false" customHeight="true" outlineLevel="0" collapsed="false">
      <c r="A11" s="84" t="s">
        <v>1495</v>
      </c>
      <c r="B11" s="84" t="s">
        <v>1496</v>
      </c>
      <c r="C11" s="84" t="s">
        <v>1497</v>
      </c>
    </row>
    <row r="12" customFormat="false" ht="14.55" hidden="false" customHeight="true" outlineLevel="0" collapsed="false">
      <c r="A12" s="84" t="s">
        <v>1498</v>
      </c>
      <c r="B12" s="84" t="s">
        <v>1499</v>
      </c>
      <c r="C12" s="84" t="s">
        <v>1500</v>
      </c>
    </row>
    <row r="13" customFormat="false" ht="14.55" hidden="false" customHeight="true" outlineLevel="0" collapsed="false">
      <c r="A13" s="84" t="s">
        <v>1501</v>
      </c>
      <c r="B13" s="84" t="s">
        <v>1502</v>
      </c>
      <c r="C13" s="84" t="s">
        <v>1503</v>
      </c>
    </row>
    <row r="14" customFormat="false" ht="14.55" hidden="false" customHeight="true" outlineLevel="0" collapsed="false">
      <c r="A14" s="84" t="s">
        <v>1504</v>
      </c>
      <c r="B14" s="84" t="s">
        <v>1484</v>
      </c>
      <c r="C14" s="84" t="s">
        <v>1505</v>
      </c>
    </row>
    <row r="15" customFormat="false" ht="14.55" hidden="false" customHeight="true" outlineLevel="0" collapsed="false">
      <c r="A15" s="84" t="s">
        <v>1506</v>
      </c>
      <c r="B15" s="84" t="s">
        <v>1507</v>
      </c>
      <c r="C15" s="84" t="s">
        <v>1508</v>
      </c>
    </row>
    <row r="16" customFormat="false" ht="14.55" hidden="false" customHeight="true" outlineLevel="0" collapsed="false">
      <c r="A16" s="84" t="s">
        <v>1509</v>
      </c>
      <c r="B16" s="84" t="s">
        <v>1510</v>
      </c>
      <c r="C16" s="84" t="s">
        <v>1511</v>
      </c>
    </row>
    <row r="17" customFormat="false" ht="14.55" hidden="false" customHeight="true" outlineLevel="0" collapsed="false">
      <c r="A17" s="84" t="s">
        <v>1512</v>
      </c>
      <c r="B17" s="84" t="s">
        <v>1513</v>
      </c>
      <c r="C17" s="84" t="s">
        <v>1514</v>
      </c>
    </row>
    <row r="18" customFormat="false" ht="14.55" hidden="false" customHeight="true" outlineLevel="0" collapsed="false">
      <c r="A18" s="84" t="s">
        <v>1515</v>
      </c>
      <c r="B18" s="84" t="s">
        <v>1470</v>
      </c>
      <c r="C18" s="84" t="s">
        <v>1516</v>
      </c>
    </row>
    <row r="19" customFormat="false" ht="14.55" hidden="false" customHeight="true" outlineLevel="0" collapsed="false">
      <c r="A19" s="84" t="s">
        <v>1517</v>
      </c>
      <c r="B19" s="84" t="s">
        <v>1518</v>
      </c>
      <c r="C19" s="84" t="s">
        <v>1519</v>
      </c>
    </row>
    <row r="20" customFormat="false" ht="14.55" hidden="false" customHeight="true" outlineLevel="0" collapsed="false">
      <c r="A20" s="84" t="s">
        <v>1520</v>
      </c>
      <c r="B20" s="84" t="s">
        <v>1484</v>
      </c>
      <c r="C20" s="84" t="s">
        <v>1521</v>
      </c>
    </row>
    <row r="21" customFormat="false" ht="14.55" hidden="false" customHeight="true" outlineLevel="0" collapsed="false">
      <c r="A21" s="84" t="s">
        <v>1522</v>
      </c>
      <c r="B21" s="84" t="s">
        <v>1484</v>
      </c>
      <c r="C21" s="84" t="s">
        <v>1523</v>
      </c>
    </row>
    <row r="22" customFormat="false" ht="14.55" hidden="false" customHeight="true" outlineLevel="0" collapsed="false">
      <c r="A22" s="84" t="s">
        <v>1524</v>
      </c>
      <c r="B22" s="84" t="s">
        <v>1479</v>
      </c>
      <c r="C22" s="84" t="s">
        <v>1525</v>
      </c>
    </row>
    <row r="23" customFormat="false" ht="14.55" hidden="false" customHeight="true" outlineLevel="0" collapsed="false">
      <c r="A23" s="84" t="s">
        <v>1526</v>
      </c>
      <c r="B23" s="84" t="s">
        <v>1487</v>
      </c>
      <c r="C23" s="84" t="s">
        <v>1527</v>
      </c>
    </row>
    <row r="24" customFormat="false" ht="14.55" hidden="false" customHeight="true" outlineLevel="0" collapsed="false">
      <c r="A24" s="84" t="s">
        <v>1528</v>
      </c>
      <c r="B24" s="84" t="s">
        <v>1529</v>
      </c>
      <c r="C24" s="84" t="s">
        <v>1530</v>
      </c>
    </row>
    <row r="25" customFormat="false" ht="14.55" hidden="false" customHeight="true" outlineLevel="0" collapsed="false">
      <c r="A25" s="84" t="s">
        <v>1531</v>
      </c>
      <c r="B25" s="84" t="s">
        <v>1532</v>
      </c>
      <c r="C25" s="84" t="s">
        <v>1533</v>
      </c>
    </row>
    <row r="26" customFormat="false" ht="14.55" hidden="false" customHeight="true" outlineLevel="0" collapsed="false">
      <c r="A26" s="84" t="s">
        <v>1534</v>
      </c>
      <c r="B26" s="84" t="s">
        <v>1535</v>
      </c>
      <c r="C26" s="84" t="s">
        <v>1536</v>
      </c>
    </row>
    <row r="27" customFormat="false" ht="14.55" hidden="false" customHeight="true" outlineLevel="0" collapsed="false">
      <c r="A27" s="84" t="s">
        <v>1537</v>
      </c>
      <c r="B27" s="84" t="s">
        <v>1513</v>
      </c>
      <c r="C27" s="84" t="s">
        <v>1538</v>
      </c>
    </row>
    <row r="28" customFormat="false" ht="14.55" hidden="false" customHeight="true" outlineLevel="0" collapsed="false">
      <c r="A28" s="84" t="s">
        <v>1539</v>
      </c>
      <c r="B28" s="84" t="s">
        <v>1540</v>
      </c>
      <c r="C28" s="84" t="s">
        <v>1541</v>
      </c>
    </row>
    <row r="29" customFormat="false" ht="14.55" hidden="false" customHeight="true" outlineLevel="0" collapsed="false">
      <c r="A29" s="84" t="s">
        <v>1542</v>
      </c>
      <c r="B29" s="84" t="s">
        <v>1543</v>
      </c>
      <c r="C29" s="84" t="s">
        <v>1544</v>
      </c>
    </row>
    <row r="30" customFormat="false" ht="14.55" hidden="false" customHeight="true" outlineLevel="0" collapsed="false">
      <c r="A30" s="84" t="s">
        <v>1545</v>
      </c>
      <c r="B30" s="84" t="s">
        <v>1546</v>
      </c>
      <c r="C30" s="84" t="s">
        <v>1511</v>
      </c>
    </row>
    <row r="31" customFormat="false" ht="14.55" hidden="false" customHeight="true" outlineLevel="0" collapsed="false">
      <c r="A31" s="84" t="s">
        <v>1547</v>
      </c>
      <c r="B31" s="84" t="s">
        <v>1548</v>
      </c>
      <c r="C31" s="84" t="s">
        <v>1549</v>
      </c>
    </row>
    <row r="32" customFormat="false" ht="14.55" hidden="false" customHeight="true" outlineLevel="0" collapsed="false">
      <c r="A32" s="84" t="s">
        <v>1550</v>
      </c>
      <c r="B32" s="84" t="s">
        <v>1551</v>
      </c>
      <c r="C32" s="84" t="s">
        <v>1552</v>
      </c>
    </row>
    <row r="33" customFormat="false" ht="14.55" hidden="false" customHeight="true" outlineLevel="0" collapsed="false">
      <c r="A33" s="84" t="s">
        <v>1553</v>
      </c>
      <c r="B33" s="84" t="s">
        <v>1554</v>
      </c>
      <c r="C33" s="84" t="s">
        <v>1555</v>
      </c>
    </row>
    <row r="34" customFormat="false" ht="14.55" hidden="false" customHeight="true" outlineLevel="0" collapsed="false">
      <c r="A34" s="84" t="s">
        <v>1556</v>
      </c>
      <c r="B34" s="84" t="s">
        <v>1557</v>
      </c>
      <c r="C34" s="84" t="s">
        <v>1558</v>
      </c>
    </row>
    <row r="35" customFormat="false" ht="14.55" hidden="false" customHeight="true" outlineLevel="0" collapsed="false">
      <c r="A35" s="84" t="s">
        <v>1559</v>
      </c>
      <c r="B35" s="84" t="s">
        <v>1560</v>
      </c>
      <c r="C35" s="84" t="s">
        <v>1561</v>
      </c>
    </row>
    <row r="36" customFormat="false" ht="14.55" hidden="false" customHeight="true" outlineLevel="0" collapsed="false">
      <c r="A36" s="84" t="s">
        <v>1562</v>
      </c>
      <c r="B36" s="84" t="s">
        <v>1563</v>
      </c>
      <c r="C36" s="84" t="s">
        <v>1564</v>
      </c>
    </row>
    <row r="37" customFormat="false" ht="14.55" hidden="false" customHeight="true" outlineLevel="0" collapsed="false">
      <c r="A37" s="84" t="s">
        <v>1565</v>
      </c>
      <c r="B37" s="84" t="s">
        <v>1557</v>
      </c>
      <c r="C37" s="84" t="s">
        <v>1566</v>
      </c>
    </row>
    <row r="38" customFormat="false" ht="14.55" hidden="false" customHeight="true" outlineLevel="0" collapsed="false">
      <c r="A38" s="84" t="s">
        <v>1567</v>
      </c>
      <c r="B38" s="84" t="s">
        <v>1560</v>
      </c>
      <c r="C38" s="84" t="s">
        <v>1568</v>
      </c>
    </row>
    <row r="39" customFormat="false" ht="14.55" hidden="false" customHeight="true" outlineLevel="0" collapsed="false">
      <c r="A39" s="84" t="s">
        <v>1569</v>
      </c>
      <c r="B39" s="84" t="s">
        <v>1570</v>
      </c>
      <c r="C39" s="84" t="s">
        <v>1571</v>
      </c>
    </row>
    <row r="40" customFormat="false" ht="14.55" hidden="false" customHeight="true" outlineLevel="0" collapsed="false">
      <c r="A40" s="84" t="s">
        <v>1572</v>
      </c>
      <c r="B40" s="84" t="s">
        <v>1557</v>
      </c>
      <c r="C40" s="84" t="s">
        <v>1573</v>
      </c>
    </row>
    <row r="41" customFormat="false" ht="14.55" hidden="false" customHeight="true" outlineLevel="0" collapsed="false">
      <c r="A41" s="84" t="s">
        <v>1574</v>
      </c>
      <c r="B41" s="84" t="s">
        <v>1575</v>
      </c>
      <c r="C41" s="84" t="s">
        <v>1576</v>
      </c>
    </row>
    <row r="42" customFormat="false" ht="14.55" hidden="false" customHeight="true" outlineLevel="0" collapsed="false">
      <c r="A42" s="84" t="s">
        <v>1577</v>
      </c>
      <c r="B42" s="84" t="s">
        <v>1578</v>
      </c>
      <c r="C42" s="84" t="s">
        <v>1579</v>
      </c>
    </row>
    <row r="43" customFormat="false" ht="14.55" hidden="false" customHeight="true" outlineLevel="0" collapsed="false">
      <c r="A43" s="84" t="s">
        <v>1580</v>
      </c>
      <c r="B43" s="84" t="s">
        <v>1578</v>
      </c>
      <c r="C43" s="84" t="s">
        <v>1581</v>
      </c>
    </row>
    <row r="44" customFormat="false" ht="14.55" hidden="false" customHeight="true" outlineLevel="0" collapsed="false">
      <c r="A44" s="84" t="s">
        <v>1582</v>
      </c>
      <c r="B44" s="84" t="s">
        <v>1583</v>
      </c>
      <c r="C44" s="84" t="s">
        <v>1584</v>
      </c>
    </row>
    <row r="45" customFormat="false" ht="14.55" hidden="false" customHeight="true" outlineLevel="0" collapsed="false">
      <c r="A45" s="84" t="s">
        <v>1585</v>
      </c>
      <c r="B45" s="84" t="s">
        <v>1586</v>
      </c>
      <c r="C45" s="84" t="s">
        <v>1587</v>
      </c>
    </row>
    <row r="46" customFormat="false" ht="14.55" hidden="false" customHeight="true" outlineLevel="0" collapsed="false">
      <c r="A46" s="84" t="s">
        <v>1588</v>
      </c>
      <c r="B46" s="84" t="s">
        <v>1589</v>
      </c>
      <c r="C46" s="84" t="s">
        <v>1590</v>
      </c>
    </row>
    <row r="47" customFormat="false" ht="14.55" hidden="false" customHeight="true" outlineLevel="0" collapsed="false">
      <c r="A47" s="84" t="s">
        <v>1591</v>
      </c>
      <c r="B47" s="84" t="s">
        <v>1592</v>
      </c>
      <c r="C47" s="84" t="s">
        <v>1593</v>
      </c>
    </row>
    <row r="48" customFormat="false" ht="14.55" hidden="false" customHeight="true" outlineLevel="0" collapsed="false">
      <c r="A48" s="84" t="s">
        <v>1594</v>
      </c>
      <c r="B48" s="84" t="s">
        <v>1595</v>
      </c>
      <c r="C48" s="84" t="s">
        <v>1596</v>
      </c>
    </row>
    <row r="49" customFormat="false" ht="14.55" hidden="false" customHeight="true" outlineLevel="0" collapsed="false">
      <c r="A49" s="84" t="s">
        <v>1597</v>
      </c>
      <c r="B49" s="84" t="s">
        <v>1598</v>
      </c>
      <c r="C49" s="84" t="s">
        <v>1599</v>
      </c>
    </row>
    <row r="50" customFormat="false" ht="14.55" hidden="false" customHeight="true" outlineLevel="0" collapsed="false">
      <c r="A50" s="84" t="s">
        <v>1600</v>
      </c>
      <c r="B50" s="84" t="s">
        <v>1601</v>
      </c>
      <c r="C50" s="84" t="s">
        <v>1602</v>
      </c>
    </row>
    <row r="51" customFormat="false" ht="14.55" hidden="false" customHeight="true" outlineLevel="0" collapsed="false">
      <c r="A51" s="84" t="s">
        <v>1603</v>
      </c>
      <c r="B51" s="84" t="s">
        <v>1604</v>
      </c>
      <c r="C51" s="84" t="s">
        <v>1605</v>
      </c>
    </row>
    <row r="52" customFormat="false" ht="14.55" hidden="false" customHeight="true" outlineLevel="0" collapsed="false">
      <c r="A52" s="84" t="s">
        <v>1606</v>
      </c>
      <c r="B52" s="84" t="s">
        <v>1592</v>
      </c>
      <c r="C52" s="84" t="s">
        <v>1607</v>
      </c>
    </row>
    <row r="53" customFormat="false" ht="14.55" hidden="false" customHeight="true" outlineLevel="0" collapsed="false">
      <c r="A53" s="84" t="s">
        <v>1608</v>
      </c>
      <c r="B53" s="84" t="s">
        <v>1609</v>
      </c>
      <c r="C53" s="84" t="s">
        <v>1610</v>
      </c>
    </row>
    <row r="54" customFormat="false" ht="14.55" hidden="false" customHeight="true" outlineLevel="0" collapsed="false">
      <c r="A54" s="84" t="s">
        <v>1611</v>
      </c>
      <c r="B54" s="84" t="s">
        <v>1612</v>
      </c>
      <c r="C54" s="84" t="s">
        <v>1613</v>
      </c>
    </row>
    <row r="55" customFormat="false" ht="14.55" hidden="false" customHeight="true" outlineLevel="0" collapsed="false">
      <c r="A55" s="84" t="s">
        <v>1614</v>
      </c>
      <c r="B55" s="84" t="s">
        <v>1615</v>
      </c>
      <c r="C55" s="84" t="s">
        <v>1616</v>
      </c>
    </row>
    <row r="56" customFormat="false" ht="14.55" hidden="false" customHeight="true" outlineLevel="0" collapsed="false">
      <c r="A56" s="84" t="s">
        <v>1617</v>
      </c>
      <c r="B56" s="84" t="s">
        <v>1618</v>
      </c>
      <c r="C56" s="84" t="s">
        <v>1619</v>
      </c>
    </row>
    <row r="57" customFormat="false" ht="14.55" hidden="false" customHeight="true" outlineLevel="0" collapsed="false">
      <c r="A57" s="84" t="s">
        <v>1620</v>
      </c>
      <c r="B57" s="84" t="s">
        <v>1621</v>
      </c>
      <c r="C57" s="84" t="s">
        <v>1622</v>
      </c>
    </row>
    <row r="58" customFormat="false" ht="14.55" hidden="false" customHeight="true" outlineLevel="0" collapsed="false">
      <c r="A58" s="84" t="s">
        <v>1623</v>
      </c>
      <c r="B58" s="84" t="s">
        <v>1615</v>
      </c>
      <c r="C58" s="84" t="s">
        <v>1624</v>
      </c>
    </row>
    <row r="59" customFormat="false" ht="14.55" hidden="false" customHeight="true" outlineLevel="0" collapsed="false">
      <c r="A59" s="84" t="s">
        <v>1625</v>
      </c>
      <c r="B59" s="84" t="s">
        <v>1615</v>
      </c>
      <c r="C59" s="84" t="s">
        <v>1626</v>
      </c>
    </row>
    <row r="60" customFormat="false" ht="14.55" hidden="false" customHeight="true" outlineLevel="0" collapsed="false">
      <c r="A60" s="84" t="s">
        <v>1627</v>
      </c>
      <c r="B60" s="84" t="s">
        <v>1615</v>
      </c>
      <c r="C60" s="84" t="s">
        <v>1628</v>
      </c>
    </row>
    <row r="61" customFormat="false" ht="14.55" hidden="false" customHeight="true" outlineLevel="0" collapsed="false">
      <c r="A61" s="84" t="s">
        <v>1629</v>
      </c>
      <c r="B61" s="84" t="s">
        <v>1630</v>
      </c>
      <c r="C61" s="84" t="s">
        <v>1631</v>
      </c>
    </row>
    <row r="62" customFormat="false" ht="14.55" hidden="false" customHeight="true" outlineLevel="0" collapsed="false">
      <c r="A62" s="84" t="s">
        <v>1632</v>
      </c>
      <c r="B62" s="84" t="s">
        <v>1633</v>
      </c>
      <c r="C62" s="84" t="s">
        <v>1634</v>
      </c>
    </row>
    <row r="63" customFormat="false" ht="14.55" hidden="false" customHeight="true" outlineLevel="0" collapsed="false">
      <c r="A63" s="84" t="s">
        <v>1635</v>
      </c>
      <c r="B63" s="84" t="s">
        <v>1636</v>
      </c>
      <c r="C63" s="84" t="s">
        <v>1637</v>
      </c>
    </row>
    <row r="64" customFormat="false" ht="14.55" hidden="false" customHeight="true" outlineLevel="0" collapsed="false">
      <c r="A64" s="84" t="s">
        <v>1638</v>
      </c>
      <c r="B64" s="84" t="s">
        <v>1639</v>
      </c>
      <c r="C64" s="84" t="s">
        <v>1640</v>
      </c>
    </row>
    <row r="65" customFormat="false" ht="14.55" hidden="false" customHeight="true" outlineLevel="0" collapsed="false">
      <c r="A65" s="84" t="s">
        <v>1641</v>
      </c>
      <c r="B65" s="84" t="s">
        <v>1642</v>
      </c>
      <c r="C65" s="84" t="s">
        <v>1643</v>
      </c>
    </row>
    <row r="66" customFormat="false" ht="14.55" hidden="false" customHeight="true" outlineLevel="0" collapsed="false">
      <c r="A66" s="84" t="s">
        <v>1644</v>
      </c>
      <c r="B66" s="84" t="s">
        <v>1645</v>
      </c>
      <c r="C66" s="84" t="s">
        <v>1646</v>
      </c>
    </row>
    <row r="67" customFormat="false" ht="14.55" hidden="false" customHeight="true" outlineLevel="0" collapsed="false">
      <c r="A67" s="84" t="s">
        <v>1647</v>
      </c>
      <c r="B67" s="84" t="s">
        <v>1648</v>
      </c>
      <c r="C67" s="84" t="s">
        <v>1649</v>
      </c>
    </row>
    <row r="68" customFormat="false" ht="14.55" hidden="false" customHeight="true" outlineLevel="0" collapsed="false">
      <c r="A68" s="84" t="s">
        <v>1650</v>
      </c>
      <c r="B68" s="84" t="s">
        <v>1651</v>
      </c>
      <c r="C68" s="84" t="s">
        <v>1652</v>
      </c>
    </row>
    <row r="69" customFormat="false" ht="14.55" hidden="false" customHeight="true" outlineLevel="0" collapsed="false">
      <c r="A69" s="84" t="s">
        <v>1653</v>
      </c>
      <c r="B69" s="84" t="s">
        <v>1654</v>
      </c>
      <c r="C69" s="84" t="s">
        <v>1655</v>
      </c>
    </row>
    <row r="70" customFormat="false" ht="14.55" hidden="false" customHeight="true" outlineLevel="0" collapsed="false">
      <c r="A70" s="84" t="s">
        <v>1656</v>
      </c>
      <c r="B70" s="84" t="s">
        <v>1657</v>
      </c>
      <c r="C70" s="84" t="s">
        <v>1566</v>
      </c>
    </row>
    <row r="71" customFormat="false" ht="14.55" hidden="false" customHeight="true" outlineLevel="0" collapsed="false">
      <c r="A71" s="84" t="s">
        <v>1658</v>
      </c>
      <c r="B71" s="84" t="s">
        <v>1659</v>
      </c>
      <c r="C71" s="84" t="s">
        <v>1543</v>
      </c>
    </row>
    <row r="72" customFormat="false" ht="14.55" hidden="false" customHeight="true" outlineLevel="0" collapsed="false">
      <c r="A72" s="84" t="s">
        <v>1660</v>
      </c>
      <c r="B72" s="84" t="s">
        <v>1654</v>
      </c>
      <c r="C72" s="84" t="s">
        <v>1661</v>
      </c>
    </row>
    <row r="73" customFormat="false" ht="14.55" hidden="false" customHeight="true" outlineLevel="0" collapsed="false">
      <c r="A73" s="84" t="s">
        <v>1662</v>
      </c>
      <c r="B73" s="84" t="s">
        <v>1648</v>
      </c>
      <c r="C73" s="84" t="s">
        <v>1663</v>
      </c>
    </row>
    <row r="74" customFormat="false" ht="14.55" hidden="false" customHeight="true" outlineLevel="0" collapsed="false">
      <c r="A74" s="84" t="s">
        <v>1664</v>
      </c>
      <c r="B74" s="84" t="s">
        <v>1648</v>
      </c>
      <c r="C74" s="84" t="s">
        <v>1665</v>
      </c>
    </row>
    <row r="75" customFormat="false" ht="14.55" hidden="false" customHeight="true" outlineLevel="0" collapsed="false">
      <c r="A75" s="84" t="s">
        <v>1666</v>
      </c>
      <c r="B75" s="84" t="s">
        <v>1667</v>
      </c>
      <c r="C75" s="84" t="s">
        <v>1668</v>
      </c>
    </row>
    <row r="76" customFormat="false" ht="14.55" hidden="false" customHeight="true" outlineLevel="0" collapsed="false">
      <c r="A76" s="84" t="s">
        <v>1669</v>
      </c>
      <c r="B76" s="84" t="s">
        <v>1648</v>
      </c>
      <c r="C76" s="84" t="s">
        <v>1670</v>
      </c>
    </row>
    <row r="77" customFormat="false" ht="14.55" hidden="false" customHeight="true" outlineLevel="0" collapsed="false">
      <c r="A77" s="84" t="s">
        <v>1671</v>
      </c>
      <c r="B77" s="84" t="s">
        <v>1672</v>
      </c>
      <c r="C77" s="84" t="s">
        <v>1673</v>
      </c>
    </row>
    <row r="78" customFormat="false" ht="14.55" hidden="false" customHeight="true" outlineLevel="0" collapsed="false">
      <c r="A78" s="84" t="s">
        <v>1674</v>
      </c>
      <c r="B78" s="84" t="s">
        <v>1675</v>
      </c>
      <c r="C78" s="84" t="s">
        <v>1676</v>
      </c>
    </row>
    <row r="79" customFormat="false" ht="14.55" hidden="false" customHeight="true" outlineLevel="0" collapsed="false">
      <c r="A79" s="84" t="s">
        <v>1677</v>
      </c>
      <c r="B79" s="84" t="s">
        <v>1659</v>
      </c>
      <c r="C79" s="84" t="s">
        <v>1678</v>
      </c>
    </row>
    <row r="80" customFormat="false" ht="14.55" hidden="false" customHeight="true" outlineLevel="0" collapsed="false">
      <c r="A80" s="84" t="s">
        <v>1679</v>
      </c>
      <c r="B80" s="84" t="s">
        <v>1680</v>
      </c>
      <c r="C80" s="84" t="s">
        <v>1681</v>
      </c>
    </row>
    <row r="81" customFormat="false" ht="14.55" hidden="false" customHeight="true" outlineLevel="0" collapsed="false">
      <c r="A81" s="84" t="s">
        <v>1682</v>
      </c>
      <c r="B81" s="84" t="s">
        <v>1683</v>
      </c>
      <c r="C81" s="84" t="s">
        <v>1684</v>
      </c>
    </row>
    <row r="82" customFormat="false" ht="14.55" hidden="false" customHeight="true" outlineLevel="0" collapsed="false">
      <c r="A82" s="84" t="s">
        <v>1685</v>
      </c>
      <c r="B82" s="84" t="s">
        <v>1485</v>
      </c>
      <c r="C82" s="84" t="s">
        <v>1686</v>
      </c>
    </row>
    <row r="83" customFormat="false" ht="14.55" hidden="false" customHeight="true" outlineLevel="0" collapsed="false">
      <c r="A83" s="84" t="s">
        <v>1687</v>
      </c>
      <c r="B83" s="84" t="s">
        <v>1688</v>
      </c>
      <c r="C83" s="84" t="s">
        <v>1689</v>
      </c>
    </row>
    <row r="84" customFormat="false" ht="14.55" hidden="false" customHeight="true" outlineLevel="0" collapsed="false">
      <c r="A84" s="84" t="s">
        <v>1690</v>
      </c>
      <c r="B84" s="84" t="s">
        <v>1485</v>
      </c>
      <c r="C84" s="84" t="s">
        <v>1691</v>
      </c>
    </row>
    <row r="85" customFormat="false" ht="14.55" hidden="false" customHeight="true" outlineLevel="0" collapsed="false">
      <c r="A85" s="84" t="s">
        <v>1692</v>
      </c>
      <c r="B85" s="84" t="s">
        <v>1683</v>
      </c>
      <c r="C85" s="84" t="s">
        <v>1693</v>
      </c>
    </row>
    <row r="86" customFormat="false" ht="14.55" hidden="false" customHeight="true" outlineLevel="0" collapsed="false">
      <c r="A86" s="84" t="s">
        <v>1694</v>
      </c>
      <c r="B86" s="84" t="s">
        <v>1695</v>
      </c>
      <c r="C86" s="84" t="s">
        <v>1696</v>
      </c>
    </row>
    <row r="87" customFormat="false" ht="14.55" hidden="false" customHeight="true" outlineLevel="0" collapsed="false">
      <c r="A87" s="84" t="s">
        <v>1697</v>
      </c>
      <c r="B87" s="84" t="s">
        <v>1683</v>
      </c>
      <c r="C87" s="84" t="s">
        <v>1698</v>
      </c>
    </row>
    <row r="88" customFormat="false" ht="14.55" hidden="false" customHeight="true" outlineLevel="0" collapsed="false">
      <c r="A88" s="84" t="s">
        <v>1699</v>
      </c>
      <c r="B88" s="84" t="s">
        <v>1700</v>
      </c>
      <c r="C88" s="84" t="s">
        <v>1701</v>
      </c>
    </row>
    <row r="89" customFormat="false" ht="14.55" hidden="false" customHeight="true" outlineLevel="0" collapsed="false">
      <c r="A89" s="84" t="s">
        <v>1702</v>
      </c>
      <c r="B89" s="84" t="s">
        <v>1703</v>
      </c>
      <c r="C89" s="84" t="s">
        <v>1704</v>
      </c>
    </row>
    <row r="90" customFormat="false" ht="14.55" hidden="false" customHeight="true" outlineLevel="0" collapsed="false">
      <c r="A90" s="84" t="s">
        <v>1705</v>
      </c>
      <c r="B90" s="84" t="s">
        <v>1706</v>
      </c>
      <c r="C90" s="84" t="s">
        <v>1707</v>
      </c>
    </row>
    <row r="91" customFormat="false" ht="14.55" hidden="false" customHeight="true" outlineLevel="0" collapsed="false">
      <c r="A91" s="84" t="s">
        <v>1708</v>
      </c>
      <c r="B91" s="84" t="s">
        <v>1709</v>
      </c>
      <c r="C91" s="84" t="s">
        <v>1710</v>
      </c>
    </row>
    <row r="92" customFormat="false" ht="14.55" hidden="false" customHeight="true" outlineLevel="0" collapsed="false">
      <c r="A92" s="84" t="s">
        <v>1711</v>
      </c>
      <c r="B92" s="84" t="s">
        <v>1712</v>
      </c>
      <c r="C92" s="84" t="s">
        <v>1713</v>
      </c>
    </row>
    <row r="93" customFormat="false" ht="14.55" hidden="false" customHeight="true" outlineLevel="0" collapsed="false">
      <c r="A93" s="84" t="s">
        <v>1714</v>
      </c>
      <c r="B93" s="84" t="s">
        <v>1715</v>
      </c>
      <c r="C93" s="84" t="s">
        <v>1716</v>
      </c>
    </row>
    <row r="94" customFormat="false" ht="14.55" hidden="false" customHeight="true" outlineLevel="0" collapsed="false">
      <c r="A94" s="84" t="s">
        <v>1717</v>
      </c>
      <c r="B94" s="84" t="s">
        <v>1718</v>
      </c>
      <c r="C94" s="84" t="s">
        <v>1719</v>
      </c>
    </row>
    <row r="95" customFormat="false" ht="14.55" hidden="false" customHeight="true" outlineLevel="0" collapsed="false">
      <c r="A95" s="84" t="s">
        <v>1720</v>
      </c>
      <c r="B95" s="84" t="s">
        <v>1721</v>
      </c>
      <c r="C95" s="84" t="s">
        <v>1722</v>
      </c>
    </row>
    <row r="96" customFormat="false" ht="14.55" hidden="false" customHeight="true" outlineLevel="0" collapsed="false">
      <c r="A96" s="84" t="s">
        <v>1723</v>
      </c>
      <c r="B96" s="84" t="s">
        <v>1724</v>
      </c>
      <c r="C96" s="84" t="s">
        <v>1725</v>
      </c>
    </row>
    <row r="97" customFormat="false" ht="14.55" hidden="false" customHeight="true" outlineLevel="0" collapsed="false">
      <c r="A97" s="84" t="s">
        <v>1726</v>
      </c>
      <c r="B97" s="84" t="s">
        <v>1727</v>
      </c>
      <c r="C97" s="84" t="s">
        <v>1728</v>
      </c>
    </row>
    <row r="98" customFormat="false" ht="14.55" hidden="false" customHeight="true" outlineLevel="0" collapsed="false">
      <c r="A98" s="84" t="s">
        <v>1729</v>
      </c>
      <c r="B98" s="84" t="s">
        <v>1730</v>
      </c>
      <c r="C98" s="84" t="s">
        <v>1731</v>
      </c>
    </row>
    <row r="99" customFormat="false" ht="14.55" hidden="false" customHeight="true" outlineLevel="0" collapsed="false">
      <c r="A99" s="84" t="s">
        <v>1732</v>
      </c>
      <c r="B99" s="84" t="s">
        <v>1733</v>
      </c>
      <c r="C99" s="84" t="s">
        <v>1485</v>
      </c>
    </row>
    <row r="100" customFormat="false" ht="14.55" hidden="false" customHeight="true" outlineLevel="0" collapsed="false">
      <c r="A100" s="84" t="s">
        <v>1734</v>
      </c>
      <c r="B100" s="84" t="s">
        <v>1735</v>
      </c>
      <c r="C100" s="84" t="s">
        <v>1736</v>
      </c>
    </row>
    <row r="101" customFormat="false" ht="14.55" hidden="false" customHeight="true" outlineLevel="0" collapsed="false">
      <c r="A101" s="84" t="s">
        <v>1737</v>
      </c>
      <c r="B101" s="84" t="s">
        <v>1738</v>
      </c>
      <c r="C101" s="84" t="s">
        <v>1549</v>
      </c>
    </row>
    <row r="102" customFormat="false" ht="14.55" hidden="false" customHeight="true" outlineLevel="0" collapsed="false">
      <c r="A102" s="84" t="s">
        <v>1739</v>
      </c>
      <c r="B102" s="84" t="s">
        <v>1735</v>
      </c>
      <c r="C102" s="84" t="s">
        <v>1740</v>
      </c>
    </row>
    <row r="103" customFormat="false" ht="14.55" hidden="false" customHeight="true" outlineLevel="0" collapsed="false">
      <c r="A103" s="84" t="s">
        <v>1741</v>
      </c>
      <c r="B103" s="84" t="s">
        <v>1742</v>
      </c>
      <c r="C103" s="84" t="s">
        <v>1743</v>
      </c>
    </row>
    <row r="104" customFormat="false" ht="14.55" hidden="false" customHeight="true" outlineLevel="0" collapsed="false">
      <c r="A104" s="84" t="s">
        <v>1744</v>
      </c>
      <c r="B104" s="84" t="s">
        <v>1651</v>
      </c>
      <c r="C104" s="84" t="s">
        <v>1745</v>
      </c>
    </row>
    <row r="105" customFormat="false" ht="14.55" hidden="false" customHeight="true" outlineLevel="0" collapsed="false">
      <c r="A105" s="84" t="s">
        <v>1746</v>
      </c>
      <c r="B105" s="84" t="s">
        <v>1747</v>
      </c>
      <c r="C105" s="84" t="s">
        <v>1748</v>
      </c>
    </row>
    <row r="106" customFormat="false" ht="14.55" hidden="false" customHeight="true" outlineLevel="0" collapsed="false">
      <c r="A106" s="84" t="s">
        <v>1749</v>
      </c>
      <c r="B106" s="84" t="s">
        <v>1750</v>
      </c>
      <c r="C106" s="84" t="s">
        <v>1751</v>
      </c>
    </row>
    <row r="107" customFormat="false" ht="14.55" hidden="false" customHeight="true" outlineLevel="0" collapsed="false">
      <c r="A107" s="84" t="s">
        <v>1752</v>
      </c>
      <c r="B107" s="84" t="s">
        <v>1753</v>
      </c>
      <c r="C107" s="84" t="s">
        <v>1754</v>
      </c>
    </row>
    <row r="108" customFormat="false" ht="14.55" hidden="false" customHeight="true" outlineLevel="0" collapsed="false">
      <c r="A108" s="84" t="s">
        <v>1755</v>
      </c>
      <c r="B108" s="84" t="s">
        <v>1756</v>
      </c>
      <c r="C108" s="84" t="s">
        <v>1757</v>
      </c>
    </row>
    <row r="109" customFormat="false" ht="14.55" hidden="false" customHeight="true" outlineLevel="0" collapsed="false">
      <c r="A109" s="84" t="s">
        <v>1758</v>
      </c>
      <c r="B109" s="84" t="s">
        <v>1759</v>
      </c>
      <c r="C109" s="84" t="s">
        <v>1760</v>
      </c>
    </row>
    <row r="110" customFormat="false" ht="14.55" hidden="false" customHeight="true" outlineLevel="0" collapsed="false">
      <c r="A110" s="84" t="s">
        <v>1761</v>
      </c>
      <c r="B110" s="84" t="s">
        <v>1759</v>
      </c>
      <c r="C110" s="84" t="s">
        <v>1762</v>
      </c>
    </row>
    <row r="111" customFormat="false" ht="14.55" hidden="false" customHeight="true" outlineLevel="0" collapsed="false">
      <c r="A111" s="84" t="s">
        <v>1763</v>
      </c>
      <c r="B111" s="84" t="s">
        <v>1764</v>
      </c>
      <c r="C111" s="84" t="s">
        <v>1765</v>
      </c>
    </row>
    <row r="112" customFormat="false" ht="14.55" hidden="false" customHeight="true" outlineLevel="0" collapsed="false">
      <c r="A112" s="84" t="s">
        <v>1766</v>
      </c>
      <c r="B112" s="84" t="s">
        <v>1767</v>
      </c>
      <c r="C112" s="84" t="s">
        <v>1768</v>
      </c>
    </row>
    <row r="113" customFormat="false" ht="14.55" hidden="false" customHeight="true" outlineLevel="0" collapsed="false">
      <c r="A113" s="84" t="s">
        <v>1769</v>
      </c>
      <c r="B113" s="84" t="s">
        <v>1764</v>
      </c>
      <c r="C113" s="84" t="s">
        <v>1770</v>
      </c>
    </row>
    <row r="114" customFormat="false" ht="14.55" hidden="false" customHeight="true" outlineLevel="0" collapsed="false">
      <c r="A114" s="84" t="s">
        <v>1771</v>
      </c>
      <c r="B114" s="84" t="s">
        <v>1759</v>
      </c>
      <c r="C114" s="84" t="s">
        <v>1772</v>
      </c>
    </row>
    <row r="115" customFormat="false" ht="14.55" hidden="false" customHeight="true" outlineLevel="0" collapsed="false">
      <c r="A115" s="84" t="s">
        <v>1773</v>
      </c>
      <c r="B115" s="84" t="s">
        <v>1759</v>
      </c>
      <c r="C115" s="84" t="s">
        <v>1774</v>
      </c>
    </row>
    <row r="116" customFormat="false" ht="14.55" hidden="false" customHeight="true" outlineLevel="0" collapsed="false">
      <c r="A116" s="84" t="s">
        <v>1775</v>
      </c>
      <c r="B116" s="84" t="s">
        <v>1776</v>
      </c>
      <c r="C116" s="84" t="s">
        <v>1777</v>
      </c>
    </row>
    <row r="117" customFormat="false" ht="14.55" hidden="false" customHeight="true" outlineLevel="0" collapsed="false">
      <c r="A117" s="84" t="s">
        <v>1778</v>
      </c>
      <c r="B117" s="84" t="s">
        <v>1779</v>
      </c>
      <c r="C117" s="84" t="s">
        <v>1780</v>
      </c>
    </row>
    <row r="118" customFormat="false" ht="14.55" hidden="false" customHeight="true" outlineLevel="0" collapsed="false">
      <c r="A118" s="84" t="s">
        <v>1781</v>
      </c>
      <c r="B118" s="84" t="s">
        <v>1779</v>
      </c>
      <c r="C118" s="84" t="s">
        <v>1782</v>
      </c>
    </row>
    <row r="119" customFormat="false" ht="14.55" hidden="false" customHeight="true" outlineLevel="0" collapsed="false">
      <c r="A119" s="84" t="s">
        <v>1783</v>
      </c>
      <c r="B119" s="84" t="s">
        <v>1784</v>
      </c>
      <c r="C119" s="84" t="s">
        <v>1785</v>
      </c>
    </row>
    <row r="120" customFormat="false" ht="14.55" hidden="false" customHeight="true" outlineLevel="0" collapsed="false">
      <c r="A120" s="84" t="s">
        <v>1786</v>
      </c>
      <c r="B120" s="84" t="s">
        <v>1787</v>
      </c>
      <c r="C120" s="84" t="s">
        <v>1788</v>
      </c>
    </row>
    <row r="121" customFormat="false" ht="14.55" hidden="false" customHeight="true" outlineLevel="0" collapsed="false">
      <c r="A121" s="84" t="s">
        <v>1789</v>
      </c>
      <c r="B121" s="84" t="s">
        <v>1790</v>
      </c>
      <c r="C121" s="84" t="s">
        <v>1791</v>
      </c>
    </row>
    <row r="122" customFormat="false" ht="14.55" hidden="false" customHeight="true" outlineLevel="0" collapsed="false">
      <c r="A122" s="84" t="s">
        <v>1792</v>
      </c>
      <c r="B122" s="84" t="s">
        <v>1793</v>
      </c>
      <c r="C122" s="84" t="s">
        <v>1794</v>
      </c>
    </row>
    <row r="123" customFormat="false" ht="14.55" hidden="false" customHeight="true" outlineLevel="0" collapsed="false">
      <c r="A123" s="84" t="s">
        <v>1795</v>
      </c>
      <c r="B123" s="84" t="s">
        <v>1796</v>
      </c>
      <c r="C123" s="84" t="s">
        <v>1797</v>
      </c>
    </row>
    <row r="124" customFormat="false" ht="14.55" hidden="false" customHeight="true" outlineLevel="0" collapsed="false">
      <c r="A124" s="84" t="s">
        <v>1798</v>
      </c>
      <c r="B124" s="84" t="s">
        <v>1799</v>
      </c>
      <c r="C124" s="84" t="s">
        <v>1800</v>
      </c>
    </row>
    <row r="125" customFormat="false" ht="14.55" hidden="false" customHeight="true" outlineLevel="0" collapsed="false">
      <c r="A125" s="84" t="s">
        <v>1801</v>
      </c>
      <c r="B125" s="84" t="s">
        <v>1802</v>
      </c>
      <c r="C125" s="84" t="s">
        <v>1599</v>
      </c>
    </row>
    <row r="126" customFormat="false" ht="14.55" hidden="false" customHeight="true" outlineLevel="0" collapsed="false">
      <c r="A126" s="84" t="s">
        <v>1803</v>
      </c>
      <c r="B126" s="84" t="s">
        <v>1804</v>
      </c>
      <c r="C126" s="84" t="s">
        <v>1805</v>
      </c>
    </row>
    <row r="127" customFormat="false" ht="14.55" hidden="false" customHeight="true" outlineLevel="0" collapsed="false">
      <c r="A127" s="84" t="s">
        <v>1806</v>
      </c>
      <c r="B127" s="84" t="s">
        <v>1796</v>
      </c>
      <c r="C127" s="84" t="s">
        <v>1807</v>
      </c>
    </row>
    <row r="128" customFormat="false" ht="14.55" hidden="false" customHeight="true" outlineLevel="0" collapsed="false">
      <c r="A128" s="84" t="s">
        <v>1808</v>
      </c>
      <c r="B128" s="84" t="s">
        <v>1809</v>
      </c>
      <c r="C128" s="84" t="s">
        <v>1810</v>
      </c>
    </row>
    <row r="129" customFormat="false" ht="14.55" hidden="false" customHeight="true" outlineLevel="0" collapsed="false">
      <c r="A129" s="84" t="s">
        <v>1811</v>
      </c>
      <c r="B129" s="84" t="s">
        <v>1812</v>
      </c>
      <c r="C129" s="84" t="s">
        <v>1813</v>
      </c>
    </row>
    <row r="130" customFormat="false" ht="14.55" hidden="false" customHeight="true" outlineLevel="0" collapsed="false">
      <c r="A130" s="84" t="s">
        <v>1814</v>
      </c>
      <c r="B130" s="84" t="s">
        <v>1815</v>
      </c>
      <c r="C130" s="84" t="s">
        <v>1816</v>
      </c>
    </row>
    <row r="131" customFormat="false" ht="14.55" hidden="false" customHeight="true" outlineLevel="0" collapsed="false">
      <c r="A131" s="84" t="s">
        <v>1817</v>
      </c>
      <c r="B131" s="84" t="s">
        <v>1818</v>
      </c>
      <c r="C131" s="84" t="s">
        <v>1819</v>
      </c>
    </row>
    <row r="132" customFormat="false" ht="14.55" hidden="false" customHeight="true" outlineLevel="0" collapsed="false">
      <c r="A132" s="84" t="s">
        <v>1820</v>
      </c>
      <c r="B132" s="84" t="s">
        <v>1821</v>
      </c>
      <c r="C132" s="84" t="s">
        <v>1822</v>
      </c>
    </row>
    <row r="133" customFormat="false" ht="14.55" hidden="false" customHeight="true" outlineLevel="0" collapsed="false">
      <c r="A133" s="84" t="s">
        <v>1823</v>
      </c>
      <c r="B133" s="84" t="s">
        <v>1784</v>
      </c>
      <c r="C133" s="84" t="s">
        <v>1824</v>
      </c>
    </row>
    <row r="134" customFormat="false" ht="14.55" hidden="false" customHeight="true" outlineLevel="0" collapsed="false">
      <c r="A134" s="84" t="s">
        <v>1825</v>
      </c>
      <c r="B134" s="84" t="s">
        <v>1826</v>
      </c>
      <c r="C134" s="84" t="s">
        <v>1827</v>
      </c>
    </row>
    <row r="135" customFormat="false" ht="14.55" hidden="false" customHeight="true" outlineLevel="0" collapsed="false">
      <c r="A135" s="84" t="s">
        <v>1828</v>
      </c>
      <c r="B135" s="84" t="s">
        <v>1829</v>
      </c>
      <c r="C135" s="84" t="s">
        <v>1830</v>
      </c>
    </row>
    <row r="136" customFormat="false" ht="14.55" hidden="false" customHeight="true" outlineLevel="0" collapsed="false">
      <c r="A136" s="84" t="s">
        <v>1831</v>
      </c>
      <c r="B136" s="84" t="s">
        <v>1796</v>
      </c>
      <c r="C136" s="84" t="s">
        <v>1832</v>
      </c>
    </row>
    <row r="137" customFormat="false" ht="14.55" hidden="false" customHeight="true" outlineLevel="0" collapsed="false">
      <c r="A137" s="84" t="s">
        <v>1833</v>
      </c>
      <c r="B137" s="84" t="s">
        <v>1829</v>
      </c>
      <c r="C137" s="84" t="s">
        <v>1834</v>
      </c>
    </row>
    <row r="138" customFormat="false" ht="14.55" hidden="false" customHeight="true" outlineLevel="0" collapsed="false">
      <c r="A138" s="84" t="s">
        <v>1835</v>
      </c>
      <c r="B138" s="84" t="s">
        <v>1836</v>
      </c>
      <c r="C138" s="84" t="s">
        <v>1837</v>
      </c>
    </row>
    <row r="139" customFormat="false" ht="14.55" hidden="false" customHeight="true" outlineLevel="0" collapsed="false">
      <c r="A139" s="84" t="s">
        <v>1838</v>
      </c>
      <c r="B139" s="84" t="s">
        <v>1839</v>
      </c>
      <c r="C139" s="84" t="s">
        <v>1840</v>
      </c>
    </row>
    <row r="140" customFormat="false" ht="14.55" hidden="false" customHeight="true" outlineLevel="0" collapsed="false">
      <c r="A140" s="84" t="s">
        <v>1841</v>
      </c>
      <c r="B140" s="84" t="s">
        <v>1790</v>
      </c>
      <c r="C140" s="84" t="s">
        <v>1842</v>
      </c>
    </row>
    <row r="141" customFormat="false" ht="14.55" hidden="false" customHeight="true" outlineLevel="0" collapsed="false">
      <c r="A141" s="84" t="s">
        <v>1843</v>
      </c>
      <c r="B141" s="84" t="s">
        <v>1844</v>
      </c>
      <c r="C141" s="84" t="s">
        <v>1845</v>
      </c>
    </row>
    <row r="142" customFormat="false" ht="14.55" hidden="false" customHeight="true" outlineLevel="0" collapsed="false">
      <c r="A142" s="84" t="s">
        <v>1846</v>
      </c>
      <c r="B142" s="84" t="s">
        <v>1784</v>
      </c>
      <c r="C142" s="84" t="s">
        <v>1847</v>
      </c>
    </row>
    <row r="143" customFormat="false" ht="14.55" hidden="false" customHeight="true" outlineLevel="0" collapsed="false">
      <c r="A143" s="84" t="s">
        <v>1848</v>
      </c>
      <c r="B143" s="84" t="s">
        <v>1849</v>
      </c>
      <c r="C143" s="84" t="s">
        <v>1850</v>
      </c>
    </row>
    <row r="144" customFormat="false" ht="14.55" hidden="false" customHeight="true" outlineLevel="0" collapsed="false">
      <c r="A144" s="84" t="s">
        <v>1851</v>
      </c>
      <c r="B144" s="84" t="s">
        <v>1852</v>
      </c>
      <c r="C144" s="84" t="s">
        <v>1853</v>
      </c>
    </row>
    <row r="145" customFormat="false" ht="14.55" hidden="false" customHeight="true" outlineLevel="0" collapsed="false">
      <c r="A145" s="84" t="s">
        <v>1854</v>
      </c>
      <c r="B145" s="84" t="s">
        <v>1855</v>
      </c>
      <c r="C145" s="84" t="s">
        <v>1856</v>
      </c>
    </row>
    <row r="146" customFormat="false" ht="14.55" hidden="false" customHeight="true" outlineLevel="0" collapsed="false">
      <c r="A146" s="84" t="s">
        <v>1857</v>
      </c>
      <c r="B146" s="84" t="s">
        <v>1784</v>
      </c>
      <c r="C146" s="84" t="s">
        <v>1858</v>
      </c>
    </row>
    <row r="147" customFormat="false" ht="14.55" hidden="false" customHeight="true" outlineLevel="0" collapsed="false">
      <c r="A147" s="84" t="s">
        <v>1859</v>
      </c>
      <c r="B147" s="84" t="s">
        <v>1849</v>
      </c>
      <c r="C147" s="84" t="s">
        <v>1860</v>
      </c>
    </row>
    <row r="148" customFormat="false" ht="14.55" hidden="false" customHeight="true" outlineLevel="0" collapsed="false">
      <c r="A148" s="84" t="s">
        <v>1861</v>
      </c>
      <c r="B148" s="84" t="s">
        <v>1862</v>
      </c>
      <c r="C148" s="84" t="s">
        <v>1863</v>
      </c>
    </row>
    <row r="149" customFormat="false" ht="14.55" hidden="false" customHeight="true" outlineLevel="0" collapsed="false">
      <c r="A149" s="84" t="s">
        <v>1864</v>
      </c>
      <c r="B149" s="84" t="s">
        <v>1844</v>
      </c>
      <c r="C149" s="84" t="s">
        <v>1865</v>
      </c>
    </row>
    <row r="150" customFormat="false" ht="14.55" hidden="false" customHeight="true" outlineLevel="0" collapsed="false">
      <c r="A150" s="84" t="s">
        <v>1866</v>
      </c>
      <c r="B150" s="84" t="s">
        <v>1867</v>
      </c>
      <c r="C150" s="84" t="s">
        <v>1868</v>
      </c>
    </row>
    <row r="151" customFormat="false" ht="14.55" hidden="false" customHeight="true" outlineLevel="0" collapsed="false">
      <c r="A151" s="84" t="s">
        <v>1869</v>
      </c>
      <c r="B151" s="84" t="s">
        <v>1870</v>
      </c>
      <c r="C151" s="84" t="s">
        <v>1871</v>
      </c>
    </row>
    <row r="152" customFormat="false" ht="14.55" hidden="false" customHeight="true" outlineLevel="0" collapsed="false">
      <c r="A152" s="84" t="s">
        <v>1872</v>
      </c>
      <c r="B152" s="84" t="s">
        <v>1873</v>
      </c>
      <c r="C152" s="84" t="s">
        <v>1874</v>
      </c>
    </row>
    <row r="153" customFormat="false" ht="14.55" hidden="false" customHeight="true" outlineLevel="0" collapsed="false">
      <c r="A153" s="84" t="s">
        <v>1875</v>
      </c>
      <c r="B153" s="84" t="s">
        <v>1876</v>
      </c>
      <c r="C153" s="84" t="s">
        <v>1877</v>
      </c>
    </row>
    <row r="154" customFormat="false" ht="14.55" hidden="false" customHeight="true" outlineLevel="0" collapsed="false">
      <c r="A154" s="84" t="s">
        <v>1878</v>
      </c>
      <c r="B154" s="84" t="s">
        <v>1879</v>
      </c>
      <c r="C154" s="84" t="s">
        <v>1880</v>
      </c>
    </row>
    <row r="155" customFormat="false" ht="14.55" hidden="false" customHeight="true" outlineLevel="0" collapsed="false">
      <c r="A155" s="84" t="s">
        <v>1881</v>
      </c>
      <c r="B155" s="84" t="s">
        <v>1876</v>
      </c>
      <c r="C155" s="84" t="s">
        <v>1882</v>
      </c>
    </row>
    <row r="156" customFormat="false" ht="14.55" hidden="false" customHeight="true" outlineLevel="0" collapsed="false">
      <c r="A156" s="84" t="s">
        <v>1883</v>
      </c>
      <c r="B156" s="84" t="s">
        <v>1884</v>
      </c>
      <c r="C156" s="84" t="s">
        <v>1885</v>
      </c>
    </row>
    <row r="157" customFormat="false" ht="14.55" hidden="false" customHeight="true" outlineLevel="0" collapsed="false">
      <c r="A157" s="84" t="s">
        <v>1886</v>
      </c>
      <c r="B157" s="84" t="s">
        <v>1876</v>
      </c>
      <c r="C157" s="84" t="s">
        <v>1887</v>
      </c>
    </row>
    <row r="158" customFormat="false" ht="14.55" hidden="false" customHeight="true" outlineLevel="0" collapsed="false">
      <c r="A158" s="84" t="s">
        <v>1888</v>
      </c>
      <c r="B158" s="84" t="s">
        <v>1889</v>
      </c>
      <c r="C158" s="84" t="s">
        <v>1890</v>
      </c>
    </row>
    <row r="159" customFormat="false" ht="14.55" hidden="false" customHeight="true" outlineLevel="0" collapsed="false">
      <c r="A159" s="84" t="s">
        <v>1891</v>
      </c>
      <c r="B159" s="84" t="s">
        <v>1892</v>
      </c>
      <c r="C159" s="84" t="s">
        <v>1893</v>
      </c>
    </row>
    <row r="160" customFormat="false" ht="14.55" hidden="false" customHeight="true" outlineLevel="0" collapsed="false">
      <c r="A160" s="84" t="s">
        <v>1894</v>
      </c>
      <c r="B160" s="84" t="s">
        <v>1870</v>
      </c>
      <c r="C160" s="84" t="s">
        <v>1895</v>
      </c>
    </row>
    <row r="161" customFormat="false" ht="14.55" hidden="false" customHeight="true" outlineLevel="0" collapsed="false">
      <c r="A161" s="84" t="s">
        <v>1896</v>
      </c>
      <c r="B161" s="84" t="s">
        <v>1897</v>
      </c>
      <c r="C161" s="84" t="s">
        <v>1898</v>
      </c>
    </row>
    <row r="162" customFormat="false" ht="14.55" hidden="false" customHeight="true" outlineLevel="0" collapsed="false">
      <c r="A162" s="84" t="s">
        <v>1899</v>
      </c>
      <c r="B162" s="84" t="s">
        <v>1900</v>
      </c>
      <c r="C162" s="84" t="s">
        <v>1901</v>
      </c>
    </row>
    <row r="163" customFormat="false" ht="14.55" hidden="false" customHeight="true" outlineLevel="0" collapsed="false">
      <c r="A163" s="84" t="s">
        <v>1902</v>
      </c>
      <c r="B163" s="84" t="s">
        <v>1903</v>
      </c>
      <c r="C163" s="84" t="s">
        <v>1904</v>
      </c>
    </row>
    <row r="164" customFormat="false" ht="14.55" hidden="false" customHeight="true" outlineLevel="0" collapsed="false">
      <c r="A164" s="84" t="s">
        <v>1905</v>
      </c>
      <c r="B164" s="84" t="s">
        <v>1903</v>
      </c>
      <c r="C164" s="84" t="s">
        <v>1906</v>
      </c>
    </row>
    <row r="165" customFormat="false" ht="14.55" hidden="false" customHeight="true" outlineLevel="0" collapsed="false">
      <c r="A165" s="84" t="s">
        <v>1907</v>
      </c>
      <c r="B165" s="84" t="s">
        <v>1873</v>
      </c>
      <c r="C165" s="84" t="s">
        <v>1549</v>
      </c>
    </row>
    <row r="166" customFormat="false" ht="14.55" hidden="false" customHeight="true" outlineLevel="0" collapsed="false">
      <c r="A166" s="84" t="s">
        <v>1908</v>
      </c>
      <c r="B166" s="84" t="s">
        <v>1909</v>
      </c>
      <c r="C166" s="84" t="s">
        <v>1910</v>
      </c>
    </row>
    <row r="167" customFormat="false" ht="14.55" hidden="false" customHeight="true" outlineLevel="0" collapsed="false">
      <c r="A167" s="84" t="s">
        <v>1911</v>
      </c>
      <c r="B167" s="84" t="s">
        <v>1912</v>
      </c>
      <c r="C167" s="84" t="s">
        <v>1913</v>
      </c>
    </row>
    <row r="168" customFormat="false" ht="14.55" hidden="false" customHeight="true" outlineLevel="0" collapsed="false">
      <c r="A168" s="84" t="s">
        <v>1914</v>
      </c>
      <c r="B168" s="84" t="s">
        <v>1915</v>
      </c>
      <c r="C168" s="84" t="s">
        <v>1916</v>
      </c>
    </row>
    <row r="169" customFormat="false" ht="14.55" hidden="false" customHeight="true" outlineLevel="0" collapsed="false">
      <c r="A169" s="84" t="s">
        <v>1917</v>
      </c>
      <c r="B169" s="84" t="s">
        <v>1918</v>
      </c>
      <c r="C169" s="84" t="s">
        <v>1880</v>
      </c>
    </row>
    <row r="170" customFormat="false" ht="14.55" hidden="false" customHeight="true" outlineLevel="0" collapsed="false">
      <c r="A170" s="84" t="s">
        <v>1919</v>
      </c>
      <c r="B170" s="84" t="s">
        <v>1920</v>
      </c>
      <c r="C170" s="84" t="s">
        <v>1921</v>
      </c>
    </row>
    <row r="171" customFormat="false" ht="14.55" hidden="false" customHeight="true" outlineLevel="0" collapsed="false">
      <c r="A171" s="84" t="s">
        <v>1922</v>
      </c>
      <c r="B171" s="84" t="s">
        <v>1923</v>
      </c>
      <c r="C171" s="84" t="s">
        <v>1924</v>
      </c>
    </row>
    <row r="172" customFormat="false" ht="14.55" hidden="false" customHeight="true" outlineLevel="0" collapsed="false">
      <c r="A172" s="84" t="s">
        <v>1925</v>
      </c>
      <c r="B172" s="84" t="s">
        <v>1926</v>
      </c>
      <c r="C172" s="84" t="s">
        <v>1927</v>
      </c>
    </row>
    <row r="173" customFormat="false" ht="14.55" hidden="false" customHeight="true" outlineLevel="0" collapsed="false">
      <c r="A173" s="84" t="s">
        <v>1928</v>
      </c>
      <c r="B173" s="84" t="s">
        <v>1929</v>
      </c>
      <c r="C173" s="84" t="s">
        <v>1930</v>
      </c>
    </row>
    <row r="174" customFormat="false" ht="14.55" hidden="false" customHeight="true" outlineLevel="0" collapsed="false">
      <c r="A174" s="84" t="s">
        <v>1931</v>
      </c>
      <c r="B174" s="84" t="s">
        <v>1862</v>
      </c>
      <c r="C174" s="84" t="s">
        <v>1932</v>
      </c>
    </row>
    <row r="175" customFormat="false" ht="14.55" hidden="false" customHeight="true" outlineLevel="0" collapsed="false">
      <c r="A175" s="84" t="s">
        <v>1933</v>
      </c>
      <c r="B175" s="84" t="s">
        <v>1934</v>
      </c>
      <c r="C175" s="84" t="s">
        <v>1935</v>
      </c>
    </row>
    <row r="176" customFormat="false" ht="14.55" hidden="false" customHeight="true" outlineLevel="0" collapsed="false">
      <c r="A176" s="84" t="s">
        <v>1936</v>
      </c>
      <c r="B176" s="84" t="s">
        <v>1915</v>
      </c>
      <c r="C176" s="84" t="s">
        <v>1937</v>
      </c>
    </row>
    <row r="177" customFormat="false" ht="14.55" hidden="false" customHeight="true" outlineLevel="0" collapsed="false">
      <c r="A177" s="84" t="s">
        <v>1938</v>
      </c>
      <c r="B177" s="84" t="s">
        <v>1915</v>
      </c>
      <c r="C177" s="84" t="s">
        <v>1549</v>
      </c>
    </row>
    <row r="178" customFormat="false" ht="14.55" hidden="false" customHeight="true" outlineLevel="0" collapsed="false">
      <c r="A178" s="84" t="s">
        <v>1939</v>
      </c>
      <c r="B178" s="84" t="s">
        <v>1940</v>
      </c>
      <c r="C178" s="84" t="s">
        <v>1777</v>
      </c>
    </row>
    <row r="179" customFormat="false" ht="14.55" hidden="false" customHeight="true" outlineLevel="0" collapsed="false">
      <c r="A179" s="84" t="s">
        <v>1941</v>
      </c>
      <c r="B179" s="84" t="s">
        <v>1942</v>
      </c>
      <c r="C179" s="84" t="s">
        <v>1943</v>
      </c>
    </row>
    <row r="180" customFormat="false" ht="14.55" hidden="false" customHeight="true" outlineLevel="0" collapsed="false">
      <c r="A180" s="84" t="s">
        <v>1944</v>
      </c>
      <c r="B180" s="84" t="s">
        <v>1945</v>
      </c>
      <c r="C180" s="84" t="s">
        <v>1946</v>
      </c>
    </row>
    <row r="181" customFormat="false" ht="14.55" hidden="false" customHeight="true" outlineLevel="0" collapsed="false">
      <c r="A181" s="84" t="s">
        <v>1947</v>
      </c>
      <c r="B181" s="84" t="s">
        <v>1940</v>
      </c>
      <c r="C181" s="84" t="s">
        <v>1948</v>
      </c>
    </row>
    <row r="182" customFormat="false" ht="14.55" hidden="false" customHeight="true" outlineLevel="0" collapsed="false">
      <c r="A182" s="84" t="s">
        <v>1949</v>
      </c>
      <c r="B182" s="84" t="s">
        <v>1950</v>
      </c>
      <c r="C182" s="84" t="s">
        <v>1951</v>
      </c>
    </row>
    <row r="183" customFormat="false" ht="14.55" hidden="false" customHeight="true" outlineLevel="0" collapsed="false">
      <c r="A183" s="84" t="s">
        <v>1952</v>
      </c>
      <c r="B183" s="84" t="s">
        <v>1942</v>
      </c>
      <c r="C183" s="84" t="s">
        <v>1953</v>
      </c>
    </row>
    <row r="184" customFormat="false" ht="14.55" hidden="false" customHeight="true" outlineLevel="0" collapsed="false">
      <c r="A184" s="84" t="s">
        <v>1954</v>
      </c>
      <c r="B184" s="84" t="s">
        <v>1955</v>
      </c>
      <c r="C184" s="84" t="s">
        <v>1956</v>
      </c>
    </row>
    <row r="185" customFormat="false" ht="14.55" hidden="false" customHeight="true" outlineLevel="0" collapsed="false">
      <c r="A185" s="84" t="s">
        <v>1957</v>
      </c>
      <c r="B185" s="84" t="s">
        <v>1765</v>
      </c>
      <c r="C185" s="84" t="s">
        <v>1958</v>
      </c>
    </row>
    <row r="186" customFormat="false" ht="14.55" hidden="false" customHeight="true" outlineLevel="0" collapsed="false">
      <c r="A186" s="84" t="s">
        <v>1959</v>
      </c>
      <c r="B186" s="84" t="s">
        <v>1960</v>
      </c>
      <c r="C186" s="84" t="s">
        <v>1961</v>
      </c>
    </row>
    <row r="187" customFormat="false" ht="14.55" hidden="false" customHeight="true" outlineLevel="0" collapsed="false">
      <c r="A187" s="84" t="s">
        <v>1962</v>
      </c>
      <c r="B187" s="84" t="s">
        <v>1765</v>
      </c>
      <c r="C187" s="84" t="s">
        <v>1963</v>
      </c>
    </row>
    <row r="188" customFormat="false" ht="14.55" hidden="false" customHeight="true" outlineLevel="0" collapsed="false">
      <c r="A188" s="84" t="s">
        <v>1964</v>
      </c>
      <c r="B188" s="84" t="s">
        <v>1940</v>
      </c>
      <c r="C188" s="84" t="s">
        <v>1965</v>
      </c>
    </row>
    <row r="189" customFormat="false" ht="14.55" hidden="false" customHeight="true" outlineLevel="0" collapsed="false">
      <c r="A189" s="84" t="s">
        <v>1966</v>
      </c>
      <c r="B189" s="84" t="s">
        <v>1765</v>
      </c>
      <c r="C189" s="84" t="s">
        <v>1967</v>
      </c>
    </row>
    <row r="190" customFormat="false" ht="14.55" hidden="false" customHeight="true" outlineLevel="0" collapsed="false">
      <c r="A190" s="84" t="s">
        <v>1968</v>
      </c>
      <c r="B190" s="84" t="s">
        <v>1969</v>
      </c>
      <c r="C190" s="84" t="s">
        <v>1970</v>
      </c>
    </row>
    <row r="191" customFormat="false" ht="14.55" hidden="false" customHeight="true" outlineLevel="0" collapsed="false">
      <c r="A191" s="84" t="s">
        <v>1971</v>
      </c>
      <c r="B191" s="84" t="s">
        <v>1972</v>
      </c>
      <c r="C191" s="84" t="s">
        <v>1973</v>
      </c>
    </row>
    <row r="192" customFormat="false" ht="14.55" hidden="false" customHeight="true" outlineLevel="0" collapsed="false">
      <c r="A192" s="84" t="s">
        <v>1974</v>
      </c>
      <c r="B192" s="84" t="s">
        <v>1940</v>
      </c>
      <c r="C192" s="84" t="s">
        <v>1975</v>
      </c>
    </row>
    <row r="193" customFormat="false" ht="14.55" hidden="false" customHeight="true" outlineLevel="0" collapsed="false">
      <c r="A193" s="84" t="s">
        <v>1976</v>
      </c>
      <c r="B193" s="84" t="s">
        <v>1972</v>
      </c>
      <c r="C193" s="84" t="s">
        <v>1977</v>
      </c>
    </row>
    <row r="194" customFormat="false" ht="14.55" hidden="false" customHeight="true" outlineLevel="0" collapsed="false">
      <c r="A194" s="84" t="s">
        <v>1978</v>
      </c>
      <c r="B194" s="84" t="s">
        <v>1960</v>
      </c>
      <c r="C194" s="84" t="s">
        <v>1979</v>
      </c>
    </row>
    <row r="195" customFormat="false" ht="14.55" hidden="false" customHeight="true" outlineLevel="0" collapsed="false">
      <c r="A195" s="84" t="s">
        <v>1980</v>
      </c>
      <c r="B195" s="84" t="s">
        <v>1765</v>
      </c>
      <c r="C195" s="84" t="s">
        <v>1981</v>
      </c>
    </row>
    <row r="196" customFormat="false" ht="14.55" hidden="false" customHeight="true" outlineLevel="0" collapsed="false">
      <c r="A196" s="84" t="s">
        <v>1982</v>
      </c>
      <c r="B196" s="84" t="s">
        <v>1983</v>
      </c>
      <c r="C196" s="84" t="s">
        <v>1984</v>
      </c>
    </row>
    <row r="197" customFormat="false" ht="14.55" hidden="false" customHeight="true" outlineLevel="0" collapsed="false">
      <c r="A197" s="84" t="s">
        <v>1985</v>
      </c>
      <c r="B197" s="84" t="s">
        <v>1986</v>
      </c>
      <c r="C197" s="84" t="s">
        <v>1987</v>
      </c>
    </row>
    <row r="198" customFormat="false" ht="14.55" hidden="false" customHeight="true" outlineLevel="0" collapsed="false">
      <c r="A198" s="84" t="s">
        <v>1988</v>
      </c>
      <c r="B198" s="84" t="s">
        <v>1989</v>
      </c>
      <c r="C198" s="84" t="s">
        <v>1990</v>
      </c>
    </row>
    <row r="199" customFormat="false" ht="14.55" hidden="false" customHeight="true" outlineLevel="0" collapsed="false">
      <c r="A199" s="84" t="s">
        <v>1991</v>
      </c>
      <c r="B199" s="84" t="s">
        <v>1992</v>
      </c>
      <c r="C199" s="84" t="s">
        <v>1993</v>
      </c>
    </row>
    <row r="200" customFormat="false" ht="14.55" hidden="false" customHeight="true" outlineLevel="0" collapsed="false">
      <c r="A200" s="84" t="s">
        <v>1994</v>
      </c>
      <c r="B200" s="84" t="s">
        <v>1995</v>
      </c>
      <c r="C200" s="84" t="s">
        <v>1996</v>
      </c>
    </row>
    <row r="201" customFormat="false" ht="14.55" hidden="false" customHeight="true" outlineLevel="0" collapsed="false">
      <c r="A201" s="84" t="s">
        <v>1997</v>
      </c>
      <c r="B201" s="84" t="s">
        <v>1998</v>
      </c>
      <c r="C201" s="84" t="s">
        <v>1999</v>
      </c>
    </row>
    <row r="202" customFormat="false" ht="14.55" hidden="false" customHeight="true" outlineLevel="0" collapsed="false">
      <c r="A202" s="84" t="s">
        <v>2000</v>
      </c>
      <c r="B202" s="84" t="s">
        <v>2001</v>
      </c>
      <c r="C202" s="84" t="s">
        <v>1549</v>
      </c>
    </row>
    <row r="203" customFormat="false" ht="14.55" hidden="false" customHeight="true" outlineLevel="0" collapsed="false">
      <c r="A203" s="84" t="s">
        <v>2002</v>
      </c>
      <c r="B203" s="84" t="s">
        <v>2003</v>
      </c>
      <c r="C203" s="84" t="s">
        <v>2004</v>
      </c>
    </row>
    <row r="204" customFormat="false" ht="14.55" hidden="false" customHeight="true" outlineLevel="0" collapsed="false">
      <c r="A204" s="84" t="s">
        <v>2005</v>
      </c>
      <c r="B204" s="84" t="s">
        <v>2006</v>
      </c>
      <c r="C204" s="84" t="s">
        <v>2007</v>
      </c>
    </row>
    <row r="205" customFormat="false" ht="14.55" hidden="false" customHeight="true" outlineLevel="0" collapsed="false">
      <c r="A205" s="84" t="s">
        <v>2008</v>
      </c>
      <c r="B205" s="84" t="s">
        <v>2009</v>
      </c>
      <c r="C205" s="84" t="s">
        <v>2010</v>
      </c>
    </row>
    <row r="206" customFormat="false" ht="14.55" hidden="false" customHeight="true" outlineLevel="0" collapsed="false">
      <c r="A206" s="84" t="s">
        <v>2011</v>
      </c>
      <c r="B206" s="84" t="s">
        <v>2012</v>
      </c>
      <c r="C206" s="84" t="s">
        <v>2013</v>
      </c>
    </row>
    <row r="207" customFormat="false" ht="14.55" hidden="false" customHeight="true" outlineLevel="0" collapsed="false">
      <c r="A207" s="84" t="s">
        <v>2014</v>
      </c>
      <c r="B207" s="84" t="s">
        <v>2015</v>
      </c>
      <c r="C207" s="84" t="s">
        <v>2016</v>
      </c>
    </row>
    <row r="208" customFormat="false" ht="14.55" hidden="false" customHeight="true" outlineLevel="0" collapsed="false">
      <c r="A208" s="84" t="s">
        <v>2017</v>
      </c>
      <c r="B208" s="84" t="s">
        <v>2006</v>
      </c>
      <c r="C208" s="84" t="s">
        <v>1882</v>
      </c>
    </row>
    <row r="209" customFormat="false" ht="14.55" hidden="false" customHeight="true" outlineLevel="0" collapsed="false">
      <c r="A209" s="84" t="s">
        <v>2018</v>
      </c>
      <c r="B209" s="84" t="s">
        <v>2019</v>
      </c>
      <c r="C209" s="84" t="s">
        <v>2020</v>
      </c>
    </row>
    <row r="210" customFormat="false" ht="14.55" hidden="false" customHeight="true" outlineLevel="0" collapsed="false">
      <c r="A210" s="84" t="s">
        <v>2021</v>
      </c>
      <c r="B210" s="84" t="s">
        <v>2012</v>
      </c>
      <c r="C210" s="84" t="s">
        <v>1707</v>
      </c>
    </row>
    <row r="211" customFormat="false" ht="14.55" hidden="false" customHeight="true" outlineLevel="0" collapsed="false">
      <c r="A211" s="84" t="s">
        <v>2022</v>
      </c>
      <c r="B211" s="84" t="s">
        <v>2023</v>
      </c>
      <c r="C211" s="84" t="s">
        <v>2024</v>
      </c>
    </row>
    <row r="212" customFormat="false" ht="14.55" hidden="false" customHeight="true" outlineLevel="0" collapsed="false">
      <c r="A212" s="84" t="s">
        <v>2025</v>
      </c>
      <c r="B212" s="84" t="s">
        <v>2026</v>
      </c>
      <c r="C212" s="84" t="s">
        <v>2027</v>
      </c>
    </row>
    <row r="213" customFormat="false" ht="14.55" hidden="false" customHeight="true" outlineLevel="0" collapsed="false">
      <c r="A213" s="84" t="s">
        <v>2028</v>
      </c>
      <c r="B213" s="84" t="s">
        <v>2029</v>
      </c>
      <c r="C213" s="84" t="s">
        <v>2030</v>
      </c>
    </row>
    <row r="214" customFormat="false" ht="14.55" hidden="false" customHeight="true" outlineLevel="0" collapsed="false">
      <c r="A214" s="84" t="s">
        <v>2031</v>
      </c>
      <c r="B214" s="84" t="s">
        <v>2032</v>
      </c>
      <c r="C214" s="84" t="s">
        <v>2033</v>
      </c>
    </row>
    <row r="215" customFormat="false" ht="14.55" hidden="false" customHeight="true" outlineLevel="0" collapsed="false">
      <c r="A215" s="84" t="s">
        <v>2034</v>
      </c>
      <c r="B215" s="84" t="s">
        <v>2035</v>
      </c>
      <c r="C215" s="84" t="s">
        <v>2036</v>
      </c>
    </row>
    <row r="216" customFormat="false" ht="14.55" hidden="false" customHeight="true" outlineLevel="0" collapsed="false">
      <c r="A216" s="84" t="s">
        <v>2037</v>
      </c>
      <c r="B216" s="84" t="s">
        <v>2038</v>
      </c>
      <c r="C216" s="84" t="s">
        <v>2039</v>
      </c>
    </row>
    <row r="217" customFormat="false" ht="14.55" hidden="false" customHeight="true" outlineLevel="0" collapsed="false">
      <c r="A217" s="84" t="s">
        <v>2040</v>
      </c>
      <c r="B217" s="84" t="s">
        <v>2041</v>
      </c>
      <c r="C217" s="84" t="s">
        <v>2042</v>
      </c>
    </row>
    <row r="218" customFormat="false" ht="14.55" hidden="false" customHeight="true" outlineLevel="0" collapsed="false">
      <c r="A218" s="84" t="s">
        <v>2043</v>
      </c>
      <c r="B218" s="84" t="s">
        <v>2044</v>
      </c>
      <c r="C218" s="84" t="s">
        <v>2045</v>
      </c>
    </row>
    <row r="219" customFormat="false" ht="14.55" hidden="false" customHeight="true" outlineLevel="0" collapsed="false">
      <c r="A219" s="84" t="s">
        <v>2046</v>
      </c>
      <c r="B219" s="84" t="s">
        <v>2047</v>
      </c>
      <c r="C219" s="84" t="s">
        <v>2048</v>
      </c>
    </row>
    <row r="220" customFormat="false" ht="14.55" hidden="false" customHeight="true" outlineLevel="0" collapsed="false">
      <c r="A220" s="84" t="s">
        <v>2049</v>
      </c>
      <c r="B220" s="84" t="s">
        <v>2050</v>
      </c>
      <c r="C220" s="84" t="s">
        <v>2051</v>
      </c>
    </row>
    <row r="221" customFormat="false" ht="14.55" hidden="false" customHeight="true" outlineLevel="0" collapsed="false">
      <c r="A221" s="84" t="s">
        <v>2052</v>
      </c>
      <c r="B221" s="84" t="s">
        <v>2053</v>
      </c>
      <c r="C221" s="84" t="s">
        <v>2054</v>
      </c>
    </row>
    <row r="222" customFormat="false" ht="14.55" hidden="false" customHeight="true" outlineLevel="0" collapsed="false">
      <c r="A222" s="84" t="s">
        <v>2055</v>
      </c>
      <c r="B222" s="84" t="s">
        <v>2050</v>
      </c>
      <c r="C222" s="84" t="s">
        <v>2056</v>
      </c>
    </row>
    <row r="223" customFormat="false" ht="14.55" hidden="false" customHeight="true" outlineLevel="0" collapsed="false">
      <c r="A223" s="84" t="s">
        <v>2057</v>
      </c>
      <c r="B223" s="84" t="s">
        <v>2050</v>
      </c>
      <c r="C223" s="84" t="s">
        <v>2058</v>
      </c>
    </row>
    <row r="224" customFormat="false" ht="14.55" hidden="false" customHeight="true" outlineLevel="0" collapsed="false">
      <c r="A224" s="84" t="s">
        <v>2059</v>
      </c>
      <c r="B224" s="84" t="s">
        <v>2060</v>
      </c>
      <c r="C224" s="84" t="s">
        <v>1970</v>
      </c>
    </row>
    <row r="225" customFormat="false" ht="14.55" hidden="false" customHeight="true" outlineLevel="0" collapsed="false">
      <c r="A225" s="84" t="s">
        <v>2061</v>
      </c>
      <c r="B225" s="84" t="s">
        <v>2050</v>
      </c>
      <c r="C225" s="84" t="s">
        <v>2062</v>
      </c>
    </row>
    <row r="226" customFormat="false" ht="14.55" hidden="false" customHeight="true" outlineLevel="0" collapsed="false">
      <c r="A226" s="84" t="s">
        <v>2063</v>
      </c>
      <c r="B226" s="84" t="s">
        <v>2064</v>
      </c>
      <c r="C226" s="84" t="s">
        <v>2065</v>
      </c>
    </row>
    <row r="227" customFormat="false" ht="14.55" hidden="false" customHeight="true" outlineLevel="0" collapsed="false">
      <c r="A227" s="84" t="s">
        <v>2066</v>
      </c>
      <c r="B227" s="84" t="s">
        <v>2067</v>
      </c>
      <c r="C227" s="84" t="s">
        <v>2068</v>
      </c>
    </row>
    <row r="228" customFormat="false" ht="14.55" hidden="false" customHeight="true" outlineLevel="0" collapsed="false">
      <c r="A228" s="84" t="s">
        <v>2069</v>
      </c>
      <c r="B228" s="84" t="s">
        <v>2070</v>
      </c>
      <c r="C228" s="84" t="s">
        <v>1760</v>
      </c>
    </row>
    <row r="229" customFormat="false" ht="14.55" hidden="false" customHeight="true" outlineLevel="0" collapsed="false">
      <c r="A229" s="84" t="s">
        <v>2071</v>
      </c>
      <c r="B229" s="84" t="s">
        <v>2064</v>
      </c>
      <c r="C229" s="84" t="s">
        <v>1707</v>
      </c>
    </row>
    <row r="230" customFormat="false" ht="14.55" hidden="false" customHeight="true" outlineLevel="0" collapsed="false">
      <c r="A230" s="84" t="s">
        <v>2072</v>
      </c>
      <c r="B230" s="84" t="s">
        <v>2064</v>
      </c>
      <c r="C230" s="84" t="s">
        <v>2073</v>
      </c>
    </row>
    <row r="231" customFormat="false" ht="14.55" hidden="false" customHeight="true" outlineLevel="0" collapsed="false">
      <c r="A231" s="84" t="s">
        <v>2074</v>
      </c>
      <c r="B231" s="84" t="s">
        <v>2050</v>
      </c>
      <c r="C231" s="84" t="s">
        <v>2075</v>
      </c>
    </row>
    <row r="232" customFormat="false" ht="14.55" hidden="false" customHeight="true" outlineLevel="0" collapsed="false">
      <c r="A232" s="84" t="s">
        <v>2076</v>
      </c>
      <c r="B232" s="84" t="s">
        <v>2077</v>
      </c>
      <c r="C232" s="84" t="s">
        <v>2078</v>
      </c>
    </row>
    <row r="233" customFormat="false" ht="14.55" hidden="false" customHeight="true" outlineLevel="0" collapsed="false">
      <c r="A233" s="84" t="s">
        <v>2079</v>
      </c>
      <c r="B233" s="84" t="s">
        <v>2050</v>
      </c>
      <c r="C233" s="84" t="s">
        <v>2080</v>
      </c>
    </row>
    <row r="234" customFormat="false" ht="14.55" hidden="false" customHeight="true" outlineLevel="0" collapsed="false">
      <c r="A234" s="84" t="s">
        <v>2081</v>
      </c>
      <c r="B234" s="84" t="s">
        <v>2064</v>
      </c>
      <c r="C234" s="84" t="s">
        <v>2082</v>
      </c>
    </row>
    <row r="235" customFormat="false" ht="14.55" hidden="false" customHeight="true" outlineLevel="0" collapsed="false">
      <c r="A235" s="84" t="s">
        <v>2083</v>
      </c>
      <c r="B235" s="84" t="s">
        <v>2050</v>
      </c>
      <c r="C235" s="84" t="s">
        <v>2084</v>
      </c>
    </row>
    <row r="236" customFormat="false" ht="14.55" hidden="false" customHeight="true" outlineLevel="0" collapsed="false">
      <c r="A236" s="84" t="s">
        <v>2085</v>
      </c>
      <c r="B236" s="84" t="s">
        <v>2086</v>
      </c>
      <c r="C236" s="84" t="s">
        <v>2087</v>
      </c>
    </row>
    <row r="237" customFormat="false" ht="14.55" hidden="false" customHeight="true" outlineLevel="0" collapsed="false">
      <c r="A237" s="84" t="s">
        <v>2088</v>
      </c>
      <c r="B237" s="84" t="s">
        <v>1557</v>
      </c>
      <c r="C237" s="84" t="s">
        <v>2089</v>
      </c>
    </row>
    <row r="238" customFormat="false" ht="14.55" hidden="false" customHeight="true" outlineLevel="0" collapsed="false">
      <c r="A238" s="84" t="s">
        <v>2090</v>
      </c>
      <c r="B238" s="84" t="s">
        <v>2091</v>
      </c>
      <c r="C238" s="84" t="s">
        <v>2092</v>
      </c>
    </row>
    <row r="239" customFormat="false" ht="14.55" hidden="false" customHeight="true" outlineLevel="0" collapsed="false">
      <c r="A239" s="84" t="s">
        <v>2093</v>
      </c>
      <c r="B239" s="84" t="s">
        <v>2094</v>
      </c>
      <c r="C239" s="84" t="s">
        <v>2095</v>
      </c>
    </row>
    <row r="240" customFormat="false" ht="14.55" hidden="false" customHeight="true" outlineLevel="0" collapsed="false">
      <c r="A240" s="84" t="s">
        <v>2096</v>
      </c>
      <c r="B240" s="84" t="s">
        <v>2097</v>
      </c>
      <c r="C240" s="84" t="s">
        <v>2098</v>
      </c>
    </row>
    <row r="241" customFormat="false" ht="14.55" hidden="false" customHeight="true" outlineLevel="0" collapsed="false">
      <c r="A241" s="84" t="s">
        <v>2099</v>
      </c>
      <c r="B241" s="84" t="s">
        <v>2100</v>
      </c>
      <c r="C241" s="84" t="s">
        <v>1561</v>
      </c>
    </row>
    <row r="242" customFormat="false" ht="14.55" hidden="false" customHeight="true" outlineLevel="0" collapsed="false">
      <c r="A242" s="84" t="s">
        <v>2101</v>
      </c>
      <c r="B242" s="84" t="s">
        <v>2102</v>
      </c>
      <c r="C242" s="84" t="s">
        <v>1485</v>
      </c>
    </row>
    <row r="243" customFormat="false" ht="14.55" hidden="false" customHeight="true" outlineLevel="0" collapsed="false">
      <c r="A243" s="84" t="s">
        <v>2103</v>
      </c>
      <c r="B243" s="84" t="s">
        <v>2104</v>
      </c>
      <c r="C243" s="84" t="s">
        <v>2105</v>
      </c>
    </row>
    <row r="244" customFormat="false" ht="14.55" hidden="false" customHeight="true" outlineLevel="0" collapsed="false">
      <c r="A244" s="84" t="s">
        <v>2106</v>
      </c>
      <c r="B244" s="84" t="s">
        <v>2107</v>
      </c>
      <c r="C244" s="84" t="s">
        <v>2108</v>
      </c>
    </row>
    <row r="245" customFormat="false" ht="14.55" hidden="false" customHeight="true" outlineLevel="0" collapsed="false">
      <c r="A245" s="84" t="s">
        <v>2109</v>
      </c>
      <c r="B245" s="84" t="s">
        <v>2110</v>
      </c>
      <c r="C245" s="84" t="s">
        <v>2111</v>
      </c>
    </row>
    <row r="246" customFormat="false" ht="14.55" hidden="false" customHeight="true" outlineLevel="0" collapsed="false">
      <c r="A246" s="84" t="s">
        <v>2112</v>
      </c>
      <c r="B246" s="84" t="s">
        <v>2113</v>
      </c>
      <c r="C246" s="84" t="s">
        <v>2114</v>
      </c>
    </row>
    <row r="247" customFormat="false" ht="14.55" hidden="false" customHeight="true" outlineLevel="0" collapsed="false">
      <c r="A247" s="84" t="s">
        <v>2115</v>
      </c>
      <c r="B247" s="84" t="s">
        <v>2116</v>
      </c>
      <c r="C247" s="84" t="s">
        <v>2117</v>
      </c>
    </row>
    <row r="248" customFormat="false" ht="14.55" hidden="false" customHeight="true" outlineLevel="0" collapsed="false">
      <c r="A248" s="84" t="s">
        <v>1770</v>
      </c>
      <c r="B248" s="84" t="s">
        <v>2118</v>
      </c>
      <c r="C248" s="84" t="s">
        <v>2119</v>
      </c>
    </row>
    <row r="249" customFormat="false" ht="14.55" hidden="false" customHeight="true" outlineLevel="0" collapsed="false">
      <c r="A249" s="84" t="s">
        <v>2120</v>
      </c>
      <c r="B249" s="84" t="s">
        <v>2121</v>
      </c>
      <c r="C249" s="84" t="s">
        <v>1856</v>
      </c>
    </row>
    <row r="250" customFormat="false" ht="14.55" hidden="false" customHeight="true" outlineLevel="0" collapsed="false">
      <c r="A250" s="84" t="s">
        <v>2122</v>
      </c>
      <c r="B250" s="84" t="s">
        <v>2123</v>
      </c>
      <c r="C250" s="84" t="s">
        <v>1921</v>
      </c>
    </row>
    <row r="251" customFormat="false" ht="14.55" hidden="false" customHeight="true" outlineLevel="0" collapsed="false">
      <c r="A251" s="84" t="s">
        <v>2124</v>
      </c>
      <c r="B251" s="84" t="s">
        <v>2125</v>
      </c>
      <c r="C251" s="84" t="s">
        <v>2126</v>
      </c>
    </row>
    <row r="252" customFormat="false" ht="14.55" hidden="false" customHeight="true" outlineLevel="0" collapsed="false">
      <c r="A252" s="84" t="s">
        <v>2127</v>
      </c>
      <c r="B252" s="84" t="s">
        <v>2128</v>
      </c>
      <c r="C252" s="84" t="s">
        <v>2129</v>
      </c>
    </row>
    <row r="253" customFormat="false" ht="14.55" hidden="false" customHeight="true" outlineLevel="0" collapsed="false">
      <c r="A253" s="84" t="s">
        <v>2130</v>
      </c>
      <c r="B253" s="84" t="s">
        <v>2131</v>
      </c>
      <c r="C253" s="84" t="s">
        <v>2132</v>
      </c>
    </row>
    <row r="254" customFormat="false" ht="14.55" hidden="false" customHeight="true" outlineLevel="0" collapsed="false">
      <c r="A254" s="84" t="s">
        <v>2133</v>
      </c>
      <c r="B254" s="84" t="s">
        <v>2134</v>
      </c>
      <c r="C254" s="84" t="s">
        <v>2135</v>
      </c>
    </row>
    <row r="255" customFormat="false" ht="14.55" hidden="false" customHeight="true" outlineLevel="0" collapsed="false">
      <c r="A255" s="84" t="s">
        <v>2136</v>
      </c>
      <c r="B255" s="84" t="s">
        <v>2137</v>
      </c>
      <c r="C255" s="84" t="s">
        <v>2138</v>
      </c>
    </row>
    <row r="256" customFormat="false" ht="14.55" hidden="false" customHeight="true" outlineLevel="0" collapsed="false">
      <c r="A256" s="84" t="s">
        <v>2139</v>
      </c>
      <c r="B256" s="84" t="s">
        <v>2140</v>
      </c>
      <c r="C256" s="84" t="s">
        <v>2141</v>
      </c>
    </row>
    <row r="257" customFormat="false" ht="14.55" hidden="false" customHeight="true" outlineLevel="0" collapsed="false">
      <c r="A257" s="84" t="s">
        <v>2142</v>
      </c>
      <c r="B257" s="84" t="s">
        <v>2143</v>
      </c>
      <c r="C257" s="84" t="s">
        <v>2144</v>
      </c>
    </row>
    <row r="258" customFormat="false" ht="14.55" hidden="false" customHeight="true" outlineLevel="0" collapsed="false">
      <c r="A258" s="84" t="s">
        <v>2145</v>
      </c>
      <c r="B258" s="84" t="s">
        <v>2146</v>
      </c>
      <c r="C258" s="84" t="s">
        <v>1822</v>
      </c>
    </row>
    <row r="259" customFormat="false" ht="14.55" hidden="false" customHeight="true" outlineLevel="0" collapsed="false">
      <c r="A259" s="84" t="s">
        <v>2147</v>
      </c>
      <c r="B259" s="84" t="s">
        <v>2148</v>
      </c>
      <c r="C259" s="84" t="s">
        <v>1485</v>
      </c>
    </row>
    <row r="260" customFormat="false" ht="14.55" hidden="false" customHeight="true" outlineLevel="0" collapsed="false">
      <c r="A260" s="84" t="s">
        <v>27</v>
      </c>
      <c r="B260" s="84" t="s">
        <v>2149</v>
      </c>
      <c r="C260" s="84" t="s">
        <v>2150</v>
      </c>
    </row>
    <row r="261" customFormat="false" ht="14.55" hidden="false" customHeight="true" outlineLevel="0" collapsed="false">
      <c r="A261" s="84" t="s">
        <v>2151</v>
      </c>
      <c r="B261" s="84" t="s">
        <v>2152</v>
      </c>
      <c r="C261" s="84" t="s">
        <v>1774</v>
      </c>
    </row>
    <row r="262" customFormat="false" ht="14.55" hidden="false" customHeight="true" outlineLevel="0" collapsed="false">
      <c r="A262" s="84" t="s">
        <v>2153</v>
      </c>
      <c r="B262" s="84" t="s">
        <v>2154</v>
      </c>
      <c r="C262" s="84" t="s">
        <v>2155</v>
      </c>
    </row>
    <row r="263" customFormat="false" ht="14.55" hidden="false" customHeight="true" outlineLevel="0" collapsed="false">
      <c r="A263" s="84" t="s">
        <v>2156</v>
      </c>
      <c r="B263" s="84" t="s">
        <v>2157</v>
      </c>
      <c r="C263" s="84" t="s">
        <v>2158</v>
      </c>
    </row>
    <row r="264" customFormat="false" ht="14.55" hidden="false" customHeight="true" outlineLevel="0" collapsed="false">
      <c r="A264" s="84" t="s">
        <v>2159</v>
      </c>
      <c r="B264" s="84" t="s">
        <v>2160</v>
      </c>
      <c r="C264" s="84" t="s">
        <v>2161</v>
      </c>
    </row>
    <row r="265" customFormat="false" ht="14.55" hidden="false" customHeight="true" outlineLevel="0" collapsed="false">
      <c r="A265" s="84" t="s">
        <v>2162</v>
      </c>
      <c r="B265" s="84" t="s">
        <v>2157</v>
      </c>
      <c r="C265" s="84" t="s">
        <v>2163</v>
      </c>
    </row>
    <row r="266" customFormat="false" ht="14.55" hidden="false" customHeight="true" outlineLevel="0" collapsed="false">
      <c r="A266" s="84" t="s">
        <v>2164</v>
      </c>
      <c r="B266" s="84" t="s">
        <v>2149</v>
      </c>
      <c r="C266" s="84" t="s">
        <v>1566</v>
      </c>
    </row>
    <row r="267" customFormat="false" ht="14.55" hidden="false" customHeight="true" outlineLevel="0" collapsed="false">
      <c r="A267" s="84" t="s">
        <v>2165</v>
      </c>
      <c r="B267" s="84" t="s">
        <v>2166</v>
      </c>
      <c r="C267" s="84" t="s">
        <v>2167</v>
      </c>
    </row>
    <row r="268" customFormat="false" ht="14.55" hidden="false" customHeight="true" outlineLevel="0" collapsed="false">
      <c r="A268" s="84" t="s">
        <v>2168</v>
      </c>
      <c r="B268" s="84" t="s">
        <v>2152</v>
      </c>
      <c r="C268" s="84" t="s">
        <v>2169</v>
      </c>
    </row>
    <row r="269" customFormat="false" ht="14.55" hidden="false" customHeight="true" outlineLevel="0" collapsed="false">
      <c r="A269" s="84" t="s">
        <v>2170</v>
      </c>
      <c r="B269" s="84" t="s">
        <v>2154</v>
      </c>
      <c r="C269" s="84" t="s">
        <v>2171</v>
      </c>
    </row>
    <row r="270" customFormat="false" ht="14.55" hidden="false" customHeight="true" outlineLevel="0" collapsed="false">
      <c r="A270" s="84" t="s">
        <v>2172</v>
      </c>
      <c r="B270" s="84" t="s">
        <v>2173</v>
      </c>
      <c r="C270" s="84" t="s">
        <v>2174</v>
      </c>
    </row>
    <row r="271" customFormat="false" ht="14.55" hidden="false" customHeight="true" outlineLevel="0" collapsed="false">
      <c r="A271" s="84" t="s">
        <v>2175</v>
      </c>
      <c r="B271" s="84" t="s">
        <v>2176</v>
      </c>
      <c r="C271" s="84" t="s">
        <v>2177</v>
      </c>
    </row>
    <row r="272" customFormat="false" ht="14.55" hidden="false" customHeight="true" outlineLevel="0" collapsed="false">
      <c r="A272" s="84" t="s">
        <v>2178</v>
      </c>
      <c r="B272" s="84" t="s">
        <v>2146</v>
      </c>
      <c r="C272" s="84" t="s">
        <v>2179</v>
      </c>
    </row>
    <row r="273" customFormat="false" ht="14.55" hidden="false" customHeight="true" outlineLevel="0" collapsed="false">
      <c r="A273" s="84" t="s">
        <v>2180</v>
      </c>
      <c r="B273" s="84" t="s">
        <v>2181</v>
      </c>
      <c r="C273" s="84" t="s">
        <v>2182</v>
      </c>
    </row>
    <row r="274" customFormat="false" ht="14.55" hidden="false" customHeight="true" outlineLevel="0" collapsed="false">
      <c r="A274" s="84" t="s">
        <v>2183</v>
      </c>
      <c r="B274" s="84" t="s">
        <v>2184</v>
      </c>
      <c r="C274" s="84" t="s">
        <v>1516</v>
      </c>
    </row>
    <row r="275" customFormat="false" ht="14.55" hidden="false" customHeight="true" outlineLevel="0" collapsed="false">
      <c r="A275" s="84" t="s">
        <v>2185</v>
      </c>
      <c r="B275" s="84" t="s">
        <v>2186</v>
      </c>
      <c r="C275" s="84" t="s">
        <v>2187</v>
      </c>
    </row>
    <row r="276" customFormat="false" ht="14.55" hidden="false" customHeight="true" outlineLevel="0" collapsed="false">
      <c r="A276" s="84" t="s">
        <v>2188</v>
      </c>
      <c r="B276" s="84" t="s">
        <v>2189</v>
      </c>
      <c r="C276" s="84" t="s">
        <v>2190</v>
      </c>
    </row>
    <row r="277" customFormat="false" ht="14.55" hidden="false" customHeight="true" outlineLevel="0" collapsed="false">
      <c r="A277" s="84" t="s">
        <v>2191</v>
      </c>
      <c r="B277" s="84" t="s">
        <v>2176</v>
      </c>
      <c r="C277" s="84" t="s">
        <v>2192</v>
      </c>
    </row>
    <row r="278" customFormat="false" ht="14.55" hidden="false" customHeight="true" outlineLevel="0" collapsed="false">
      <c r="A278" s="84" t="s">
        <v>2193</v>
      </c>
      <c r="B278" s="84" t="s">
        <v>2148</v>
      </c>
      <c r="C278" s="84" t="s">
        <v>2194</v>
      </c>
    </row>
    <row r="279" customFormat="false" ht="14.55" hidden="false" customHeight="true" outlineLevel="0" collapsed="false">
      <c r="A279" s="84" t="s">
        <v>2195</v>
      </c>
      <c r="B279" s="84" t="s">
        <v>2196</v>
      </c>
      <c r="C279" s="84" t="s">
        <v>2197</v>
      </c>
    </row>
    <row r="280" customFormat="false" ht="14.55" hidden="false" customHeight="true" outlineLevel="0" collapsed="false">
      <c r="A280" s="84" t="s">
        <v>2198</v>
      </c>
      <c r="B280" s="84" t="s">
        <v>2199</v>
      </c>
      <c r="C280" s="84" t="s">
        <v>2200</v>
      </c>
    </row>
    <row r="281" customFormat="false" ht="14.55" hidden="false" customHeight="true" outlineLevel="0" collapsed="false">
      <c r="A281" s="84" t="s">
        <v>2201</v>
      </c>
      <c r="B281" s="84" t="s">
        <v>2202</v>
      </c>
      <c r="C281" s="84" t="s">
        <v>1772</v>
      </c>
    </row>
    <row r="282" customFormat="false" ht="14.55" hidden="false" customHeight="true" outlineLevel="0" collapsed="false">
      <c r="A282" s="84" t="s">
        <v>2203</v>
      </c>
      <c r="B282" s="84" t="s">
        <v>2176</v>
      </c>
      <c r="C282" s="84" t="s">
        <v>2204</v>
      </c>
    </row>
    <row r="283" customFormat="false" ht="14.55" hidden="false" customHeight="true" outlineLevel="0" collapsed="false">
      <c r="A283" s="84" t="s">
        <v>2205</v>
      </c>
      <c r="B283" s="84" t="s">
        <v>2176</v>
      </c>
      <c r="C283" s="84" t="s">
        <v>2206</v>
      </c>
    </row>
    <row r="284" customFormat="false" ht="14.55" hidden="false" customHeight="true" outlineLevel="0" collapsed="false">
      <c r="A284" s="84" t="s">
        <v>2207</v>
      </c>
      <c r="B284" s="84" t="s">
        <v>2176</v>
      </c>
      <c r="C284" s="84" t="s">
        <v>2208</v>
      </c>
    </row>
    <row r="285" customFormat="false" ht="14.55" hidden="false" customHeight="true" outlineLevel="0" collapsed="false">
      <c r="A285" s="84" t="s">
        <v>2209</v>
      </c>
      <c r="B285" s="84" t="s">
        <v>2154</v>
      </c>
      <c r="C285" s="84" t="s">
        <v>2210</v>
      </c>
    </row>
    <row r="286" customFormat="false" ht="14.55" hidden="false" customHeight="true" outlineLevel="0" collapsed="false">
      <c r="A286" s="84" t="s">
        <v>2211</v>
      </c>
      <c r="B286" s="84" t="s">
        <v>2176</v>
      </c>
      <c r="C286" s="84" t="s">
        <v>2212</v>
      </c>
    </row>
    <row r="287" customFormat="false" ht="14.55" hidden="false" customHeight="true" outlineLevel="0" collapsed="false">
      <c r="A287" s="84" t="s">
        <v>2213</v>
      </c>
      <c r="B287" s="84" t="s">
        <v>2214</v>
      </c>
      <c r="C287" s="84" t="s">
        <v>2215</v>
      </c>
    </row>
    <row r="288" customFormat="false" ht="14.55" hidden="false" customHeight="true" outlineLevel="0" collapsed="false">
      <c r="A288" s="84" t="s">
        <v>2216</v>
      </c>
      <c r="B288" s="84" t="s">
        <v>2217</v>
      </c>
      <c r="C288" s="84" t="s">
        <v>2036</v>
      </c>
    </row>
    <row r="289" customFormat="false" ht="14.55" hidden="false" customHeight="true" outlineLevel="0" collapsed="false">
      <c r="A289" s="84" t="s">
        <v>2218</v>
      </c>
      <c r="B289" s="84" t="s">
        <v>2181</v>
      </c>
      <c r="C289" s="84" t="s">
        <v>2219</v>
      </c>
    </row>
    <row r="290" customFormat="false" ht="14.55" hidden="false" customHeight="true" outlineLevel="0" collapsed="false">
      <c r="A290" s="84" t="s">
        <v>2220</v>
      </c>
      <c r="B290" s="84" t="s">
        <v>2146</v>
      </c>
      <c r="C290" s="84" t="s">
        <v>2221</v>
      </c>
    </row>
    <row r="291" customFormat="false" ht="14.55" hidden="false" customHeight="true" outlineLevel="0" collapsed="false">
      <c r="A291" s="84" t="s">
        <v>2222</v>
      </c>
      <c r="B291" s="84" t="s">
        <v>2223</v>
      </c>
      <c r="C291" s="84" t="s">
        <v>1760</v>
      </c>
    </row>
    <row r="292" customFormat="false" ht="14.55" hidden="false" customHeight="true" outlineLevel="0" collapsed="false">
      <c r="A292" s="84" t="s">
        <v>2224</v>
      </c>
      <c r="B292" s="84" t="s">
        <v>2225</v>
      </c>
      <c r="C292" s="84" t="s">
        <v>1880</v>
      </c>
    </row>
    <row r="293" customFormat="false" ht="14.55" hidden="false" customHeight="true" outlineLevel="0" collapsed="false">
      <c r="A293" s="84" t="s">
        <v>2226</v>
      </c>
      <c r="B293" s="84" t="s">
        <v>2227</v>
      </c>
      <c r="C293" s="84" t="s">
        <v>2228</v>
      </c>
    </row>
    <row r="294" customFormat="false" ht="14.55" hidden="false" customHeight="true" outlineLevel="0" collapsed="false">
      <c r="A294" s="84" t="s">
        <v>2229</v>
      </c>
      <c r="B294" s="84" t="s">
        <v>2230</v>
      </c>
      <c r="C294" s="84" t="s">
        <v>2231</v>
      </c>
    </row>
    <row r="295" customFormat="false" ht="14.55" hidden="false" customHeight="true" outlineLevel="0" collapsed="false">
      <c r="A295" s="84" t="s">
        <v>2232</v>
      </c>
      <c r="B295" s="84" t="s">
        <v>2230</v>
      </c>
      <c r="C295" s="84" t="s">
        <v>2233</v>
      </c>
    </row>
    <row r="296" customFormat="false" ht="14.55" hidden="false" customHeight="true" outlineLevel="0" collapsed="false">
      <c r="A296" s="84" t="s">
        <v>2234</v>
      </c>
      <c r="B296" s="84" t="s">
        <v>2230</v>
      </c>
      <c r="C296" s="84" t="s">
        <v>1754</v>
      </c>
    </row>
    <row r="297" customFormat="false" ht="14.55" hidden="false" customHeight="true" outlineLevel="0" collapsed="false">
      <c r="A297" s="84" t="s">
        <v>2235</v>
      </c>
      <c r="B297" s="84" t="s">
        <v>2236</v>
      </c>
      <c r="C297" s="84" t="s">
        <v>2237</v>
      </c>
    </row>
    <row r="298" customFormat="false" ht="14.55" hidden="false" customHeight="true" outlineLevel="0" collapsed="false">
      <c r="A298" s="84" t="s">
        <v>2238</v>
      </c>
      <c r="B298" s="84" t="s">
        <v>2239</v>
      </c>
      <c r="C298" s="84" t="s">
        <v>2007</v>
      </c>
    </row>
    <row r="299" customFormat="false" ht="14.55" hidden="false" customHeight="true" outlineLevel="0" collapsed="false">
      <c r="A299" s="84" t="s">
        <v>2240</v>
      </c>
      <c r="B299" s="84" t="s">
        <v>2241</v>
      </c>
      <c r="C299" s="84" t="s">
        <v>2242</v>
      </c>
    </row>
    <row r="300" customFormat="false" ht="14.55" hidden="false" customHeight="true" outlineLevel="0" collapsed="false">
      <c r="A300" s="84" t="s">
        <v>2243</v>
      </c>
      <c r="B300" s="84" t="s">
        <v>2244</v>
      </c>
      <c r="C300" s="84" t="s">
        <v>2245</v>
      </c>
    </row>
    <row r="301" customFormat="false" ht="14.55" hidden="false" customHeight="true" outlineLevel="0" collapsed="false">
      <c r="A301" s="84" t="s">
        <v>2246</v>
      </c>
      <c r="B301" s="84" t="s">
        <v>2247</v>
      </c>
      <c r="C301" s="84" t="s">
        <v>2248</v>
      </c>
    </row>
    <row r="302" customFormat="false" ht="14.55" hidden="false" customHeight="true" outlineLevel="0" collapsed="false">
      <c r="A302" s="84" t="s">
        <v>2249</v>
      </c>
      <c r="B302" s="84" t="s">
        <v>2250</v>
      </c>
      <c r="C302" s="84" t="s">
        <v>2251</v>
      </c>
    </row>
    <row r="303" customFormat="false" ht="14.55" hidden="false" customHeight="true" outlineLevel="0" collapsed="false">
      <c r="A303" s="84" t="s">
        <v>2252</v>
      </c>
      <c r="B303" s="84" t="s">
        <v>2253</v>
      </c>
      <c r="C303" s="84" t="s">
        <v>2254</v>
      </c>
    </row>
    <row r="304" customFormat="false" ht="14.55" hidden="false" customHeight="true" outlineLevel="0" collapsed="false">
      <c r="A304" s="84" t="s">
        <v>2255</v>
      </c>
      <c r="B304" s="84" t="s">
        <v>2256</v>
      </c>
      <c r="C304" s="84" t="s">
        <v>2257</v>
      </c>
    </row>
    <row r="305" customFormat="false" ht="14.55" hidden="false" customHeight="true" outlineLevel="0" collapsed="false">
      <c r="A305" s="84" t="s">
        <v>2258</v>
      </c>
      <c r="B305" s="84" t="s">
        <v>2259</v>
      </c>
      <c r="C305" s="84" t="s">
        <v>2260</v>
      </c>
    </row>
    <row r="306" customFormat="false" ht="14.55" hidden="false" customHeight="true" outlineLevel="0" collapsed="false">
      <c r="A306" s="84" t="s">
        <v>2261</v>
      </c>
      <c r="B306" s="84" t="s">
        <v>2262</v>
      </c>
      <c r="C306" s="84" t="s">
        <v>2263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RowHeight="13.2" zeroHeight="false" outlineLevelRow="0" outlineLevelCol="0"/>
  <cols>
    <col collapsed="false" customWidth="true" hidden="false" outlineLevel="0" max="1025" min="1" style="0" width="8.79"/>
  </cols>
  <sheetData>
    <row r="1" customFormat="false" ht="13.2" hidden="false" customHeight="false" outlineLevel="0" collapsed="false">
      <c r="K1" s="0" t="s">
        <v>2264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9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6" min="6" style="0" width="7.8"/>
    <col collapsed="false" customWidth="true" hidden="false" outlineLevel="0" max="10" min="7" style="0" width="7.67"/>
    <col collapsed="false" customWidth="true" hidden="false" outlineLevel="0" max="11" min="11" style="0" width="9.78"/>
    <col collapsed="false" customWidth="true" hidden="false" outlineLevel="0" max="1025" min="12" style="0" width="8.79"/>
  </cols>
  <sheetData>
    <row r="3" customFormat="false" ht="13.2" hidden="false" customHeight="false" outlineLevel="0" collapsed="false">
      <c r="A3" s="1" t="s">
        <v>0</v>
      </c>
      <c r="B3" s="85"/>
      <c r="C3" s="85"/>
      <c r="D3" s="85"/>
      <c r="E3" s="85"/>
      <c r="F3" s="2"/>
      <c r="G3" s="3" t="s">
        <v>13</v>
      </c>
      <c r="H3" s="86"/>
      <c r="I3" s="87"/>
    </row>
    <row r="4" customFormat="false" ht="13.2" hidden="false" customHeight="false" outlineLevel="0" collapsed="false">
      <c r="A4" s="14" t="s">
        <v>2</v>
      </c>
      <c r="B4" s="15" t="s">
        <v>15</v>
      </c>
      <c r="C4" s="15" t="s">
        <v>1</v>
      </c>
      <c r="D4" s="15" t="s">
        <v>3</v>
      </c>
      <c r="E4" s="15" t="s">
        <v>8</v>
      </c>
      <c r="F4" s="15" t="s">
        <v>22</v>
      </c>
      <c r="G4" s="16" t="s">
        <v>4</v>
      </c>
      <c r="H4" s="17" t="s">
        <v>27</v>
      </c>
      <c r="I4" s="88" t="s">
        <v>5</v>
      </c>
    </row>
    <row r="5" customFormat="false" ht="13.2" hidden="false" customHeight="false" outlineLevel="0" collapsed="false">
      <c r="A5" s="89" t="s">
        <v>4</v>
      </c>
      <c r="B5" s="90" t="s">
        <v>4</v>
      </c>
      <c r="C5" s="91" t="s">
        <v>4</v>
      </c>
      <c r="D5" s="90" t="s">
        <v>4</v>
      </c>
      <c r="E5" s="20" t="s">
        <v>11</v>
      </c>
      <c r="F5" s="20" t="s">
        <v>11</v>
      </c>
      <c r="G5" s="92" t="n">
        <v>27</v>
      </c>
      <c r="H5" s="93"/>
      <c r="I5" s="22" t="n">
        <v>27</v>
      </c>
    </row>
    <row r="6" customFormat="false" ht="13.2" hidden="false" customHeight="false" outlineLevel="0" collapsed="false">
      <c r="A6" s="94"/>
      <c r="B6" s="95"/>
      <c r="C6" s="96"/>
      <c r="D6" s="95"/>
      <c r="E6" s="20" t="s">
        <v>4</v>
      </c>
      <c r="F6" s="20" t="s">
        <v>4</v>
      </c>
      <c r="G6" s="92"/>
      <c r="H6" s="93"/>
      <c r="I6" s="22"/>
    </row>
    <row r="7" customFormat="false" ht="13.2" hidden="false" customHeight="false" outlineLevel="0" collapsed="false">
      <c r="A7" s="19" t="s">
        <v>6</v>
      </c>
      <c r="B7" s="20" t="s">
        <v>29</v>
      </c>
      <c r="C7" s="7" t="n">
        <v>43538</v>
      </c>
      <c r="D7" s="20" t="n">
        <v>15</v>
      </c>
      <c r="E7" s="20" t="n">
        <v>1</v>
      </c>
      <c r="F7" s="20" t="n">
        <v>1</v>
      </c>
      <c r="G7" s="92"/>
      <c r="H7" s="93" t="n">
        <v>16</v>
      </c>
      <c r="I7" s="22" t="n">
        <v>16</v>
      </c>
    </row>
    <row r="8" customFormat="false" ht="13.2" hidden="false" customHeight="false" outlineLevel="0" collapsed="false">
      <c r="A8" s="19" t="s">
        <v>7</v>
      </c>
      <c r="B8" s="20" t="s">
        <v>32</v>
      </c>
      <c r="C8" s="7" t="n">
        <v>43538</v>
      </c>
      <c r="D8" s="20" t="n">
        <v>15</v>
      </c>
      <c r="E8" s="20" t="n">
        <v>1</v>
      </c>
      <c r="F8" s="20" t="n">
        <v>2</v>
      </c>
      <c r="G8" s="92"/>
      <c r="H8" s="93" t="n">
        <v>11</v>
      </c>
      <c r="I8" s="22" t="n">
        <v>11</v>
      </c>
    </row>
    <row r="9" customFormat="false" ht="13.2" hidden="false" customHeight="false" outlineLevel="0" collapsed="false">
      <c r="A9" s="23" t="s">
        <v>5</v>
      </c>
      <c r="B9" s="97"/>
      <c r="C9" s="98"/>
      <c r="D9" s="97"/>
      <c r="E9" s="97"/>
      <c r="F9" s="24"/>
      <c r="G9" s="99" t="n">
        <v>27</v>
      </c>
      <c r="H9" s="100" t="n">
        <v>27</v>
      </c>
      <c r="I9" s="26" t="n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2" activeCellId="0" sqref="O32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1.45"/>
    <col collapsed="false" customWidth="true" hidden="false" outlineLevel="0" max="3" min="3" style="0" width="29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8" min="6" style="0" width="8"/>
    <col collapsed="false" customWidth="true" hidden="false" outlineLevel="0" max="9" min="9" style="0" width="7.8"/>
    <col collapsed="false" customWidth="true" hidden="false" outlineLevel="0" max="10" min="10" style="0" width="7.67"/>
    <col collapsed="false" customWidth="true" hidden="false" outlineLevel="0" max="11" min="11" style="0" width="4.66"/>
    <col collapsed="false" customWidth="true" hidden="false" outlineLevel="0" max="12" min="12" style="0" width="4.1"/>
    <col collapsed="false" customWidth="true" hidden="false" outlineLevel="0" max="1025" min="13" style="0" width="8.79"/>
  </cols>
  <sheetData>
    <row r="3" customFormat="false" ht="13.2" hidden="false" customHeight="false" outlineLevel="0" collapsed="false">
      <c r="A3" s="101" t="s">
        <v>2265</v>
      </c>
      <c r="B3" s="102"/>
      <c r="C3" s="102"/>
      <c r="D3" s="102"/>
      <c r="E3" s="102"/>
      <c r="F3" s="102"/>
      <c r="G3" s="102"/>
      <c r="H3" s="102"/>
      <c r="I3" s="103"/>
      <c r="J3" s="104" t="s">
        <v>13</v>
      </c>
      <c r="K3" s="105"/>
      <c r="L3" s="106"/>
    </row>
    <row r="4" customFormat="false" ht="13.2" hidden="false" customHeight="false" outlineLevel="0" collapsed="false">
      <c r="A4" s="107" t="s">
        <v>1</v>
      </c>
      <c r="B4" s="108" t="s">
        <v>2</v>
      </c>
      <c r="C4" s="108" t="s">
        <v>15</v>
      </c>
      <c r="D4" s="108" t="s">
        <v>20</v>
      </c>
      <c r="E4" s="108" t="s">
        <v>18</v>
      </c>
      <c r="F4" s="108" t="s">
        <v>19</v>
      </c>
      <c r="G4" s="108" t="s">
        <v>3</v>
      </c>
      <c r="H4" s="108" t="s">
        <v>8</v>
      </c>
      <c r="I4" s="108" t="s">
        <v>22</v>
      </c>
      <c r="J4" s="109" t="s">
        <v>27</v>
      </c>
      <c r="K4" s="110" t="s">
        <v>2266</v>
      </c>
      <c r="L4" s="111" t="s">
        <v>2267</v>
      </c>
    </row>
    <row r="5" customFormat="false" ht="13.2" hidden="false" customHeight="false" outlineLevel="0" collapsed="false">
      <c r="A5" s="112" t="n">
        <v>43811</v>
      </c>
      <c r="B5" s="113" t="s">
        <v>1449</v>
      </c>
      <c r="C5" s="113" t="s">
        <v>1450</v>
      </c>
      <c r="D5" s="114" t="n">
        <v>0.458333333333333</v>
      </c>
      <c r="E5" s="115" t="n">
        <v>8</v>
      </c>
      <c r="F5" s="108" t="s">
        <v>4</v>
      </c>
      <c r="G5" s="108" t="n">
        <v>6</v>
      </c>
      <c r="H5" s="108" t="n">
        <v>1</v>
      </c>
      <c r="I5" s="108" t="n">
        <v>1</v>
      </c>
      <c r="J5" s="116" t="n">
        <v>1</v>
      </c>
      <c r="K5" s="117"/>
      <c r="L5" s="118"/>
    </row>
    <row r="6" customFormat="false" ht="13.2" hidden="false" customHeight="false" outlineLevel="0" collapsed="false">
      <c r="A6" s="119"/>
      <c r="B6" s="120"/>
      <c r="C6" s="120"/>
      <c r="D6" s="121"/>
      <c r="E6" s="122"/>
      <c r="F6" s="113" t="n">
        <v>0</v>
      </c>
      <c r="G6" s="113" t="n">
        <v>6</v>
      </c>
      <c r="H6" s="113" t="n">
        <v>1</v>
      </c>
      <c r="I6" s="113" t="n">
        <v>1</v>
      </c>
      <c r="J6" s="123" t="n">
        <v>3</v>
      </c>
      <c r="K6" s="124"/>
      <c r="L6" s="125"/>
    </row>
    <row r="7" customFormat="false" ht="13.2" hidden="false" customHeight="false" outlineLevel="0" collapsed="false">
      <c r="A7" s="119"/>
      <c r="B7" s="120"/>
      <c r="C7" s="120"/>
      <c r="D7" s="121"/>
      <c r="E7" s="122"/>
      <c r="F7" s="120"/>
      <c r="G7" s="120"/>
      <c r="H7" s="126"/>
      <c r="I7" s="126" t="n">
        <v>2</v>
      </c>
      <c r="J7" s="127" t="n">
        <v>1</v>
      </c>
      <c r="K7" s="110"/>
      <c r="L7" s="128"/>
    </row>
    <row r="8" customFormat="false" ht="13.2" hidden="false" customHeight="false" outlineLevel="0" collapsed="false">
      <c r="A8" s="119"/>
      <c r="B8" s="120"/>
      <c r="C8" s="120"/>
      <c r="D8" s="121"/>
      <c r="E8" s="122"/>
      <c r="F8" s="120"/>
      <c r="G8" s="120"/>
      <c r="H8" s="113" t="n">
        <v>2</v>
      </c>
      <c r="I8" s="113" t="n">
        <v>1</v>
      </c>
      <c r="J8" s="123" t="n">
        <v>4</v>
      </c>
      <c r="K8" s="124"/>
      <c r="L8" s="125"/>
    </row>
    <row r="9" customFormat="false" ht="13.2" hidden="false" customHeight="false" outlineLevel="0" collapsed="false">
      <c r="A9" s="129"/>
      <c r="B9" s="126"/>
      <c r="C9" s="126"/>
      <c r="D9" s="130"/>
      <c r="E9" s="131"/>
      <c r="F9" s="126"/>
      <c r="G9" s="126"/>
      <c r="H9" s="126"/>
      <c r="I9" s="126" t="n">
        <v>2</v>
      </c>
      <c r="J9" s="127" t="n">
        <v>2</v>
      </c>
      <c r="K9" s="110"/>
      <c r="L9" s="128"/>
    </row>
    <row r="10" customFormat="false" ht="13.2" hidden="false" customHeight="false" outlineLevel="0" collapsed="false">
      <c r="A10" s="112" t="n">
        <v>43538</v>
      </c>
      <c r="B10" s="113" t="s">
        <v>6</v>
      </c>
      <c r="C10" s="113" t="s">
        <v>29</v>
      </c>
      <c r="D10" s="114" t="n">
        <v>0.395833333333333</v>
      </c>
      <c r="E10" s="115" t="n">
        <v>15</v>
      </c>
      <c r="F10" s="113" t="n">
        <v>0</v>
      </c>
      <c r="G10" s="113" t="n">
        <v>15</v>
      </c>
      <c r="H10" s="113" t="n">
        <v>1</v>
      </c>
      <c r="I10" s="113" t="n">
        <v>1</v>
      </c>
      <c r="J10" s="123" t="n">
        <v>9</v>
      </c>
      <c r="K10" s="124"/>
      <c r="L10" s="125"/>
    </row>
    <row r="11" customFormat="false" ht="13.2" hidden="false" customHeight="false" outlineLevel="0" collapsed="false">
      <c r="A11" s="119"/>
      <c r="B11" s="120"/>
      <c r="C11" s="120"/>
      <c r="D11" s="121"/>
      <c r="E11" s="122"/>
      <c r="F11" s="120"/>
      <c r="G11" s="120"/>
      <c r="H11" s="126"/>
      <c r="I11" s="126" t="n">
        <v>2</v>
      </c>
      <c r="J11" s="127" t="n">
        <v>10</v>
      </c>
      <c r="K11" s="110"/>
      <c r="L11" s="128"/>
    </row>
    <row r="12" customFormat="false" ht="13.2" hidden="false" customHeight="false" outlineLevel="0" collapsed="false">
      <c r="A12" s="119"/>
      <c r="B12" s="120"/>
      <c r="C12" s="120"/>
      <c r="D12" s="121"/>
      <c r="E12" s="122"/>
      <c r="F12" s="120"/>
      <c r="G12" s="120"/>
      <c r="H12" s="113" t="n">
        <v>2</v>
      </c>
      <c r="I12" s="113" t="n">
        <v>1</v>
      </c>
      <c r="J12" s="123" t="n">
        <v>2</v>
      </c>
      <c r="K12" s="124"/>
      <c r="L12" s="125"/>
    </row>
    <row r="13" customFormat="false" ht="13.2" hidden="false" customHeight="false" outlineLevel="0" collapsed="false">
      <c r="A13" s="119"/>
      <c r="B13" s="126"/>
      <c r="C13" s="126"/>
      <c r="D13" s="130"/>
      <c r="E13" s="131"/>
      <c r="F13" s="126"/>
      <c r="G13" s="126"/>
      <c r="H13" s="126"/>
      <c r="I13" s="126" t="n">
        <v>2</v>
      </c>
      <c r="J13" s="127" t="n">
        <v>4</v>
      </c>
      <c r="K13" s="110"/>
      <c r="L13" s="128"/>
    </row>
    <row r="14" customFormat="false" ht="13.2" hidden="false" customHeight="false" outlineLevel="0" collapsed="false">
      <c r="A14" s="119"/>
      <c r="B14" s="113" t="s">
        <v>1455</v>
      </c>
      <c r="C14" s="113" t="s">
        <v>1456</v>
      </c>
      <c r="D14" s="114" t="n">
        <v>0.5</v>
      </c>
      <c r="E14" s="115" t="n">
        <v>15</v>
      </c>
      <c r="F14" s="113" t="n">
        <v>0</v>
      </c>
      <c r="G14" s="113" t="n">
        <v>10</v>
      </c>
      <c r="H14" s="113" t="n">
        <v>1</v>
      </c>
      <c r="I14" s="113" t="n">
        <v>1</v>
      </c>
      <c r="J14" s="123" t="n">
        <v>7</v>
      </c>
      <c r="K14" s="124"/>
      <c r="L14" s="125"/>
    </row>
    <row r="15" customFormat="false" ht="13.2" hidden="false" customHeight="false" outlineLevel="0" collapsed="false">
      <c r="A15" s="119"/>
      <c r="B15" s="120"/>
      <c r="C15" s="120"/>
      <c r="D15" s="121"/>
      <c r="E15" s="122"/>
      <c r="F15" s="120"/>
      <c r="G15" s="120"/>
      <c r="H15" s="126"/>
      <c r="I15" s="126" t="n">
        <v>2</v>
      </c>
      <c r="J15" s="127" t="n">
        <v>8</v>
      </c>
      <c r="K15" s="110"/>
      <c r="L15" s="128"/>
    </row>
    <row r="16" customFormat="false" ht="13.2" hidden="false" customHeight="false" outlineLevel="0" collapsed="false">
      <c r="A16" s="119"/>
      <c r="B16" s="120"/>
      <c r="C16" s="120"/>
      <c r="D16" s="121"/>
      <c r="E16" s="122"/>
      <c r="F16" s="120"/>
      <c r="G16" s="120"/>
      <c r="H16" s="113" t="n">
        <v>2</v>
      </c>
      <c r="I16" s="113" t="n">
        <v>1</v>
      </c>
      <c r="J16" s="123" t="n">
        <v>4</v>
      </c>
      <c r="K16" s="124"/>
      <c r="L16" s="125"/>
    </row>
    <row r="17" customFormat="false" ht="13.2" hidden="false" customHeight="false" outlineLevel="0" collapsed="false">
      <c r="A17" s="119"/>
      <c r="B17" s="126"/>
      <c r="C17" s="126"/>
      <c r="D17" s="130"/>
      <c r="E17" s="131"/>
      <c r="F17" s="126"/>
      <c r="G17" s="126"/>
      <c r="H17" s="126"/>
      <c r="I17" s="126" t="n">
        <v>2</v>
      </c>
      <c r="J17" s="127" t="n">
        <v>3</v>
      </c>
      <c r="K17" s="110"/>
      <c r="L17" s="128"/>
    </row>
    <row r="18" customFormat="false" ht="13.2" hidden="false" customHeight="false" outlineLevel="0" collapsed="false">
      <c r="A18" s="119"/>
      <c r="B18" s="113" t="s">
        <v>1459</v>
      </c>
      <c r="C18" s="113" t="s">
        <v>1460</v>
      </c>
      <c r="D18" s="114" t="n">
        <v>0.583333333333333</v>
      </c>
      <c r="E18" s="115" t="n">
        <v>15</v>
      </c>
      <c r="F18" s="113" t="n">
        <v>0</v>
      </c>
      <c r="G18" s="113" t="n">
        <v>15</v>
      </c>
      <c r="H18" s="113" t="n">
        <v>1</v>
      </c>
      <c r="I18" s="113" t="n">
        <v>1</v>
      </c>
      <c r="J18" s="123" t="n">
        <v>13</v>
      </c>
      <c r="K18" s="124"/>
      <c r="L18" s="125"/>
    </row>
    <row r="19" customFormat="false" ht="13.2" hidden="false" customHeight="false" outlineLevel="0" collapsed="false">
      <c r="A19" s="119"/>
      <c r="B19" s="120"/>
      <c r="C19" s="120"/>
      <c r="D19" s="121"/>
      <c r="E19" s="122"/>
      <c r="F19" s="120"/>
      <c r="G19" s="120"/>
      <c r="H19" s="126"/>
      <c r="I19" s="126" t="n">
        <v>2</v>
      </c>
      <c r="J19" s="127" t="n">
        <v>13</v>
      </c>
      <c r="K19" s="110"/>
      <c r="L19" s="128"/>
    </row>
    <row r="20" customFormat="false" ht="13.2" hidden="false" customHeight="false" outlineLevel="0" collapsed="false">
      <c r="A20" s="119"/>
      <c r="B20" s="120"/>
      <c r="C20" s="120"/>
      <c r="D20" s="121"/>
      <c r="E20" s="122"/>
      <c r="F20" s="120"/>
      <c r="G20" s="120"/>
      <c r="H20" s="113" t="n">
        <v>2</v>
      </c>
      <c r="I20" s="113" t="n">
        <v>1</v>
      </c>
      <c r="J20" s="123" t="n">
        <v>5</v>
      </c>
      <c r="K20" s="124"/>
      <c r="L20" s="125"/>
    </row>
    <row r="21" customFormat="false" ht="13.2" hidden="false" customHeight="false" outlineLevel="0" collapsed="false">
      <c r="A21" s="119"/>
      <c r="B21" s="126"/>
      <c r="C21" s="126"/>
      <c r="D21" s="130"/>
      <c r="E21" s="131"/>
      <c r="F21" s="126"/>
      <c r="G21" s="126"/>
      <c r="H21" s="126"/>
      <c r="I21" s="126" t="n">
        <v>2</v>
      </c>
      <c r="J21" s="127" t="n">
        <v>1</v>
      </c>
      <c r="K21" s="110"/>
      <c r="L21" s="128"/>
    </row>
    <row r="22" customFormat="false" ht="13.2" hidden="false" customHeight="false" outlineLevel="0" collapsed="false">
      <c r="A22" s="119"/>
      <c r="B22" s="113" t="s">
        <v>1457</v>
      </c>
      <c r="C22" s="113" t="s">
        <v>1458</v>
      </c>
      <c r="D22" s="114" t="n">
        <v>0.625</v>
      </c>
      <c r="E22" s="115" t="n">
        <v>15</v>
      </c>
      <c r="F22" s="113" t="n">
        <v>0</v>
      </c>
      <c r="G22" s="113" t="n">
        <v>10</v>
      </c>
      <c r="H22" s="113" t="n">
        <v>1</v>
      </c>
      <c r="I22" s="113" t="n">
        <v>1</v>
      </c>
      <c r="J22" s="123" t="n">
        <v>11</v>
      </c>
      <c r="K22" s="124"/>
      <c r="L22" s="125"/>
    </row>
    <row r="23" customFormat="false" ht="13.2" hidden="false" customHeight="false" outlineLevel="0" collapsed="false">
      <c r="A23" s="119"/>
      <c r="B23" s="120"/>
      <c r="C23" s="120"/>
      <c r="D23" s="121"/>
      <c r="E23" s="122"/>
      <c r="F23" s="120"/>
      <c r="G23" s="120"/>
      <c r="H23" s="126"/>
      <c r="I23" s="126" t="n">
        <v>2</v>
      </c>
      <c r="J23" s="127" t="n">
        <v>8</v>
      </c>
      <c r="K23" s="110"/>
      <c r="L23" s="128"/>
    </row>
    <row r="24" customFormat="false" ht="13.2" hidden="false" customHeight="false" outlineLevel="0" collapsed="false">
      <c r="A24" s="119"/>
      <c r="B24" s="120"/>
      <c r="C24" s="120"/>
      <c r="D24" s="121"/>
      <c r="E24" s="122"/>
      <c r="F24" s="120"/>
      <c r="G24" s="120"/>
      <c r="H24" s="113" t="n">
        <v>2</v>
      </c>
      <c r="I24" s="113" t="n">
        <v>1</v>
      </c>
      <c r="J24" s="123" t="n">
        <v>3</v>
      </c>
      <c r="K24" s="124"/>
      <c r="L24" s="125"/>
    </row>
    <row r="25" customFormat="false" ht="13.2" hidden="false" customHeight="false" outlineLevel="0" collapsed="false">
      <c r="A25" s="129"/>
      <c r="B25" s="126"/>
      <c r="C25" s="126"/>
      <c r="D25" s="130"/>
      <c r="E25" s="131"/>
      <c r="F25" s="126"/>
      <c r="G25" s="126"/>
      <c r="H25" s="126"/>
      <c r="I25" s="126" t="n">
        <v>2</v>
      </c>
      <c r="J25" s="127" t="n">
        <v>2</v>
      </c>
      <c r="K25" s="110"/>
      <c r="L25" s="128"/>
    </row>
    <row r="26" customFormat="false" ht="13.2" hidden="false" customHeight="false" outlineLevel="0" collapsed="false">
      <c r="A26" s="112" t="n">
        <v>43565</v>
      </c>
      <c r="B26" s="113" t="s">
        <v>1453</v>
      </c>
      <c r="C26" s="113" t="s">
        <v>1454</v>
      </c>
      <c r="D26" s="114" t="n">
        <v>0.5</v>
      </c>
      <c r="E26" s="115" t="n">
        <v>12</v>
      </c>
      <c r="F26" s="113" t="n">
        <v>0</v>
      </c>
      <c r="G26" s="113" t="n">
        <v>18</v>
      </c>
      <c r="H26" s="113" t="n">
        <v>1</v>
      </c>
      <c r="I26" s="113" t="n">
        <v>1</v>
      </c>
      <c r="J26" s="123" t="n">
        <v>13</v>
      </c>
      <c r="K26" s="124"/>
      <c r="L26" s="125" t="n">
        <v>12</v>
      </c>
    </row>
    <row r="27" customFormat="false" ht="13.2" hidden="false" customHeight="false" outlineLevel="0" collapsed="false">
      <c r="A27" s="119"/>
      <c r="B27" s="120"/>
      <c r="C27" s="120"/>
      <c r="D27" s="121"/>
      <c r="E27" s="122"/>
      <c r="F27" s="120"/>
      <c r="G27" s="120"/>
      <c r="H27" s="126"/>
      <c r="I27" s="126" t="n">
        <v>2</v>
      </c>
      <c r="J27" s="127" t="n">
        <v>25</v>
      </c>
      <c r="K27" s="110"/>
      <c r="L27" s="128"/>
    </row>
    <row r="28" customFormat="false" ht="13.2" hidden="false" customHeight="false" outlineLevel="0" collapsed="false">
      <c r="A28" s="119"/>
      <c r="B28" s="120"/>
      <c r="C28" s="120"/>
      <c r="D28" s="121"/>
      <c r="E28" s="122"/>
      <c r="F28" s="120"/>
      <c r="G28" s="120"/>
      <c r="H28" s="113" t="n">
        <v>2</v>
      </c>
      <c r="I28" s="113" t="n">
        <v>1</v>
      </c>
      <c r="J28" s="123"/>
      <c r="K28" s="124"/>
      <c r="L28" s="125" t="n">
        <v>4</v>
      </c>
    </row>
    <row r="29" customFormat="false" ht="13.2" hidden="false" customHeight="false" outlineLevel="0" collapsed="false">
      <c r="A29" s="119"/>
      <c r="B29" s="126"/>
      <c r="C29" s="126"/>
      <c r="D29" s="130"/>
      <c r="E29" s="131"/>
      <c r="F29" s="126"/>
      <c r="G29" s="126"/>
      <c r="H29" s="126"/>
      <c r="I29" s="126" t="n">
        <v>2</v>
      </c>
      <c r="J29" s="127" t="n">
        <v>5</v>
      </c>
      <c r="K29" s="110"/>
      <c r="L29" s="128"/>
    </row>
    <row r="30" customFormat="false" ht="13.2" hidden="false" customHeight="false" outlineLevel="0" collapsed="false">
      <c r="A30" s="119"/>
      <c r="B30" s="113" t="s">
        <v>2268</v>
      </c>
      <c r="C30" s="113" t="s">
        <v>1462</v>
      </c>
      <c r="D30" s="114" t="n">
        <v>0.5</v>
      </c>
      <c r="E30" s="115" t="n">
        <v>12</v>
      </c>
      <c r="F30" s="113" t="n">
        <v>0</v>
      </c>
      <c r="G30" s="113" t="n">
        <v>10</v>
      </c>
      <c r="H30" s="113" t="n">
        <v>1</v>
      </c>
      <c r="I30" s="113" t="n">
        <v>1</v>
      </c>
      <c r="J30" s="123"/>
      <c r="K30" s="124"/>
      <c r="L30" s="125" t="n">
        <v>10</v>
      </c>
    </row>
    <row r="31" customFormat="false" ht="13.2" hidden="false" customHeight="false" outlineLevel="0" collapsed="false">
      <c r="A31" s="119"/>
      <c r="B31" s="120"/>
      <c r="C31" s="120"/>
      <c r="D31" s="121"/>
      <c r="E31" s="122"/>
      <c r="F31" s="120"/>
      <c r="G31" s="120"/>
      <c r="H31" s="126"/>
      <c r="I31" s="126" t="n">
        <v>2</v>
      </c>
      <c r="J31" s="127"/>
      <c r="K31" s="110"/>
      <c r="L31" s="128" t="n">
        <v>5</v>
      </c>
    </row>
    <row r="32" customFormat="false" ht="13.2" hidden="false" customHeight="false" outlineLevel="0" collapsed="false">
      <c r="A32" s="119"/>
      <c r="B32" s="120"/>
      <c r="C32" s="120"/>
      <c r="D32" s="121"/>
      <c r="E32" s="122"/>
      <c r="F32" s="120"/>
      <c r="G32" s="120"/>
      <c r="H32" s="113" t="n">
        <v>2</v>
      </c>
      <c r="I32" s="113" t="n">
        <v>1</v>
      </c>
      <c r="J32" s="123"/>
      <c r="K32" s="124"/>
      <c r="L32" s="125" t="n">
        <v>1</v>
      </c>
    </row>
    <row r="33" customFormat="false" ht="13.2" hidden="false" customHeight="false" outlineLevel="0" collapsed="false">
      <c r="A33" s="129"/>
      <c r="B33" s="126"/>
      <c r="C33" s="126"/>
      <c r="D33" s="130"/>
      <c r="E33" s="131"/>
      <c r="F33" s="126"/>
      <c r="G33" s="126"/>
      <c r="H33" s="126"/>
      <c r="I33" s="126" t="n">
        <v>2</v>
      </c>
      <c r="J33" s="127"/>
      <c r="K33" s="110"/>
      <c r="L33" s="128" t="n">
        <v>1</v>
      </c>
    </row>
    <row r="34" customFormat="false" ht="13.2" hidden="false" customHeight="false" outlineLevel="0" collapsed="false">
      <c r="A34" s="112" t="n">
        <v>43564</v>
      </c>
      <c r="B34" s="113" t="s">
        <v>2268</v>
      </c>
      <c r="C34" s="113" t="s">
        <v>1462</v>
      </c>
      <c r="D34" s="114" t="n">
        <v>0.604166666666667</v>
      </c>
      <c r="E34" s="115" t="n">
        <v>10</v>
      </c>
      <c r="F34" s="113" t="s">
        <v>2269</v>
      </c>
      <c r="G34" s="113" t="n">
        <v>10</v>
      </c>
      <c r="H34" s="113" t="n">
        <v>1</v>
      </c>
      <c r="I34" s="113" t="n">
        <v>1</v>
      </c>
      <c r="J34" s="123"/>
      <c r="K34" s="124" t="n">
        <v>1</v>
      </c>
      <c r="L34" s="125"/>
    </row>
    <row r="35" customFormat="false" ht="13.2" hidden="false" customHeight="false" outlineLevel="0" collapsed="false">
      <c r="A35" s="119"/>
      <c r="B35" s="120"/>
      <c r="C35" s="120"/>
      <c r="D35" s="121"/>
      <c r="E35" s="122"/>
      <c r="F35" s="120"/>
      <c r="G35" s="120"/>
      <c r="H35" s="126"/>
      <c r="I35" s="126" t="n">
        <v>2</v>
      </c>
      <c r="J35" s="127"/>
      <c r="K35" s="110" t="n">
        <v>7</v>
      </c>
      <c r="L35" s="128"/>
    </row>
    <row r="36" customFormat="false" ht="13.2" hidden="false" customHeight="false" outlineLevel="0" collapsed="false">
      <c r="A36" s="119"/>
      <c r="B36" s="120"/>
      <c r="C36" s="120"/>
      <c r="D36" s="121"/>
      <c r="E36" s="122"/>
      <c r="F36" s="120"/>
      <c r="G36" s="120"/>
      <c r="H36" s="113" t="n">
        <v>2</v>
      </c>
      <c r="I36" s="113" t="n">
        <v>1</v>
      </c>
      <c r="J36" s="123"/>
      <c r="K36" s="124" t="n">
        <v>404</v>
      </c>
      <c r="L36" s="125"/>
    </row>
    <row r="37" customFormat="false" ht="13.2" hidden="false" customHeight="false" outlineLevel="0" collapsed="false">
      <c r="A37" s="132"/>
      <c r="B37" s="133"/>
      <c r="C37" s="133"/>
      <c r="D37" s="134"/>
      <c r="E37" s="135"/>
      <c r="F37" s="133"/>
      <c r="G37" s="133"/>
      <c r="H37" s="133"/>
      <c r="I37" s="133" t="n">
        <v>2</v>
      </c>
      <c r="J37" s="136"/>
      <c r="K37" s="137" t="n">
        <v>11</v>
      </c>
      <c r="L37" s="1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2020-10-13T21:17:34Z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