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esktop\Bundle\NRMN Test Data\"/>
    </mc:Choice>
  </mc:AlternateContent>
  <xr:revisionPtr revIDLastSave="0" documentId="8_{B043C5F1-5648-4AD7-89CA-4C3236E6621A}" xr6:coauthVersionLast="47" xr6:coauthVersionMax="47" xr10:uidLastSave="{00000000-0000-0000-0000-000000000000}"/>
  <bookViews>
    <workbookView xWindow="4350" yWindow="2475" windowWidth="21600" windowHeight="12885" xr2:uid="{528EC1BF-901D-BF46-BCF5-C4CC423CDDDF}"/>
  </bookViews>
  <sheets>
    <sheet name="DATA" sheetId="2" r:id="rId1"/>
    <sheet name="Sheet1" sheetId="1" r:id="rId2"/>
  </sheets>
  <externalReferences>
    <externalReference r:id="rId3"/>
  </externalReferences>
  <definedNames>
    <definedName name="_xlnm._FilterDatabase" localSheetId="0" hidden="1">DATA!$A$1:$BK$17</definedName>
    <definedName name="SpeciesList1">[1]M1!#REF!</definedName>
    <definedName name="SpeciesList2">[1]M2!#REF!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<sst xmlns="http://schemas.openxmlformats.org/spreadsheetml/2006/main" count="151" uniqueCount="52">
  <si>
    <t>ID</t>
  </si>
  <si>
    <t>Diver</t>
  </si>
  <si>
    <t>Buddy</t>
  </si>
  <si>
    <t>Site No.</t>
  </si>
  <si>
    <t>Site Name</t>
  </si>
  <si>
    <t>Latitude</t>
  </si>
  <si>
    <t>Longitude</t>
  </si>
  <si>
    <t>Date</t>
  </si>
  <si>
    <t>vis</t>
  </si>
  <si>
    <t>Direction</t>
  </si>
  <si>
    <t>Time</t>
  </si>
  <si>
    <t>P-Qs</t>
  </si>
  <si>
    <t>Depth</t>
  </si>
  <si>
    <t>Method</t>
  </si>
  <si>
    <t>Block</t>
  </si>
  <si>
    <t>Code</t>
  </si>
  <si>
    <t>Species</t>
  </si>
  <si>
    <t>Common name</t>
  </si>
  <si>
    <t>Total</t>
  </si>
  <si>
    <t>Inverts</t>
  </si>
  <si>
    <t>0, 1, 2</t>
  </si>
  <si>
    <t>ger</t>
  </si>
  <si>
    <t>eso</t>
  </si>
  <si>
    <t>snd</t>
  </si>
  <si>
    <t>Survey not Done</t>
  </si>
  <si>
    <t>No</t>
  </si>
  <si>
    <t>BI-S2</t>
  </si>
  <si>
    <t>North Governor Isle</t>
  </si>
  <si>
    <t>W</t>
  </si>
  <si>
    <t>nte</t>
  </si>
  <si>
    <t>Notolabrus tetricus</t>
  </si>
  <si>
    <t>Blue-throat wrasse</t>
  </si>
  <si>
    <t>sli</t>
  </si>
  <si>
    <t>Scorpis lineolata</t>
  </si>
  <si>
    <t>Silver sweep</t>
  </si>
  <si>
    <t>ocy</t>
  </si>
  <si>
    <t>Olisthops cyanomelas</t>
  </si>
  <si>
    <t>Herring cale</t>
  </si>
  <si>
    <t>nfu</t>
  </si>
  <si>
    <t>Notolabrus fucicola</t>
  </si>
  <si>
    <t>Purple wrasse</t>
  </si>
  <si>
    <t>dle</t>
  </si>
  <si>
    <t>Dinolestes lewini</t>
  </si>
  <si>
    <t>Long-fin pike</t>
  </si>
  <si>
    <t>aar</t>
  </si>
  <si>
    <t>Aplodactylus arctidens</t>
  </si>
  <si>
    <t>Marblefish</t>
  </si>
  <si>
    <t>gze</t>
  </si>
  <si>
    <t>Girella zebra</t>
  </si>
  <si>
    <t>Zebra fish</t>
  </si>
  <si>
    <t>Use InvertSizing</t>
  </si>
  <si>
    <t xml:space="preserve">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</si>
</sst>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2" xfId="1" applyFont="1" applyBorder="1" applyProtection="1">
      <protection locked="0"/>
    </xf>
    <xf numFmtId="0" fontId="2" fillId="2" borderId="5" xfId="1" applyFont="1" applyFill="1" applyBorder="1"/>
    <xf numFmtId="0" fontId="3" fillId="0" borderId="0" xfId="1" applyFont="1"/>
    <xf numFmtId="0" fontId="1" fillId="0" borderId="2" xfId="1" applyBorder="1" applyProtection="1">
      <protection locked="0"/>
    </xf>
    <xf numFmtId="0" fontId="1" fillId="0" borderId="0" xfId="1" applyProtection="1">
      <protection locked="0"/>
    </xf>
    <xf numFmtId="0" fontId="4" fillId="0" borderId="0" xfId="1" applyFont="1" applyProtection="1">
      <protection locked="0"/>
    </xf>
    <xf numFmtId="0" fontId="1" fillId="3" borderId="5" xfId="1" applyFill="1" applyBorder="1"/>
    <xf numFmtId="0" fontId="1" fillId="0" borderId="0" xfId="1"/>
    <xf numFmtId="0" fontId="2" fillId="4" borderId="1" xfId="1" applyFont="1" applyFill="1" applyBorder="1" applyProtection="1">
      <protection locked="0"/>
    </xf>
    <xf numFmtId="0" fontId="2" fillId="4" borderId="2" xfId="1" applyFont="1" applyFill="1" applyBorder="1" applyProtection="1">
      <protection locked="0"/>
    </xf>
    <xf numFmtId="0" fontId="2" fillId="4" borderId="3" xfId="1" applyFont="1" applyFill="1" applyBorder="1" applyProtection="1">
      <protection locked="0"/>
    </xf>
    <xf numFmtId="14" fontId="2" fillId="4" borderId="2" xfId="1" applyNumberFormat="1" applyFont="1" applyFill="1" applyBorder="1" applyProtection="1">
      <protection locked="0"/>
    </xf>
    <xf numFmtId="20" fontId="2" fillId="4" borderId="2" xfId="1" applyNumberFormat="1" applyFont="1" applyFill="1" applyBorder="1" applyProtection="1">
      <protection locked="0"/>
    </xf>
    <xf numFmtId="0" fontId="2" fillId="4" borderId="4" xfId="1" applyFont="1" applyFill="1" applyBorder="1" applyProtection="1">
      <protection locked="0"/>
    </xf>
    <xf numFmtId="0" fontId="4" fillId="4" borderId="0" xfId="1" applyFont="1" applyFill="1" applyProtection="1">
      <protection locked="0"/>
    </xf>
    <xf numFmtId="0" fontId="1" fillId="4" borderId="0" xfId="1" applyFill="1" applyProtection="1">
      <protection locked="0"/>
    </xf>
    <xf numFmtId="0" fontId="1" fillId="4" borderId="6" xfId="1" applyFill="1" applyBorder="1" applyProtection="1">
      <protection locked="0"/>
    </xf>
    <xf numFmtId="0" fontId="1" fillId="4" borderId="7" xfId="1" applyFill="1" applyBorder="1" applyProtection="1">
      <protection locked="0"/>
    </xf>
    <xf numFmtId="14" fontId="4" fillId="4" borderId="0" xfId="1" applyNumberFormat="1" applyFont="1" applyFill="1" applyProtection="1">
      <protection locked="0"/>
    </xf>
    <xf numFmtId="20" fontId="1" fillId="4" borderId="0" xfId="1" applyNumberFormat="1" applyFill="1" applyAlignment="1" applyProtection="1">
      <alignment horizontal="left"/>
      <protection locked="0"/>
    </xf>
    <xf numFmtId="0" fontId="5" fillId="4" borderId="6" xfId="1" applyFont="1" applyFill="1" applyBorder="1" applyProtection="1">
      <protection locked="0"/>
    </xf>
    <xf numFmtId="0" fontId="5" fillId="4" borderId="0" xfId="1" applyFont="1" applyFill="1" applyProtection="1">
      <protection locked="0"/>
    </xf>
    <xf numFmtId="0" fontId="4" fillId="4" borderId="7" xfId="1" applyFont="1" applyFill="1" applyBorder="1" applyProtection="1">
      <protection locked="0"/>
    </xf>
    <xf numFmtId="14" fontId="1" fillId="4" borderId="0" xfId="1" applyNumberFormat="1" applyFill="1" applyProtection="1">
      <protection locked="0"/>
    </xf>
    <xf numFmtId="164" fontId="1" fillId="4" borderId="0" xfId="1" applyNumberFormat="1" applyFill="1" applyProtection="1">
      <protection locked="0"/>
    </xf>
    <xf numFmtId="0" fontId="1" fillId="4" borderId="0" xfId="1" applyFill="1"/>
    <xf numFmtId="0" fontId="1" fillId="4" borderId="8" xfId="1" applyFill="1" applyBorder="1" applyProtection="1">
      <protection locked="0"/>
    </xf>
    <xf numFmtId="20" fontId="1" fillId="4" borderId="0" xfId="1" applyNumberFormat="1" applyFill="1" applyProtection="1">
      <protection locked="0"/>
    </xf>
  </cellXfs>
  <cellStyles count="2">
    <cellStyle name="Normal" xfId="0" builtinId="0"/>
    <cellStyle name="Normal 2" xfId="1" xr:uid="{C1B4647B-395F-6843-B2DA-FF3D1D9F5283}"/>
  </cellStyles>
  <dxfs count="19">
    <dxf>
      <fill>
        <patternFill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EBF1DE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2DCDB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FFF00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FFF00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EBF1DE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2DCDB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D9D9D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FFF00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rgb="FFFFFF00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pasquer/Documents/NRMN_RLS_ATRC/NRMN_Datasheet_templates/Bicheno%202019_ready%20to%20up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M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2A26-9853-914D-AAF2-4FB0B4B46CF9}">
  <dimension ref="A1:CI17"/>
  <sheetViews>
    <sheetView tabSelected="1" topLeftCell="J1" zoomScale="110" zoomScaleNormal="110" workbookViewId="0">
      <pane ySplit="2" topLeftCell="A3" activePane="bottomLeft" state="frozen"/>
      <selection pane="bottomLeft" activeCell="T17" sqref="T15:T17"/>
    </sheetView>
  </sheetViews>
  <sheetFormatPr defaultColWidth="9.375" defaultRowHeight="12.75" x14ac:dyDescent="0.2"/>
  <cols>
    <col min="1" max="1" width="4.875" style="16" bestFit="1" customWidth="1"/>
    <col min="2" max="2" width="5.375" style="16" bestFit="1" customWidth="1"/>
    <col min="3" max="3" width="14.875" style="16" bestFit="1" customWidth="1"/>
    <col min="4" max="4" width="7.5" style="16" bestFit="1" customWidth="1"/>
    <col min="5" max="5" width="20.5" style="17" bestFit="1" customWidth="1"/>
    <col min="6" max="6" width="10.5" style="16" bestFit="1" customWidth="1"/>
    <col min="7" max="7" width="10.625" style="18" bestFit="1" customWidth="1"/>
    <col min="8" max="8" width="10.375" style="24" bestFit="1" customWidth="1"/>
    <col min="9" max="9" width="3.375" style="16" bestFit="1" customWidth="1"/>
    <col min="10" max="10" width="8.5" style="16" bestFit="1" customWidth="1"/>
    <col min="11" max="11" width="11.125" style="28" customWidth="1"/>
    <col min="12" max="12" width="5.125" style="16" bestFit="1" customWidth="1"/>
    <col min="13" max="13" width="5.875" style="16" bestFit="1" customWidth="1"/>
    <col min="14" max="14" width="7.375" style="16" bestFit="1" customWidth="1"/>
    <col min="15" max="15" width="6" style="16" bestFit="1" customWidth="1"/>
    <col min="16" max="16" width="5.375" style="16" bestFit="1" customWidth="1"/>
    <col min="17" max="17" width="23.375" style="17" bestFit="1" customWidth="1"/>
    <col min="18" max="18" width="22.5" style="16" bestFit="1" customWidth="1"/>
    <col min="19" max="19" width="6.625" style="27" customWidth="1"/>
    <col min="20" max="20" width="7.375" style="16" bestFit="1" customWidth="1"/>
    <col min="21" max="23" width="4" style="8" bestFit="1" customWidth="1"/>
    <col min="24" max="24" width="2.875" style="8" bestFit="1" customWidth="1"/>
    <col min="25" max="25" width="5" style="8" bestFit="1" customWidth="1"/>
    <col min="26" max="26" width="2.875" style="8" bestFit="1" customWidth="1"/>
    <col min="27" max="27" width="4" style="8" customWidth="1"/>
    <col min="28" max="28" width="2.875" style="8" customWidth="1"/>
    <col min="29" max="29" width="4" style="8" customWidth="1"/>
    <col min="30" max="30" width="2.875" style="8" customWidth="1"/>
    <col min="31" max="31" width="4" style="8" customWidth="1"/>
    <col min="32" max="32" width="2.875" style="8" customWidth="1"/>
    <col min="33" max="33" width="5" style="8" customWidth="1"/>
    <col min="34" max="34" width="2.875" style="8" customWidth="1"/>
    <col min="35" max="35" width="5" style="8" customWidth="1"/>
    <col min="36" max="36" width="4" style="8" customWidth="1"/>
    <col min="37" max="37" width="6.125" style="8" customWidth="1"/>
    <col min="38" max="38" width="4" style="8" customWidth="1"/>
    <col min="39" max="39" width="6.125" style="8" customWidth="1"/>
    <col min="40" max="40" width="4" style="8" customWidth="1"/>
    <col min="41" max="41" width="6.125" style="8" customWidth="1"/>
    <col min="42" max="42" width="4" style="8" customWidth="1"/>
    <col min="43" max="43" width="6.125" style="8" customWidth="1"/>
    <col min="44" max="44" width="4" style="8" customWidth="1"/>
    <col min="45" max="45" width="5" style="8" customWidth="1"/>
    <col min="46" max="46" width="4" style="8" customWidth="1"/>
    <col min="47" max="47" width="5" style="8" customWidth="1"/>
    <col min="48" max="48" width="4" style="8" customWidth="1"/>
    <col min="49" max="49" width="5" style="8" customWidth="1"/>
    <col min="50" max="50" width="4" style="8" customWidth="1"/>
    <col min="51" max="51" width="5" style="8" customWidth="1"/>
    <col min="52" max="52" width="4" style="8" customWidth="1"/>
    <col min="53" max="53" width="5" style="8" customWidth="1"/>
    <col min="54" max="54" width="4" style="8" customWidth="1"/>
    <col min="55" max="55" width="5" style="8" customWidth="1"/>
    <col min="56" max="56" width="4" style="8" customWidth="1"/>
    <col min="57" max="57" width="5" style="8" customWidth="1"/>
    <col min="58" max="58" width="4" style="8" customWidth="1"/>
    <col min="59" max="60" width="5" style="8" customWidth="1"/>
    <col min="61" max="61" width="24.5" style="5" customWidth="1"/>
    <col min="62" max="62" width="15.875" style="5" bestFit="1" customWidth="1"/>
    <col min="63" max="16384" width="9.375" style="5"/>
  </cols>
  <sheetData>
    <row r="1" spans="1:87" s="4" customFormat="1" ht="15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3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9" t="s">
        <v>16</v>
      </c>
      <c r="R1" s="10" t="s">
        <v>17</v>
      </c>
      <c r="S1" s="14" t="s">
        <v>18</v>
      </c>
      <c r="T1" s="10" t="s">
        <v>19</v>
      </c>
      <c r="U1" s="2">
        <v>2.5</v>
      </c>
      <c r="V1" s="2">
        <v>5</v>
      </c>
      <c r="W1" s="2">
        <v>7.5</v>
      </c>
      <c r="X1" s="2">
        <v>10</v>
      </c>
      <c r="Y1" s="2">
        <v>12.5</v>
      </c>
      <c r="Z1" s="2">
        <v>15</v>
      </c>
      <c r="AA1" s="2">
        <v>20</v>
      </c>
      <c r="AB1" s="2">
        <v>25</v>
      </c>
      <c r="AC1" s="2">
        <v>30</v>
      </c>
      <c r="AD1" s="2">
        <v>35</v>
      </c>
      <c r="AE1" s="2">
        <v>40</v>
      </c>
      <c r="AF1" s="2">
        <v>50</v>
      </c>
      <c r="AG1" s="2">
        <v>62.5</v>
      </c>
      <c r="AH1" s="2">
        <v>75</v>
      </c>
      <c r="AI1" s="2">
        <v>87.5</v>
      </c>
      <c r="AJ1" s="2">
        <v>100</v>
      </c>
      <c r="AK1" s="2">
        <v>112.5</v>
      </c>
      <c r="AL1" s="2">
        <v>125</v>
      </c>
      <c r="AM1" s="2">
        <v>137.5</v>
      </c>
      <c r="AN1" s="2">
        <v>150</v>
      </c>
      <c r="AO1" s="2">
        <v>162.5</v>
      </c>
      <c r="AP1" s="2">
        <v>175</v>
      </c>
      <c r="AQ1" s="2">
        <v>187.5</v>
      </c>
      <c r="AR1" s="2">
        <v>200</v>
      </c>
      <c r="AS1" s="2">
        <v>250</v>
      </c>
      <c r="AT1" s="2">
        <v>300</v>
      </c>
      <c r="AU1" s="2">
        <v>350</v>
      </c>
      <c r="AV1" s="2">
        <v>400</v>
      </c>
      <c r="AW1" s="2">
        <v>450</v>
      </c>
      <c r="AX1" s="2">
        <v>500</v>
      </c>
      <c r="AY1" s="2">
        <v>550</v>
      </c>
      <c r="AZ1" s="2">
        <v>600</v>
      </c>
      <c r="BA1" s="2">
        <v>650</v>
      </c>
      <c r="BB1" s="2">
        <v>700</v>
      </c>
      <c r="BC1" s="2">
        <v>750</v>
      </c>
      <c r="BD1" s="2">
        <v>800</v>
      </c>
      <c r="BE1" s="2">
        <v>850</v>
      </c>
      <c r="BF1" s="2">
        <v>900</v>
      </c>
      <c r="BG1" s="2">
        <v>950</v>
      </c>
      <c r="BH1" s="2">
        <v>1000</v>
      </c>
      <c r="BI1" s="3" t="s">
        <v>50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s="6" customFormat="1" x14ac:dyDescent="0.2">
      <c r="A2" s="15"/>
      <c r="B2" s="16"/>
      <c r="C2" s="16"/>
      <c r="D2" s="15"/>
      <c r="E2" s="17"/>
      <c r="F2" s="16"/>
      <c r="G2" s="18"/>
      <c r="H2" s="19"/>
      <c r="I2" s="15"/>
      <c r="J2" s="15"/>
      <c r="K2" s="20">
        <v>0.5</v>
      </c>
      <c r="L2" s="15"/>
      <c r="M2" s="15"/>
      <c r="N2" s="15" t="s">
        <v>20</v>
      </c>
      <c r="O2" s="15" t="s">
        <v>20</v>
      </c>
      <c r="P2" s="15"/>
      <c r="Q2" s="21"/>
      <c r="R2" s="22"/>
      <c r="S2" s="23"/>
      <c r="T2" s="15"/>
      <c r="U2" s="7">
        <v>0.5</v>
      </c>
      <c r="V2" s="7">
        <v>1</v>
      </c>
      <c r="W2" s="7">
        <v>1.5</v>
      </c>
      <c r="X2" s="7">
        <v>2</v>
      </c>
      <c r="Y2" s="7">
        <v>2.5</v>
      </c>
      <c r="Z2" s="7">
        <v>3</v>
      </c>
      <c r="AA2" s="7">
        <v>3.5</v>
      </c>
      <c r="AB2" s="7">
        <v>4</v>
      </c>
      <c r="AC2" s="7">
        <v>4.5</v>
      </c>
      <c r="AD2" s="7">
        <v>5</v>
      </c>
      <c r="AE2" s="7">
        <v>5.5</v>
      </c>
      <c r="AF2" s="7">
        <v>6</v>
      </c>
      <c r="AG2" s="7">
        <v>6.5</v>
      </c>
      <c r="AH2" s="7">
        <v>7</v>
      </c>
      <c r="AI2" s="7">
        <v>7.5</v>
      </c>
      <c r="AJ2" s="7">
        <v>8</v>
      </c>
      <c r="AK2" s="7">
        <v>8.5</v>
      </c>
      <c r="AL2" s="7">
        <v>9</v>
      </c>
      <c r="AM2" s="7">
        <v>9.5</v>
      </c>
      <c r="AN2" s="7">
        <v>10</v>
      </c>
      <c r="AO2" s="7">
        <v>10.5</v>
      </c>
      <c r="AP2" s="7">
        <v>11</v>
      </c>
      <c r="AQ2" s="7">
        <v>11.5</v>
      </c>
      <c r="AR2" s="7">
        <v>12</v>
      </c>
      <c r="AS2" s="7">
        <v>12.5</v>
      </c>
      <c r="AT2" s="7">
        <v>13</v>
      </c>
      <c r="AU2" s="7">
        <v>13.5</v>
      </c>
      <c r="AV2" s="7">
        <v>14</v>
      </c>
      <c r="AW2" s="7">
        <v>14.5</v>
      </c>
      <c r="AX2" s="7">
        <v>15</v>
      </c>
      <c r="AY2" s="7">
        <v>16</v>
      </c>
      <c r="AZ2" s="7">
        <v>17</v>
      </c>
      <c r="BA2" s="7">
        <v>18</v>
      </c>
      <c r="BB2" s="7">
        <v>19</v>
      </c>
      <c r="BC2" s="7">
        <v>20</v>
      </c>
      <c r="BD2" s="7">
        <v>22</v>
      </c>
      <c r="BE2" s="7">
        <v>24</v>
      </c>
      <c r="BF2" s="7">
        <v>26</v>
      </c>
      <c r="BG2" s="7">
        <v>28</v>
      </c>
      <c r="BH2" s="7">
        <v>30</v>
      </c>
      <c r="BI2" s="5"/>
    </row>
    <row r="3" spans="1:87" x14ac:dyDescent="0.2">
      <c r="A3" s="16">
        <v>968</v>
      </c>
      <c r="B3" s="16" t="s">
        <v>22</v>
      </c>
      <c r="C3" s="16" t="s">
        <v>21</v>
      </c>
      <c r="D3" s="16" t="s">
        <v>26</v>
      </c>
      <c r="E3" s="17" t="s">
        <v>27</v>
      </c>
      <c r="F3" s="16">
        <v>-41.869541167999998</v>
      </c>
      <c r="G3" s="18">
        <v>148.31362915</v>
      </c>
      <c r="H3" s="24">
        <v>43583</v>
      </c>
      <c r="I3" s="16">
        <v>10</v>
      </c>
      <c r="J3" s="16" t="s">
        <v>28</v>
      </c>
      <c r="K3" s="25">
        <v>0.44791666666666669</v>
      </c>
      <c r="L3" s="16">
        <v>0</v>
      </c>
      <c r="M3" s="16">
        <v>5.4</v>
      </c>
      <c r="N3" s="16">
        <v>2</v>
      </c>
      <c r="O3" s="16">
        <v>2</v>
      </c>
      <c r="P3" s="16" t="s">
        <v>23</v>
      </c>
      <c r="Q3" s="26" t="s">
        <v>24</v>
      </c>
      <c r="R3" s="26" t="s">
        <v>24</v>
      </c>
      <c r="S3" s="27">
        <v>0</v>
      </c>
      <c r="T3" s="27"/>
      <c r="BI3" s="5" t="s">
        <v>25</v>
      </c>
      <c r="BJ3" s="8"/>
      <c r="BK3" s="8"/>
    </row>
    <row r="4" spans="1:87" x14ac:dyDescent="0.2">
      <c r="A4" s="16">
        <v>969</v>
      </c>
      <c r="B4" s="16" t="s">
        <v>22</v>
      </c>
      <c r="C4" s="16" t="s">
        <v>21</v>
      </c>
      <c r="D4" s="16" t="s">
        <v>26</v>
      </c>
      <c r="E4" s="17" t="s">
        <v>27</v>
      </c>
      <c r="F4" s="16">
        <v>-41.869541167999998</v>
      </c>
      <c r="G4" s="18">
        <v>148.31362915</v>
      </c>
      <c r="H4" s="24">
        <v>43583</v>
      </c>
      <c r="I4" s="16">
        <v>10</v>
      </c>
      <c r="J4" s="16" t="s">
        <v>28</v>
      </c>
      <c r="K4" s="25">
        <v>0.44791666666666669</v>
      </c>
      <c r="L4" s="16">
        <v>0</v>
      </c>
      <c r="M4" s="16">
        <v>5.3</v>
      </c>
      <c r="N4" s="16">
        <v>2</v>
      </c>
      <c r="O4" s="16">
        <v>2</v>
      </c>
      <c r="P4" s="16" t="s">
        <v>23</v>
      </c>
      <c r="Q4" s="26" t="s">
        <v>24</v>
      </c>
      <c r="R4" s="26" t="s">
        <v>24</v>
      </c>
      <c r="S4" s="27">
        <v>0</v>
      </c>
      <c r="T4" s="27"/>
      <c r="BI4" s="5" t="s">
        <v>25</v>
      </c>
      <c r="BJ4" s="8"/>
      <c r="BK4" s="8"/>
    </row>
    <row r="5" spans="1:87" x14ac:dyDescent="0.2">
      <c r="A5" s="16">
        <v>970</v>
      </c>
      <c r="B5" s="16" t="s">
        <v>22</v>
      </c>
      <c r="C5" s="16" t="s">
        <v>21</v>
      </c>
      <c r="D5" s="16" t="s">
        <v>26</v>
      </c>
      <c r="E5" s="17" t="s">
        <v>27</v>
      </c>
      <c r="F5" s="16">
        <v>-41.869541167999998</v>
      </c>
      <c r="G5" s="18">
        <v>148.31362915</v>
      </c>
      <c r="H5" s="24">
        <v>43583</v>
      </c>
      <c r="I5" s="16">
        <v>10</v>
      </c>
      <c r="J5" s="16" t="s">
        <v>28</v>
      </c>
      <c r="K5" s="25">
        <v>0.44791666666666669</v>
      </c>
      <c r="L5" s="16">
        <v>0</v>
      </c>
      <c r="M5" s="16">
        <v>5.2</v>
      </c>
      <c r="N5" s="16">
        <v>2</v>
      </c>
      <c r="O5" s="16">
        <v>2</v>
      </c>
      <c r="P5" s="16" t="s">
        <v>23</v>
      </c>
      <c r="Q5" s="26" t="s">
        <v>24</v>
      </c>
      <c r="R5" s="26" t="s">
        <v>24</v>
      </c>
      <c r="S5" s="27">
        <v>0</v>
      </c>
      <c r="T5" s="27"/>
      <c r="BI5" s="5" t="s">
        <v>25</v>
      </c>
      <c r="BJ5" s="8"/>
      <c r="BK5" s="8"/>
    </row>
    <row r="6" spans="1:87" x14ac:dyDescent="0.2">
      <c r="A6" s="16">
        <v>971</v>
      </c>
      <c r="B6" s="16" t="s">
        <v>22</v>
      </c>
      <c r="D6" s="16" t="s">
        <v>26</v>
      </c>
      <c r="E6" s="17" t="s">
        <v>27</v>
      </c>
      <c r="F6" s="16">
        <v>-41.869541167999998</v>
      </c>
      <c r="G6" s="18">
        <v>148.31362915</v>
      </c>
      <c r="H6" s="24">
        <v>43583</v>
      </c>
      <c r="I6" s="16">
        <v>10</v>
      </c>
      <c r="J6" s="16" t="s">
        <v>28</v>
      </c>
      <c r="K6" s="25">
        <v>0.44791666666666669</v>
      </c>
      <c r="L6" s="16">
        <v>0</v>
      </c>
      <c r="M6" s="16">
        <v>5.0999999999999996</v>
      </c>
      <c r="N6" s="16">
        <v>2</v>
      </c>
      <c r="O6" s="16">
        <v>2</v>
      </c>
      <c r="P6" s="16" t="s">
        <v>23</v>
      </c>
      <c r="Q6" s="26" t="s">
        <v>24</v>
      </c>
      <c r="R6" s="26" t="s">
        <v>24</v>
      </c>
      <c r="S6" s="27">
        <v>0</v>
      </c>
      <c r="T6" s="27">
        <v>0</v>
      </c>
      <c r="BI6" s="5" t="s">
        <v>25</v>
      </c>
      <c r="BJ6" s="8"/>
      <c r="BK6" s="8"/>
    </row>
    <row r="7" spans="1:87" x14ac:dyDescent="0.2">
      <c r="A7" s="17">
        <v>252</v>
      </c>
      <c r="B7" s="16" t="s">
        <v>21</v>
      </c>
      <c r="D7" s="16" t="s">
        <v>26</v>
      </c>
      <c r="E7" s="17" t="s">
        <v>27</v>
      </c>
      <c r="F7" s="16">
        <v>-41.869541167999998</v>
      </c>
      <c r="G7" s="18">
        <v>148.31362915</v>
      </c>
      <c r="H7" s="24">
        <v>43583</v>
      </c>
      <c r="I7" s="16">
        <v>10</v>
      </c>
      <c r="J7" s="16" t="s">
        <v>28</v>
      </c>
      <c r="K7" s="25">
        <v>0.44791666666666669</v>
      </c>
      <c r="L7" s="16">
        <v>0</v>
      </c>
      <c r="M7" s="15">
        <v>5.0999999999999996</v>
      </c>
      <c r="N7" s="16">
        <v>1</v>
      </c>
      <c r="O7" s="16">
        <v>2</v>
      </c>
      <c r="P7" s="16" t="s">
        <v>38</v>
      </c>
      <c r="Q7" s="17" t="s">
        <v>39</v>
      </c>
      <c r="R7" s="17" t="s">
        <v>40</v>
      </c>
      <c r="S7" s="27">
        <v>18</v>
      </c>
      <c r="T7" s="16">
        <v>0</v>
      </c>
      <c r="Z7" s="8">
        <v>5</v>
      </c>
      <c r="AA7" s="8">
        <v>3</v>
      </c>
      <c r="AB7" s="8">
        <v>5</v>
      </c>
      <c r="AC7" s="8">
        <v>5</v>
      </c>
      <c r="BI7" s="5" t="s">
        <v>25</v>
      </c>
    </row>
    <row r="8" spans="1:87" x14ac:dyDescent="0.2">
      <c r="A8" s="17">
        <v>253</v>
      </c>
      <c r="B8" s="16" t="s">
        <v>21</v>
      </c>
      <c r="D8" s="16" t="s">
        <v>26</v>
      </c>
      <c r="E8" s="17" t="s">
        <v>27</v>
      </c>
      <c r="F8" s="16">
        <v>-41.869541167999998</v>
      </c>
      <c r="G8" s="18">
        <v>148.31362915</v>
      </c>
      <c r="H8" s="24">
        <v>43583</v>
      </c>
      <c r="I8" s="16">
        <v>10</v>
      </c>
      <c r="J8" s="16" t="s">
        <v>28</v>
      </c>
      <c r="K8" s="25">
        <v>0.44791666666666669</v>
      </c>
      <c r="L8" s="16">
        <v>0</v>
      </c>
      <c r="M8" s="15">
        <v>5.2</v>
      </c>
      <c r="N8" s="16">
        <v>1</v>
      </c>
      <c r="O8" s="16">
        <v>2</v>
      </c>
      <c r="P8" s="16" t="s">
        <v>38</v>
      </c>
      <c r="Q8" s="17" t="s">
        <v>39</v>
      </c>
      <c r="R8" s="17" t="s">
        <v>40</v>
      </c>
      <c r="S8" s="27">
        <v>9</v>
      </c>
      <c r="T8" s="16">
        <v>0</v>
      </c>
      <c r="AA8" s="8">
        <v>2</v>
      </c>
      <c r="AB8" s="8">
        <v>2</v>
      </c>
      <c r="AC8" s="8">
        <v>5</v>
      </c>
      <c r="BI8" s="5" t="s">
        <v>25</v>
      </c>
    </row>
    <row r="9" spans="1:87" x14ac:dyDescent="0.2">
      <c r="A9" s="17">
        <v>254</v>
      </c>
      <c r="B9" s="16" t="s">
        <v>21</v>
      </c>
      <c r="D9" s="16" t="s">
        <v>26</v>
      </c>
      <c r="E9" s="17" t="s">
        <v>27</v>
      </c>
      <c r="F9" s="16">
        <v>-41.869541167999998</v>
      </c>
      <c r="G9" s="18">
        <v>148.31362915</v>
      </c>
      <c r="H9" s="24">
        <v>43583</v>
      </c>
      <c r="I9" s="16">
        <v>10</v>
      </c>
      <c r="J9" s="16" t="s">
        <v>28</v>
      </c>
      <c r="K9" s="28">
        <v>0.44791666666666669</v>
      </c>
      <c r="L9" s="16">
        <v>0</v>
      </c>
      <c r="M9" s="15">
        <v>5.0999999999999996</v>
      </c>
      <c r="N9" s="16">
        <v>1</v>
      </c>
      <c r="O9" s="16">
        <v>2</v>
      </c>
      <c r="P9" s="16" t="s">
        <v>29</v>
      </c>
      <c r="Q9" s="17" t="s">
        <v>30</v>
      </c>
      <c r="R9" s="17" t="s">
        <v>31</v>
      </c>
      <c r="S9" s="27">
        <v>3</v>
      </c>
      <c r="T9" s="16">
        <v>0</v>
      </c>
      <c r="AB9" s="8">
        <v>1</v>
      </c>
      <c r="AC9" s="8">
        <v>1</v>
      </c>
      <c r="AD9" s="8">
        <v>1</v>
      </c>
      <c r="BI9" s="5" t="s">
        <v>25</v>
      </c>
    </row>
    <row r="10" spans="1:87" x14ac:dyDescent="0.2">
      <c r="A10" s="17">
        <v>255</v>
      </c>
      <c r="B10" s="16" t="s">
        <v>21</v>
      </c>
      <c r="D10" s="16" t="s">
        <v>26</v>
      </c>
      <c r="E10" s="17" t="s">
        <v>27</v>
      </c>
      <c r="F10" s="16">
        <v>-41.869541167999998</v>
      </c>
      <c r="G10" s="18">
        <v>148.31362915</v>
      </c>
      <c r="H10" s="24">
        <v>43583</v>
      </c>
      <c r="I10" s="16">
        <v>10</v>
      </c>
      <c r="J10" s="16" t="s">
        <v>28</v>
      </c>
      <c r="K10" s="28">
        <v>0.44791666666666669</v>
      </c>
      <c r="L10" s="16">
        <v>0</v>
      </c>
      <c r="M10" s="15">
        <v>5.2</v>
      </c>
      <c r="N10" s="16">
        <v>1</v>
      </c>
      <c r="O10" s="16">
        <v>2</v>
      </c>
      <c r="P10" s="16" t="s">
        <v>29</v>
      </c>
      <c r="Q10" s="17" t="s">
        <v>30</v>
      </c>
      <c r="R10" s="17" t="s">
        <v>31</v>
      </c>
      <c r="S10" s="27">
        <v>1</v>
      </c>
      <c r="T10" s="16">
        <v>0</v>
      </c>
      <c r="AD10" s="8">
        <v>1</v>
      </c>
      <c r="BI10" s="5" t="s">
        <v>25</v>
      </c>
    </row>
    <row r="11" spans="1:87" x14ac:dyDescent="0.2">
      <c r="A11" s="17">
        <v>256</v>
      </c>
      <c r="B11" s="16" t="s">
        <v>21</v>
      </c>
      <c r="D11" s="16" t="s">
        <v>26</v>
      </c>
      <c r="E11" s="17" t="s">
        <v>27</v>
      </c>
      <c r="F11" s="16">
        <v>-41.869541167999998</v>
      </c>
      <c r="G11" s="18">
        <v>148.31362915</v>
      </c>
      <c r="H11" s="24">
        <v>43583</v>
      </c>
      <c r="I11" s="16">
        <v>10</v>
      </c>
      <c r="J11" s="16" t="s">
        <v>28</v>
      </c>
      <c r="K11" s="28">
        <v>0.44791666666666669</v>
      </c>
      <c r="L11" s="16">
        <v>0</v>
      </c>
      <c r="M11" s="15">
        <v>5.0999999999999996</v>
      </c>
      <c r="N11" s="16">
        <v>1</v>
      </c>
      <c r="O11" s="16">
        <v>2</v>
      </c>
      <c r="P11" s="16" t="s">
        <v>41</v>
      </c>
      <c r="Q11" s="17" t="s">
        <v>42</v>
      </c>
      <c r="R11" s="17" t="s">
        <v>43</v>
      </c>
      <c r="S11" s="27">
        <v>60</v>
      </c>
      <c r="T11" s="16">
        <v>0</v>
      </c>
      <c r="AC11" s="8">
        <v>30</v>
      </c>
      <c r="AD11" s="8">
        <v>30</v>
      </c>
      <c r="BI11" s="5" t="s">
        <v>25</v>
      </c>
    </row>
    <row r="12" spans="1:87" x14ac:dyDescent="0.2">
      <c r="A12" s="17">
        <v>257</v>
      </c>
      <c r="B12" s="16" t="s">
        <v>21</v>
      </c>
      <c r="D12" s="16" t="s">
        <v>26</v>
      </c>
      <c r="E12" s="17" t="s">
        <v>27</v>
      </c>
      <c r="F12" s="16">
        <v>-41.869541167999998</v>
      </c>
      <c r="G12" s="18">
        <v>148.31362915</v>
      </c>
      <c r="H12" s="24">
        <v>43583</v>
      </c>
      <c r="I12" s="16">
        <v>10</v>
      </c>
      <c r="J12" s="16" t="s">
        <v>28</v>
      </c>
      <c r="K12" s="28">
        <v>0.44791666666666669</v>
      </c>
      <c r="L12" s="16">
        <v>0</v>
      </c>
      <c r="M12" s="15">
        <v>5.2</v>
      </c>
      <c r="N12" s="16">
        <v>1</v>
      </c>
      <c r="O12" s="16">
        <v>2</v>
      </c>
      <c r="P12" s="16" t="s">
        <v>41</v>
      </c>
      <c r="Q12" s="17" t="s">
        <v>42</v>
      </c>
      <c r="R12" s="17" t="s">
        <v>43</v>
      </c>
      <c r="S12" s="27">
        <v>40</v>
      </c>
      <c r="T12" s="16">
        <v>0</v>
      </c>
      <c r="AC12" s="8">
        <v>20</v>
      </c>
      <c r="AD12" s="8">
        <v>20</v>
      </c>
      <c r="BI12" s="5" t="s">
        <v>25</v>
      </c>
    </row>
    <row r="13" spans="1:87" x14ac:dyDescent="0.2">
      <c r="A13" s="17">
        <v>258</v>
      </c>
      <c r="B13" s="16" t="s">
        <v>21</v>
      </c>
      <c r="D13" s="16" t="s">
        <v>26</v>
      </c>
      <c r="E13" s="17" t="s">
        <v>27</v>
      </c>
      <c r="F13" s="16">
        <v>-41.869541167999998</v>
      </c>
      <c r="G13" s="18">
        <v>148.31362915</v>
      </c>
      <c r="H13" s="24">
        <v>43583</v>
      </c>
      <c r="I13" s="16">
        <v>10</v>
      </c>
      <c r="J13" s="16" t="s">
        <v>28</v>
      </c>
      <c r="K13" s="28">
        <v>0.44791666666666669</v>
      </c>
      <c r="L13" s="16">
        <v>0</v>
      </c>
      <c r="M13" s="15">
        <v>5.0999999999999996</v>
      </c>
      <c r="N13" s="16">
        <v>1</v>
      </c>
      <c r="O13" s="16">
        <v>2</v>
      </c>
      <c r="P13" s="16" t="s">
        <v>32</v>
      </c>
      <c r="Q13" s="17" t="s">
        <v>33</v>
      </c>
      <c r="R13" s="17" t="s">
        <v>34</v>
      </c>
      <c r="S13" s="27">
        <v>1</v>
      </c>
      <c r="T13" s="16">
        <v>0</v>
      </c>
      <c r="AA13" s="8">
        <v>1</v>
      </c>
      <c r="BI13" s="5" t="s">
        <v>25</v>
      </c>
    </row>
    <row r="14" spans="1:87" x14ac:dyDescent="0.2">
      <c r="A14" s="17">
        <v>259</v>
      </c>
      <c r="B14" s="16" t="s">
        <v>21</v>
      </c>
      <c r="C14" s="16" t="s">
        <v>22</v>
      </c>
      <c r="D14" s="16" t="s">
        <v>26</v>
      </c>
      <c r="E14" s="17" t="s">
        <v>27</v>
      </c>
      <c r="F14" s="16">
        <v>-41.869541167999998</v>
      </c>
      <c r="G14" s="18">
        <v>148.31362915</v>
      </c>
      <c r="H14" s="24">
        <v>43583</v>
      </c>
      <c r="I14" s="16">
        <v>10</v>
      </c>
      <c r="J14" s="16" t="s">
        <v>28</v>
      </c>
      <c r="K14" s="28">
        <v>0.44791666666666669</v>
      </c>
      <c r="L14" s="16">
        <v>0</v>
      </c>
      <c r="M14" s="15">
        <v>5.0999999999999996</v>
      </c>
      <c r="N14" s="16">
        <v>1</v>
      </c>
      <c r="O14" s="16">
        <v>2</v>
      </c>
      <c r="P14" s="16" t="s">
        <v>35</v>
      </c>
      <c r="Q14" s="17" t="s">
        <v>36</v>
      </c>
      <c r="R14" s="17" t="s">
        <v>37</v>
      </c>
      <c r="S14" s="27">
        <v>1</v>
      </c>
      <c r="T14" s="16">
        <v>0</v>
      </c>
      <c r="AE14" s="8">
        <v>1</v>
      </c>
      <c r="BI14" s="5" t="s">
        <v>25</v>
      </c>
    </row>
    <row r="15" spans="1:87" x14ac:dyDescent="0.2">
      <c r="A15" s="17">
        <v>260</v>
      </c>
      <c r="B15" s="16" t="s">
        <v>21</v>
      </c>
      <c r="C15" s="16" t="s">
        <v>22</v>
      </c>
      <c r="D15" s="16" t="s">
        <v>26</v>
      </c>
      <c r="E15" s="17" t="s">
        <v>27</v>
      </c>
      <c r="F15" s="16">
        <v>-41.869541167999998</v>
      </c>
      <c r="G15" s="18">
        <v>148.31362915</v>
      </c>
      <c r="H15" s="24">
        <v>43583</v>
      </c>
      <c r="I15" s="16">
        <v>10</v>
      </c>
      <c r="J15" s="16" t="s">
        <v>28</v>
      </c>
      <c r="K15" s="28">
        <v>0.44791666666666669</v>
      </c>
      <c r="L15" s="16">
        <v>0</v>
      </c>
      <c r="M15" s="15">
        <v>5.0999999999999996</v>
      </c>
      <c r="N15" s="16">
        <v>1</v>
      </c>
      <c r="O15" s="16">
        <v>2</v>
      </c>
      <c r="P15" s="16" t="s">
        <v>47</v>
      </c>
      <c r="Q15" s="17" t="s">
        <v>48</v>
      </c>
      <c r="R15" s="17" t="s">
        <v>49</v>
      </c>
      <c r="S15" s="27">
        <v>5</v>
      </c>
      <c r="AC15" s="8">
        <v>1</v>
      </c>
      <c r="AD15" s="8">
        <v>4</v>
      </c>
      <c r="BI15" s="5" t="s">
        <v>25</v>
      </c>
    </row>
    <row r="16" spans="1:87" x14ac:dyDescent="0.2">
      <c r="A16" s="17">
        <v>261</v>
      </c>
      <c r="B16" s="16" t="s">
        <v>21</v>
      </c>
      <c r="C16" s="16" t="s">
        <v>22</v>
      </c>
      <c r="D16" s="16" t="s">
        <v>26</v>
      </c>
      <c r="E16" s="17" t="s">
        <v>27</v>
      </c>
      <c r="F16" s="16">
        <v>-41.869541167999998</v>
      </c>
      <c r="G16" s="18">
        <v>148.31362915</v>
      </c>
      <c r="H16" s="24">
        <v>43583</v>
      </c>
      <c r="I16" s="16">
        <v>10</v>
      </c>
      <c r="J16" s="16" t="s">
        <v>28</v>
      </c>
      <c r="K16" s="28">
        <v>0.44791666666666669</v>
      </c>
      <c r="L16" s="16">
        <v>0</v>
      </c>
      <c r="M16" s="15">
        <v>5.0999999999999996</v>
      </c>
      <c r="N16" s="16">
        <v>1</v>
      </c>
      <c r="O16" s="16">
        <v>2</v>
      </c>
      <c r="P16" s="16" t="s">
        <v>44</v>
      </c>
      <c r="Q16" s="17" t="s">
        <v>45</v>
      </c>
      <c r="R16" s="17" t="s">
        <v>46</v>
      </c>
      <c r="S16" s="27">
        <v>2</v>
      </c>
      <c r="AC16" s="8">
        <v>1</v>
      </c>
      <c r="AF16" s="8">
        <v>1</v>
      </c>
      <c r="BI16" s="5" t="s">
        <v>25</v>
      </c>
    </row>
    <row r="17" spans="1:61" x14ac:dyDescent="0.2">
      <c r="A17" s="17">
        <v>262</v>
      </c>
      <c r="B17" s="16" t="s">
        <v>21</v>
      </c>
      <c r="C17" s="16" t="s">
        <v>22</v>
      </c>
      <c r="D17" s="16" t="s">
        <v>26</v>
      </c>
      <c r="E17" s="17" t="s">
        <v>27</v>
      </c>
      <c r="F17" s="16">
        <v>-41.869541167999998</v>
      </c>
      <c r="G17" s="18">
        <v>148.31362915</v>
      </c>
      <c r="H17" s="24">
        <v>43583</v>
      </c>
      <c r="I17" s="16">
        <v>10</v>
      </c>
      <c r="J17" s="16" t="s">
        <v>28</v>
      </c>
      <c r="K17" s="28">
        <v>0.44791666666666669</v>
      </c>
      <c r="L17" s="16">
        <v>0</v>
      </c>
      <c r="M17" s="15">
        <v>5.2</v>
      </c>
      <c r="N17" s="16">
        <v>1</v>
      </c>
      <c r="O17" s="16">
        <v>2</v>
      </c>
      <c r="P17" s="16" t="s">
        <v>44</v>
      </c>
      <c r="Q17" s="17" t="s">
        <v>45</v>
      </c>
      <c r="R17" s="17" t="s">
        <v>46</v>
      </c>
      <c r="S17" s="27">
        <v>1</v>
      </c>
      <c r="T17" s="16" t="s">
        <v>51</v>
      </c>
      <c r="AF17" s="8">
        <v>1</v>
      </c>
      <c r="BI17" s="5" t="s">
        <v>25</v>
      </c>
    </row>
  </sheetData>
  <sheetProtection insertRows="0" deleteRows="0"/>
  <autoFilter ref="A1:BK17" xr:uid="{71F484E1-F0E6-4207-B175-29BDC259BC54}"/>
  <phoneticPr fontId="6" type="noConversion"/>
  <conditionalFormatting sqref="U7:Y17">
    <cfRule type="expression" dxfId="18" priority="1" stopIfTrue="1">
      <formula>AND($N7&gt;=3, $N7&lt;=5)</formula>
    </cfRule>
  </conditionalFormatting>
  <conditionalFormatting sqref="U7:Y7 AE7:BH7 AA7:AC7 U8:BH8 U9:AA9 AG9:BH9 AC9:AE9 U10:BH17">
    <cfRule type="expression" dxfId="17" priority="2">
      <formula>AND(NOT(ISBLANK(U7)), $BJ7="No",NOT(ISBLANK($BK7)), NOT($BK7=0), U$1&gt;$BK7)</formula>
    </cfRule>
    <cfRule type="expression" dxfId="16" priority="3">
      <formula>AND(NOT(ISBLANK(U7)), $BJ7="Yes",NOT(ISBLANK($BK7)), NOT($BK7=0), U$2&gt;$BK7)</formula>
    </cfRule>
    <cfRule type="expression" dxfId="15" priority="4">
      <formula>AND($BJ7="Yes",AND(NOT(OR(ISBLANK($BI7),$BI7=0,$BI7="")),U$2&gt;$BI7))</formula>
    </cfRule>
    <cfRule type="expression" dxfId="14" priority="5">
      <formula>AND($BJ7="Yes",AND(NOT(OR(ISBLANK(#REF!),#REF!=0,#REF!="")),U$2&lt;#REF!))</formula>
    </cfRule>
    <cfRule type="expression" dxfId="13" priority="6">
      <formula>AND($BJ7="No",AND(NOT(OR(ISBLANK(#REF!),#REF!=0,#REF!="")),U$1&lt;#REF!))</formula>
    </cfRule>
    <cfRule type="expression" dxfId="12" priority="7">
      <formula>AND($BJ7="No",AND(NOT(OR(ISBLANK($BI7),$BI7=0,$BI7="")),U$1&gt;$BI7))</formula>
    </cfRule>
    <cfRule type="expression" dxfId="11" priority="8">
      <formula>$BJ7="Yes"</formula>
    </cfRule>
    <cfRule type="expression" dxfId="10" priority="9">
      <formula>$BJ7="No"</formula>
    </cfRule>
    <cfRule type="expression" dxfId="9" priority="10">
      <formula>TRUE</formula>
    </cfRule>
  </conditionalFormatting>
  <conditionalFormatting sqref="Z7 AB9">
    <cfRule type="expression" dxfId="8" priority="20">
      <formula>AND(NOT(ISBLANK(Z7)), $BJ7="No",NOT(ISBLANK($BK7)), NOT($BK7=0), AD$1&gt;$BK7)</formula>
    </cfRule>
    <cfRule type="expression" dxfId="7" priority="21">
      <formula>AND(NOT(ISBLANK(Z7)), $BJ7="Yes",NOT(ISBLANK($BK7)), NOT($BK7=0), AD$2&gt;$BK7)</formula>
    </cfRule>
    <cfRule type="expression" dxfId="6" priority="22">
      <formula>AND($BJ7="Yes",AND(NOT(OR(ISBLANK($BI7),$BI7=0,$BI7="")),AD$2&gt;$BI7))</formula>
    </cfRule>
    <cfRule type="expression" dxfId="5" priority="23">
      <formula>AND($BJ7="Yes",AND(NOT(OR(ISBLANK(#REF!),#REF!=0,#REF!="")),AD$2&lt;#REF!))</formula>
    </cfRule>
    <cfRule type="expression" dxfId="4" priority="24">
      <formula>AND($BJ7="No",AND(NOT(OR(ISBLANK(#REF!),#REF!=0,#REF!="")),AD$1&lt;#REF!))</formula>
    </cfRule>
    <cfRule type="expression" dxfId="3" priority="25">
      <formula>AND($BJ7="No",AND(NOT(OR(ISBLANK($BI7),$BI7=0,$BI7="")),AD$1&gt;$BI7))</formula>
    </cfRule>
    <cfRule type="expression" dxfId="2" priority="26">
      <formula>$BJ7="Yes"</formula>
    </cfRule>
    <cfRule type="expression" dxfId="1" priority="27">
      <formula>$BJ7="No"</formula>
    </cfRule>
    <cfRule type="expression" dxfId="0" priority="28">
      <formula>TRUE</formula>
    </cfRule>
  </conditionalFormatting>
  <dataValidations count="3">
    <dataValidation type="decimal" allowBlank="1" showInputMessage="1" showErrorMessage="1" sqref="N3:N6 N18:N54555" xr:uid="{F6DA95FF-90E4-704D-8A79-FE1F35B1AAEB}">
      <formula1>0</formula1>
      <formula2>3</formula2>
    </dataValidation>
    <dataValidation type="decimal" allowBlank="1" showInputMessage="1" showErrorMessage="1" sqref="O1 O3:O6 O18:O54555" xr:uid="{0D1DAA2C-0902-AE4A-9B7B-08AAC8D33D18}">
      <formula1>0</formula1>
      <formula2>2</formula2>
    </dataValidation>
    <dataValidation type="decimal" operator="greaterThan" allowBlank="1" showInputMessage="1" showErrorMessage="1" sqref="M1:M1048576 I1:I1048576" xr:uid="{890AF7E0-651E-5E4A-B09D-5B0219138995}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91CE-7608-7044-BDBA-5EE1073A1262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</cp:lastModifiedBy>
  <dcterms:created xsi:type="dcterms:W3CDTF">2021-02-08T23:44:32Z</dcterms:created>
  <dcterms:modified xsi:type="dcterms:W3CDTF">2021-09-08T22:47:57Z</dcterms:modified>
</cp:coreProperties>
</file>