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点表" sheetId="1" state="visible" r:id="rId1"/>
    <sheet name="可燃气体探测器" sheetId="2" state="visible" r:id="rId2"/>
    <sheet name="电动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E4E1E1"/>
        <bgColor rgb="FFE4E1E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5" customWidth="1" min="4" max="4"/>
    <col width="8" customWidth="1" min="5" max="5"/>
    <col width="15" customWidth="1" min="6" max="6"/>
    <col width="20" customWidth="1" min="7" max="7"/>
    <col width="20" customWidth="1" min="8" max="8"/>
    <col width="25" customWidth="1" min="9" max="9"/>
    <col width="35" customWidth="1" min="10" max="10"/>
    <col width="12" customWidth="1" min="11" max="11"/>
    <col width="10" customWidth="1" min="12" max="12"/>
    <col width="10" customWidth="1" min="13" max="13"/>
    <col width="10" customWidth="1" min="14" max="14"/>
    <col width="12" customWidth="1" min="15" max="15"/>
    <col width="12" customWidth="1" min="16" max="16"/>
    <col width="12" customWidth="1" min="17" max="17"/>
    <col width="15" customWidth="1" min="18" max="18"/>
    <col width="25" customWidth="1" min="19" max="19"/>
    <col width="25" customWidth="1" min="20" max="20"/>
    <col width="12" customWidth="1" min="21" max="21"/>
    <col width="15" customWidth="1" min="22" max="22"/>
    <col width="25" customWidth="1" min="23" max="23"/>
    <col width="25" customWidth="1" min="24" max="24"/>
    <col width="12" customWidth="1" min="25" max="25"/>
    <col width="15" customWidth="1" min="26" max="26"/>
    <col width="25" customWidth="1" min="27" max="27"/>
    <col width="25" customWidth="1" min="28" max="28"/>
    <col width="12" customWidth="1" min="29" max="29"/>
    <col width="15" customWidth="1" min="30" max="30"/>
    <col width="25" customWidth="1" min="31" max="31"/>
    <col width="25" customWidth="1" min="32" max="32"/>
    <col width="10" customWidth="1" min="33" max="33"/>
    <col width="20" customWidth="1" min="34" max="34"/>
    <col width="20" customWidth="1" min="35" max="35"/>
    <col width="10" customWidth="1" min="36" max="36"/>
    <col width="20" customWidth="1" min="37" max="37"/>
    <col width="20" customWidth="1" min="38" max="38"/>
    <col width="10" customWidth="1" min="39" max="39"/>
    <col width="20" customWidth="1" min="40" max="40"/>
    <col width="20" customWidth="1" min="41" max="41"/>
    <col width="10" customWidth="1" min="42" max="42"/>
    <col width="20" customWidth="1" min="43" max="43"/>
    <col width="20" customWidth="1" min="44" max="44"/>
    <col width="12" customWidth="1" min="45" max="45"/>
    <col width="20" customWidth="1" min="46" max="46"/>
    <col width="25" customWidth="1" min="47" max="47"/>
    <col width="25" customWidth="1" min="48" max="48"/>
    <col width="20" customWidth="1" min="49" max="49"/>
    <col width="25" customWidth="1" min="50" max="50"/>
    <col width="26" customWidth="1" min="51" max="51"/>
    <col width="20" customWidth="1" min="52" max="52"/>
    <col width="20" customWidth="1" min="53" max="53"/>
  </cols>
  <sheetData>
    <row r="1">
      <c r="A1" s="1" t="inlineStr">
        <is>
          <t>序号</t>
        </is>
      </c>
      <c r="B1" s="1" t="inlineStr">
        <is>
          <t>模块名称</t>
        </is>
      </c>
      <c r="C1" s="1" t="inlineStr">
        <is>
          <t>模块类型</t>
        </is>
      </c>
      <c r="D1" s="1" t="inlineStr">
        <is>
          <t>供电类型（有源/无源）</t>
        </is>
      </c>
      <c r="E1" s="1" t="inlineStr">
        <is>
          <t>线制</t>
        </is>
      </c>
      <c r="F1" s="1" t="inlineStr">
        <is>
          <t>通道位号</t>
        </is>
      </c>
      <c r="G1" s="1" t="inlineStr">
        <is>
          <t>场站名</t>
        </is>
      </c>
      <c r="H1" s="1" t="inlineStr">
        <is>
          <t>场站编号</t>
        </is>
      </c>
      <c r="I1" s="1" t="inlineStr">
        <is>
          <t>变量名称（HMI）</t>
        </is>
      </c>
      <c r="J1" s="1" t="inlineStr">
        <is>
          <t>变量描述</t>
        </is>
      </c>
      <c r="K1" s="1" t="inlineStr">
        <is>
          <t>数据类型</t>
        </is>
      </c>
      <c r="L1" s="1" t="inlineStr">
        <is>
          <t>读写属性</t>
        </is>
      </c>
      <c r="M1" s="1" t="inlineStr">
        <is>
          <t>保存历史</t>
        </is>
      </c>
      <c r="N1" s="1" t="inlineStr">
        <is>
          <t>掉电保护</t>
        </is>
      </c>
      <c r="O1" s="1" t="inlineStr">
        <is>
          <t>量程低限</t>
        </is>
      </c>
      <c r="P1" s="1" t="inlineStr">
        <is>
          <t>量程高限</t>
        </is>
      </c>
      <c r="Q1" s="1" t="inlineStr">
        <is>
          <t>SLL设定值</t>
        </is>
      </c>
      <c r="R1" s="1" t="inlineStr">
        <is>
          <t>SLL设定点位</t>
        </is>
      </c>
      <c r="S1" s="1" t="inlineStr">
        <is>
          <t>SLL设定点位_PLC地址</t>
        </is>
      </c>
      <c r="T1" s="1" t="inlineStr">
        <is>
          <t>SLL设定点位_通讯地址</t>
        </is>
      </c>
      <c r="U1" s="1" t="inlineStr">
        <is>
          <t>SL设定值</t>
        </is>
      </c>
      <c r="V1" s="1" t="inlineStr">
        <is>
          <t>SL设定点位</t>
        </is>
      </c>
      <c r="W1" s="1" t="inlineStr">
        <is>
          <t>SL设定点位_PLC地址</t>
        </is>
      </c>
      <c r="X1" s="1" t="inlineStr">
        <is>
          <t>SL设定点位_通讯地址</t>
        </is>
      </c>
      <c r="Y1" s="1" t="inlineStr">
        <is>
          <t>SH设定值</t>
        </is>
      </c>
      <c r="Z1" s="1" t="inlineStr">
        <is>
          <t>SH设定点位</t>
        </is>
      </c>
      <c r="AA1" s="1" t="inlineStr">
        <is>
          <t>SH设定点位_PLC地址</t>
        </is>
      </c>
      <c r="AB1" s="1" t="inlineStr">
        <is>
          <t>SH设定点位_通讯地址</t>
        </is>
      </c>
      <c r="AC1" s="1" t="inlineStr">
        <is>
          <t>SHH设定值</t>
        </is>
      </c>
      <c r="AD1" s="1" t="inlineStr">
        <is>
          <t>SHH设定点位</t>
        </is>
      </c>
      <c r="AE1" s="1" t="inlineStr">
        <is>
          <t>SHH设定点位_PLC地址</t>
        </is>
      </c>
      <c r="AF1" s="1" t="inlineStr">
        <is>
          <t>SHH设定点位_通讯地址</t>
        </is>
      </c>
      <c r="AG1" s="1" t="inlineStr">
        <is>
          <t>LL报警</t>
        </is>
      </c>
      <c r="AH1" s="1" t="inlineStr">
        <is>
          <t>LL报警_PLC地址</t>
        </is>
      </c>
      <c r="AI1" s="1" t="inlineStr">
        <is>
          <t>LL报警_通讯地址</t>
        </is>
      </c>
      <c r="AJ1" s="1" t="inlineStr">
        <is>
          <t>L报警</t>
        </is>
      </c>
      <c r="AK1" s="1" t="inlineStr">
        <is>
          <t>L报警_PLC地址</t>
        </is>
      </c>
      <c r="AL1" s="1" t="inlineStr">
        <is>
          <t>L报警_通讯地址</t>
        </is>
      </c>
      <c r="AM1" s="1" t="inlineStr">
        <is>
          <t>H报警</t>
        </is>
      </c>
      <c r="AN1" s="1" t="inlineStr">
        <is>
          <t>H报警_PLC地址</t>
        </is>
      </c>
      <c r="AO1" s="1" t="inlineStr">
        <is>
          <t>H报警_通讯地址</t>
        </is>
      </c>
      <c r="AP1" s="1" t="inlineStr">
        <is>
          <t>HH报警</t>
        </is>
      </c>
      <c r="AQ1" s="1" t="inlineStr">
        <is>
          <t>HH报警_PLC地址</t>
        </is>
      </c>
      <c r="AR1" s="1" t="inlineStr">
        <is>
          <t>HH报警_通讯地址</t>
        </is>
      </c>
      <c r="AS1" s="1" t="inlineStr">
        <is>
          <t>维护值设定</t>
        </is>
      </c>
      <c r="AT1" s="1" t="inlineStr">
        <is>
          <t>维护值设定点位</t>
        </is>
      </c>
      <c r="AU1" s="1" t="inlineStr">
        <is>
          <t>维护值设定点位_PLC地址</t>
        </is>
      </c>
      <c r="AV1" s="1" t="inlineStr">
        <is>
          <t>维护值设定点位_通讯地址</t>
        </is>
      </c>
      <c r="AW1" s="1" t="inlineStr">
        <is>
          <t>维护使能开关点位</t>
        </is>
      </c>
      <c r="AX1" s="1" t="inlineStr">
        <is>
          <t>维护使能开关点位_PLC地址</t>
        </is>
      </c>
      <c r="AY1" s="1" t="inlineStr">
        <is>
          <t>维护使能开关点位_通讯地址</t>
        </is>
      </c>
      <c r="AZ1" s="1" t="inlineStr">
        <is>
          <t>PLC绝对地址</t>
        </is>
      </c>
      <c r="BA1" s="1" t="inlineStr">
        <is>
          <t>上位机通讯地址</t>
        </is>
      </c>
    </row>
    <row r="2">
      <c r="A2" s="2" t="n">
        <v>1</v>
      </c>
      <c r="B2" s="2" t="inlineStr">
        <is>
          <t>LK411S</t>
        </is>
      </c>
      <c r="C2" s="2" t="inlineStr">
        <is>
          <t>AI</t>
        </is>
      </c>
      <c r="D2" s="3" t="inlineStr"/>
      <c r="E2" s="3" t="inlineStr"/>
      <c r="F2" s="2" t="inlineStr">
        <is>
          <t>1_2_AI_0</t>
        </is>
      </c>
      <c r="G2" s="2" t="inlineStr">
        <is>
          <t>福泉储配站</t>
        </is>
      </c>
      <c r="H2" s="2" t="inlineStr">
        <is>
          <t>fddsfdsf</t>
        </is>
      </c>
      <c r="I2" s="3" t="inlineStr"/>
      <c r="J2" s="3" t="inlineStr"/>
      <c r="K2" s="2" t="inlineStr">
        <is>
          <t>REAL</t>
        </is>
      </c>
      <c r="L2" s="2" t="inlineStr">
        <is>
          <t>R/W</t>
        </is>
      </c>
      <c r="M2" s="2" t="inlineStr">
        <is>
          <t>是</t>
        </is>
      </c>
      <c r="N2" s="2" t="inlineStr">
        <is>
          <t>是</t>
        </is>
      </c>
      <c r="O2" s="3" t="inlineStr"/>
      <c r="P2" s="3" t="inlineStr"/>
      <c r="Q2" s="3" t="inlineStr"/>
      <c r="R2" s="2">
        <f>I2 &amp; "_LoLoLimit"</f>
        <v/>
      </c>
      <c r="S2" s="2" t="inlineStr">
        <is>
          <t>%MD324</t>
        </is>
      </c>
      <c r="T2" s="2" t="inlineStr">
        <is>
          <t>43163</t>
        </is>
      </c>
      <c r="U2" s="3" t="inlineStr"/>
      <c r="V2" s="2">
        <f>I2 &amp; "_LoLimit"</f>
        <v/>
      </c>
      <c r="W2" s="2" t="inlineStr">
        <is>
          <t>%MD328</t>
        </is>
      </c>
      <c r="X2" s="2" t="inlineStr">
        <is>
          <t>43165</t>
        </is>
      </c>
      <c r="Y2" s="3" t="inlineStr"/>
      <c r="Z2" s="2">
        <f>I2 &amp; "_HiLimit"</f>
        <v/>
      </c>
      <c r="AA2" s="2" t="inlineStr">
        <is>
          <t>%MD332</t>
        </is>
      </c>
      <c r="AB2" s="2" t="inlineStr">
        <is>
          <t>43167</t>
        </is>
      </c>
      <c r="AC2" s="3" t="inlineStr"/>
      <c r="AD2" s="2">
        <f>I2 &amp; "_HiHiLimit"</f>
        <v/>
      </c>
      <c r="AE2" s="2" t="inlineStr">
        <is>
          <t>%MD336</t>
        </is>
      </c>
      <c r="AF2" s="2" t="inlineStr">
        <is>
          <t>43169</t>
        </is>
      </c>
      <c r="AG2" s="2">
        <f>I2 &amp; "_LL"</f>
        <v/>
      </c>
      <c r="AH2" s="2" t="inlineStr">
        <is>
          <t>%MX20.0</t>
        </is>
      </c>
      <c r="AI2" s="2" t="inlineStr">
        <is>
          <t>3161</t>
        </is>
      </c>
      <c r="AJ2" s="2">
        <f>I2 &amp; "_L"</f>
        <v/>
      </c>
      <c r="AK2" s="2" t="inlineStr">
        <is>
          <t>%MX20.1</t>
        </is>
      </c>
      <c r="AL2" s="2" t="inlineStr">
        <is>
          <t>3162</t>
        </is>
      </c>
      <c r="AM2" s="2">
        <f>I2 &amp; "_H"</f>
        <v/>
      </c>
      <c r="AN2" s="2" t="inlineStr">
        <is>
          <t>%MX20.2</t>
        </is>
      </c>
      <c r="AO2" s="2" t="inlineStr">
        <is>
          <t>3163</t>
        </is>
      </c>
      <c r="AP2" s="2">
        <f>I2 &amp; "_HH"</f>
        <v/>
      </c>
      <c r="AQ2" s="2" t="inlineStr">
        <is>
          <t>%MX20.3</t>
        </is>
      </c>
      <c r="AR2" s="2" t="inlineStr">
        <is>
          <t>3164</t>
        </is>
      </c>
      <c r="AS2" s="2" t="inlineStr"/>
      <c r="AT2" s="2">
        <f>I2 &amp; "_whz"</f>
        <v/>
      </c>
      <c r="AU2" s="2" t="inlineStr">
        <is>
          <t>%MD340</t>
        </is>
      </c>
      <c r="AV2" s="2" t="inlineStr">
        <is>
          <t>43171</t>
        </is>
      </c>
      <c r="AW2" s="2">
        <f>I2 &amp; "_whzzt"</f>
        <v/>
      </c>
      <c r="AX2" s="2" t="inlineStr">
        <is>
          <t>%MX20.4</t>
        </is>
      </c>
      <c r="AY2" s="2" t="inlineStr">
        <is>
          <t>3165</t>
        </is>
      </c>
      <c r="AZ2" s="2" t="inlineStr">
        <is>
          <t>%MD320</t>
        </is>
      </c>
      <c r="BA2" s="2" t="inlineStr">
        <is>
          <t>43161</t>
        </is>
      </c>
    </row>
    <row r="3">
      <c r="A3" s="2" t="n">
        <v>2</v>
      </c>
      <c r="B3" s="2" t="inlineStr">
        <is>
          <t>LK411S</t>
        </is>
      </c>
      <c r="C3" s="2" t="inlineStr">
        <is>
          <t>AI</t>
        </is>
      </c>
      <c r="D3" s="3" t="inlineStr"/>
      <c r="E3" s="3" t="inlineStr"/>
      <c r="F3" s="2" t="inlineStr">
        <is>
          <t>1_2_AI_1</t>
        </is>
      </c>
      <c r="G3" s="2" t="inlineStr">
        <is>
          <t>福泉储配站</t>
        </is>
      </c>
      <c r="H3" s="2" t="inlineStr">
        <is>
          <t>fddsfdsf</t>
        </is>
      </c>
      <c r="I3" s="3" t="inlineStr"/>
      <c r="J3" s="3" t="inlineStr"/>
      <c r="K3" s="2" t="inlineStr">
        <is>
          <t>REAL</t>
        </is>
      </c>
      <c r="L3" s="2" t="inlineStr">
        <is>
          <t>R/W</t>
        </is>
      </c>
      <c r="M3" s="2" t="inlineStr">
        <is>
          <t>是</t>
        </is>
      </c>
      <c r="N3" s="2" t="inlineStr">
        <is>
          <t>是</t>
        </is>
      </c>
      <c r="O3" s="3" t="inlineStr"/>
      <c r="P3" s="3" t="inlineStr"/>
      <c r="Q3" s="3" t="inlineStr"/>
      <c r="R3" s="2">
        <f>I3 &amp; "_LoLoLimit"</f>
        <v/>
      </c>
      <c r="S3" s="2" t="inlineStr">
        <is>
          <t>%MD348</t>
        </is>
      </c>
      <c r="T3" s="2" t="inlineStr">
        <is>
          <t>43175</t>
        </is>
      </c>
      <c r="U3" s="3" t="inlineStr"/>
      <c r="V3" s="2">
        <f>I3 &amp; "_LoLimit"</f>
        <v/>
      </c>
      <c r="W3" s="2" t="inlineStr">
        <is>
          <t>%MD352</t>
        </is>
      </c>
      <c r="X3" s="2" t="inlineStr">
        <is>
          <t>43177</t>
        </is>
      </c>
      <c r="Y3" s="3" t="inlineStr"/>
      <c r="Z3" s="2">
        <f>I3 &amp; "_HiLimit"</f>
        <v/>
      </c>
      <c r="AA3" s="2" t="inlineStr">
        <is>
          <t>%MD356</t>
        </is>
      </c>
      <c r="AB3" s="2" t="inlineStr">
        <is>
          <t>43179</t>
        </is>
      </c>
      <c r="AC3" s="3" t="inlineStr"/>
      <c r="AD3" s="2">
        <f>I3 &amp; "_HiHiLimit"</f>
        <v/>
      </c>
      <c r="AE3" s="2" t="inlineStr">
        <is>
          <t>%MD360</t>
        </is>
      </c>
      <c r="AF3" s="2" t="inlineStr">
        <is>
          <t>43181</t>
        </is>
      </c>
      <c r="AG3" s="2">
        <f>I3 &amp; "_LL"</f>
        <v/>
      </c>
      <c r="AH3" s="2" t="inlineStr">
        <is>
          <t>%MX20.5</t>
        </is>
      </c>
      <c r="AI3" s="2" t="inlineStr">
        <is>
          <t>3166</t>
        </is>
      </c>
      <c r="AJ3" s="2">
        <f>I3 &amp; "_L"</f>
        <v/>
      </c>
      <c r="AK3" s="2" t="inlineStr">
        <is>
          <t>%MX20.6</t>
        </is>
      </c>
      <c r="AL3" s="2" t="inlineStr">
        <is>
          <t>3167</t>
        </is>
      </c>
      <c r="AM3" s="2">
        <f>I3 &amp; "_H"</f>
        <v/>
      </c>
      <c r="AN3" s="2" t="inlineStr">
        <is>
          <t>%MX20.7</t>
        </is>
      </c>
      <c r="AO3" s="2" t="inlineStr">
        <is>
          <t>3168</t>
        </is>
      </c>
      <c r="AP3" s="2">
        <f>I3 &amp; "_HH"</f>
        <v/>
      </c>
      <c r="AQ3" s="2" t="inlineStr">
        <is>
          <t>%MX21.0</t>
        </is>
      </c>
      <c r="AR3" s="2" t="inlineStr">
        <is>
          <t>3169</t>
        </is>
      </c>
      <c r="AS3" s="2" t="inlineStr"/>
      <c r="AT3" s="2">
        <f>I3 &amp; "_whz"</f>
        <v/>
      </c>
      <c r="AU3" s="2" t="inlineStr">
        <is>
          <t>%MD364</t>
        </is>
      </c>
      <c r="AV3" s="2" t="inlineStr">
        <is>
          <t>43183</t>
        </is>
      </c>
      <c r="AW3" s="2">
        <f>I3 &amp; "_whzzt"</f>
        <v/>
      </c>
      <c r="AX3" s="2" t="inlineStr">
        <is>
          <t>%MX21.1</t>
        </is>
      </c>
      <c r="AY3" s="2" t="inlineStr">
        <is>
          <t>3170</t>
        </is>
      </c>
      <c r="AZ3" s="2" t="inlineStr">
        <is>
          <t>%MD344</t>
        </is>
      </c>
      <c r="BA3" s="2" t="inlineStr">
        <is>
          <t>43173</t>
        </is>
      </c>
    </row>
    <row r="4">
      <c r="A4" s="2" t="n">
        <v>3</v>
      </c>
      <c r="B4" s="2" t="inlineStr">
        <is>
          <t>LK411S</t>
        </is>
      </c>
      <c r="C4" s="2" t="inlineStr">
        <is>
          <t>AI</t>
        </is>
      </c>
      <c r="D4" s="3" t="inlineStr"/>
      <c r="E4" s="3" t="inlineStr"/>
      <c r="F4" s="2" t="inlineStr">
        <is>
          <t>1_2_AI_2</t>
        </is>
      </c>
      <c r="G4" s="2" t="inlineStr">
        <is>
          <t>福泉储配站</t>
        </is>
      </c>
      <c r="H4" s="2" t="inlineStr">
        <is>
          <t>fddsfdsf</t>
        </is>
      </c>
      <c r="I4" s="3" t="inlineStr"/>
      <c r="J4" s="3" t="inlineStr"/>
      <c r="K4" s="2" t="inlineStr">
        <is>
          <t>REAL</t>
        </is>
      </c>
      <c r="L4" s="2" t="inlineStr">
        <is>
          <t>R/W</t>
        </is>
      </c>
      <c r="M4" s="2" t="inlineStr">
        <is>
          <t>是</t>
        </is>
      </c>
      <c r="N4" s="2" t="inlineStr">
        <is>
          <t>是</t>
        </is>
      </c>
      <c r="O4" s="3" t="inlineStr"/>
      <c r="P4" s="3" t="inlineStr"/>
      <c r="Q4" s="3" t="inlineStr"/>
      <c r="R4" s="2">
        <f>I4 &amp; "_LoLoLimit"</f>
        <v/>
      </c>
      <c r="S4" s="2" t="inlineStr">
        <is>
          <t>%MD372</t>
        </is>
      </c>
      <c r="T4" s="2" t="inlineStr">
        <is>
          <t>43187</t>
        </is>
      </c>
      <c r="U4" s="3" t="inlineStr"/>
      <c r="V4" s="2">
        <f>I4 &amp; "_LoLimit"</f>
        <v/>
      </c>
      <c r="W4" s="2" t="inlineStr">
        <is>
          <t>%MD376</t>
        </is>
      </c>
      <c r="X4" s="2" t="inlineStr">
        <is>
          <t>43189</t>
        </is>
      </c>
      <c r="Y4" s="3" t="inlineStr"/>
      <c r="Z4" s="2">
        <f>I4 &amp; "_HiLimit"</f>
        <v/>
      </c>
      <c r="AA4" s="2" t="inlineStr">
        <is>
          <t>%MD380</t>
        </is>
      </c>
      <c r="AB4" s="2" t="inlineStr">
        <is>
          <t>43191</t>
        </is>
      </c>
      <c r="AC4" s="3" t="inlineStr"/>
      <c r="AD4" s="2">
        <f>I4 &amp; "_HiHiLimit"</f>
        <v/>
      </c>
      <c r="AE4" s="2" t="inlineStr">
        <is>
          <t>%MD384</t>
        </is>
      </c>
      <c r="AF4" s="2" t="inlineStr">
        <is>
          <t>43193</t>
        </is>
      </c>
      <c r="AG4" s="2">
        <f>I4 &amp; "_LL"</f>
        <v/>
      </c>
      <c r="AH4" s="2" t="inlineStr">
        <is>
          <t>%MX21.2</t>
        </is>
      </c>
      <c r="AI4" s="2" t="inlineStr">
        <is>
          <t>3171</t>
        </is>
      </c>
      <c r="AJ4" s="2">
        <f>I4 &amp; "_L"</f>
        <v/>
      </c>
      <c r="AK4" s="2" t="inlineStr">
        <is>
          <t>%MX21.3</t>
        </is>
      </c>
      <c r="AL4" s="2" t="inlineStr">
        <is>
          <t>3172</t>
        </is>
      </c>
      <c r="AM4" s="2">
        <f>I4 &amp; "_H"</f>
        <v/>
      </c>
      <c r="AN4" s="2" t="inlineStr">
        <is>
          <t>%MX21.4</t>
        </is>
      </c>
      <c r="AO4" s="2" t="inlineStr">
        <is>
          <t>3173</t>
        </is>
      </c>
      <c r="AP4" s="2">
        <f>I4 &amp; "_HH"</f>
        <v/>
      </c>
      <c r="AQ4" s="2" t="inlineStr">
        <is>
          <t>%MX21.5</t>
        </is>
      </c>
      <c r="AR4" s="2" t="inlineStr">
        <is>
          <t>3174</t>
        </is>
      </c>
      <c r="AS4" s="2" t="inlineStr"/>
      <c r="AT4" s="2">
        <f>I4 &amp; "_whz"</f>
        <v/>
      </c>
      <c r="AU4" s="2" t="inlineStr">
        <is>
          <t>%MD388</t>
        </is>
      </c>
      <c r="AV4" s="2" t="inlineStr">
        <is>
          <t>43195</t>
        </is>
      </c>
      <c r="AW4" s="2">
        <f>I4 &amp; "_whzzt"</f>
        <v/>
      </c>
      <c r="AX4" s="2" t="inlineStr">
        <is>
          <t>%MX21.6</t>
        </is>
      </c>
      <c r="AY4" s="2" t="inlineStr">
        <is>
          <t>3175</t>
        </is>
      </c>
      <c r="AZ4" s="2" t="inlineStr">
        <is>
          <t>%MD368</t>
        </is>
      </c>
      <c r="BA4" s="2" t="inlineStr">
        <is>
          <t>43185</t>
        </is>
      </c>
    </row>
    <row r="5">
      <c r="A5" s="2" t="n">
        <v>4</v>
      </c>
      <c r="B5" s="2" t="inlineStr">
        <is>
          <t>LK411S</t>
        </is>
      </c>
      <c r="C5" s="2" t="inlineStr">
        <is>
          <t>AI</t>
        </is>
      </c>
      <c r="D5" s="3" t="inlineStr"/>
      <c r="E5" s="3" t="inlineStr"/>
      <c r="F5" s="2" t="inlineStr">
        <is>
          <t>1_2_AI_3</t>
        </is>
      </c>
      <c r="G5" s="2" t="inlineStr">
        <is>
          <t>福泉储配站</t>
        </is>
      </c>
      <c r="H5" s="2" t="inlineStr">
        <is>
          <t>fddsfdsf</t>
        </is>
      </c>
      <c r="I5" s="3" t="inlineStr"/>
      <c r="J5" s="3" t="inlineStr"/>
      <c r="K5" s="2" t="inlineStr">
        <is>
          <t>REAL</t>
        </is>
      </c>
      <c r="L5" s="2" t="inlineStr">
        <is>
          <t>R/W</t>
        </is>
      </c>
      <c r="M5" s="2" t="inlineStr">
        <is>
          <t>是</t>
        </is>
      </c>
      <c r="N5" s="2" t="inlineStr">
        <is>
          <t>是</t>
        </is>
      </c>
      <c r="O5" s="3" t="inlineStr"/>
      <c r="P5" s="3" t="inlineStr"/>
      <c r="Q5" s="3" t="inlineStr"/>
      <c r="R5" s="2">
        <f>I5 &amp; "_LoLoLimit"</f>
        <v/>
      </c>
      <c r="S5" s="2" t="inlineStr">
        <is>
          <t>%MD396</t>
        </is>
      </c>
      <c r="T5" s="2" t="inlineStr">
        <is>
          <t>43199</t>
        </is>
      </c>
      <c r="U5" s="3" t="inlineStr"/>
      <c r="V5" s="2">
        <f>I5 &amp; "_LoLimit"</f>
        <v/>
      </c>
      <c r="W5" s="2" t="inlineStr">
        <is>
          <t>%MD400</t>
        </is>
      </c>
      <c r="X5" s="2" t="inlineStr">
        <is>
          <t>43201</t>
        </is>
      </c>
      <c r="Y5" s="3" t="inlineStr"/>
      <c r="Z5" s="2">
        <f>I5 &amp; "_HiLimit"</f>
        <v/>
      </c>
      <c r="AA5" s="2" t="inlineStr">
        <is>
          <t>%MD404</t>
        </is>
      </c>
      <c r="AB5" s="2" t="inlineStr">
        <is>
          <t>43203</t>
        </is>
      </c>
      <c r="AC5" s="3" t="inlineStr"/>
      <c r="AD5" s="2">
        <f>I5 &amp; "_HiHiLimit"</f>
        <v/>
      </c>
      <c r="AE5" s="2" t="inlineStr">
        <is>
          <t>%MD408</t>
        </is>
      </c>
      <c r="AF5" s="2" t="inlineStr">
        <is>
          <t>43205</t>
        </is>
      </c>
      <c r="AG5" s="2">
        <f>I5 &amp; "_LL"</f>
        <v/>
      </c>
      <c r="AH5" s="2" t="inlineStr">
        <is>
          <t>%MX21.7</t>
        </is>
      </c>
      <c r="AI5" s="2" t="inlineStr">
        <is>
          <t>3176</t>
        </is>
      </c>
      <c r="AJ5" s="2">
        <f>I5 &amp; "_L"</f>
        <v/>
      </c>
      <c r="AK5" s="2" t="inlineStr">
        <is>
          <t>%MX22.0</t>
        </is>
      </c>
      <c r="AL5" s="2" t="inlineStr">
        <is>
          <t>3177</t>
        </is>
      </c>
      <c r="AM5" s="2">
        <f>I5 &amp; "_H"</f>
        <v/>
      </c>
      <c r="AN5" s="2" t="inlineStr">
        <is>
          <t>%MX22.1</t>
        </is>
      </c>
      <c r="AO5" s="2" t="inlineStr">
        <is>
          <t>3178</t>
        </is>
      </c>
      <c r="AP5" s="2">
        <f>I5 &amp; "_HH"</f>
        <v/>
      </c>
      <c r="AQ5" s="2" t="inlineStr">
        <is>
          <t>%MX22.2</t>
        </is>
      </c>
      <c r="AR5" s="2" t="inlineStr">
        <is>
          <t>3179</t>
        </is>
      </c>
      <c r="AS5" s="2" t="inlineStr"/>
      <c r="AT5" s="2">
        <f>I5 &amp; "_whz"</f>
        <v/>
      </c>
      <c r="AU5" s="2" t="inlineStr">
        <is>
          <t>%MD412</t>
        </is>
      </c>
      <c r="AV5" s="2" t="inlineStr">
        <is>
          <t>43207</t>
        </is>
      </c>
      <c r="AW5" s="2">
        <f>I5 &amp; "_whzzt"</f>
        <v/>
      </c>
      <c r="AX5" s="2" t="inlineStr">
        <is>
          <t>%MX22.3</t>
        </is>
      </c>
      <c r="AY5" s="2" t="inlineStr">
        <is>
          <t>3180</t>
        </is>
      </c>
      <c r="AZ5" s="2" t="inlineStr">
        <is>
          <t>%MD392</t>
        </is>
      </c>
      <c r="BA5" s="2" t="inlineStr">
        <is>
          <t>43197</t>
        </is>
      </c>
    </row>
    <row r="6">
      <c r="A6" s="2" t="n">
        <v>5</v>
      </c>
      <c r="B6" s="2" t="inlineStr">
        <is>
          <t>LK411S</t>
        </is>
      </c>
      <c r="C6" s="2" t="inlineStr">
        <is>
          <t>AI</t>
        </is>
      </c>
      <c r="D6" s="3" t="inlineStr"/>
      <c r="E6" s="3" t="inlineStr"/>
      <c r="F6" s="2" t="inlineStr">
        <is>
          <t>1_2_AI_4</t>
        </is>
      </c>
      <c r="G6" s="2" t="inlineStr">
        <is>
          <t>福泉储配站</t>
        </is>
      </c>
      <c r="H6" s="2" t="inlineStr">
        <is>
          <t>fddsfdsf</t>
        </is>
      </c>
      <c r="I6" s="3" t="inlineStr"/>
      <c r="J6" s="3" t="inlineStr"/>
      <c r="K6" s="2" t="inlineStr">
        <is>
          <t>REAL</t>
        </is>
      </c>
      <c r="L6" s="2" t="inlineStr">
        <is>
          <t>R/W</t>
        </is>
      </c>
      <c r="M6" s="2" t="inlineStr">
        <is>
          <t>是</t>
        </is>
      </c>
      <c r="N6" s="2" t="inlineStr">
        <is>
          <t>是</t>
        </is>
      </c>
      <c r="O6" s="3" t="inlineStr"/>
      <c r="P6" s="3" t="inlineStr"/>
      <c r="Q6" s="3" t="inlineStr"/>
      <c r="R6" s="2">
        <f>I6 &amp; "_LoLoLimit"</f>
        <v/>
      </c>
      <c r="S6" s="2" t="inlineStr">
        <is>
          <t>%MD420</t>
        </is>
      </c>
      <c r="T6" s="2" t="inlineStr">
        <is>
          <t>43211</t>
        </is>
      </c>
      <c r="U6" s="3" t="inlineStr"/>
      <c r="V6" s="2">
        <f>I6 &amp; "_LoLimit"</f>
        <v/>
      </c>
      <c r="W6" s="2" t="inlineStr">
        <is>
          <t>%MD424</t>
        </is>
      </c>
      <c r="X6" s="2" t="inlineStr">
        <is>
          <t>43213</t>
        </is>
      </c>
      <c r="Y6" s="3" t="inlineStr"/>
      <c r="Z6" s="2">
        <f>I6 &amp; "_HiLimit"</f>
        <v/>
      </c>
      <c r="AA6" s="2" t="inlineStr">
        <is>
          <t>%MD428</t>
        </is>
      </c>
      <c r="AB6" s="2" t="inlineStr">
        <is>
          <t>43215</t>
        </is>
      </c>
      <c r="AC6" s="3" t="inlineStr"/>
      <c r="AD6" s="2">
        <f>I6 &amp; "_HiHiLimit"</f>
        <v/>
      </c>
      <c r="AE6" s="2" t="inlineStr">
        <is>
          <t>%MD432</t>
        </is>
      </c>
      <c r="AF6" s="2" t="inlineStr">
        <is>
          <t>43217</t>
        </is>
      </c>
      <c r="AG6" s="2">
        <f>I6 &amp; "_LL"</f>
        <v/>
      </c>
      <c r="AH6" s="2" t="inlineStr">
        <is>
          <t>%MX22.4</t>
        </is>
      </c>
      <c r="AI6" s="2" t="inlineStr">
        <is>
          <t>3181</t>
        </is>
      </c>
      <c r="AJ6" s="2">
        <f>I6 &amp; "_L"</f>
        <v/>
      </c>
      <c r="AK6" s="2" t="inlineStr">
        <is>
          <t>%MX22.5</t>
        </is>
      </c>
      <c r="AL6" s="2" t="inlineStr">
        <is>
          <t>3182</t>
        </is>
      </c>
      <c r="AM6" s="2">
        <f>I6 &amp; "_H"</f>
        <v/>
      </c>
      <c r="AN6" s="2" t="inlineStr">
        <is>
          <t>%MX22.6</t>
        </is>
      </c>
      <c r="AO6" s="2" t="inlineStr">
        <is>
          <t>3183</t>
        </is>
      </c>
      <c r="AP6" s="2">
        <f>I6 &amp; "_HH"</f>
        <v/>
      </c>
      <c r="AQ6" s="2" t="inlineStr">
        <is>
          <t>%MX22.7</t>
        </is>
      </c>
      <c r="AR6" s="2" t="inlineStr">
        <is>
          <t>3184</t>
        </is>
      </c>
      <c r="AS6" s="2" t="inlineStr"/>
      <c r="AT6" s="2">
        <f>I6 &amp; "_whz"</f>
        <v/>
      </c>
      <c r="AU6" s="2" t="inlineStr">
        <is>
          <t>%MD436</t>
        </is>
      </c>
      <c r="AV6" s="2" t="inlineStr">
        <is>
          <t>43219</t>
        </is>
      </c>
      <c r="AW6" s="2">
        <f>I6 &amp; "_whzzt"</f>
        <v/>
      </c>
      <c r="AX6" s="2" t="inlineStr">
        <is>
          <t>%MX23.0</t>
        </is>
      </c>
      <c r="AY6" s="2" t="inlineStr">
        <is>
          <t>3185</t>
        </is>
      </c>
      <c r="AZ6" s="2" t="inlineStr">
        <is>
          <t>%MD416</t>
        </is>
      </c>
      <c r="BA6" s="2" t="inlineStr">
        <is>
          <t>43209</t>
        </is>
      </c>
    </row>
    <row r="7">
      <c r="A7" s="2" t="n">
        <v>6</v>
      </c>
      <c r="B7" s="2" t="inlineStr">
        <is>
          <t>LK411S</t>
        </is>
      </c>
      <c r="C7" s="2" t="inlineStr">
        <is>
          <t>AI</t>
        </is>
      </c>
      <c r="D7" s="3" t="inlineStr"/>
      <c r="E7" s="3" t="inlineStr"/>
      <c r="F7" s="2" t="inlineStr">
        <is>
          <t>1_2_AI_5</t>
        </is>
      </c>
      <c r="G7" s="2" t="inlineStr">
        <is>
          <t>福泉储配站</t>
        </is>
      </c>
      <c r="H7" s="2" t="inlineStr">
        <is>
          <t>fddsfdsf</t>
        </is>
      </c>
      <c r="I7" s="3" t="inlineStr"/>
      <c r="J7" s="3" t="inlineStr"/>
      <c r="K7" s="2" t="inlineStr">
        <is>
          <t>REAL</t>
        </is>
      </c>
      <c r="L7" s="2" t="inlineStr">
        <is>
          <t>R/W</t>
        </is>
      </c>
      <c r="M7" s="2" t="inlineStr">
        <is>
          <t>是</t>
        </is>
      </c>
      <c r="N7" s="2" t="inlineStr">
        <is>
          <t>是</t>
        </is>
      </c>
      <c r="O7" s="3" t="inlineStr"/>
      <c r="P7" s="3" t="inlineStr"/>
      <c r="Q7" s="3" t="inlineStr"/>
      <c r="R7" s="2">
        <f>I7 &amp; "_LoLoLimit"</f>
        <v/>
      </c>
      <c r="S7" s="2" t="inlineStr">
        <is>
          <t>%MD444</t>
        </is>
      </c>
      <c r="T7" s="2" t="inlineStr">
        <is>
          <t>43223</t>
        </is>
      </c>
      <c r="U7" s="3" t="inlineStr"/>
      <c r="V7" s="2">
        <f>I7 &amp; "_LoLimit"</f>
        <v/>
      </c>
      <c r="W7" s="2" t="inlineStr">
        <is>
          <t>%MD448</t>
        </is>
      </c>
      <c r="X7" s="2" t="inlineStr">
        <is>
          <t>43225</t>
        </is>
      </c>
      <c r="Y7" s="3" t="inlineStr"/>
      <c r="Z7" s="2">
        <f>I7 &amp; "_HiLimit"</f>
        <v/>
      </c>
      <c r="AA7" s="2" t="inlineStr">
        <is>
          <t>%MD452</t>
        </is>
      </c>
      <c r="AB7" s="2" t="inlineStr">
        <is>
          <t>43227</t>
        </is>
      </c>
      <c r="AC7" s="3" t="inlineStr"/>
      <c r="AD7" s="2">
        <f>I7 &amp; "_HiHiLimit"</f>
        <v/>
      </c>
      <c r="AE7" s="2" t="inlineStr">
        <is>
          <t>%MD456</t>
        </is>
      </c>
      <c r="AF7" s="2" t="inlineStr">
        <is>
          <t>43229</t>
        </is>
      </c>
      <c r="AG7" s="2">
        <f>I7 &amp; "_LL"</f>
        <v/>
      </c>
      <c r="AH7" s="2" t="inlineStr">
        <is>
          <t>%MX23.1</t>
        </is>
      </c>
      <c r="AI7" s="2" t="inlineStr">
        <is>
          <t>3186</t>
        </is>
      </c>
      <c r="AJ7" s="2">
        <f>I7 &amp; "_L"</f>
        <v/>
      </c>
      <c r="AK7" s="2" t="inlineStr">
        <is>
          <t>%MX23.2</t>
        </is>
      </c>
      <c r="AL7" s="2" t="inlineStr">
        <is>
          <t>3187</t>
        </is>
      </c>
      <c r="AM7" s="2">
        <f>I7 &amp; "_H"</f>
        <v/>
      </c>
      <c r="AN7" s="2" t="inlineStr">
        <is>
          <t>%MX23.3</t>
        </is>
      </c>
      <c r="AO7" s="2" t="inlineStr">
        <is>
          <t>3188</t>
        </is>
      </c>
      <c r="AP7" s="2">
        <f>I7 &amp; "_HH"</f>
        <v/>
      </c>
      <c r="AQ7" s="2" t="inlineStr">
        <is>
          <t>%MX23.4</t>
        </is>
      </c>
      <c r="AR7" s="2" t="inlineStr">
        <is>
          <t>3189</t>
        </is>
      </c>
      <c r="AS7" s="2" t="inlineStr"/>
      <c r="AT7" s="2">
        <f>I7 &amp; "_whz"</f>
        <v/>
      </c>
      <c r="AU7" s="2" t="inlineStr">
        <is>
          <t>%MD460</t>
        </is>
      </c>
      <c r="AV7" s="2" t="inlineStr">
        <is>
          <t>43231</t>
        </is>
      </c>
      <c r="AW7" s="2">
        <f>I7 &amp; "_whzzt"</f>
        <v/>
      </c>
      <c r="AX7" s="2" t="inlineStr">
        <is>
          <t>%MX23.5</t>
        </is>
      </c>
      <c r="AY7" s="2" t="inlineStr">
        <is>
          <t>3190</t>
        </is>
      </c>
      <c r="AZ7" s="2" t="inlineStr">
        <is>
          <t>%MD440</t>
        </is>
      </c>
      <c r="BA7" s="2" t="inlineStr">
        <is>
          <t>43221</t>
        </is>
      </c>
    </row>
    <row r="8">
      <c r="A8" s="2" t="n">
        <v>7</v>
      </c>
      <c r="B8" s="2" t="inlineStr">
        <is>
          <t>LK411S</t>
        </is>
      </c>
      <c r="C8" s="2" t="inlineStr">
        <is>
          <t>AI</t>
        </is>
      </c>
      <c r="D8" s="3" t="inlineStr"/>
      <c r="E8" s="3" t="inlineStr"/>
      <c r="F8" s="2" t="inlineStr">
        <is>
          <t>1_2_AI_6</t>
        </is>
      </c>
      <c r="G8" s="2" t="inlineStr">
        <is>
          <t>福泉储配站</t>
        </is>
      </c>
      <c r="H8" s="2" t="inlineStr">
        <is>
          <t>fddsfdsf</t>
        </is>
      </c>
      <c r="I8" s="3" t="inlineStr"/>
      <c r="J8" s="3" t="inlineStr"/>
      <c r="K8" s="2" t="inlineStr">
        <is>
          <t>REAL</t>
        </is>
      </c>
      <c r="L8" s="2" t="inlineStr">
        <is>
          <t>R/W</t>
        </is>
      </c>
      <c r="M8" s="2" t="inlineStr">
        <is>
          <t>是</t>
        </is>
      </c>
      <c r="N8" s="2" t="inlineStr">
        <is>
          <t>是</t>
        </is>
      </c>
      <c r="O8" s="3" t="inlineStr"/>
      <c r="P8" s="3" t="inlineStr"/>
      <c r="Q8" s="3" t="inlineStr"/>
      <c r="R8" s="2">
        <f>I8 &amp; "_LoLoLimit"</f>
        <v/>
      </c>
      <c r="S8" s="2" t="inlineStr">
        <is>
          <t>%MD468</t>
        </is>
      </c>
      <c r="T8" s="2" t="inlineStr">
        <is>
          <t>43235</t>
        </is>
      </c>
      <c r="U8" s="3" t="inlineStr"/>
      <c r="V8" s="2">
        <f>I8 &amp; "_LoLimit"</f>
        <v/>
      </c>
      <c r="W8" s="2" t="inlineStr">
        <is>
          <t>%MD472</t>
        </is>
      </c>
      <c r="X8" s="2" t="inlineStr">
        <is>
          <t>43237</t>
        </is>
      </c>
      <c r="Y8" s="3" t="inlineStr"/>
      <c r="Z8" s="2">
        <f>I8 &amp; "_HiLimit"</f>
        <v/>
      </c>
      <c r="AA8" s="2" t="inlineStr">
        <is>
          <t>%MD476</t>
        </is>
      </c>
      <c r="AB8" s="2" t="inlineStr">
        <is>
          <t>43239</t>
        </is>
      </c>
      <c r="AC8" s="3" t="inlineStr"/>
      <c r="AD8" s="2">
        <f>I8 &amp; "_HiHiLimit"</f>
        <v/>
      </c>
      <c r="AE8" s="2" t="inlineStr">
        <is>
          <t>%MD480</t>
        </is>
      </c>
      <c r="AF8" s="2" t="inlineStr">
        <is>
          <t>43241</t>
        </is>
      </c>
      <c r="AG8" s="2">
        <f>I8 &amp; "_LL"</f>
        <v/>
      </c>
      <c r="AH8" s="2" t="inlineStr">
        <is>
          <t>%MX23.6</t>
        </is>
      </c>
      <c r="AI8" s="2" t="inlineStr">
        <is>
          <t>3191</t>
        </is>
      </c>
      <c r="AJ8" s="2">
        <f>I8 &amp; "_L"</f>
        <v/>
      </c>
      <c r="AK8" s="2" t="inlineStr">
        <is>
          <t>%MX23.7</t>
        </is>
      </c>
      <c r="AL8" s="2" t="inlineStr">
        <is>
          <t>3192</t>
        </is>
      </c>
      <c r="AM8" s="2">
        <f>I8 &amp; "_H"</f>
        <v/>
      </c>
      <c r="AN8" s="2" t="inlineStr">
        <is>
          <t>%MX24.0</t>
        </is>
      </c>
      <c r="AO8" s="2" t="inlineStr">
        <is>
          <t>3193</t>
        </is>
      </c>
      <c r="AP8" s="2">
        <f>I8 &amp; "_HH"</f>
        <v/>
      </c>
      <c r="AQ8" s="2" t="inlineStr">
        <is>
          <t>%MX24.1</t>
        </is>
      </c>
      <c r="AR8" s="2" t="inlineStr">
        <is>
          <t>3194</t>
        </is>
      </c>
      <c r="AS8" s="2" t="inlineStr"/>
      <c r="AT8" s="2">
        <f>I8 &amp; "_whz"</f>
        <v/>
      </c>
      <c r="AU8" s="2" t="inlineStr">
        <is>
          <t>%MD484</t>
        </is>
      </c>
      <c r="AV8" s="2" t="inlineStr">
        <is>
          <t>43243</t>
        </is>
      </c>
      <c r="AW8" s="2">
        <f>I8 &amp; "_whzzt"</f>
        <v/>
      </c>
      <c r="AX8" s="2" t="inlineStr">
        <is>
          <t>%MX24.2</t>
        </is>
      </c>
      <c r="AY8" s="2" t="inlineStr">
        <is>
          <t>3195</t>
        </is>
      </c>
      <c r="AZ8" s="2" t="inlineStr">
        <is>
          <t>%MD464</t>
        </is>
      </c>
      <c r="BA8" s="2" t="inlineStr">
        <is>
          <t>43233</t>
        </is>
      </c>
    </row>
    <row r="9">
      <c r="A9" s="2" t="n">
        <v>8</v>
      </c>
      <c r="B9" s="2" t="inlineStr">
        <is>
          <t>LK411S</t>
        </is>
      </c>
      <c r="C9" s="2" t="inlineStr">
        <is>
          <t>AI</t>
        </is>
      </c>
      <c r="D9" s="3" t="inlineStr"/>
      <c r="E9" s="3" t="inlineStr"/>
      <c r="F9" s="2" t="inlineStr">
        <is>
          <t>1_2_AI_7</t>
        </is>
      </c>
      <c r="G9" s="2" t="inlineStr">
        <is>
          <t>福泉储配站</t>
        </is>
      </c>
      <c r="H9" s="2" t="inlineStr">
        <is>
          <t>fddsfdsf</t>
        </is>
      </c>
      <c r="I9" s="3" t="inlineStr"/>
      <c r="J9" s="3" t="inlineStr"/>
      <c r="K9" s="2" t="inlineStr">
        <is>
          <t>REAL</t>
        </is>
      </c>
      <c r="L9" s="2" t="inlineStr">
        <is>
          <t>R/W</t>
        </is>
      </c>
      <c r="M9" s="2" t="inlineStr">
        <is>
          <t>是</t>
        </is>
      </c>
      <c r="N9" s="2" t="inlineStr">
        <is>
          <t>是</t>
        </is>
      </c>
      <c r="O9" s="3" t="inlineStr"/>
      <c r="P9" s="3" t="inlineStr"/>
      <c r="Q9" s="3" t="inlineStr"/>
      <c r="R9" s="2">
        <f>I9 &amp; "_LoLoLimit"</f>
        <v/>
      </c>
      <c r="S9" s="2" t="inlineStr">
        <is>
          <t>%MD492</t>
        </is>
      </c>
      <c r="T9" s="2" t="inlineStr">
        <is>
          <t>43247</t>
        </is>
      </c>
      <c r="U9" s="3" t="inlineStr"/>
      <c r="V9" s="2">
        <f>I9 &amp; "_LoLimit"</f>
        <v/>
      </c>
      <c r="W9" s="2" t="inlineStr">
        <is>
          <t>%MD496</t>
        </is>
      </c>
      <c r="X9" s="2" t="inlineStr">
        <is>
          <t>43249</t>
        </is>
      </c>
      <c r="Y9" s="3" t="inlineStr"/>
      <c r="Z9" s="2">
        <f>I9 &amp; "_HiLimit"</f>
        <v/>
      </c>
      <c r="AA9" s="2" t="inlineStr">
        <is>
          <t>%MD500</t>
        </is>
      </c>
      <c r="AB9" s="2" t="inlineStr">
        <is>
          <t>43251</t>
        </is>
      </c>
      <c r="AC9" s="3" t="inlineStr"/>
      <c r="AD9" s="2">
        <f>I9 &amp; "_HiHiLimit"</f>
        <v/>
      </c>
      <c r="AE9" s="2" t="inlineStr">
        <is>
          <t>%MD504</t>
        </is>
      </c>
      <c r="AF9" s="2" t="inlineStr">
        <is>
          <t>43253</t>
        </is>
      </c>
      <c r="AG9" s="2">
        <f>I9 &amp; "_LL"</f>
        <v/>
      </c>
      <c r="AH9" s="2" t="inlineStr">
        <is>
          <t>%MX24.3</t>
        </is>
      </c>
      <c r="AI9" s="2" t="inlineStr">
        <is>
          <t>3196</t>
        </is>
      </c>
      <c r="AJ9" s="2">
        <f>I9 &amp; "_L"</f>
        <v/>
      </c>
      <c r="AK9" s="2" t="inlineStr">
        <is>
          <t>%MX24.4</t>
        </is>
      </c>
      <c r="AL9" s="2" t="inlineStr">
        <is>
          <t>3197</t>
        </is>
      </c>
      <c r="AM9" s="2">
        <f>I9 &amp; "_H"</f>
        <v/>
      </c>
      <c r="AN9" s="2" t="inlineStr">
        <is>
          <t>%MX24.5</t>
        </is>
      </c>
      <c r="AO9" s="2" t="inlineStr">
        <is>
          <t>3198</t>
        </is>
      </c>
      <c r="AP9" s="2">
        <f>I9 &amp; "_HH"</f>
        <v/>
      </c>
      <c r="AQ9" s="2" t="inlineStr">
        <is>
          <t>%MX24.6</t>
        </is>
      </c>
      <c r="AR9" s="2" t="inlineStr">
        <is>
          <t>3199</t>
        </is>
      </c>
      <c r="AS9" s="2" t="inlineStr"/>
      <c r="AT9" s="2">
        <f>I9 &amp; "_whz"</f>
        <v/>
      </c>
      <c r="AU9" s="2" t="inlineStr">
        <is>
          <t>%MD508</t>
        </is>
      </c>
      <c r="AV9" s="2" t="inlineStr">
        <is>
          <t>43255</t>
        </is>
      </c>
      <c r="AW9" s="2">
        <f>I9 &amp; "_whzzt"</f>
        <v/>
      </c>
      <c r="AX9" s="2" t="inlineStr">
        <is>
          <t>%MX24.7</t>
        </is>
      </c>
      <c r="AY9" s="2" t="inlineStr">
        <is>
          <t>3200</t>
        </is>
      </c>
      <c r="AZ9" s="2" t="inlineStr">
        <is>
          <t>%MD488</t>
        </is>
      </c>
      <c r="BA9" s="2" t="inlineStr">
        <is>
          <t>43245</t>
        </is>
      </c>
    </row>
    <row r="10">
      <c r="A10" s="2" t="n">
        <v>9</v>
      </c>
      <c r="B10" s="2" t="inlineStr">
        <is>
          <t>LK411</t>
        </is>
      </c>
      <c r="C10" s="2" t="inlineStr">
        <is>
          <t>AI</t>
        </is>
      </c>
      <c r="D10" s="3" t="inlineStr"/>
      <c r="E10" s="3" t="inlineStr"/>
      <c r="F10" s="2" t="inlineStr">
        <is>
          <t>1_3_AI_0</t>
        </is>
      </c>
      <c r="G10" s="2" t="inlineStr">
        <is>
          <t>福泉储配站</t>
        </is>
      </c>
      <c r="H10" s="2" t="inlineStr">
        <is>
          <t>fddsfdsf</t>
        </is>
      </c>
      <c r="I10" s="3" t="inlineStr"/>
      <c r="J10" s="3" t="inlineStr"/>
      <c r="K10" s="2" t="inlineStr">
        <is>
          <t>REAL</t>
        </is>
      </c>
      <c r="L10" s="2" t="inlineStr">
        <is>
          <t>R/W</t>
        </is>
      </c>
      <c r="M10" s="2" t="inlineStr">
        <is>
          <t>是</t>
        </is>
      </c>
      <c r="N10" s="2" t="inlineStr">
        <is>
          <t>是</t>
        </is>
      </c>
      <c r="O10" s="3" t="inlineStr"/>
      <c r="P10" s="3" t="inlineStr"/>
      <c r="Q10" s="3" t="inlineStr"/>
      <c r="R10" s="2">
        <f>I10 &amp; "_LoLoLimit"</f>
        <v/>
      </c>
      <c r="S10" s="2" t="inlineStr">
        <is>
          <t>%MD516</t>
        </is>
      </c>
      <c r="T10" s="2" t="inlineStr">
        <is>
          <t>43259</t>
        </is>
      </c>
      <c r="U10" s="3" t="inlineStr"/>
      <c r="V10" s="2">
        <f>I10 &amp; "_LoLimit"</f>
        <v/>
      </c>
      <c r="W10" s="2" t="inlineStr">
        <is>
          <t>%MD520</t>
        </is>
      </c>
      <c r="X10" s="2" t="inlineStr">
        <is>
          <t>43261</t>
        </is>
      </c>
      <c r="Y10" s="3" t="inlineStr"/>
      <c r="Z10" s="2">
        <f>I10 &amp; "_HiLimit"</f>
        <v/>
      </c>
      <c r="AA10" s="2" t="inlineStr">
        <is>
          <t>%MD524</t>
        </is>
      </c>
      <c r="AB10" s="2" t="inlineStr">
        <is>
          <t>43263</t>
        </is>
      </c>
      <c r="AC10" s="3" t="inlineStr"/>
      <c r="AD10" s="2">
        <f>I10 &amp; "_HiHiLimit"</f>
        <v/>
      </c>
      <c r="AE10" s="2" t="inlineStr">
        <is>
          <t>%MD528</t>
        </is>
      </c>
      <c r="AF10" s="2" t="inlineStr">
        <is>
          <t>43265</t>
        </is>
      </c>
      <c r="AG10" s="2">
        <f>I10 &amp; "_LL"</f>
        <v/>
      </c>
      <c r="AH10" s="2" t="inlineStr">
        <is>
          <t>%MX25.0</t>
        </is>
      </c>
      <c r="AI10" s="2" t="inlineStr">
        <is>
          <t>3201</t>
        </is>
      </c>
      <c r="AJ10" s="2">
        <f>I10 &amp; "_L"</f>
        <v/>
      </c>
      <c r="AK10" s="2" t="inlineStr">
        <is>
          <t>%MX25.1</t>
        </is>
      </c>
      <c r="AL10" s="2" t="inlineStr">
        <is>
          <t>3202</t>
        </is>
      </c>
      <c r="AM10" s="2">
        <f>I10 &amp; "_H"</f>
        <v/>
      </c>
      <c r="AN10" s="2" t="inlineStr">
        <is>
          <t>%MX25.2</t>
        </is>
      </c>
      <c r="AO10" s="2" t="inlineStr">
        <is>
          <t>3203</t>
        </is>
      </c>
      <c r="AP10" s="2">
        <f>I10 &amp; "_HH"</f>
        <v/>
      </c>
      <c r="AQ10" s="2" t="inlineStr">
        <is>
          <t>%MX25.3</t>
        </is>
      </c>
      <c r="AR10" s="2" t="inlineStr">
        <is>
          <t>3204</t>
        </is>
      </c>
      <c r="AS10" s="2" t="inlineStr"/>
      <c r="AT10" s="2">
        <f>I10 &amp; "_whz"</f>
        <v/>
      </c>
      <c r="AU10" s="2" t="inlineStr">
        <is>
          <t>%MD532</t>
        </is>
      </c>
      <c r="AV10" s="2" t="inlineStr">
        <is>
          <t>43267</t>
        </is>
      </c>
      <c r="AW10" s="2">
        <f>I10 &amp; "_whzzt"</f>
        <v/>
      </c>
      <c r="AX10" s="2" t="inlineStr">
        <is>
          <t>%MX25.4</t>
        </is>
      </c>
      <c r="AY10" s="2" t="inlineStr">
        <is>
          <t>3205</t>
        </is>
      </c>
      <c r="AZ10" s="2" t="inlineStr">
        <is>
          <t>%MD512</t>
        </is>
      </c>
      <c r="BA10" s="2" t="inlineStr">
        <is>
          <t>43257</t>
        </is>
      </c>
    </row>
    <row r="11">
      <c r="A11" s="2" t="n">
        <v>10</v>
      </c>
      <c r="B11" s="2" t="inlineStr">
        <is>
          <t>LK411</t>
        </is>
      </c>
      <c r="C11" s="2" t="inlineStr">
        <is>
          <t>AI</t>
        </is>
      </c>
      <c r="D11" s="3" t="inlineStr"/>
      <c r="E11" s="3" t="inlineStr"/>
      <c r="F11" s="2" t="inlineStr">
        <is>
          <t>1_3_AI_1</t>
        </is>
      </c>
      <c r="G11" s="2" t="inlineStr">
        <is>
          <t>福泉储配站</t>
        </is>
      </c>
      <c r="H11" s="2" t="inlineStr">
        <is>
          <t>fddsfdsf</t>
        </is>
      </c>
      <c r="I11" s="3" t="inlineStr"/>
      <c r="J11" s="3" t="inlineStr"/>
      <c r="K11" s="2" t="inlineStr">
        <is>
          <t>REAL</t>
        </is>
      </c>
      <c r="L11" s="2" t="inlineStr">
        <is>
          <t>R/W</t>
        </is>
      </c>
      <c r="M11" s="2" t="inlineStr">
        <is>
          <t>是</t>
        </is>
      </c>
      <c r="N11" s="2" t="inlineStr">
        <is>
          <t>是</t>
        </is>
      </c>
      <c r="O11" s="3" t="inlineStr"/>
      <c r="P11" s="3" t="inlineStr"/>
      <c r="Q11" s="3" t="inlineStr"/>
      <c r="R11" s="2">
        <f>I11 &amp; "_LoLoLimit"</f>
        <v/>
      </c>
      <c r="S11" s="2" t="inlineStr">
        <is>
          <t>%MD540</t>
        </is>
      </c>
      <c r="T11" s="2" t="inlineStr">
        <is>
          <t>43271</t>
        </is>
      </c>
      <c r="U11" s="3" t="inlineStr"/>
      <c r="V11" s="2">
        <f>I11 &amp; "_LoLimit"</f>
        <v/>
      </c>
      <c r="W11" s="2" t="inlineStr">
        <is>
          <t>%MD544</t>
        </is>
      </c>
      <c r="X11" s="2" t="inlineStr">
        <is>
          <t>43273</t>
        </is>
      </c>
      <c r="Y11" s="3" t="inlineStr"/>
      <c r="Z11" s="2">
        <f>I11 &amp; "_HiLimit"</f>
        <v/>
      </c>
      <c r="AA11" s="2" t="inlineStr">
        <is>
          <t>%MD548</t>
        </is>
      </c>
      <c r="AB11" s="2" t="inlineStr">
        <is>
          <t>43275</t>
        </is>
      </c>
      <c r="AC11" s="3" t="inlineStr"/>
      <c r="AD11" s="2">
        <f>I11 &amp; "_HiHiLimit"</f>
        <v/>
      </c>
      <c r="AE11" s="2" t="inlineStr">
        <is>
          <t>%MD552</t>
        </is>
      </c>
      <c r="AF11" s="2" t="inlineStr">
        <is>
          <t>43277</t>
        </is>
      </c>
      <c r="AG11" s="2">
        <f>I11 &amp; "_LL"</f>
        <v/>
      </c>
      <c r="AH11" s="2" t="inlineStr">
        <is>
          <t>%MX25.5</t>
        </is>
      </c>
      <c r="AI11" s="2" t="inlineStr">
        <is>
          <t>3206</t>
        </is>
      </c>
      <c r="AJ11" s="2">
        <f>I11 &amp; "_L"</f>
        <v/>
      </c>
      <c r="AK11" s="2" t="inlineStr">
        <is>
          <t>%MX25.6</t>
        </is>
      </c>
      <c r="AL11" s="2" t="inlineStr">
        <is>
          <t>3207</t>
        </is>
      </c>
      <c r="AM11" s="2">
        <f>I11 &amp; "_H"</f>
        <v/>
      </c>
      <c r="AN11" s="2" t="inlineStr">
        <is>
          <t>%MX25.7</t>
        </is>
      </c>
      <c r="AO11" s="2" t="inlineStr">
        <is>
          <t>3208</t>
        </is>
      </c>
      <c r="AP11" s="2">
        <f>I11 &amp; "_HH"</f>
        <v/>
      </c>
      <c r="AQ11" s="2" t="inlineStr">
        <is>
          <t>%MX26.0</t>
        </is>
      </c>
      <c r="AR11" s="2" t="inlineStr">
        <is>
          <t>3209</t>
        </is>
      </c>
      <c r="AS11" s="2" t="inlineStr"/>
      <c r="AT11" s="2">
        <f>I11 &amp; "_whz"</f>
        <v/>
      </c>
      <c r="AU11" s="2" t="inlineStr">
        <is>
          <t>%MD556</t>
        </is>
      </c>
      <c r="AV11" s="2" t="inlineStr">
        <is>
          <t>43279</t>
        </is>
      </c>
      <c r="AW11" s="2">
        <f>I11 &amp; "_whzzt"</f>
        <v/>
      </c>
      <c r="AX11" s="2" t="inlineStr">
        <is>
          <t>%MX26.1</t>
        </is>
      </c>
      <c r="AY11" s="2" t="inlineStr">
        <is>
          <t>3210</t>
        </is>
      </c>
      <c r="AZ11" s="2" t="inlineStr">
        <is>
          <t>%MD536</t>
        </is>
      </c>
      <c r="BA11" s="2" t="inlineStr">
        <is>
          <t>43269</t>
        </is>
      </c>
    </row>
    <row r="12">
      <c r="A12" s="2" t="n">
        <v>11</v>
      </c>
      <c r="B12" s="2" t="inlineStr">
        <is>
          <t>LK411</t>
        </is>
      </c>
      <c r="C12" s="2" t="inlineStr">
        <is>
          <t>AI</t>
        </is>
      </c>
      <c r="D12" s="3" t="inlineStr"/>
      <c r="E12" s="3" t="inlineStr"/>
      <c r="F12" s="2" t="inlineStr">
        <is>
          <t>1_3_AI_2</t>
        </is>
      </c>
      <c r="G12" s="2" t="inlineStr">
        <is>
          <t>福泉储配站</t>
        </is>
      </c>
      <c r="H12" s="2" t="inlineStr">
        <is>
          <t>fddsfdsf</t>
        </is>
      </c>
      <c r="I12" s="3" t="inlineStr"/>
      <c r="J12" s="3" t="inlineStr"/>
      <c r="K12" s="2" t="inlineStr">
        <is>
          <t>REAL</t>
        </is>
      </c>
      <c r="L12" s="2" t="inlineStr">
        <is>
          <t>R/W</t>
        </is>
      </c>
      <c r="M12" s="2" t="inlineStr">
        <is>
          <t>是</t>
        </is>
      </c>
      <c r="N12" s="2" t="inlineStr">
        <is>
          <t>是</t>
        </is>
      </c>
      <c r="O12" s="3" t="inlineStr"/>
      <c r="P12" s="3" t="inlineStr"/>
      <c r="Q12" s="3" t="inlineStr"/>
      <c r="R12" s="2">
        <f>I12 &amp; "_LoLoLimit"</f>
        <v/>
      </c>
      <c r="S12" s="2" t="inlineStr">
        <is>
          <t>%MD564</t>
        </is>
      </c>
      <c r="T12" s="2" t="inlineStr">
        <is>
          <t>43283</t>
        </is>
      </c>
      <c r="U12" s="3" t="inlineStr"/>
      <c r="V12" s="2">
        <f>I12 &amp; "_LoLimit"</f>
        <v/>
      </c>
      <c r="W12" s="2" t="inlineStr">
        <is>
          <t>%MD568</t>
        </is>
      </c>
      <c r="X12" s="2" t="inlineStr">
        <is>
          <t>43285</t>
        </is>
      </c>
      <c r="Y12" s="3" t="inlineStr"/>
      <c r="Z12" s="2">
        <f>I12 &amp; "_HiLimit"</f>
        <v/>
      </c>
      <c r="AA12" s="2" t="inlineStr">
        <is>
          <t>%MD572</t>
        </is>
      </c>
      <c r="AB12" s="2" t="inlineStr">
        <is>
          <t>43287</t>
        </is>
      </c>
      <c r="AC12" s="3" t="inlineStr"/>
      <c r="AD12" s="2">
        <f>I12 &amp; "_HiHiLimit"</f>
        <v/>
      </c>
      <c r="AE12" s="2" t="inlineStr">
        <is>
          <t>%MD576</t>
        </is>
      </c>
      <c r="AF12" s="2" t="inlineStr">
        <is>
          <t>43289</t>
        </is>
      </c>
      <c r="AG12" s="2">
        <f>I12 &amp; "_LL"</f>
        <v/>
      </c>
      <c r="AH12" s="2" t="inlineStr">
        <is>
          <t>%MX26.2</t>
        </is>
      </c>
      <c r="AI12" s="2" t="inlineStr">
        <is>
          <t>3211</t>
        </is>
      </c>
      <c r="AJ12" s="2">
        <f>I12 &amp; "_L"</f>
        <v/>
      </c>
      <c r="AK12" s="2" t="inlineStr">
        <is>
          <t>%MX26.3</t>
        </is>
      </c>
      <c r="AL12" s="2" t="inlineStr">
        <is>
          <t>3212</t>
        </is>
      </c>
      <c r="AM12" s="2">
        <f>I12 &amp; "_H"</f>
        <v/>
      </c>
      <c r="AN12" s="2" t="inlineStr">
        <is>
          <t>%MX26.4</t>
        </is>
      </c>
      <c r="AO12" s="2" t="inlineStr">
        <is>
          <t>3213</t>
        </is>
      </c>
      <c r="AP12" s="2">
        <f>I12 &amp; "_HH"</f>
        <v/>
      </c>
      <c r="AQ12" s="2" t="inlineStr">
        <is>
          <t>%MX26.5</t>
        </is>
      </c>
      <c r="AR12" s="2" t="inlineStr">
        <is>
          <t>3214</t>
        </is>
      </c>
      <c r="AS12" s="2" t="inlineStr"/>
      <c r="AT12" s="2">
        <f>I12 &amp; "_whz"</f>
        <v/>
      </c>
      <c r="AU12" s="2" t="inlineStr">
        <is>
          <t>%MD580</t>
        </is>
      </c>
      <c r="AV12" s="2" t="inlineStr">
        <is>
          <t>43291</t>
        </is>
      </c>
      <c r="AW12" s="2">
        <f>I12 &amp; "_whzzt"</f>
        <v/>
      </c>
      <c r="AX12" s="2" t="inlineStr">
        <is>
          <t>%MX26.6</t>
        </is>
      </c>
      <c r="AY12" s="2" t="inlineStr">
        <is>
          <t>3215</t>
        </is>
      </c>
      <c r="AZ12" s="2" t="inlineStr">
        <is>
          <t>%MD560</t>
        </is>
      </c>
      <c r="BA12" s="2" t="inlineStr">
        <is>
          <t>43281</t>
        </is>
      </c>
    </row>
    <row r="13">
      <c r="A13" s="2" t="n">
        <v>12</v>
      </c>
      <c r="B13" s="2" t="inlineStr">
        <is>
          <t>LK411</t>
        </is>
      </c>
      <c r="C13" s="2" t="inlineStr">
        <is>
          <t>AI</t>
        </is>
      </c>
      <c r="D13" s="3" t="inlineStr"/>
      <c r="E13" s="3" t="inlineStr"/>
      <c r="F13" s="2" t="inlineStr">
        <is>
          <t>1_3_AI_3</t>
        </is>
      </c>
      <c r="G13" s="2" t="inlineStr">
        <is>
          <t>福泉储配站</t>
        </is>
      </c>
      <c r="H13" s="2" t="inlineStr">
        <is>
          <t>fddsfdsf</t>
        </is>
      </c>
      <c r="I13" s="3" t="inlineStr"/>
      <c r="J13" s="3" t="inlineStr"/>
      <c r="K13" s="2" t="inlineStr">
        <is>
          <t>REAL</t>
        </is>
      </c>
      <c r="L13" s="2" t="inlineStr">
        <is>
          <t>R/W</t>
        </is>
      </c>
      <c r="M13" s="2" t="inlineStr">
        <is>
          <t>是</t>
        </is>
      </c>
      <c r="N13" s="2" t="inlineStr">
        <is>
          <t>是</t>
        </is>
      </c>
      <c r="O13" s="3" t="inlineStr"/>
      <c r="P13" s="3" t="inlineStr"/>
      <c r="Q13" s="3" t="inlineStr"/>
      <c r="R13" s="2">
        <f>I13 &amp; "_LoLoLimit"</f>
        <v/>
      </c>
      <c r="S13" s="2" t="inlineStr">
        <is>
          <t>%MD588</t>
        </is>
      </c>
      <c r="T13" s="2" t="inlineStr">
        <is>
          <t>43295</t>
        </is>
      </c>
      <c r="U13" s="3" t="inlineStr"/>
      <c r="V13" s="2">
        <f>I13 &amp; "_LoLimit"</f>
        <v/>
      </c>
      <c r="W13" s="2" t="inlineStr">
        <is>
          <t>%MD592</t>
        </is>
      </c>
      <c r="X13" s="2" t="inlineStr">
        <is>
          <t>43297</t>
        </is>
      </c>
      <c r="Y13" s="3" t="inlineStr"/>
      <c r="Z13" s="2">
        <f>I13 &amp; "_HiLimit"</f>
        <v/>
      </c>
      <c r="AA13" s="2" t="inlineStr">
        <is>
          <t>%MD596</t>
        </is>
      </c>
      <c r="AB13" s="2" t="inlineStr">
        <is>
          <t>43299</t>
        </is>
      </c>
      <c r="AC13" s="3" t="inlineStr"/>
      <c r="AD13" s="2">
        <f>I13 &amp; "_HiHiLimit"</f>
        <v/>
      </c>
      <c r="AE13" s="2" t="inlineStr">
        <is>
          <t>%MD600</t>
        </is>
      </c>
      <c r="AF13" s="2" t="inlineStr">
        <is>
          <t>43301</t>
        </is>
      </c>
      <c r="AG13" s="2">
        <f>I13 &amp; "_LL"</f>
        <v/>
      </c>
      <c r="AH13" s="2" t="inlineStr">
        <is>
          <t>%MX26.7</t>
        </is>
      </c>
      <c r="AI13" s="2" t="inlineStr">
        <is>
          <t>3216</t>
        </is>
      </c>
      <c r="AJ13" s="2">
        <f>I13 &amp; "_L"</f>
        <v/>
      </c>
      <c r="AK13" s="2" t="inlineStr">
        <is>
          <t>%MX27.0</t>
        </is>
      </c>
      <c r="AL13" s="2" t="inlineStr">
        <is>
          <t>3217</t>
        </is>
      </c>
      <c r="AM13" s="2">
        <f>I13 &amp; "_H"</f>
        <v/>
      </c>
      <c r="AN13" s="2" t="inlineStr">
        <is>
          <t>%MX27.1</t>
        </is>
      </c>
      <c r="AO13" s="2" t="inlineStr">
        <is>
          <t>3218</t>
        </is>
      </c>
      <c r="AP13" s="2">
        <f>I13 &amp; "_HH"</f>
        <v/>
      </c>
      <c r="AQ13" s="2" t="inlineStr">
        <is>
          <t>%MX27.2</t>
        </is>
      </c>
      <c r="AR13" s="2" t="inlineStr">
        <is>
          <t>3219</t>
        </is>
      </c>
      <c r="AS13" s="2" t="inlineStr"/>
      <c r="AT13" s="2">
        <f>I13 &amp; "_whz"</f>
        <v/>
      </c>
      <c r="AU13" s="2" t="inlineStr">
        <is>
          <t>%MD604</t>
        </is>
      </c>
      <c r="AV13" s="2" t="inlineStr">
        <is>
          <t>43303</t>
        </is>
      </c>
      <c r="AW13" s="2">
        <f>I13 &amp; "_whzzt"</f>
        <v/>
      </c>
      <c r="AX13" s="2" t="inlineStr">
        <is>
          <t>%MX27.3</t>
        </is>
      </c>
      <c r="AY13" s="2" t="inlineStr">
        <is>
          <t>3220</t>
        </is>
      </c>
      <c r="AZ13" s="2" t="inlineStr">
        <is>
          <t>%MD584</t>
        </is>
      </c>
      <c r="BA13" s="2" t="inlineStr">
        <is>
          <t>43293</t>
        </is>
      </c>
    </row>
    <row r="14">
      <c r="A14" s="2" t="n">
        <v>13</v>
      </c>
      <c r="B14" s="2" t="inlineStr">
        <is>
          <t>LK411</t>
        </is>
      </c>
      <c r="C14" s="2" t="inlineStr">
        <is>
          <t>AI</t>
        </is>
      </c>
      <c r="D14" s="3" t="inlineStr"/>
      <c r="E14" s="3" t="inlineStr"/>
      <c r="F14" s="2" t="inlineStr">
        <is>
          <t>1_3_AI_4</t>
        </is>
      </c>
      <c r="G14" s="2" t="inlineStr">
        <is>
          <t>福泉储配站</t>
        </is>
      </c>
      <c r="H14" s="2" t="inlineStr">
        <is>
          <t>fddsfdsf</t>
        </is>
      </c>
      <c r="I14" s="3" t="inlineStr"/>
      <c r="J14" s="3" t="inlineStr"/>
      <c r="K14" s="2" t="inlineStr">
        <is>
          <t>REAL</t>
        </is>
      </c>
      <c r="L14" s="2" t="inlineStr">
        <is>
          <t>R/W</t>
        </is>
      </c>
      <c r="M14" s="2" t="inlineStr">
        <is>
          <t>是</t>
        </is>
      </c>
      <c r="N14" s="2" t="inlineStr">
        <is>
          <t>是</t>
        </is>
      </c>
      <c r="O14" s="3" t="inlineStr"/>
      <c r="P14" s="3" t="inlineStr"/>
      <c r="Q14" s="3" t="inlineStr"/>
      <c r="R14" s="2">
        <f>I14 &amp; "_LoLoLimit"</f>
        <v/>
      </c>
      <c r="S14" s="2" t="inlineStr">
        <is>
          <t>%MD612</t>
        </is>
      </c>
      <c r="T14" s="2" t="inlineStr">
        <is>
          <t>43307</t>
        </is>
      </c>
      <c r="U14" s="3" t="inlineStr"/>
      <c r="V14" s="2">
        <f>I14 &amp; "_LoLimit"</f>
        <v/>
      </c>
      <c r="W14" s="2" t="inlineStr">
        <is>
          <t>%MD616</t>
        </is>
      </c>
      <c r="X14" s="2" t="inlineStr">
        <is>
          <t>43309</t>
        </is>
      </c>
      <c r="Y14" s="3" t="inlineStr"/>
      <c r="Z14" s="2">
        <f>I14 &amp; "_HiLimit"</f>
        <v/>
      </c>
      <c r="AA14" s="2" t="inlineStr">
        <is>
          <t>%MD620</t>
        </is>
      </c>
      <c r="AB14" s="2" t="inlineStr">
        <is>
          <t>43311</t>
        </is>
      </c>
      <c r="AC14" s="3" t="inlineStr"/>
      <c r="AD14" s="2">
        <f>I14 &amp; "_HiHiLimit"</f>
        <v/>
      </c>
      <c r="AE14" s="2" t="inlineStr">
        <is>
          <t>%MD624</t>
        </is>
      </c>
      <c r="AF14" s="2" t="inlineStr">
        <is>
          <t>43313</t>
        </is>
      </c>
      <c r="AG14" s="2">
        <f>I14 &amp; "_LL"</f>
        <v/>
      </c>
      <c r="AH14" s="2" t="inlineStr">
        <is>
          <t>%MX27.4</t>
        </is>
      </c>
      <c r="AI14" s="2" t="inlineStr">
        <is>
          <t>3221</t>
        </is>
      </c>
      <c r="AJ14" s="2">
        <f>I14 &amp; "_L"</f>
        <v/>
      </c>
      <c r="AK14" s="2" t="inlineStr">
        <is>
          <t>%MX27.5</t>
        </is>
      </c>
      <c r="AL14" s="2" t="inlineStr">
        <is>
          <t>3222</t>
        </is>
      </c>
      <c r="AM14" s="2">
        <f>I14 &amp; "_H"</f>
        <v/>
      </c>
      <c r="AN14" s="2" t="inlineStr">
        <is>
          <t>%MX27.6</t>
        </is>
      </c>
      <c r="AO14" s="2" t="inlineStr">
        <is>
          <t>3223</t>
        </is>
      </c>
      <c r="AP14" s="2">
        <f>I14 &amp; "_HH"</f>
        <v/>
      </c>
      <c r="AQ14" s="2" t="inlineStr">
        <is>
          <t>%MX27.7</t>
        </is>
      </c>
      <c r="AR14" s="2" t="inlineStr">
        <is>
          <t>3224</t>
        </is>
      </c>
      <c r="AS14" s="2" t="inlineStr"/>
      <c r="AT14" s="2">
        <f>I14 &amp; "_whz"</f>
        <v/>
      </c>
      <c r="AU14" s="2" t="inlineStr">
        <is>
          <t>%MD628</t>
        </is>
      </c>
      <c r="AV14" s="2" t="inlineStr">
        <is>
          <t>43315</t>
        </is>
      </c>
      <c r="AW14" s="2">
        <f>I14 &amp; "_whzzt"</f>
        <v/>
      </c>
      <c r="AX14" s="2" t="inlineStr">
        <is>
          <t>%MX28.0</t>
        </is>
      </c>
      <c r="AY14" s="2" t="inlineStr">
        <is>
          <t>3225</t>
        </is>
      </c>
      <c r="AZ14" s="2" t="inlineStr">
        <is>
          <t>%MD608</t>
        </is>
      </c>
      <c r="BA14" s="2" t="inlineStr">
        <is>
          <t>43305</t>
        </is>
      </c>
    </row>
    <row r="15">
      <c r="A15" s="2" t="n">
        <v>14</v>
      </c>
      <c r="B15" s="2" t="inlineStr">
        <is>
          <t>LK411</t>
        </is>
      </c>
      <c r="C15" s="2" t="inlineStr">
        <is>
          <t>AI</t>
        </is>
      </c>
      <c r="D15" s="3" t="inlineStr"/>
      <c r="E15" s="3" t="inlineStr"/>
      <c r="F15" s="2" t="inlineStr">
        <is>
          <t>1_3_AI_5</t>
        </is>
      </c>
      <c r="G15" s="2" t="inlineStr">
        <is>
          <t>福泉储配站</t>
        </is>
      </c>
      <c r="H15" s="2" t="inlineStr">
        <is>
          <t>fddsfdsf</t>
        </is>
      </c>
      <c r="I15" s="3" t="inlineStr"/>
      <c r="J15" s="3" t="inlineStr"/>
      <c r="K15" s="2" t="inlineStr">
        <is>
          <t>REAL</t>
        </is>
      </c>
      <c r="L15" s="2" t="inlineStr">
        <is>
          <t>R/W</t>
        </is>
      </c>
      <c r="M15" s="2" t="inlineStr">
        <is>
          <t>是</t>
        </is>
      </c>
      <c r="N15" s="2" t="inlineStr">
        <is>
          <t>是</t>
        </is>
      </c>
      <c r="O15" s="3" t="inlineStr"/>
      <c r="P15" s="3" t="inlineStr"/>
      <c r="Q15" s="3" t="inlineStr"/>
      <c r="R15" s="2">
        <f>I15 &amp; "_LoLoLimit"</f>
        <v/>
      </c>
      <c r="S15" s="2" t="inlineStr">
        <is>
          <t>%MD636</t>
        </is>
      </c>
      <c r="T15" s="2" t="inlineStr">
        <is>
          <t>43319</t>
        </is>
      </c>
      <c r="U15" s="3" t="inlineStr"/>
      <c r="V15" s="2">
        <f>I15 &amp; "_LoLimit"</f>
        <v/>
      </c>
      <c r="W15" s="2" t="inlineStr">
        <is>
          <t>%MD640</t>
        </is>
      </c>
      <c r="X15" s="2" t="inlineStr">
        <is>
          <t>43321</t>
        </is>
      </c>
      <c r="Y15" s="3" t="inlineStr"/>
      <c r="Z15" s="2">
        <f>I15 &amp; "_HiLimit"</f>
        <v/>
      </c>
      <c r="AA15" s="2" t="inlineStr">
        <is>
          <t>%MD644</t>
        </is>
      </c>
      <c r="AB15" s="2" t="inlineStr">
        <is>
          <t>43323</t>
        </is>
      </c>
      <c r="AC15" s="3" t="inlineStr"/>
      <c r="AD15" s="2">
        <f>I15 &amp; "_HiHiLimit"</f>
        <v/>
      </c>
      <c r="AE15" s="2" t="inlineStr">
        <is>
          <t>%MD648</t>
        </is>
      </c>
      <c r="AF15" s="2" t="inlineStr">
        <is>
          <t>43325</t>
        </is>
      </c>
      <c r="AG15" s="2">
        <f>I15 &amp; "_LL"</f>
        <v/>
      </c>
      <c r="AH15" s="2" t="inlineStr">
        <is>
          <t>%MX28.1</t>
        </is>
      </c>
      <c r="AI15" s="2" t="inlineStr">
        <is>
          <t>3226</t>
        </is>
      </c>
      <c r="AJ15" s="2">
        <f>I15 &amp; "_L"</f>
        <v/>
      </c>
      <c r="AK15" s="2" t="inlineStr">
        <is>
          <t>%MX28.2</t>
        </is>
      </c>
      <c r="AL15" s="2" t="inlineStr">
        <is>
          <t>3227</t>
        </is>
      </c>
      <c r="AM15" s="2">
        <f>I15 &amp; "_H"</f>
        <v/>
      </c>
      <c r="AN15" s="2" t="inlineStr">
        <is>
          <t>%MX28.3</t>
        </is>
      </c>
      <c r="AO15" s="2" t="inlineStr">
        <is>
          <t>3228</t>
        </is>
      </c>
      <c r="AP15" s="2">
        <f>I15 &amp; "_HH"</f>
        <v/>
      </c>
      <c r="AQ15" s="2" t="inlineStr">
        <is>
          <t>%MX28.4</t>
        </is>
      </c>
      <c r="AR15" s="2" t="inlineStr">
        <is>
          <t>3229</t>
        </is>
      </c>
      <c r="AS15" s="2" t="inlineStr"/>
      <c r="AT15" s="2">
        <f>I15 &amp; "_whz"</f>
        <v/>
      </c>
      <c r="AU15" s="2" t="inlineStr">
        <is>
          <t>%MD652</t>
        </is>
      </c>
      <c r="AV15" s="2" t="inlineStr">
        <is>
          <t>43327</t>
        </is>
      </c>
      <c r="AW15" s="2">
        <f>I15 &amp; "_whzzt"</f>
        <v/>
      </c>
      <c r="AX15" s="2" t="inlineStr">
        <is>
          <t>%MX28.5</t>
        </is>
      </c>
      <c r="AY15" s="2" t="inlineStr">
        <is>
          <t>3230</t>
        </is>
      </c>
      <c r="AZ15" s="2" t="inlineStr">
        <is>
          <t>%MD632</t>
        </is>
      </c>
      <c r="BA15" s="2" t="inlineStr">
        <is>
          <t>43317</t>
        </is>
      </c>
    </row>
    <row r="16">
      <c r="A16" s="2" t="n">
        <v>15</v>
      </c>
      <c r="B16" s="2" t="inlineStr">
        <is>
          <t>LK411</t>
        </is>
      </c>
      <c r="C16" s="2" t="inlineStr">
        <is>
          <t>AI</t>
        </is>
      </c>
      <c r="D16" s="3" t="inlineStr"/>
      <c r="E16" s="3" t="inlineStr"/>
      <c r="F16" s="2" t="inlineStr">
        <is>
          <t>1_3_AI_6</t>
        </is>
      </c>
      <c r="G16" s="2" t="inlineStr">
        <is>
          <t>福泉储配站</t>
        </is>
      </c>
      <c r="H16" s="2" t="inlineStr">
        <is>
          <t>fddsfdsf</t>
        </is>
      </c>
      <c r="I16" s="3" t="inlineStr"/>
      <c r="J16" s="3" t="inlineStr"/>
      <c r="K16" s="2" t="inlineStr">
        <is>
          <t>REAL</t>
        </is>
      </c>
      <c r="L16" s="2" t="inlineStr">
        <is>
          <t>R/W</t>
        </is>
      </c>
      <c r="M16" s="2" t="inlineStr">
        <is>
          <t>是</t>
        </is>
      </c>
      <c r="N16" s="2" t="inlineStr">
        <is>
          <t>是</t>
        </is>
      </c>
      <c r="O16" s="3" t="inlineStr"/>
      <c r="P16" s="3" t="inlineStr"/>
      <c r="Q16" s="3" t="inlineStr"/>
      <c r="R16" s="2">
        <f>I16 &amp; "_LoLoLimit"</f>
        <v/>
      </c>
      <c r="S16" s="2" t="inlineStr">
        <is>
          <t>%MD660</t>
        </is>
      </c>
      <c r="T16" s="2" t="inlineStr">
        <is>
          <t>43331</t>
        </is>
      </c>
      <c r="U16" s="3" t="inlineStr"/>
      <c r="V16" s="2">
        <f>I16 &amp; "_LoLimit"</f>
        <v/>
      </c>
      <c r="W16" s="2" t="inlineStr">
        <is>
          <t>%MD664</t>
        </is>
      </c>
      <c r="X16" s="2" t="inlineStr">
        <is>
          <t>43333</t>
        </is>
      </c>
      <c r="Y16" s="3" t="inlineStr"/>
      <c r="Z16" s="2">
        <f>I16 &amp; "_HiLimit"</f>
        <v/>
      </c>
      <c r="AA16" s="2" t="inlineStr">
        <is>
          <t>%MD668</t>
        </is>
      </c>
      <c r="AB16" s="2" t="inlineStr">
        <is>
          <t>43335</t>
        </is>
      </c>
      <c r="AC16" s="3" t="inlineStr"/>
      <c r="AD16" s="2">
        <f>I16 &amp; "_HiHiLimit"</f>
        <v/>
      </c>
      <c r="AE16" s="2" t="inlineStr">
        <is>
          <t>%MD672</t>
        </is>
      </c>
      <c r="AF16" s="2" t="inlineStr">
        <is>
          <t>43337</t>
        </is>
      </c>
      <c r="AG16" s="2">
        <f>I16 &amp; "_LL"</f>
        <v/>
      </c>
      <c r="AH16" s="2" t="inlineStr">
        <is>
          <t>%MX28.6</t>
        </is>
      </c>
      <c r="AI16" s="2" t="inlineStr">
        <is>
          <t>3231</t>
        </is>
      </c>
      <c r="AJ16" s="2">
        <f>I16 &amp; "_L"</f>
        <v/>
      </c>
      <c r="AK16" s="2" t="inlineStr">
        <is>
          <t>%MX28.7</t>
        </is>
      </c>
      <c r="AL16" s="2" t="inlineStr">
        <is>
          <t>3232</t>
        </is>
      </c>
      <c r="AM16" s="2">
        <f>I16 &amp; "_H"</f>
        <v/>
      </c>
      <c r="AN16" s="2" t="inlineStr">
        <is>
          <t>%MX29.0</t>
        </is>
      </c>
      <c r="AO16" s="2" t="inlineStr">
        <is>
          <t>3233</t>
        </is>
      </c>
      <c r="AP16" s="2">
        <f>I16 &amp; "_HH"</f>
        <v/>
      </c>
      <c r="AQ16" s="2" t="inlineStr">
        <is>
          <t>%MX29.1</t>
        </is>
      </c>
      <c r="AR16" s="2" t="inlineStr">
        <is>
          <t>3234</t>
        </is>
      </c>
      <c r="AS16" s="2" t="inlineStr"/>
      <c r="AT16" s="2">
        <f>I16 &amp; "_whz"</f>
        <v/>
      </c>
      <c r="AU16" s="2" t="inlineStr">
        <is>
          <t>%MD676</t>
        </is>
      </c>
      <c r="AV16" s="2" t="inlineStr">
        <is>
          <t>43339</t>
        </is>
      </c>
      <c r="AW16" s="2">
        <f>I16 &amp; "_whzzt"</f>
        <v/>
      </c>
      <c r="AX16" s="2" t="inlineStr">
        <is>
          <t>%MX29.2</t>
        </is>
      </c>
      <c r="AY16" s="2" t="inlineStr">
        <is>
          <t>3235</t>
        </is>
      </c>
      <c r="AZ16" s="2" t="inlineStr">
        <is>
          <t>%MD656</t>
        </is>
      </c>
      <c r="BA16" s="2" t="inlineStr">
        <is>
          <t>43329</t>
        </is>
      </c>
    </row>
    <row r="17">
      <c r="A17" s="2" t="n">
        <v>16</v>
      </c>
      <c r="B17" s="2" t="inlineStr">
        <is>
          <t>LK411</t>
        </is>
      </c>
      <c r="C17" s="2" t="inlineStr">
        <is>
          <t>AI</t>
        </is>
      </c>
      <c r="D17" s="3" t="inlineStr"/>
      <c r="E17" s="3" t="inlineStr"/>
      <c r="F17" s="2" t="inlineStr">
        <is>
          <t>1_3_AI_7</t>
        </is>
      </c>
      <c r="G17" s="2" t="inlineStr">
        <is>
          <t>福泉储配站</t>
        </is>
      </c>
      <c r="H17" s="2" t="inlineStr">
        <is>
          <t>fddsfdsf</t>
        </is>
      </c>
      <c r="I17" s="3" t="inlineStr"/>
      <c r="J17" s="3" t="inlineStr"/>
      <c r="K17" s="2" t="inlineStr">
        <is>
          <t>REAL</t>
        </is>
      </c>
      <c r="L17" s="2" t="inlineStr">
        <is>
          <t>R/W</t>
        </is>
      </c>
      <c r="M17" s="2" t="inlineStr">
        <is>
          <t>是</t>
        </is>
      </c>
      <c r="N17" s="2" t="inlineStr">
        <is>
          <t>是</t>
        </is>
      </c>
      <c r="O17" s="3" t="inlineStr"/>
      <c r="P17" s="3" t="inlineStr"/>
      <c r="Q17" s="3" t="inlineStr"/>
      <c r="R17" s="2">
        <f>I17 &amp; "_LoLoLimit"</f>
        <v/>
      </c>
      <c r="S17" s="2" t="inlineStr">
        <is>
          <t>%MD684</t>
        </is>
      </c>
      <c r="T17" s="2" t="inlineStr">
        <is>
          <t>43343</t>
        </is>
      </c>
      <c r="U17" s="3" t="inlineStr"/>
      <c r="V17" s="2">
        <f>I17 &amp; "_LoLimit"</f>
        <v/>
      </c>
      <c r="W17" s="2" t="inlineStr">
        <is>
          <t>%MD688</t>
        </is>
      </c>
      <c r="X17" s="2" t="inlineStr">
        <is>
          <t>43345</t>
        </is>
      </c>
      <c r="Y17" s="3" t="inlineStr"/>
      <c r="Z17" s="2">
        <f>I17 &amp; "_HiLimit"</f>
        <v/>
      </c>
      <c r="AA17" s="2" t="inlineStr">
        <is>
          <t>%MD692</t>
        </is>
      </c>
      <c r="AB17" s="2" t="inlineStr">
        <is>
          <t>43347</t>
        </is>
      </c>
      <c r="AC17" s="3" t="inlineStr"/>
      <c r="AD17" s="2">
        <f>I17 &amp; "_HiHiLimit"</f>
        <v/>
      </c>
      <c r="AE17" s="2" t="inlineStr">
        <is>
          <t>%MD696</t>
        </is>
      </c>
      <c r="AF17" s="2" t="inlineStr">
        <is>
          <t>43349</t>
        </is>
      </c>
      <c r="AG17" s="2">
        <f>I17 &amp; "_LL"</f>
        <v/>
      </c>
      <c r="AH17" s="2" t="inlineStr">
        <is>
          <t>%MX29.3</t>
        </is>
      </c>
      <c r="AI17" s="2" t="inlineStr">
        <is>
          <t>3236</t>
        </is>
      </c>
      <c r="AJ17" s="2">
        <f>I17 &amp; "_L"</f>
        <v/>
      </c>
      <c r="AK17" s="2" t="inlineStr">
        <is>
          <t>%MX29.4</t>
        </is>
      </c>
      <c r="AL17" s="2" t="inlineStr">
        <is>
          <t>3237</t>
        </is>
      </c>
      <c r="AM17" s="2">
        <f>I17 &amp; "_H"</f>
        <v/>
      </c>
      <c r="AN17" s="2" t="inlineStr">
        <is>
          <t>%MX29.5</t>
        </is>
      </c>
      <c r="AO17" s="2" t="inlineStr">
        <is>
          <t>3238</t>
        </is>
      </c>
      <c r="AP17" s="2">
        <f>I17 &amp; "_HH"</f>
        <v/>
      </c>
      <c r="AQ17" s="2" t="inlineStr">
        <is>
          <t>%MX29.6</t>
        </is>
      </c>
      <c r="AR17" s="2" t="inlineStr">
        <is>
          <t>3239</t>
        </is>
      </c>
      <c r="AS17" s="2" t="inlineStr"/>
      <c r="AT17" s="2">
        <f>I17 &amp; "_whz"</f>
        <v/>
      </c>
      <c r="AU17" s="2" t="inlineStr">
        <is>
          <t>%MD700</t>
        </is>
      </c>
      <c r="AV17" s="2" t="inlineStr">
        <is>
          <t>43351</t>
        </is>
      </c>
      <c r="AW17" s="2">
        <f>I17 &amp; "_whzzt"</f>
        <v/>
      </c>
      <c r="AX17" s="2" t="inlineStr">
        <is>
          <t>%MX29.7</t>
        </is>
      </c>
      <c r="AY17" s="2" t="inlineStr">
        <is>
          <t>3240</t>
        </is>
      </c>
      <c r="AZ17" s="2" t="inlineStr">
        <is>
          <t>%MD680</t>
        </is>
      </c>
      <c r="BA17" s="2" t="inlineStr">
        <is>
          <t>43341</t>
        </is>
      </c>
    </row>
    <row r="18">
      <c r="A18" s="2" t="n">
        <v>17</v>
      </c>
      <c r="B18" s="2" t="inlineStr">
        <is>
          <t>LK411</t>
        </is>
      </c>
      <c r="C18" s="2" t="inlineStr">
        <is>
          <t>AI</t>
        </is>
      </c>
      <c r="D18" s="3" t="inlineStr"/>
      <c r="E18" s="3" t="inlineStr"/>
      <c r="F18" s="2" t="inlineStr">
        <is>
          <t>1_4_AI_0</t>
        </is>
      </c>
      <c r="G18" s="2" t="inlineStr">
        <is>
          <t>福泉储配站</t>
        </is>
      </c>
      <c r="H18" s="2" t="inlineStr">
        <is>
          <t>fddsfdsf</t>
        </is>
      </c>
      <c r="I18" s="3" t="inlineStr"/>
      <c r="J18" s="3" t="inlineStr"/>
      <c r="K18" s="2" t="inlineStr">
        <is>
          <t>REAL</t>
        </is>
      </c>
      <c r="L18" s="2" t="inlineStr">
        <is>
          <t>R/W</t>
        </is>
      </c>
      <c r="M18" s="2" t="inlineStr">
        <is>
          <t>是</t>
        </is>
      </c>
      <c r="N18" s="2" t="inlineStr">
        <is>
          <t>是</t>
        </is>
      </c>
      <c r="O18" s="3" t="inlineStr"/>
      <c r="P18" s="3" t="inlineStr"/>
      <c r="Q18" s="3" t="inlineStr"/>
      <c r="R18" s="2">
        <f>I18 &amp; "_LoLoLimit"</f>
        <v/>
      </c>
      <c r="S18" s="2" t="inlineStr">
        <is>
          <t>%MD708</t>
        </is>
      </c>
      <c r="T18" s="2" t="inlineStr">
        <is>
          <t>43355</t>
        </is>
      </c>
      <c r="U18" s="3" t="inlineStr"/>
      <c r="V18" s="2">
        <f>I18 &amp; "_LoLimit"</f>
        <v/>
      </c>
      <c r="W18" s="2" t="inlineStr">
        <is>
          <t>%MD712</t>
        </is>
      </c>
      <c r="X18" s="2" t="inlineStr">
        <is>
          <t>43357</t>
        </is>
      </c>
      <c r="Y18" s="3" t="inlineStr"/>
      <c r="Z18" s="2">
        <f>I18 &amp; "_HiLimit"</f>
        <v/>
      </c>
      <c r="AA18" s="2" t="inlineStr">
        <is>
          <t>%MD716</t>
        </is>
      </c>
      <c r="AB18" s="2" t="inlineStr">
        <is>
          <t>43359</t>
        </is>
      </c>
      <c r="AC18" s="3" t="inlineStr"/>
      <c r="AD18" s="2">
        <f>I18 &amp; "_HiHiLimit"</f>
        <v/>
      </c>
      <c r="AE18" s="2" t="inlineStr">
        <is>
          <t>%MD720</t>
        </is>
      </c>
      <c r="AF18" s="2" t="inlineStr">
        <is>
          <t>43361</t>
        </is>
      </c>
      <c r="AG18" s="2">
        <f>I18 &amp; "_LL"</f>
        <v/>
      </c>
      <c r="AH18" s="2" t="inlineStr">
        <is>
          <t>%MX30.0</t>
        </is>
      </c>
      <c r="AI18" s="2" t="inlineStr">
        <is>
          <t>3241</t>
        </is>
      </c>
      <c r="AJ18" s="2">
        <f>I18 &amp; "_L"</f>
        <v/>
      </c>
      <c r="AK18" s="2" t="inlineStr">
        <is>
          <t>%MX30.1</t>
        </is>
      </c>
      <c r="AL18" s="2" t="inlineStr">
        <is>
          <t>3242</t>
        </is>
      </c>
      <c r="AM18" s="2">
        <f>I18 &amp; "_H"</f>
        <v/>
      </c>
      <c r="AN18" s="2" t="inlineStr">
        <is>
          <t>%MX30.2</t>
        </is>
      </c>
      <c r="AO18" s="2" t="inlineStr">
        <is>
          <t>3243</t>
        </is>
      </c>
      <c r="AP18" s="2">
        <f>I18 &amp; "_HH"</f>
        <v/>
      </c>
      <c r="AQ18" s="2" t="inlineStr">
        <is>
          <t>%MX30.3</t>
        </is>
      </c>
      <c r="AR18" s="2" t="inlineStr">
        <is>
          <t>3244</t>
        </is>
      </c>
      <c r="AS18" s="2" t="inlineStr"/>
      <c r="AT18" s="2">
        <f>I18 &amp; "_whz"</f>
        <v/>
      </c>
      <c r="AU18" s="2" t="inlineStr">
        <is>
          <t>%MD724</t>
        </is>
      </c>
      <c r="AV18" s="2" t="inlineStr">
        <is>
          <t>43363</t>
        </is>
      </c>
      <c r="AW18" s="2">
        <f>I18 &amp; "_whzzt"</f>
        <v/>
      </c>
      <c r="AX18" s="2" t="inlineStr">
        <is>
          <t>%MX30.4</t>
        </is>
      </c>
      <c r="AY18" s="2" t="inlineStr">
        <is>
          <t>3245</t>
        </is>
      </c>
      <c r="AZ18" s="2" t="inlineStr">
        <is>
          <t>%MD704</t>
        </is>
      </c>
      <c r="BA18" s="2" t="inlineStr">
        <is>
          <t>43353</t>
        </is>
      </c>
    </row>
    <row r="19">
      <c r="A19" s="2" t="n">
        <v>18</v>
      </c>
      <c r="B19" s="2" t="inlineStr">
        <is>
          <t>LK411</t>
        </is>
      </c>
      <c r="C19" s="2" t="inlineStr">
        <is>
          <t>AI</t>
        </is>
      </c>
      <c r="D19" s="3" t="inlineStr"/>
      <c r="E19" s="3" t="inlineStr"/>
      <c r="F19" s="2" t="inlineStr">
        <is>
          <t>1_4_AI_1</t>
        </is>
      </c>
      <c r="G19" s="2" t="inlineStr">
        <is>
          <t>福泉储配站</t>
        </is>
      </c>
      <c r="H19" s="2" t="inlineStr">
        <is>
          <t>fddsfdsf</t>
        </is>
      </c>
      <c r="I19" s="3" t="inlineStr"/>
      <c r="J19" s="3" t="inlineStr"/>
      <c r="K19" s="2" t="inlineStr">
        <is>
          <t>REAL</t>
        </is>
      </c>
      <c r="L19" s="2" t="inlineStr">
        <is>
          <t>R/W</t>
        </is>
      </c>
      <c r="M19" s="2" t="inlineStr">
        <is>
          <t>是</t>
        </is>
      </c>
      <c r="N19" s="2" t="inlineStr">
        <is>
          <t>是</t>
        </is>
      </c>
      <c r="O19" s="3" t="inlineStr"/>
      <c r="P19" s="3" t="inlineStr"/>
      <c r="Q19" s="3" t="inlineStr"/>
      <c r="R19" s="2">
        <f>I19 &amp; "_LoLoLimit"</f>
        <v/>
      </c>
      <c r="S19" s="2" t="inlineStr">
        <is>
          <t>%MD732</t>
        </is>
      </c>
      <c r="T19" s="2" t="inlineStr">
        <is>
          <t>43367</t>
        </is>
      </c>
      <c r="U19" s="3" t="inlineStr"/>
      <c r="V19" s="2">
        <f>I19 &amp; "_LoLimit"</f>
        <v/>
      </c>
      <c r="W19" s="2" t="inlineStr">
        <is>
          <t>%MD736</t>
        </is>
      </c>
      <c r="X19" s="2" t="inlineStr">
        <is>
          <t>43369</t>
        </is>
      </c>
      <c r="Y19" s="3" t="inlineStr"/>
      <c r="Z19" s="2">
        <f>I19 &amp; "_HiLimit"</f>
        <v/>
      </c>
      <c r="AA19" s="2" t="inlineStr">
        <is>
          <t>%MD740</t>
        </is>
      </c>
      <c r="AB19" s="2" t="inlineStr">
        <is>
          <t>43371</t>
        </is>
      </c>
      <c r="AC19" s="3" t="inlineStr"/>
      <c r="AD19" s="2">
        <f>I19 &amp; "_HiHiLimit"</f>
        <v/>
      </c>
      <c r="AE19" s="2" t="inlineStr">
        <is>
          <t>%MD744</t>
        </is>
      </c>
      <c r="AF19" s="2" t="inlineStr">
        <is>
          <t>43373</t>
        </is>
      </c>
      <c r="AG19" s="2">
        <f>I19 &amp; "_LL"</f>
        <v/>
      </c>
      <c r="AH19" s="2" t="inlineStr">
        <is>
          <t>%MX30.5</t>
        </is>
      </c>
      <c r="AI19" s="2" t="inlineStr">
        <is>
          <t>3246</t>
        </is>
      </c>
      <c r="AJ19" s="2">
        <f>I19 &amp; "_L"</f>
        <v/>
      </c>
      <c r="AK19" s="2" t="inlineStr">
        <is>
          <t>%MX30.6</t>
        </is>
      </c>
      <c r="AL19" s="2" t="inlineStr">
        <is>
          <t>3247</t>
        </is>
      </c>
      <c r="AM19" s="2">
        <f>I19 &amp; "_H"</f>
        <v/>
      </c>
      <c r="AN19" s="2" t="inlineStr">
        <is>
          <t>%MX30.7</t>
        </is>
      </c>
      <c r="AO19" s="2" t="inlineStr">
        <is>
          <t>3248</t>
        </is>
      </c>
      <c r="AP19" s="2">
        <f>I19 &amp; "_HH"</f>
        <v/>
      </c>
      <c r="AQ19" s="2" t="inlineStr">
        <is>
          <t>%MX31.0</t>
        </is>
      </c>
      <c r="AR19" s="2" t="inlineStr">
        <is>
          <t>3249</t>
        </is>
      </c>
      <c r="AS19" s="2" t="inlineStr"/>
      <c r="AT19" s="2">
        <f>I19 &amp; "_whz"</f>
        <v/>
      </c>
      <c r="AU19" s="2" t="inlineStr">
        <is>
          <t>%MD748</t>
        </is>
      </c>
      <c r="AV19" s="2" t="inlineStr">
        <is>
          <t>43375</t>
        </is>
      </c>
      <c r="AW19" s="2">
        <f>I19 &amp; "_whzzt"</f>
        <v/>
      </c>
      <c r="AX19" s="2" t="inlineStr">
        <is>
          <t>%MX31.1</t>
        </is>
      </c>
      <c r="AY19" s="2" t="inlineStr">
        <is>
          <t>3250</t>
        </is>
      </c>
      <c r="AZ19" s="2" t="inlineStr">
        <is>
          <t>%MD728</t>
        </is>
      </c>
      <c r="BA19" s="2" t="inlineStr">
        <is>
          <t>43365</t>
        </is>
      </c>
    </row>
    <row r="20">
      <c r="A20" s="2" t="n">
        <v>19</v>
      </c>
      <c r="B20" s="2" t="inlineStr">
        <is>
          <t>LK411</t>
        </is>
      </c>
      <c r="C20" s="2" t="inlineStr">
        <is>
          <t>AI</t>
        </is>
      </c>
      <c r="D20" s="3" t="inlineStr"/>
      <c r="E20" s="3" t="inlineStr"/>
      <c r="F20" s="2" t="inlineStr">
        <is>
          <t>1_4_AI_2</t>
        </is>
      </c>
      <c r="G20" s="2" t="inlineStr">
        <is>
          <t>福泉储配站</t>
        </is>
      </c>
      <c r="H20" s="2" t="inlineStr">
        <is>
          <t>fddsfdsf</t>
        </is>
      </c>
      <c r="I20" s="3" t="inlineStr"/>
      <c r="J20" s="3" t="inlineStr"/>
      <c r="K20" s="2" t="inlineStr">
        <is>
          <t>REAL</t>
        </is>
      </c>
      <c r="L20" s="2" t="inlineStr">
        <is>
          <t>R/W</t>
        </is>
      </c>
      <c r="M20" s="2" t="inlineStr">
        <is>
          <t>是</t>
        </is>
      </c>
      <c r="N20" s="2" t="inlineStr">
        <is>
          <t>是</t>
        </is>
      </c>
      <c r="O20" s="3" t="inlineStr"/>
      <c r="P20" s="3" t="inlineStr"/>
      <c r="Q20" s="3" t="inlineStr"/>
      <c r="R20" s="2">
        <f>I20 &amp; "_LoLoLimit"</f>
        <v/>
      </c>
      <c r="S20" s="2" t="inlineStr">
        <is>
          <t>%MD756</t>
        </is>
      </c>
      <c r="T20" s="2" t="inlineStr">
        <is>
          <t>43379</t>
        </is>
      </c>
      <c r="U20" s="3" t="inlineStr"/>
      <c r="V20" s="2">
        <f>I20 &amp; "_LoLimit"</f>
        <v/>
      </c>
      <c r="W20" s="2" t="inlineStr">
        <is>
          <t>%MD760</t>
        </is>
      </c>
      <c r="X20" s="2" t="inlineStr">
        <is>
          <t>43381</t>
        </is>
      </c>
      <c r="Y20" s="3" t="inlineStr"/>
      <c r="Z20" s="2">
        <f>I20 &amp; "_HiLimit"</f>
        <v/>
      </c>
      <c r="AA20" s="2" t="inlineStr">
        <is>
          <t>%MD764</t>
        </is>
      </c>
      <c r="AB20" s="2" t="inlineStr">
        <is>
          <t>43383</t>
        </is>
      </c>
      <c r="AC20" s="3" t="inlineStr"/>
      <c r="AD20" s="2">
        <f>I20 &amp; "_HiHiLimit"</f>
        <v/>
      </c>
      <c r="AE20" s="2" t="inlineStr">
        <is>
          <t>%MD768</t>
        </is>
      </c>
      <c r="AF20" s="2" t="inlineStr">
        <is>
          <t>43385</t>
        </is>
      </c>
      <c r="AG20" s="2">
        <f>I20 &amp; "_LL"</f>
        <v/>
      </c>
      <c r="AH20" s="2" t="inlineStr">
        <is>
          <t>%MX31.2</t>
        </is>
      </c>
      <c r="AI20" s="2" t="inlineStr">
        <is>
          <t>3251</t>
        </is>
      </c>
      <c r="AJ20" s="2">
        <f>I20 &amp; "_L"</f>
        <v/>
      </c>
      <c r="AK20" s="2" t="inlineStr">
        <is>
          <t>%MX31.3</t>
        </is>
      </c>
      <c r="AL20" s="2" t="inlineStr">
        <is>
          <t>3252</t>
        </is>
      </c>
      <c r="AM20" s="2">
        <f>I20 &amp; "_H"</f>
        <v/>
      </c>
      <c r="AN20" s="2" t="inlineStr">
        <is>
          <t>%MX31.4</t>
        </is>
      </c>
      <c r="AO20" s="2" t="inlineStr">
        <is>
          <t>3253</t>
        </is>
      </c>
      <c r="AP20" s="2">
        <f>I20 &amp; "_HH"</f>
        <v/>
      </c>
      <c r="AQ20" s="2" t="inlineStr">
        <is>
          <t>%MX31.5</t>
        </is>
      </c>
      <c r="AR20" s="2" t="inlineStr">
        <is>
          <t>3254</t>
        </is>
      </c>
      <c r="AS20" s="2" t="inlineStr"/>
      <c r="AT20" s="2">
        <f>I20 &amp; "_whz"</f>
        <v/>
      </c>
      <c r="AU20" s="2" t="inlineStr">
        <is>
          <t>%MD772</t>
        </is>
      </c>
      <c r="AV20" s="2" t="inlineStr">
        <is>
          <t>43387</t>
        </is>
      </c>
      <c r="AW20" s="2">
        <f>I20 &amp; "_whzzt"</f>
        <v/>
      </c>
      <c r="AX20" s="2" t="inlineStr">
        <is>
          <t>%MX31.6</t>
        </is>
      </c>
      <c r="AY20" s="2" t="inlineStr">
        <is>
          <t>3255</t>
        </is>
      </c>
      <c r="AZ20" s="2" t="inlineStr">
        <is>
          <t>%MD752</t>
        </is>
      </c>
      <c r="BA20" s="2" t="inlineStr">
        <is>
          <t>43377</t>
        </is>
      </c>
    </row>
    <row r="21">
      <c r="A21" s="2" t="n">
        <v>20</v>
      </c>
      <c r="B21" s="2" t="inlineStr">
        <is>
          <t>LK411</t>
        </is>
      </c>
      <c r="C21" s="2" t="inlineStr">
        <is>
          <t>AI</t>
        </is>
      </c>
      <c r="D21" s="3" t="inlineStr"/>
      <c r="E21" s="3" t="inlineStr"/>
      <c r="F21" s="2" t="inlineStr">
        <is>
          <t>1_4_AI_3</t>
        </is>
      </c>
      <c r="G21" s="2" t="inlineStr">
        <is>
          <t>福泉储配站</t>
        </is>
      </c>
      <c r="H21" s="2" t="inlineStr">
        <is>
          <t>fddsfdsf</t>
        </is>
      </c>
      <c r="I21" s="3" t="inlineStr"/>
      <c r="J21" s="3" t="inlineStr"/>
      <c r="K21" s="2" t="inlineStr">
        <is>
          <t>REAL</t>
        </is>
      </c>
      <c r="L21" s="2" t="inlineStr">
        <is>
          <t>R/W</t>
        </is>
      </c>
      <c r="M21" s="2" t="inlineStr">
        <is>
          <t>是</t>
        </is>
      </c>
      <c r="N21" s="2" t="inlineStr">
        <is>
          <t>是</t>
        </is>
      </c>
      <c r="O21" s="3" t="inlineStr"/>
      <c r="P21" s="3" t="inlineStr"/>
      <c r="Q21" s="3" t="inlineStr"/>
      <c r="R21" s="2">
        <f>I21 &amp; "_LoLoLimit"</f>
        <v/>
      </c>
      <c r="S21" s="2" t="inlineStr">
        <is>
          <t>%MD780</t>
        </is>
      </c>
      <c r="T21" s="2" t="inlineStr">
        <is>
          <t>43391</t>
        </is>
      </c>
      <c r="U21" s="3" t="inlineStr"/>
      <c r="V21" s="2">
        <f>I21 &amp; "_LoLimit"</f>
        <v/>
      </c>
      <c r="W21" s="2" t="inlineStr">
        <is>
          <t>%MD784</t>
        </is>
      </c>
      <c r="X21" s="2" t="inlineStr">
        <is>
          <t>43393</t>
        </is>
      </c>
      <c r="Y21" s="3" t="inlineStr"/>
      <c r="Z21" s="2">
        <f>I21 &amp; "_HiLimit"</f>
        <v/>
      </c>
      <c r="AA21" s="2" t="inlineStr">
        <is>
          <t>%MD788</t>
        </is>
      </c>
      <c r="AB21" s="2" t="inlineStr">
        <is>
          <t>43395</t>
        </is>
      </c>
      <c r="AC21" s="3" t="inlineStr"/>
      <c r="AD21" s="2">
        <f>I21 &amp; "_HiHiLimit"</f>
        <v/>
      </c>
      <c r="AE21" s="2" t="inlineStr">
        <is>
          <t>%MD792</t>
        </is>
      </c>
      <c r="AF21" s="2" t="inlineStr">
        <is>
          <t>43397</t>
        </is>
      </c>
      <c r="AG21" s="2">
        <f>I21 &amp; "_LL"</f>
        <v/>
      </c>
      <c r="AH21" s="2" t="inlineStr">
        <is>
          <t>%MX31.7</t>
        </is>
      </c>
      <c r="AI21" s="2" t="inlineStr">
        <is>
          <t>3256</t>
        </is>
      </c>
      <c r="AJ21" s="2">
        <f>I21 &amp; "_L"</f>
        <v/>
      </c>
      <c r="AK21" s="2" t="inlineStr">
        <is>
          <t>%MX32.0</t>
        </is>
      </c>
      <c r="AL21" s="2" t="inlineStr">
        <is>
          <t>3257</t>
        </is>
      </c>
      <c r="AM21" s="2">
        <f>I21 &amp; "_H"</f>
        <v/>
      </c>
      <c r="AN21" s="2" t="inlineStr">
        <is>
          <t>%MX32.1</t>
        </is>
      </c>
      <c r="AO21" s="2" t="inlineStr">
        <is>
          <t>3258</t>
        </is>
      </c>
      <c r="AP21" s="2">
        <f>I21 &amp; "_HH"</f>
        <v/>
      </c>
      <c r="AQ21" s="2" t="inlineStr">
        <is>
          <t>%MX32.2</t>
        </is>
      </c>
      <c r="AR21" s="2" t="inlineStr">
        <is>
          <t>3259</t>
        </is>
      </c>
      <c r="AS21" s="2" t="inlineStr"/>
      <c r="AT21" s="2">
        <f>I21 &amp; "_whz"</f>
        <v/>
      </c>
      <c r="AU21" s="2" t="inlineStr">
        <is>
          <t>%MD796</t>
        </is>
      </c>
      <c r="AV21" s="2" t="inlineStr">
        <is>
          <t>43399</t>
        </is>
      </c>
      <c r="AW21" s="2">
        <f>I21 &amp; "_whzzt"</f>
        <v/>
      </c>
      <c r="AX21" s="2" t="inlineStr">
        <is>
          <t>%MX32.3</t>
        </is>
      </c>
      <c r="AY21" s="2" t="inlineStr">
        <is>
          <t>3260</t>
        </is>
      </c>
      <c r="AZ21" s="2" t="inlineStr">
        <is>
          <t>%MD776</t>
        </is>
      </c>
      <c r="BA21" s="2" t="inlineStr">
        <is>
          <t>43389</t>
        </is>
      </c>
    </row>
    <row r="22">
      <c r="A22" s="2" t="n">
        <v>21</v>
      </c>
      <c r="B22" s="2" t="inlineStr">
        <is>
          <t>LK411</t>
        </is>
      </c>
      <c r="C22" s="2" t="inlineStr">
        <is>
          <t>AI</t>
        </is>
      </c>
      <c r="D22" s="3" t="inlineStr"/>
      <c r="E22" s="3" t="inlineStr"/>
      <c r="F22" s="2" t="inlineStr">
        <is>
          <t>1_4_AI_4</t>
        </is>
      </c>
      <c r="G22" s="2" t="inlineStr">
        <is>
          <t>福泉储配站</t>
        </is>
      </c>
      <c r="H22" s="2" t="inlineStr">
        <is>
          <t>fddsfdsf</t>
        </is>
      </c>
      <c r="I22" s="3" t="inlineStr"/>
      <c r="J22" s="3" t="inlineStr"/>
      <c r="K22" s="2" t="inlineStr">
        <is>
          <t>REAL</t>
        </is>
      </c>
      <c r="L22" s="2" t="inlineStr">
        <is>
          <t>R/W</t>
        </is>
      </c>
      <c r="M22" s="2" t="inlineStr">
        <is>
          <t>是</t>
        </is>
      </c>
      <c r="N22" s="2" t="inlineStr">
        <is>
          <t>是</t>
        </is>
      </c>
      <c r="O22" s="3" t="inlineStr"/>
      <c r="P22" s="3" t="inlineStr"/>
      <c r="Q22" s="3" t="inlineStr"/>
      <c r="R22" s="2">
        <f>I22 &amp; "_LoLoLimit"</f>
        <v/>
      </c>
      <c r="S22" s="2" t="inlineStr">
        <is>
          <t>%MD804</t>
        </is>
      </c>
      <c r="T22" s="2" t="inlineStr">
        <is>
          <t>43403</t>
        </is>
      </c>
      <c r="U22" s="3" t="inlineStr"/>
      <c r="V22" s="2">
        <f>I22 &amp; "_LoLimit"</f>
        <v/>
      </c>
      <c r="W22" s="2" t="inlineStr">
        <is>
          <t>%MD808</t>
        </is>
      </c>
      <c r="X22" s="2" t="inlineStr">
        <is>
          <t>43405</t>
        </is>
      </c>
      <c r="Y22" s="3" t="inlineStr"/>
      <c r="Z22" s="2">
        <f>I22 &amp; "_HiLimit"</f>
        <v/>
      </c>
      <c r="AA22" s="2" t="inlineStr">
        <is>
          <t>%MD812</t>
        </is>
      </c>
      <c r="AB22" s="2" t="inlineStr">
        <is>
          <t>43407</t>
        </is>
      </c>
      <c r="AC22" s="3" t="inlineStr"/>
      <c r="AD22" s="2">
        <f>I22 &amp; "_HiHiLimit"</f>
        <v/>
      </c>
      <c r="AE22" s="2" t="inlineStr">
        <is>
          <t>%MD816</t>
        </is>
      </c>
      <c r="AF22" s="2" t="inlineStr">
        <is>
          <t>43409</t>
        </is>
      </c>
      <c r="AG22" s="2">
        <f>I22 &amp; "_LL"</f>
        <v/>
      </c>
      <c r="AH22" s="2" t="inlineStr">
        <is>
          <t>%MX32.4</t>
        </is>
      </c>
      <c r="AI22" s="2" t="inlineStr">
        <is>
          <t>3261</t>
        </is>
      </c>
      <c r="AJ22" s="2">
        <f>I22 &amp; "_L"</f>
        <v/>
      </c>
      <c r="AK22" s="2" t="inlineStr">
        <is>
          <t>%MX32.5</t>
        </is>
      </c>
      <c r="AL22" s="2" t="inlineStr">
        <is>
          <t>3262</t>
        </is>
      </c>
      <c r="AM22" s="2">
        <f>I22 &amp; "_H"</f>
        <v/>
      </c>
      <c r="AN22" s="2" t="inlineStr">
        <is>
          <t>%MX32.6</t>
        </is>
      </c>
      <c r="AO22" s="2" t="inlineStr">
        <is>
          <t>3263</t>
        </is>
      </c>
      <c r="AP22" s="2">
        <f>I22 &amp; "_HH"</f>
        <v/>
      </c>
      <c r="AQ22" s="2" t="inlineStr">
        <is>
          <t>%MX32.7</t>
        </is>
      </c>
      <c r="AR22" s="2" t="inlineStr">
        <is>
          <t>3264</t>
        </is>
      </c>
      <c r="AS22" s="2" t="inlineStr"/>
      <c r="AT22" s="2">
        <f>I22 &amp; "_whz"</f>
        <v/>
      </c>
      <c r="AU22" s="2" t="inlineStr">
        <is>
          <t>%MD820</t>
        </is>
      </c>
      <c r="AV22" s="2" t="inlineStr">
        <is>
          <t>43411</t>
        </is>
      </c>
      <c r="AW22" s="2">
        <f>I22 &amp; "_whzzt"</f>
        <v/>
      </c>
      <c r="AX22" s="2" t="inlineStr">
        <is>
          <t>%MX33.0</t>
        </is>
      </c>
      <c r="AY22" s="2" t="inlineStr">
        <is>
          <t>3265</t>
        </is>
      </c>
      <c r="AZ22" s="2" t="inlineStr">
        <is>
          <t>%MD800</t>
        </is>
      </c>
      <c r="BA22" s="2" t="inlineStr">
        <is>
          <t>43401</t>
        </is>
      </c>
    </row>
    <row r="23">
      <c r="A23" s="2" t="n">
        <v>22</v>
      </c>
      <c r="B23" s="2" t="inlineStr">
        <is>
          <t>LK411</t>
        </is>
      </c>
      <c r="C23" s="2" t="inlineStr">
        <is>
          <t>AI</t>
        </is>
      </c>
      <c r="D23" s="3" t="inlineStr"/>
      <c r="E23" s="3" t="inlineStr"/>
      <c r="F23" s="2" t="inlineStr">
        <is>
          <t>1_4_AI_5</t>
        </is>
      </c>
      <c r="G23" s="2" t="inlineStr">
        <is>
          <t>福泉储配站</t>
        </is>
      </c>
      <c r="H23" s="2" t="inlineStr">
        <is>
          <t>fddsfdsf</t>
        </is>
      </c>
      <c r="I23" s="3" t="inlineStr"/>
      <c r="J23" s="3" t="inlineStr"/>
      <c r="K23" s="2" t="inlineStr">
        <is>
          <t>REAL</t>
        </is>
      </c>
      <c r="L23" s="2" t="inlineStr">
        <is>
          <t>R/W</t>
        </is>
      </c>
      <c r="M23" s="2" t="inlineStr">
        <is>
          <t>是</t>
        </is>
      </c>
      <c r="N23" s="2" t="inlineStr">
        <is>
          <t>是</t>
        </is>
      </c>
      <c r="O23" s="3" t="inlineStr"/>
      <c r="P23" s="3" t="inlineStr"/>
      <c r="Q23" s="3" t="inlineStr"/>
      <c r="R23" s="2">
        <f>I23 &amp; "_LoLoLimit"</f>
        <v/>
      </c>
      <c r="S23" s="2" t="inlineStr">
        <is>
          <t>%MD828</t>
        </is>
      </c>
      <c r="T23" s="2" t="inlineStr">
        <is>
          <t>43415</t>
        </is>
      </c>
      <c r="U23" s="3" t="inlineStr"/>
      <c r="V23" s="2">
        <f>I23 &amp; "_LoLimit"</f>
        <v/>
      </c>
      <c r="W23" s="2" t="inlineStr">
        <is>
          <t>%MD832</t>
        </is>
      </c>
      <c r="X23" s="2" t="inlineStr">
        <is>
          <t>43417</t>
        </is>
      </c>
      <c r="Y23" s="3" t="inlineStr"/>
      <c r="Z23" s="2">
        <f>I23 &amp; "_HiLimit"</f>
        <v/>
      </c>
      <c r="AA23" s="2" t="inlineStr">
        <is>
          <t>%MD836</t>
        </is>
      </c>
      <c r="AB23" s="2" t="inlineStr">
        <is>
          <t>43419</t>
        </is>
      </c>
      <c r="AC23" s="3" t="inlineStr"/>
      <c r="AD23" s="2">
        <f>I23 &amp; "_HiHiLimit"</f>
        <v/>
      </c>
      <c r="AE23" s="2" t="inlineStr">
        <is>
          <t>%MD840</t>
        </is>
      </c>
      <c r="AF23" s="2" t="inlineStr">
        <is>
          <t>43421</t>
        </is>
      </c>
      <c r="AG23" s="2">
        <f>I23 &amp; "_LL"</f>
        <v/>
      </c>
      <c r="AH23" s="2" t="inlineStr">
        <is>
          <t>%MX33.1</t>
        </is>
      </c>
      <c r="AI23" s="2" t="inlineStr">
        <is>
          <t>3266</t>
        </is>
      </c>
      <c r="AJ23" s="2">
        <f>I23 &amp; "_L"</f>
        <v/>
      </c>
      <c r="AK23" s="2" t="inlineStr">
        <is>
          <t>%MX33.2</t>
        </is>
      </c>
      <c r="AL23" s="2" t="inlineStr">
        <is>
          <t>3267</t>
        </is>
      </c>
      <c r="AM23" s="2">
        <f>I23 &amp; "_H"</f>
        <v/>
      </c>
      <c r="AN23" s="2" t="inlineStr">
        <is>
          <t>%MX33.3</t>
        </is>
      </c>
      <c r="AO23" s="2" t="inlineStr">
        <is>
          <t>3268</t>
        </is>
      </c>
      <c r="AP23" s="2">
        <f>I23 &amp; "_HH"</f>
        <v/>
      </c>
      <c r="AQ23" s="2" t="inlineStr">
        <is>
          <t>%MX33.4</t>
        </is>
      </c>
      <c r="AR23" s="2" t="inlineStr">
        <is>
          <t>3269</t>
        </is>
      </c>
      <c r="AS23" s="2" t="inlineStr"/>
      <c r="AT23" s="2">
        <f>I23 &amp; "_whz"</f>
        <v/>
      </c>
      <c r="AU23" s="2" t="inlineStr">
        <is>
          <t>%MD844</t>
        </is>
      </c>
      <c r="AV23" s="2" t="inlineStr">
        <is>
          <t>43423</t>
        </is>
      </c>
      <c r="AW23" s="2">
        <f>I23 &amp; "_whzzt"</f>
        <v/>
      </c>
      <c r="AX23" s="2" t="inlineStr">
        <is>
          <t>%MX33.5</t>
        </is>
      </c>
      <c r="AY23" s="2" t="inlineStr">
        <is>
          <t>3270</t>
        </is>
      </c>
      <c r="AZ23" s="2" t="inlineStr">
        <is>
          <t>%MD824</t>
        </is>
      </c>
      <c r="BA23" s="2" t="inlineStr">
        <is>
          <t>43413</t>
        </is>
      </c>
    </row>
    <row r="24">
      <c r="A24" s="2" t="n">
        <v>23</v>
      </c>
      <c r="B24" s="2" t="inlineStr">
        <is>
          <t>LK411</t>
        </is>
      </c>
      <c r="C24" s="2" t="inlineStr">
        <is>
          <t>AI</t>
        </is>
      </c>
      <c r="D24" s="3" t="inlineStr"/>
      <c r="E24" s="3" t="inlineStr"/>
      <c r="F24" s="2" t="inlineStr">
        <is>
          <t>1_4_AI_6</t>
        </is>
      </c>
      <c r="G24" s="2" t="inlineStr">
        <is>
          <t>福泉储配站</t>
        </is>
      </c>
      <c r="H24" s="2" t="inlineStr">
        <is>
          <t>fddsfdsf</t>
        </is>
      </c>
      <c r="I24" s="3" t="inlineStr"/>
      <c r="J24" s="3" t="inlineStr"/>
      <c r="K24" s="2" t="inlineStr">
        <is>
          <t>REAL</t>
        </is>
      </c>
      <c r="L24" s="2" t="inlineStr">
        <is>
          <t>R/W</t>
        </is>
      </c>
      <c r="M24" s="2" t="inlineStr">
        <is>
          <t>是</t>
        </is>
      </c>
      <c r="N24" s="2" t="inlineStr">
        <is>
          <t>是</t>
        </is>
      </c>
      <c r="O24" s="3" t="inlineStr"/>
      <c r="P24" s="3" t="inlineStr"/>
      <c r="Q24" s="3" t="inlineStr"/>
      <c r="R24" s="2">
        <f>I24 &amp; "_LoLoLimit"</f>
        <v/>
      </c>
      <c r="S24" s="2" t="inlineStr">
        <is>
          <t>%MD852</t>
        </is>
      </c>
      <c r="T24" s="2" t="inlineStr">
        <is>
          <t>43427</t>
        </is>
      </c>
      <c r="U24" s="3" t="inlineStr"/>
      <c r="V24" s="2">
        <f>I24 &amp; "_LoLimit"</f>
        <v/>
      </c>
      <c r="W24" s="2" t="inlineStr">
        <is>
          <t>%MD856</t>
        </is>
      </c>
      <c r="X24" s="2" t="inlineStr">
        <is>
          <t>43429</t>
        </is>
      </c>
      <c r="Y24" s="3" t="inlineStr"/>
      <c r="Z24" s="2">
        <f>I24 &amp; "_HiLimit"</f>
        <v/>
      </c>
      <c r="AA24" s="2" t="inlineStr">
        <is>
          <t>%MD860</t>
        </is>
      </c>
      <c r="AB24" s="2" t="inlineStr">
        <is>
          <t>43431</t>
        </is>
      </c>
      <c r="AC24" s="3" t="inlineStr"/>
      <c r="AD24" s="2">
        <f>I24 &amp; "_HiHiLimit"</f>
        <v/>
      </c>
      <c r="AE24" s="2" t="inlineStr">
        <is>
          <t>%MD864</t>
        </is>
      </c>
      <c r="AF24" s="2" t="inlineStr">
        <is>
          <t>43433</t>
        </is>
      </c>
      <c r="AG24" s="2">
        <f>I24 &amp; "_LL"</f>
        <v/>
      </c>
      <c r="AH24" s="2" t="inlineStr">
        <is>
          <t>%MX33.6</t>
        </is>
      </c>
      <c r="AI24" s="2" t="inlineStr">
        <is>
          <t>3271</t>
        </is>
      </c>
      <c r="AJ24" s="2">
        <f>I24 &amp; "_L"</f>
        <v/>
      </c>
      <c r="AK24" s="2" t="inlineStr">
        <is>
          <t>%MX33.7</t>
        </is>
      </c>
      <c r="AL24" s="2" t="inlineStr">
        <is>
          <t>3272</t>
        </is>
      </c>
      <c r="AM24" s="2">
        <f>I24 &amp; "_H"</f>
        <v/>
      </c>
      <c r="AN24" s="2" t="inlineStr">
        <is>
          <t>%MX34.0</t>
        </is>
      </c>
      <c r="AO24" s="2" t="inlineStr">
        <is>
          <t>3273</t>
        </is>
      </c>
      <c r="AP24" s="2">
        <f>I24 &amp; "_HH"</f>
        <v/>
      </c>
      <c r="AQ24" s="2" t="inlineStr">
        <is>
          <t>%MX34.1</t>
        </is>
      </c>
      <c r="AR24" s="2" t="inlineStr">
        <is>
          <t>3274</t>
        </is>
      </c>
      <c r="AS24" s="2" t="inlineStr"/>
      <c r="AT24" s="2">
        <f>I24 &amp; "_whz"</f>
        <v/>
      </c>
      <c r="AU24" s="2" t="inlineStr">
        <is>
          <t>%MD868</t>
        </is>
      </c>
      <c r="AV24" s="2" t="inlineStr">
        <is>
          <t>43435</t>
        </is>
      </c>
      <c r="AW24" s="2">
        <f>I24 &amp; "_whzzt"</f>
        <v/>
      </c>
      <c r="AX24" s="2" t="inlineStr">
        <is>
          <t>%MX34.2</t>
        </is>
      </c>
      <c r="AY24" s="2" t="inlineStr">
        <is>
          <t>3275</t>
        </is>
      </c>
      <c r="AZ24" s="2" t="inlineStr">
        <is>
          <t>%MD848</t>
        </is>
      </c>
      <c r="BA24" s="2" t="inlineStr">
        <is>
          <t>43425</t>
        </is>
      </c>
    </row>
    <row r="25">
      <c r="A25" s="2" t="n">
        <v>24</v>
      </c>
      <c r="B25" s="2" t="inlineStr">
        <is>
          <t>LK411</t>
        </is>
      </c>
      <c r="C25" s="2" t="inlineStr">
        <is>
          <t>AI</t>
        </is>
      </c>
      <c r="D25" s="3" t="inlineStr"/>
      <c r="E25" s="3" t="inlineStr"/>
      <c r="F25" s="2" t="inlineStr">
        <is>
          <t>1_4_AI_7</t>
        </is>
      </c>
      <c r="G25" s="2" t="inlineStr">
        <is>
          <t>福泉储配站</t>
        </is>
      </c>
      <c r="H25" s="2" t="inlineStr">
        <is>
          <t>fddsfdsf</t>
        </is>
      </c>
      <c r="I25" s="3" t="inlineStr"/>
      <c r="J25" s="3" t="inlineStr"/>
      <c r="K25" s="2" t="inlineStr">
        <is>
          <t>REAL</t>
        </is>
      </c>
      <c r="L25" s="2" t="inlineStr">
        <is>
          <t>R/W</t>
        </is>
      </c>
      <c r="M25" s="2" t="inlineStr">
        <is>
          <t>是</t>
        </is>
      </c>
      <c r="N25" s="2" t="inlineStr">
        <is>
          <t>是</t>
        </is>
      </c>
      <c r="O25" s="3" t="inlineStr"/>
      <c r="P25" s="3" t="inlineStr"/>
      <c r="Q25" s="3" t="inlineStr"/>
      <c r="R25" s="2">
        <f>I25 &amp; "_LoLoLimit"</f>
        <v/>
      </c>
      <c r="S25" s="2" t="inlineStr">
        <is>
          <t>%MD876</t>
        </is>
      </c>
      <c r="T25" s="2" t="inlineStr">
        <is>
          <t>43439</t>
        </is>
      </c>
      <c r="U25" s="3" t="inlineStr"/>
      <c r="V25" s="2">
        <f>I25 &amp; "_LoLimit"</f>
        <v/>
      </c>
      <c r="W25" s="2" t="inlineStr">
        <is>
          <t>%MD880</t>
        </is>
      </c>
      <c r="X25" s="2" t="inlineStr">
        <is>
          <t>43441</t>
        </is>
      </c>
      <c r="Y25" s="3" t="inlineStr"/>
      <c r="Z25" s="2">
        <f>I25 &amp; "_HiLimit"</f>
        <v/>
      </c>
      <c r="AA25" s="2" t="inlineStr">
        <is>
          <t>%MD884</t>
        </is>
      </c>
      <c r="AB25" s="2" t="inlineStr">
        <is>
          <t>43443</t>
        </is>
      </c>
      <c r="AC25" s="3" t="inlineStr"/>
      <c r="AD25" s="2">
        <f>I25 &amp; "_HiHiLimit"</f>
        <v/>
      </c>
      <c r="AE25" s="2" t="inlineStr">
        <is>
          <t>%MD888</t>
        </is>
      </c>
      <c r="AF25" s="2" t="inlineStr">
        <is>
          <t>43445</t>
        </is>
      </c>
      <c r="AG25" s="2">
        <f>I25 &amp; "_LL"</f>
        <v/>
      </c>
      <c r="AH25" s="2" t="inlineStr">
        <is>
          <t>%MX34.3</t>
        </is>
      </c>
      <c r="AI25" s="2" t="inlineStr">
        <is>
          <t>3276</t>
        </is>
      </c>
      <c r="AJ25" s="2">
        <f>I25 &amp; "_L"</f>
        <v/>
      </c>
      <c r="AK25" s="2" t="inlineStr">
        <is>
          <t>%MX34.4</t>
        </is>
      </c>
      <c r="AL25" s="2" t="inlineStr">
        <is>
          <t>3277</t>
        </is>
      </c>
      <c r="AM25" s="2">
        <f>I25 &amp; "_H"</f>
        <v/>
      </c>
      <c r="AN25" s="2" t="inlineStr">
        <is>
          <t>%MX34.5</t>
        </is>
      </c>
      <c r="AO25" s="2" t="inlineStr">
        <is>
          <t>3278</t>
        </is>
      </c>
      <c r="AP25" s="2">
        <f>I25 &amp; "_HH"</f>
        <v/>
      </c>
      <c r="AQ25" s="2" t="inlineStr">
        <is>
          <t>%MX34.6</t>
        </is>
      </c>
      <c r="AR25" s="2" t="inlineStr">
        <is>
          <t>3279</t>
        </is>
      </c>
      <c r="AS25" s="2" t="inlineStr"/>
      <c r="AT25" s="2">
        <f>I25 &amp; "_whz"</f>
        <v/>
      </c>
      <c r="AU25" s="2" t="inlineStr">
        <is>
          <t>%MD892</t>
        </is>
      </c>
      <c r="AV25" s="2" t="inlineStr">
        <is>
          <t>43447</t>
        </is>
      </c>
      <c r="AW25" s="2">
        <f>I25 &amp; "_whzzt"</f>
        <v/>
      </c>
      <c r="AX25" s="2" t="inlineStr">
        <is>
          <t>%MX34.7</t>
        </is>
      </c>
      <c r="AY25" s="2" t="inlineStr">
        <is>
          <t>3280</t>
        </is>
      </c>
      <c r="AZ25" s="2" t="inlineStr">
        <is>
          <t>%MD872</t>
        </is>
      </c>
      <c r="BA25" s="2" t="inlineStr">
        <is>
          <t>43437</t>
        </is>
      </c>
    </row>
    <row r="26">
      <c r="A26" s="2" t="n">
        <v>25</v>
      </c>
      <c r="B26" s="2" t="inlineStr">
        <is>
          <t>LK610S</t>
        </is>
      </c>
      <c r="C26" s="2" t="inlineStr">
        <is>
          <t>DI</t>
        </is>
      </c>
      <c r="D26" s="3" t="inlineStr"/>
      <c r="E26" s="3" t="inlineStr"/>
      <c r="F26" s="2" t="inlineStr">
        <is>
          <t>1_5_DI_0</t>
        </is>
      </c>
      <c r="G26" s="2" t="inlineStr">
        <is>
          <t>福泉储配站</t>
        </is>
      </c>
      <c r="H26" s="2" t="inlineStr">
        <is>
          <t>fddsfdsf</t>
        </is>
      </c>
      <c r="I26" s="3" t="inlineStr"/>
      <c r="J26" s="3" t="inlineStr"/>
      <c r="K26" s="2" t="inlineStr">
        <is>
          <t>BOOL</t>
        </is>
      </c>
      <c r="L26" s="2" t="inlineStr">
        <is>
          <t>R/W</t>
        </is>
      </c>
      <c r="M26" s="2" t="inlineStr">
        <is>
          <t>是</t>
        </is>
      </c>
      <c r="N26" s="2" t="inlineStr">
        <is>
          <t>是</t>
        </is>
      </c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>
        <is>
          <t>%MX35.0</t>
        </is>
      </c>
      <c r="BA26" s="2" t="inlineStr">
        <is>
          <t>3281</t>
        </is>
      </c>
    </row>
    <row r="27">
      <c r="A27" s="2" t="n">
        <v>26</v>
      </c>
      <c r="B27" s="2" t="inlineStr">
        <is>
          <t>LK610S</t>
        </is>
      </c>
      <c r="C27" s="2" t="inlineStr">
        <is>
          <t>DI</t>
        </is>
      </c>
      <c r="D27" s="3" t="inlineStr"/>
      <c r="E27" s="3" t="inlineStr"/>
      <c r="F27" s="2" t="inlineStr">
        <is>
          <t>1_5_DI_1</t>
        </is>
      </c>
      <c r="G27" s="2" t="inlineStr">
        <is>
          <t>福泉储配站</t>
        </is>
      </c>
      <c r="H27" s="2" t="inlineStr">
        <is>
          <t>fddsfdsf</t>
        </is>
      </c>
      <c r="I27" s="3" t="inlineStr"/>
      <c r="J27" s="3" t="inlineStr"/>
      <c r="K27" s="2" t="inlineStr">
        <is>
          <t>BOOL</t>
        </is>
      </c>
      <c r="L27" s="2" t="inlineStr">
        <is>
          <t>R/W</t>
        </is>
      </c>
      <c r="M27" s="2" t="inlineStr">
        <is>
          <t>是</t>
        </is>
      </c>
      <c r="N27" s="2" t="inlineStr">
        <is>
          <t>是</t>
        </is>
      </c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>
        <is>
          <t>%MX35.1</t>
        </is>
      </c>
      <c r="BA27" s="2" t="inlineStr">
        <is>
          <t>3282</t>
        </is>
      </c>
    </row>
    <row r="28">
      <c r="A28" s="2" t="n">
        <v>27</v>
      </c>
      <c r="B28" s="2" t="inlineStr">
        <is>
          <t>LK610S</t>
        </is>
      </c>
      <c r="C28" s="2" t="inlineStr">
        <is>
          <t>DI</t>
        </is>
      </c>
      <c r="D28" s="3" t="inlineStr"/>
      <c r="E28" s="3" t="inlineStr"/>
      <c r="F28" s="2" t="inlineStr">
        <is>
          <t>1_5_DI_2</t>
        </is>
      </c>
      <c r="G28" s="2" t="inlineStr">
        <is>
          <t>福泉储配站</t>
        </is>
      </c>
      <c r="H28" s="2" t="inlineStr">
        <is>
          <t>fddsfdsf</t>
        </is>
      </c>
      <c r="I28" s="3" t="inlineStr"/>
      <c r="J28" s="3" t="inlineStr"/>
      <c r="K28" s="2" t="inlineStr">
        <is>
          <t>BOOL</t>
        </is>
      </c>
      <c r="L28" s="2" t="inlineStr">
        <is>
          <t>R/W</t>
        </is>
      </c>
      <c r="M28" s="2" t="inlineStr">
        <is>
          <t>是</t>
        </is>
      </c>
      <c r="N28" s="2" t="inlineStr">
        <is>
          <t>是</t>
        </is>
      </c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>
        <is>
          <t>%MX35.2</t>
        </is>
      </c>
      <c r="BA28" s="2" t="inlineStr">
        <is>
          <t>3283</t>
        </is>
      </c>
    </row>
    <row r="29">
      <c r="A29" s="2" t="n">
        <v>28</v>
      </c>
      <c r="B29" s="2" t="inlineStr">
        <is>
          <t>LK610S</t>
        </is>
      </c>
      <c r="C29" s="2" t="inlineStr">
        <is>
          <t>DI</t>
        </is>
      </c>
      <c r="D29" s="3" t="inlineStr"/>
      <c r="E29" s="3" t="inlineStr"/>
      <c r="F29" s="2" t="inlineStr">
        <is>
          <t>1_5_DI_3</t>
        </is>
      </c>
      <c r="G29" s="2" t="inlineStr">
        <is>
          <t>福泉储配站</t>
        </is>
      </c>
      <c r="H29" s="2" t="inlineStr">
        <is>
          <t>fddsfdsf</t>
        </is>
      </c>
      <c r="I29" s="3" t="inlineStr"/>
      <c r="J29" s="3" t="inlineStr"/>
      <c r="K29" s="2" t="inlineStr">
        <is>
          <t>BOOL</t>
        </is>
      </c>
      <c r="L29" s="2" t="inlineStr">
        <is>
          <t>R/W</t>
        </is>
      </c>
      <c r="M29" s="2" t="inlineStr">
        <is>
          <t>是</t>
        </is>
      </c>
      <c r="N29" s="2" t="inlineStr">
        <is>
          <t>是</t>
        </is>
      </c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>
        <is>
          <t>%MX35.3</t>
        </is>
      </c>
      <c r="BA29" s="2" t="inlineStr">
        <is>
          <t>3284</t>
        </is>
      </c>
    </row>
    <row r="30">
      <c r="A30" s="2" t="n">
        <v>29</v>
      </c>
      <c r="B30" s="2" t="inlineStr">
        <is>
          <t>LK610S</t>
        </is>
      </c>
      <c r="C30" s="2" t="inlineStr">
        <is>
          <t>DI</t>
        </is>
      </c>
      <c r="D30" s="3" t="inlineStr"/>
      <c r="E30" s="3" t="inlineStr"/>
      <c r="F30" s="2" t="inlineStr">
        <is>
          <t>1_5_DI_4</t>
        </is>
      </c>
      <c r="G30" s="2" t="inlineStr">
        <is>
          <t>福泉储配站</t>
        </is>
      </c>
      <c r="H30" s="2" t="inlineStr">
        <is>
          <t>fddsfdsf</t>
        </is>
      </c>
      <c r="I30" s="3" t="inlineStr"/>
      <c r="J30" s="3" t="inlineStr"/>
      <c r="K30" s="2" t="inlineStr">
        <is>
          <t>BOOL</t>
        </is>
      </c>
      <c r="L30" s="2" t="inlineStr">
        <is>
          <t>R/W</t>
        </is>
      </c>
      <c r="M30" s="2" t="inlineStr">
        <is>
          <t>是</t>
        </is>
      </c>
      <c r="N30" s="2" t="inlineStr">
        <is>
          <t>是</t>
        </is>
      </c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>
        <is>
          <t>%MX35.4</t>
        </is>
      </c>
      <c r="BA30" s="2" t="inlineStr">
        <is>
          <t>3285</t>
        </is>
      </c>
    </row>
    <row r="31">
      <c r="A31" s="2" t="n">
        <v>30</v>
      </c>
      <c r="B31" s="2" t="inlineStr">
        <is>
          <t>LK610S</t>
        </is>
      </c>
      <c r="C31" s="2" t="inlineStr">
        <is>
          <t>DI</t>
        </is>
      </c>
      <c r="D31" s="3" t="inlineStr"/>
      <c r="E31" s="3" t="inlineStr"/>
      <c r="F31" s="2" t="inlineStr">
        <is>
          <t>1_5_DI_5</t>
        </is>
      </c>
      <c r="G31" s="2" t="inlineStr">
        <is>
          <t>福泉储配站</t>
        </is>
      </c>
      <c r="H31" s="2" t="inlineStr">
        <is>
          <t>fddsfdsf</t>
        </is>
      </c>
      <c r="I31" s="3" t="inlineStr"/>
      <c r="J31" s="3" t="inlineStr"/>
      <c r="K31" s="2" t="inlineStr">
        <is>
          <t>BOOL</t>
        </is>
      </c>
      <c r="L31" s="2" t="inlineStr">
        <is>
          <t>R/W</t>
        </is>
      </c>
      <c r="M31" s="2" t="inlineStr">
        <is>
          <t>是</t>
        </is>
      </c>
      <c r="N31" s="2" t="inlineStr">
        <is>
          <t>是</t>
        </is>
      </c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>
        <is>
          <t>%MX35.5</t>
        </is>
      </c>
      <c r="BA31" s="2" t="inlineStr">
        <is>
          <t>3286</t>
        </is>
      </c>
    </row>
    <row r="32">
      <c r="A32" s="2" t="n">
        <v>31</v>
      </c>
      <c r="B32" s="2" t="inlineStr">
        <is>
          <t>LK610S</t>
        </is>
      </c>
      <c r="C32" s="2" t="inlineStr">
        <is>
          <t>DI</t>
        </is>
      </c>
      <c r="D32" s="3" t="inlineStr"/>
      <c r="E32" s="3" t="inlineStr"/>
      <c r="F32" s="2" t="inlineStr">
        <is>
          <t>1_5_DI_6</t>
        </is>
      </c>
      <c r="G32" s="2" t="inlineStr">
        <is>
          <t>福泉储配站</t>
        </is>
      </c>
      <c r="H32" s="2" t="inlineStr">
        <is>
          <t>fddsfdsf</t>
        </is>
      </c>
      <c r="I32" s="3" t="inlineStr"/>
      <c r="J32" s="3" t="inlineStr"/>
      <c r="K32" s="2" t="inlineStr">
        <is>
          <t>BOOL</t>
        </is>
      </c>
      <c r="L32" s="2" t="inlineStr">
        <is>
          <t>R/W</t>
        </is>
      </c>
      <c r="M32" s="2" t="inlineStr">
        <is>
          <t>是</t>
        </is>
      </c>
      <c r="N32" s="2" t="inlineStr">
        <is>
          <t>是</t>
        </is>
      </c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>
        <is>
          <t>%MX35.6</t>
        </is>
      </c>
      <c r="BA32" s="2" t="inlineStr">
        <is>
          <t>3287</t>
        </is>
      </c>
    </row>
    <row r="33">
      <c r="A33" s="2" t="n">
        <v>32</v>
      </c>
      <c r="B33" s="2" t="inlineStr">
        <is>
          <t>LK610S</t>
        </is>
      </c>
      <c r="C33" s="2" t="inlineStr">
        <is>
          <t>DI</t>
        </is>
      </c>
      <c r="D33" s="3" t="inlineStr"/>
      <c r="E33" s="3" t="inlineStr"/>
      <c r="F33" s="2" t="inlineStr">
        <is>
          <t>1_5_DI_7</t>
        </is>
      </c>
      <c r="G33" s="2" t="inlineStr">
        <is>
          <t>福泉储配站</t>
        </is>
      </c>
      <c r="H33" s="2" t="inlineStr">
        <is>
          <t>fddsfdsf</t>
        </is>
      </c>
      <c r="I33" s="3" t="inlineStr"/>
      <c r="J33" s="3" t="inlineStr"/>
      <c r="K33" s="2" t="inlineStr">
        <is>
          <t>BOOL</t>
        </is>
      </c>
      <c r="L33" s="2" t="inlineStr">
        <is>
          <t>R/W</t>
        </is>
      </c>
      <c r="M33" s="2" t="inlineStr">
        <is>
          <t>是</t>
        </is>
      </c>
      <c r="N33" s="2" t="inlineStr">
        <is>
          <t>是</t>
        </is>
      </c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>
        <is>
          <t>%MX35.7</t>
        </is>
      </c>
      <c r="BA33" s="2" t="inlineStr">
        <is>
          <t>3288</t>
        </is>
      </c>
    </row>
    <row r="34">
      <c r="A34" s="2" t="n">
        <v>33</v>
      </c>
      <c r="B34" s="2" t="inlineStr">
        <is>
          <t>LK610S</t>
        </is>
      </c>
      <c r="C34" s="2" t="inlineStr">
        <is>
          <t>DI</t>
        </is>
      </c>
      <c r="D34" s="3" t="inlineStr"/>
      <c r="E34" s="3" t="inlineStr"/>
      <c r="F34" s="2" t="inlineStr">
        <is>
          <t>1_6_DI_0</t>
        </is>
      </c>
      <c r="G34" s="2" t="inlineStr">
        <is>
          <t>福泉储配站</t>
        </is>
      </c>
      <c r="H34" s="2" t="inlineStr">
        <is>
          <t>fddsfdsf</t>
        </is>
      </c>
      <c r="I34" s="3" t="inlineStr"/>
      <c r="J34" s="3" t="inlineStr"/>
      <c r="K34" s="2" t="inlineStr">
        <is>
          <t>BOOL</t>
        </is>
      </c>
      <c r="L34" s="2" t="inlineStr">
        <is>
          <t>R/W</t>
        </is>
      </c>
      <c r="M34" s="2" t="inlineStr">
        <is>
          <t>是</t>
        </is>
      </c>
      <c r="N34" s="2" t="inlineStr">
        <is>
          <t>是</t>
        </is>
      </c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>
        <is>
          <t>%MX36.0</t>
        </is>
      </c>
      <c r="BA34" s="2" t="inlineStr">
        <is>
          <t>3289</t>
        </is>
      </c>
    </row>
    <row r="35">
      <c r="A35" s="2" t="n">
        <v>34</v>
      </c>
      <c r="B35" s="2" t="inlineStr">
        <is>
          <t>LK610S</t>
        </is>
      </c>
      <c r="C35" s="2" t="inlineStr">
        <is>
          <t>DI</t>
        </is>
      </c>
      <c r="D35" s="3" t="inlineStr"/>
      <c r="E35" s="3" t="inlineStr"/>
      <c r="F35" s="2" t="inlineStr">
        <is>
          <t>1_6_DI_1</t>
        </is>
      </c>
      <c r="G35" s="2" t="inlineStr">
        <is>
          <t>福泉储配站</t>
        </is>
      </c>
      <c r="H35" s="2" t="inlineStr">
        <is>
          <t>fddsfdsf</t>
        </is>
      </c>
      <c r="I35" s="3" t="inlineStr"/>
      <c r="J35" s="3" t="inlineStr"/>
      <c r="K35" s="2" t="inlineStr">
        <is>
          <t>BOOL</t>
        </is>
      </c>
      <c r="L35" s="2" t="inlineStr">
        <is>
          <t>R/W</t>
        </is>
      </c>
      <c r="M35" s="2" t="inlineStr">
        <is>
          <t>是</t>
        </is>
      </c>
      <c r="N35" s="2" t="inlineStr">
        <is>
          <t>是</t>
        </is>
      </c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>
        <is>
          <t>%MX36.1</t>
        </is>
      </c>
      <c r="BA35" s="2" t="inlineStr">
        <is>
          <t>3290</t>
        </is>
      </c>
    </row>
    <row r="36">
      <c r="A36" s="2" t="n">
        <v>35</v>
      </c>
      <c r="B36" s="2" t="inlineStr">
        <is>
          <t>LK610S</t>
        </is>
      </c>
      <c r="C36" s="2" t="inlineStr">
        <is>
          <t>DI</t>
        </is>
      </c>
      <c r="D36" s="3" t="inlineStr"/>
      <c r="E36" s="3" t="inlineStr"/>
      <c r="F36" s="2" t="inlineStr">
        <is>
          <t>1_6_DI_2</t>
        </is>
      </c>
      <c r="G36" s="2" t="inlineStr">
        <is>
          <t>福泉储配站</t>
        </is>
      </c>
      <c r="H36" s="2" t="inlineStr">
        <is>
          <t>fddsfdsf</t>
        </is>
      </c>
      <c r="I36" s="3" t="inlineStr"/>
      <c r="J36" s="3" t="inlineStr"/>
      <c r="K36" s="2" t="inlineStr">
        <is>
          <t>BOOL</t>
        </is>
      </c>
      <c r="L36" s="2" t="inlineStr">
        <is>
          <t>R/W</t>
        </is>
      </c>
      <c r="M36" s="2" t="inlineStr">
        <is>
          <t>是</t>
        </is>
      </c>
      <c r="N36" s="2" t="inlineStr">
        <is>
          <t>是</t>
        </is>
      </c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>
        <is>
          <t>%MX36.2</t>
        </is>
      </c>
      <c r="BA36" s="2" t="inlineStr">
        <is>
          <t>3291</t>
        </is>
      </c>
    </row>
    <row r="37">
      <c r="A37" s="2" t="n">
        <v>36</v>
      </c>
      <c r="B37" s="2" t="inlineStr">
        <is>
          <t>LK610S</t>
        </is>
      </c>
      <c r="C37" s="2" t="inlineStr">
        <is>
          <t>DI</t>
        </is>
      </c>
      <c r="D37" s="3" t="inlineStr"/>
      <c r="E37" s="3" t="inlineStr"/>
      <c r="F37" s="2" t="inlineStr">
        <is>
          <t>1_6_DI_3</t>
        </is>
      </c>
      <c r="G37" s="2" t="inlineStr">
        <is>
          <t>福泉储配站</t>
        </is>
      </c>
      <c r="H37" s="2" t="inlineStr">
        <is>
          <t>fddsfdsf</t>
        </is>
      </c>
      <c r="I37" s="3" t="inlineStr"/>
      <c r="J37" s="3" t="inlineStr"/>
      <c r="K37" s="2" t="inlineStr">
        <is>
          <t>BOOL</t>
        </is>
      </c>
      <c r="L37" s="2" t="inlineStr">
        <is>
          <t>R/W</t>
        </is>
      </c>
      <c r="M37" s="2" t="inlineStr">
        <is>
          <t>是</t>
        </is>
      </c>
      <c r="N37" s="2" t="inlineStr">
        <is>
          <t>是</t>
        </is>
      </c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>
        <is>
          <t>%MX36.3</t>
        </is>
      </c>
      <c r="BA37" s="2" t="inlineStr">
        <is>
          <t>3292</t>
        </is>
      </c>
    </row>
    <row r="38">
      <c r="A38" s="2" t="n">
        <v>37</v>
      </c>
      <c r="B38" s="2" t="inlineStr">
        <is>
          <t>LK610S</t>
        </is>
      </c>
      <c r="C38" s="2" t="inlineStr">
        <is>
          <t>DI</t>
        </is>
      </c>
      <c r="D38" s="3" t="inlineStr"/>
      <c r="E38" s="3" t="inlineStr"/>
      <c r="F38" s="2" t="inlineStr">
        <is>
          <t>1_6_DI_4</t>
        </is>
      </c>
      <c r="G38" s="2" t="inlineStr">
        <is>
          <t>福泉储配站</t>
        </is>
      </c>
      <c r="H38" s="2" t="inlineStr">
        <is>
          <t>fddsfdsf</t>
        </is>
      </c>
      <c r="I38" s="3" t="inlineStr"/>
      <c r="J38" s="3" t="inlineStr"/>
      <c r="K38" s="2" t="inlineStr">
        <is>
          <t>BOOL</t>
        </is>
      </c>
      <c r="L38" s="2" t="inlineStr">
        <is>
          <t>R/W</t>
        </is>
      </c>
      <c r="M38" s="2" t="inlineStr">
        <is>
          <t>是</t>
        </is>
      </c>
      <c r="N38" s="2" t="inlineStr">
        <is>
          <t>是</t>
        </is>
      </c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>
        <is>
          <t>%MX36.4</t>
        </is>
      </c>
      <c r="BA38" s="2" t="inlineStr">
        <is>
          <t>3293</t>
        </is>
      </c>
    </row>
    <row r="39">
      <c r="A39" s="2" t="n">
        <v>38</v>
      </c>
      <c r="B39" s="2" t="inlineStr">
        <is>
          <t>LK610S</t>
        </is>
      </c>
      <c r="C39" s="2" t="inlineStr">
        <is>
          <t>DI</t>
        </is>
      </c>
      <c r="D39" s="3" t="inlineStr"/>
      <c r="E39" s="3" t="inlineStr"/>
      <c r="F39" s="2" t="inlineStr">
        <is>
          <t>1_6_DI_5</t>
        </is>
      </c>
      <c r="G39" s="2" t="inlineStr">
        <is>
          <t>福泉储配站</t>
        </is>
      </c>
      <c r="H39" s="2" t="inlineStr">
        <is>
          <t>fddsfdsf</t>
        </is>
      </c>
      <c r="I39" s="3" t="inlineStr"/>
      <c r="J39" s="3" t="inlineStr"/>
      <c r="K39" s="2" t="inlineStr">
        <is>
          <t>BOOL</t>
        </is>
      </c>
      <c r="L39" s="2" t="inlineStr">
        <is>
          <t>R/W</t>
        </is>
      </c>
      <c r="M39" s="2" t="inlineStr">
        <is>
          <t>是</t>
        </is>
      </c>
      <c r="N39" s="2" t="inlineStr">
        <is>
          <t>是</t>
        </is>
      </c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>
        <is>
          <t>%MX36.5</t>
        </is>
      </c>
      <c r="BA39" s="2" t="inlineStr">
        <is>
          <t>3294</t>
        </is>
      </c>
    </row>
    <row r="40">
      <c r="A40" s="2" t="n">
        <v>39</v>
      </c>
      <c r="B40" s="2" t="inlineStr">
        <is>
          <t>LK610S</t>
        </is>
      </c>
      <c r="C40" s="2" t="inlineStr">
        <is>
          <t>DI</t>
        </is>
      </c>
      <c r="D40" s="3" t="inlineStr"/>
      <c r="E40" s="3" t="inlineStr"/>
      <c r="F40" s="2" t="inlineStr">
        <is>
          <t>1_6_DI_6</t>
        </is>
      </c>
      <c r="G40" s="2" t="inlineStr">
        <is>
          <t>福泉储配站</t>
        </is>
      </c>
      <c r="H40" s="2" t="inlineStr">
        <is>
          <t>fddsfdsf</t>
        </is>
      </c>
      <c r="I40" s="3" t="inlineStr"/>
      <c r="J40" s="3" t="inlineStr"/>
      <c r="K40" s="2" t="inlineStr">
        <is>
          <t>BOOL</t>
        </is>
      </c>
      <c r="L40" s="2" t="inlineStr">
        <is>
          <t>R/W</t>
        </is>
      </c>
      <c r="M40" s="2" t="inlineStr">
        <is>
          <t>是</t>
        </is>
      </c>
      <c r="N40" s="2" t="inlineStr">
        <is>
          <t>是</t>
        </is>
      </c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>
        <is>
          <t>%MX36.6</t>
        </is>
      </c>
      <c r="BA40" s="2" t="inlineStr">
        <is>
          <t>3295</t>
        </is>
      </c>
    </row>
    <row r="41">
      <c r="A41" s="2" t="n">
        <v>40</v>
      </c>
      <c r="B41" s="2" t="inlineStr">
        <is>
          <t>LK610S</t>
        </is>
      </c>
      <c r="C41" s="2" t="inlineStr">
        <is>
          <t>DI</t>
        </is>
      </c>
      <c r="D41" s="3" t="inlineStr"/>
      <c r="E41" s="3" t="inlineStr"/>
      <c r="F41" s="2" t="inlineStr">
        <is>
          <t>1_6_DI_7</t>
        </is>
      </c>
      <c r="G41" s="2" t="inlineStr">
        <is>
          <t>福泉储配站</t>
        </is>
      </c>
      <c r="H41" s="2" t="inlineStr">
        <is>
          <t>fddsfdsf</t>
        </is>
      </c>
      <c r="I41" s="3" t="inlineStr"/>
      <c r="J41" s="3" t="inlineStr"/>
      <c r="K41" s="2" t="inlineStr">
        <is>
          <t>BOOL</t>
        </is>
      </c>
      <c r="L41" s="2" t="inlineStr">
        <is>
          <t>R/W</t>
        </is>
      </c>
      <c r="M41" s="2" t="inlineStr">
        <is>
          <t>是</t>
        </is>
      </c>
      <c r="N41" s="2" t="inlineStr">
        <is>
          <t>是</t>
        </is>
      </c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>
        <is>
          <t>%MX36.7</t>
        </is>
      </c>
      <c r="BA41" s="2" t="inlineStr">
        <is>
          <t>3296</t>
        </is>
      </c>
    </row>
    <row r="42">
      <c r="A42" s="2" t="n">
        <v>41</v>
      </c>
      <c r="B42" s="2" t="inlineStr">
        <is>
          <t>LK610S</t>
        </is>
      </c>
      <c r="C42" s="2" t="inlineStr">
        <is>
          <t>DI</t>
        </is>
      </c>
      <c r="D42" s="3" t="inlineStr"/>
      <c r="E42" s="3" t="inlineStr"/>
      <c r="F42" s="2" t="inlineStr">
        <is>
          <t>1_7_DI_0</t>
        </is>
      </c>
      <c r="G42" s="2" t="inlineStr">
        <is>
          <t>福泉储配站</t>
        </is>
      </c>
      <c r="H42" s="2" t="inlineStr">
        <is>
          <t>fddsfdsf</t>
        </is>
      </c>
      <c r="I42" s="3" t="inlineStr"/>
      <c r="J42" s="3" t="inlineStr"/>
      <c r="K42" s="2" t="inlineStr">
        <is>
          <t>BOOL</t>
        </is>
      </c>
      <c r="L42" s="2" t="inlineStr">
        <is>
          <t>R/W</t>
        </is>
      </c>
      <c r="M42" s="2" t="inlineStr">
        <is>
          <t>是</t>
        </is>
      </c>
      <c r="N42" s="2" t="inlineStr">
        <is>
          <t>是</t>
        </is>
      </c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>
        <is>
          <t>%MX37.0</t>
        </is>
      </c>
      <c r="BA42" s="2" t="inlineStr">
        <is>
          <t>3297</t>
        </is>
      </c>
    </row>
    <row r="43">
      <c r="A43" s="2" t="n">
        <v>42</v>
      </c>
      <c r="B43" s="2" t="inlineStr">
        <is>
          <t>LK610S</t>
        </is>
      </c>
      <c r="C43" s="2" t="inlineStr">
        <is>
          <t>DI</t>
        </is>
      </c>
      <c r="D43" s="3" t="inlineStr"/>
      <c r="E43" s="3" t="inlineStr"/>
      <c r="F43" s="2" t="inlineStr">
        <is>
          <t>1_7_DI_1</t>
        </is>
      </c>
      <c r="G43" s="2" t="inlineStr">
        <is>
          <t>福泉储配站</t>
        </is>
      </c>
      <c r="H43" s="2" t="inlineStr">
        <is>
          <t>fddsfdsf</t>
        </is>
      </c>
      <c r="I43" s="3" t="inlineStr"/>
      <c r="J43" s="3" t="inlineStr"/>
      <c r="K43" s="2" t="inlineStr">
        <is>
          <t>BOOL</t>
        </is>
      </c>
      <c r="L43" s="2" t="inlineStr">
        <is>
          <t>R/W</t>
        </is>
      </c>
      <c r="M43" s="2" t="inlineStr">
        <is>
          <t>是</t>
        </is>
      </c>
      <c r="N43" s="2" t="inlineStr">
        <is>
          <t>是</t>
        </is>
      </c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>
        <is>
          <t>%MX37.1</t>
        </is>
      </c>
      <c r="BA43" s="2" t="inlineStr">
        <is>
          <t>3298</t>
        </is>
      </c>
    </row>
    <row r="44">
      <c r="A44" s="2" t="n">
        <v>43</v>
      </c>
      <c r="B44" s="2" t="inlineStr">
        <is>
          <t>LK610S</t>
        </is>
      </c>
      <c r="C44" s="2" t="inlineStr">
        <is>
          <t>DI</t>
        </is>
      </c>
      <c r="D44" s="3" t="inlineStr"/>
      <c r="E44" s="3" t="inlineStr"/>
      <c r="F44" s="2" t="inlineStr">
        <is>
          <t>1_7_DI_2</t>
        </is>
      </c>
      <c r="G44" s="2" t="inlineStr">
        <is>
          <t>福泉储配站</t>
        </is>
      </c>
      <c r="H44" s="2" t="inlineStr">
        <is>
          <t>fddsfdsf</t>
        </is>
      </c>
      <c r="I44" s="3" t="inlineStr"/>
      <c r="J44" s="3" t="inlineStr"/>
      <c r="K44" s="2" t="inlineStr">
        <is>
          <t>BOOL</t>
        </is>
      </c>
      <c r="L44" s="2" t="inlineStr">
        <is>
          <t>R/W</t>
        </is>
      </c>
      <c r="M44" s="2" t="inlineStr">
        <is>
          <t>是</t>
        </is>
      </c>
      <c r="N44" s="2" t="inlineStr">
        <is>
          <t>是</t>
        </is>
      </c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>
        <is>
          <t>%MX37.2</t>
        </is>
      </c>
      <c r="BA44" s="2" t="inlineStr">
        <is>
          <t>3299</t>
        </is>
      </c>
    </row>
    <row r="45">
      <c r="A45" s="2" t="n">
        <v>44</v>
      </c>
      <c r="B45" s="2" t="inlineStr">
        <is>
          <t>LK610S</t>
        </is>
      </c>
      <c r="C45" s="2" t="inlineStr">
        <is>
          <t>DI</t>
        </is>
      </c>
      <c r="D45" s="3" t="inlineStr"/>
      <c r="E45" s="3" t="inlineStr"/>
      <c r="F45" s="2" t="inlineStr">
        <is>
          <t>1_7_DI_3</t>
        </is>
      </c>
      <c r="G45" s="2" t="inlineStr">
        <is>
          <t>福泉储配站</t>
        </is>
      </c>
      <c r="H45" s="2" t="inlineStr">
        <is>
          <t>fddsfdsf</t>
        </is>
      </c>
      <c r="I45" s="3" t="inlineStr"/>
      <c r="J45" s="3" t="inlineStr"/>
      <c r="K45" s="2" t="inlineStr">
        <is>
          <t>BOOL</t>
        </is>
      </c>
      <c r="L45" s="2" t="inlineStr">
        <is>
          <t>R/W</t>
        </is>
      </c>
      <c r="M45" s="2" t="inlineStr">
        <is>
          <t>是</t>
        </is>
      </c>
      <c r="N45" s="2" t="inlineStr">
        <is>
          <t>是</t>
        </is>
      </c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>
        <is>
          <t>%MX37.3</t>
        </is>
      </c>
      <c r="BA45" s="2" t="inlineStr">
        <is>
          <t>3300</t>
        </is>
      </c>
    </row>
    <row r="46">
      <c r="A46" s="2" t="n">
        <v>45</v>
      </c>
      <c r="B46" s="2" t="inlineStr">
        <is>
          <t>LK610S</t>
        </is>
      </c>
      <c r="C46" s="2" t="inlineStr">
        <is>
          <t>DI</t>
        </is>
      </c>
      <c r="D46" s="3" t="inlineStr"/>
      <c r="E46" s="3" t="inlineStr"/>
      <c r="F46" s="2" t="inlineStr">
        <is>
          <t>1_7_DI_4</t>
        </is>
      </c>
      <c r="G46" s="2" t="inlineStr">
        <is>
          <t>福泉储配站</t>
        </is>
      </c>
      <c r="H46" s="2" t="inlineStr">
        <is>
          <t>fddsfdsf</t>
        </is>
      </c>
      <c r="I46" s="3" t="inlineStr"/>
      <c r="J46" s="3" t="inlineStr"/>
      <c r="K46" s="2" t="inlineStr">
        <is>
          <t>BOOL</t>
        </is>
      </c>
      <c r="L46" s="2" t="inlineStr">
        <is>
          <t>R/W</t>
        </is>
      </c>
      <c r="M46" s="2" t="inlineStr">
        <is>
          <t>是</t>
        </is>
      </c>
      <c r="N46" s="2" t="inlineStr">
        <is>
          <t>是</t>
        </is>
      </c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>
        <is>
          <t>%MX37.4</t>
        </is>
      </c>
      <c r="BA46" s="2" t="inlineStr">
        <is>
          <t>3301</t>
        </is>
      </c>
    </row>
    <row r="47">
      <c r="A47" s="2" t="n">
        <v>46</v>
      </c>
      <c r="B47" s="2" t="inlineStr">
        <is>
          <t>LK610S</t>
        </is>
      </c>
      <c r="C47" s="2" t="inlineStr">
        <is>
          <t>DI</t>
        </is>
      </c>
      <c r="D47" s="3" t="inlineStr"/>
      <c r="E47" s="3" t="inlineStr"/>
      <c r="F47" s="2" t="inlineStr">
        <is>
          <t>1_7_DI_5</t>
        </is>
      </c>
      <c r="G47" s="2" t="inlineStr">
        <is>
          <t>福泉储配站</t>
        </is>
      </c>
      <c r="H47" s="2" t="inlineStr">
        <is>
          <t>fddsfdsf</t>
        </is>
      </c>
      <c r="I47" s="3" t="inlineStr"/>
      <c r="J47" s="3" t="inlineStr"/>
      <c r="K47" s="2" t="inlineStr">
        <is>
          <t>BOOL</t>
        </is>
      </c>
      <c r="L47" s="2" t="inlineStr">
        <is>
          <t>R/W</t>
        </is>
      </c>
      <c r="M47" s="2" t="inlineStr">
        <is>
          <t>是</t>
        </is>
      </c>
      <c r="N47" s="2" t="inlineStr">
        <is>
          <t>是</t>
        </is>
      </c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>
        <is>
          <t>%MX37.5</t>
        </is>
      </c>
      <c r="BA47" s="2" t="inlineStr">
        <is>
          <t>3302</t>
        </is>
      </c>
    </row>
    <row r="48">
      <c r="A48" s="2" t="n">
        <v>47</v>
      </c>
      <c r="B48" s="2" t="inlineStr">
        <is>
          <t>LK610S</t>
        </is>
      </c>
      <c r="C48" s="2" t="inlineStr">
        <is>
          <t>DI</t>
        </is>
      </c>
      <c r="D48" s="3" t="inlineStr"/>
      <c r="E48" s="3" t="inlineStr"/>
      <c r="F48" s="2" t="inlineStr">
        <is>
          <t>1_7_DI_6</t>
        </is>
      </c>
      <c r="G48" s="2" t="inlineStr">
        <is>
          <t>福泉储配站</t>
        </is>
      </c>
      <c r="H48" s="2" t="inlineStr">
        <is>
          <t>fddsfdsf</t>
        </is>
      </c>
      <c r="I48" s="3" t="inlineStr"/>
      <c r="J48" s="3" t="inlineStr"/>
      <c r="K48" s="2" t="inlineStr">
        <is>
          <t>BOOL</t>
        </is>
      </c>
      <c r="L48" s="2" t="inlineStr">
        <is>
          <t>R/W</t>
        </is>
      </c>
      <c r="M48" s="2" t="inlineStr">
        <is>
          <t>是</t>
        </is>
      </c>
      <c r="N48" s="2" t="inlineStr">
        <is>
          <t>是</t>
        </is>
      </c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>
        <is>
          <t>%MX37.6</t>
        </is>
      </c>
      <c r="BA48" s="2" t="inlineStr">
        <is>
          <t>3303</t>
        </is>
      </c>
    </row>
    <row r="49">
      <c r="A49" s="2" t="n">
        <v>48</v>
      </c>
      <c r="B49" s="2" t="inlineStr">
        <is>
          <t>LK610S</t>
        </is>
      </c>
      <c r="C49" s="2" t="inlineStr">
        <is>
          <t>DI</t>
        </is>
      </c>
      <c r="D49" s="3" t="inlineStr"/>
      <c r="E49" s="3" t="inlineStr"/>
      <c r="F49" s="2" t="inlineStr">
        <is>
          <t>1_7_DI_7</t>
        </is>
      </c>
      <c r="G49" s="2" t="inlineStr">
        <is>
          <t>福泉储配站</t>
        </is>
      </c>
      <c r="H49" s="2" t="inlineStr">
        <is>
          <t>fddsfdsf</t>
        </is>
      </c>
      <c r="I49" s="3" t="inlineStr"/>
      <c r="J49" s="3" t="inlineStr"/>
      <c r="K49" s="2" t="inlineStr">
        <is>
          <t>BOOL</t>
        </is>
      </c>
      <c r="L49" s="2" t="inlineStr">
        <is>
          <t>R/W</t>
        </is>
      </c>
      <c r="M49" s="2" t="inlineStr">
        <is>
          <t>是</t>
        </is>
      </c>
      <c r="N49" s="2" t="inlineStr">
        <is>
          <t>是</t>
        </is>
      </c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>
        <is>
          <t>%MX37.7</t>
        </is>
      </c>
      <c r="BA49" s="2" t="inlineStr">
        <is>
          <t>3304</t>
        </is>
      </c>
    </row>
    <row r="50">
      <c r="A50" s="2" t="n">
        <v>49</v>
      </c>
      <c r="B50" s="2" t="inlineStr">
        <is>
          <t>LK710S</t>
        </is>
      </c>
      <c r="C50" s="2" t="inlineStr">
        <is>
          <t>DO</t>
        </is>
      </c>
      <c r="D50" s="3" t="inlineStr"/>
      <c r="E50" s="3" t="inlineStr"/>
      <c r="F50" s="2" t="inlineStr">
        <is>
          <t>1_8_DO_0</t>
        </is>
      </c>
      <c r="G50" s="2" t="inlineStr">
        <is>
          <t>福泉储配站</t>
        </is>
      </c>
      <c r="H50" s="2" t="inlineStr">
        <is>
          <t>fddsfdsf</t>
        </is>
      </c>
      <c r="I50" s="3" t="inlineStr"/>
      <c r="J50" s="3" t="inlineStr"/>
      <c r="K50" s="2" t="inlineStr">
        <is>
          <t>BOOL</t>
        </is>
      </c>
      <c r="L50" s="2" t="inlineStr">
        <is>
          <t>R/W</t>
        </is>
      </c>
      <c r="M50" s="2" t="inlineStr">
        <is>
          <t>是</t>
        </is>
      </c>
      <c r="N50" s="2" t="inlineStr">
        <is>
          <t>是</t>
        </is>
      </c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>
        <is>
          <t>%MX38.0</t>
        </is>
      </c>
      <c r="BA50" s="2" t="inlineStr">
        <is>
          <t>3305</t>
        </is>
      </c>
    </row>
    <row r="51">
      <c r="A51" s="2" t="n">
        <v>50</v>
      </c>
      <c r="B51" s="2" t="inlineStr">
        <is>
          <t>LK710S</t>
        </is>
      </c>
      <c r="C51" s="2" t="inlineStr">
        <is>
          <t>DO</t>
        </is>
      </c>
      <c r="D51" s="3" t="inlineStr"/>
      <c r="E51" s="3" t="inlineStr"/>
      <c r="F51" s="2" t="inlineStr">
        <is>
          <t>1_8_DO_1</t>
        </is>
      </c>
      <c r="G51" s="2" t="inlineStr">
        <is>
          <t>福泉储配站</t>
        </is>
      </c>
      <c r="H51" s="2" t="inlineStr">
        <is>
          <t>fddsfdsf</t>
        </is>
      </c>
      <c r="I51" s="3" t="inlineStr"/>
      <c r="J51" s="3" t="inlineStr"/>
      <c r="K51" s="2" t="inlineStr">
        <is>
          <t>BOOL</t>
        </is>
      </c>
      <c r="L51" s="2" t="inlineStr">
        <is>
          <t>R/W</t>
        </is>
      </c>
      <c r="M51" s="2" t="inlineStr">
        <is>
          <t>是</t>
        </is>
      </c>
      <c r="N51" s="2" t="inlineStr">
        <is>
          <t>是</t>
        </is>
      </c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>
        <is>
          <t>%MX38.1</t>
        </is>
      </c>
      <c r="BA51" s="2" t="inlineStr">
        <is>
          <t>3306</t>
        </is>
      </c>
    </row>
    <row r="52">
      <c r="A52" s="2" t="n">
        <v>51</v>
      </c>
      <c r="B52" s="2" t="inlineStr">
        <is>
          <t>LK710S</t>
        </is>
      </c>
      <c r="C52" s="2" t="inlineStr">
        <is>
          <t>DO</t>
        </is>
      </c>
      <c r="D52" s="3" t="inlineStr"/>
      <c r="E52" s="3" t="inlineStr"/>
      <c r="F52" s="2" t="inlineStr">
        <is>
          <t>1_8_DO_2</t>
        </is>
      </c>
      <c r="G52" s="2" t="inlineStr">
        <is>
          <t>福泉储配站</t>
        </is>
      </c>
      <c r="H52" s="2" t="inlineStr">
        <is>
          <t>fddsfdsf</t>
        </is>
      </c>
      <c r="I52" s="3" t="inlineStr"/>
      <c r="J52" s="3" t="inlineStr"/>
      <c r="K52" s="2" t="inlineStr">
        <is>
          <t>BOOL</t>
        </is>
      </c>
      <c r="L52" s="2" t="inlineStr">
        <is>
          <t>R/W</t>
        </is>
      </c>
      <c r="M52" s="2" t="inlineStr">
        <is>
          <t>是</t>
        </is>
      </c>
      <c r="N52" s="2" t="inlineStr">
        <is>
          <t>是</t>
        </is>
      </c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>
        <is>
          <t>%MX38.2</t>
        </is>
      </c>
      <c r="BA52" s="2" t="inlineStr">
        <is>
          <t>3307</t>
        </is>
      </c>
    </row>
    <row r="53">
      <c r="A53" s="2" t="n">
        <v>52</v>
      </c>
      <c r="B53" s="2" t="inlineStr">
        <is>
          <t>LK710S</t>
        </is>
      </c>
      <c r="C53" s="2" t="inlineStr">
        <is>
          <t>DO</t>
        </is>
      </c>
      <c r="D53" s="3" t="inlineStr"/>
      <c r="E53" s="3" t="inlineStr"/>
      <c r="F53" s="2" t="inlineStr">
        <is>
          <t>1_8_DO_3</t>
        </is>
      </c>
      <c r="G53" s="2" t="inlineStr">
        <is>
          <t>福泉储配站</t>
        </is>
      </c>
      <c r="H53" s="2" t="inlineStr">
        <is>
          <t>fddsfdsf</t>
        </is>
      </c>
      <c r="I53" s="3" t="inlineStr"/>
      <c r="J53" s="3" t="inlineStr"/>
      <c r="K53" s="2" t="inlineStr">
        <is>
          <t>BOOL</t>
        </is>
      </c>
      <c r="L53" s="2" t="inlineStr">
        <is>
          <t>R/W</t>
        </is>
      </c>
      <c r="M53" s="2" t="inlineStr">
        <is>
          <t>是</t>
        </is>
      </c>
      <c r="N53" s="2" t="inlineStr">
        <is>
          <t>是</t>
        </is>
      </c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>
        <is>
          <t>%MX38.3</t>
        </is>
      </c>
      <c r="BA53" s="2" t="inlineStr">
        <is>
          <t>3308</t>
        </is>
      </c>
    </row>
    <row r="54">
      <c r="A54" s="2" t="n">
        <v>53</v>
      </c>
      <c r="B54" s="2" t="inlineStr">
        <is>
          <t>LK710S</t>
        </is>
      </c>
      <c r="C54" s="2" t="inlineStr">
        <is>
          <t>DO</t>
        </is>
      </c>
      <c r="D54" s="3" t="inlineStr"/>
      <c r="E54" s="3" t="inlineStr"/>
      <c r="F54" s="2" t="inlineStr">
        <is>
          <t>1_8_DO_4</t>
        </is>
      </c>
      <c r="G54" s="2" t="inlineStr">
        <is>
          <t>福泉储配站</t>
        </is>
      </c>
      <c r="H54" s="2" t="inlineStr">
        <is>
          <t>fddsfdsf</t>
        </is>
      </c>
      <c r="I54" s="3" t="inlineStr"/>
      <c r="J54" s="3" t="inlineStr"/>
      <c r="K54" s="2" t="inlineStr">
        <is>
          <t>BOOL</t>
        </is>
      </c>
      <c r="L54" s="2" t="inlineStr">
        <is>
          <t>R/W</t>
        </is>
      </c>
      <c r="M54" s="2" t="inlineStr">
        <is>
          <t>是</t>
        </is>
      </c>
      <c r="N54" s="2" t="inlineStr">
        <is>
          <t>是</t>
        </is>
      </c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>
        <is>
          <t>%MX38.4</t>
        </is>
      </c>
      <c r="BA54" s="2" t="inlineStr">
        <is>
          <t>3309</t>
        </is>
      </c>
    </row>
    <row r="55">
      <c r="A55" s="2" t="n">
        <v>54</v>
      </c>
      <c r="B55" s="2" t="inlineStr">
        <is>
          <t>LK710S</t>
        </is>
      </c>
      <c r="C55" s="2" t="inlineStr">
        <is>
          <t>DO</t>
        </is>
      </c>
      <c r="D55" s="3" t="inlineStr"/>
      <c r="E55" s="3" t="inlineStr"/>
      <c r="F55" s="2" t="inlineStr">
        <is>
          <t>1_8_DO_5</t>
        </is>
      </c>
      <c r="G55" s="2" t="inlineStr">
        <is>
          <t>福泉储配站</t>
        </is>
      </c>
      <c r="H55" s="2" t="inlineStr">
        <is>
          <t>fddsfdsf</t>
        </is>
      </c>
      <c r="I55" s="3" t="inlineStr"/>
      <c r="J55" s="3" t="inlineStr"/>
      <c r="K55" s="2" t="inlineStr">
        <is>
          <t>BOOL</t>
        </is>
      </c>
      <c r="L55" s="2" t="inlineStr">
        <is>
          <t>R/W</t>
        </is>
      </c>
      <c r="M55" s="2" t="inlineStr">
        <is>
          <t>是</t>
        </is>
      </c>
      <c r="N55" s="2" t="inlineStr">
        <is>
          <t>是</t>
        </is>
      </c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>
        <is>
          <t>%MX38.5</t>
        </is>
      </c>
      <c r="BA55" s="2" t="inlineStr">
        <is>
          <t>3310</t>
        </is>
      </c>
    </row>
    <row r="56">
      <c r="A56" s="2" t="n">
        <v>55</v>
      </c>
      <c r="B56" s="2" t="inlineStr">
        <is>
          <t>LK710S</t>
        </is>
      </c>
      <c r="C56" s="2" t="inlineStr">
        <is>
          <t>DO</t>
        </is>
      </c>
      <c r="D56" s="3" t="inlineStr"/>
      <c r="E56" s="3" t="inlineStr"/>
      <c r="F56" s="2" t="inlineStr">
        <is>
          <t>1_8_DO_6</t>
        </is>
      </c>
      <c r="G56" s="2" t="inlineStr">
        <is>
          <t>福泉储配站</t>
        </is>
      </c>
      <c r="H56" s="2" t="inlineStr">
        <is>
          <t>fddsfdsf</t>
        </is>
      </c>
      <c r="I56" s="3" t="inlineStr"/>
      <c r="J56" s="3" t="inlineStr"/>
      <c r="K56" s="2" t="inlineStr">
        <is>
          <t>BOOL</t>
        </is>
      </c>
      <c r="L56" s="2" t="inlineStr">
        <is>
          <t>R/W</t>
        </is>
      </c>
      <c r="M56" s="2" t="inlineStr">
        <is>
          <t>是</t>
        </is>
      </c>
      <c r="N56" s="2" t="inlineStr">
        <is>
          <t>是</t>
        </is>
      </c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>
        <is>
          <t>%MX38.6</t>
        </is>
      </c>
      <c r="BA56" s="2" t="inlineStr">
        <is>
          <t>3311</t>
        </is>
      </c>
    </row>
    <row r="57">
      <c r="A57" s="2" t="n">
        <v>56</v>
      </c>
      <c r="B57" s="2" t="inlineStr">
        <is>
          <t>LK710S</t>
        </is>
      </c>
      <c r="C57" s="2" t="inlineStr">
        <is>
          <t>DO</t>
        </is>
      </c>
      <c r="D57" s="3" t="inlineStr"/>
      <c r="E57" s="3" t="inlineStr"/>
      <c r="F57" s="2" t="inlineStr">
        <is>
          <t>1_8_DO_7</t>
        </is>
      </c>
      <c r="G57" s="2" t="inlineStr">
        <is>
          <t>福泉储配站</t>
        </is>
      </c>
      <c r="H57" s="2" t="inlineStr">
        <is>
          <t>fddsfdsf</t>
        </is>
      </c>
      <c r="I57" s="3" t="inlineStr"/>
      <c r="J57" s="3" t="inlineStr"/>
      <c r="K57" s="2" t="inlineStr">
        <is>
          <t>BOOL</t>
        </is>
      </c>
      <c r="L57" s="2" t="inlineStr">
        <is>
          <t>R/W</t>
        </is>
      </c>
      <c r="M57" s="2" t="inlineStr">
        <is>
          <t>是</t>
        </is>
      </c>
      <c r="N57" s="2" t="inlineStr">
        <is>
          <t>是</t>
        </is>
      </c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>
        <is>
          <t>%MX38.7</t>
        </is>
      </c>
      <c r="BA57" s="2" t="inlineStr">
        <is>
          <t>3312</t>
        </is>
      </c>
    </row>
    <row r="58">
      <c r="A58" s="2" t="n">
        <v>57</v>
      </c>
      <c r="B58" s="2" t="inlineStr">
        <is>
          <t>LK710S</t>
        </is>
      </c>
      <c r="C58" s="2" t="inlineStr">
        <is>
          <t>DO</t>
        </is>
      </c>
      <c r="D58" s="3" t="inlineStr"/>
      <c r="E58" s="3" t="inlineStr"/>
      <c r="F58" s="2" t="inlineStr">
        <is>
          <t>1_9_DO_0</t>
        </is>
      </c>
      <c r="G58" s="2" t="inlineStr">
        <is>
          <t>福泉储配站</t>
        </is>
      </c>
      <c r="H58" s="2" t="inlineStr">
        <is>
          <t>fddsfdsf</t>
        </is>
      </c>
      <c r="I58" s="3" t="inlineStr"/>
      <c r="J58" s="3" t="inlineStr"/>
      <c r="K58" s="2" t="inlineStr">
        <is>
          <t>BOOL</t>
        </is>
      </c>
      <c r="L58" s="2" t="inlineStr">
        <is>
          <t>R/W</t>
        </is>
      </c>
      <c r="M58" s="2" t="inlineStr">
        <is>
          <t>是</t>
        </is>
      </c>
      <c r="N58" s="2" t="inlineStr">
        <is>
          <t>是</t>
        </is>
      </c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>
        <is>
          <t>%MX39.0</t>
        </is>
      </c>
      <c r="BA58" s="2" t="inlineStr">
        <is>
          <t>3313</t>
        </is>
      </c>
    </row>
    <row r="59">
      <c r="A59" s="2" t="n">
        <v>58</v>
      </c>
      <c r="B59" s="2" t="inlineStr">
        <is>
          <t>LK710S</t>
        </is>
      </c>
      <c r="C59" s="2" t="inlineStr">
        <is>
          <t>DO</t>
        </is>
      </c>
      <c r="D59" s="3" t="inlineStr"/>
      <c r="E59" s="3" t="inlineStr"/>
      <c r="F59" s="2" t="inlineStr">
        <is>
          <t>1_9_DO_1</t>
        </is>
      </c>
      <c r="G59" s="2" t="inlineStr">
        <is>
          <t>福泉储配站</t>
        </is>
      </c>
      <c r="H59" s="2" t="inlineStr">
        <is>
          <t>fddsfdsf</t>
        </is>
      </c>
      <c r="I59" s="3" t="inlineStr"/>
      <c r="J59" s="3" t="inlineStr"/>
      <c r="K59" s="2" t="inlineStr">
        <is>
          <t>BOOL</t>
        </is>
      </c>
      <c r="L59" s="2" t="inlineStr">
        <is>
          <t>R/W</t>
        </is>
      </c>
      <c r="M59" s="2" t="inlineStr">
        <is>
          <t>是</t>
        </is>
      </c>
      <c r="N59" s="2" t="inlineStr">
        <is>
          <t>是</t>
        </is>
      </c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>
        <is>
          <t>%MX39.1</t>
        </is>
      </c>
      <c r="BA59" s="2" t="inlineStr">
        <is>
          <t>3314</t>
        </is>
      </c>
    </row>
    <row r="60">
      <c r="A60" s="2" t="n">
        <v>59</v>
      </c>
      <c r="B60" s="2" t="inlineStr">
        <is>
          <t>LK710S</t>
        </is>
      </c>
      <c r="C60" s="2" t="inlineStr">
        <is>
          <t>DO</t>
        </is>
      </c>
      <c r="D60" s="3" t="inlineStr"/>
      <c r="E60" s="3" t="inlineStr"/>
      <c r="F60" s="2" t="inlineStr">
        <is>
          <t>1_9_DO_2</t>
        </is>
      </c>
      <c r="G60" s="2" t="inlineStr">
        <is>
          <t>福泉储配站</t>
        </is>
      </c>
      <c r="H60" s="2" t="inlineStr">
        <is>
          <t>fddsfdsf</t>
        </is>
      </c>
      <c r="I60" s="3" t="inlineStr"/>
      <c r="J60" s="3" t="inlineStr"/>
      <c r="K60" s="2" t="inlineStr">
        <is>
          <t>BOOL</t>
        </is>
      </c>
      <c r="L60" s="2" t="inlineStr">
        <is>
          <t>R/W</t>
        </is>
      </c>
      <c r="M60" s="2" t="inlineStr">
        <is>
          <t>是</t>
        </is>
      </c>
      <c r="N60" s="2" t="inlineStr">
        <is>
          <t>是</t>
        </is>
      </c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>
        <is>
          <t>%MX39.2</t>
        </is>
      </c>
      <c r="BA60" s="2" t="inlineStr">
        <is>
          <t>3315</t>
        </is>
      </c>
    </row>
    <row r="61">
      <c r="A61" s="2" t="n">
        <v>60</v>
      </c>
      <c r="B61" s="2" t="inlineStr">
        <is>
          <t>LK710S</t>
        </is>
      </c>
      <c r="C61" s="2" t="inlineStr">
        <is>
          <t>DO</t>
        </is>
      </c>
      <c r="D61" s="3" t="inlineStr"/>
      <c r="E61" s="3" t="inlineStr"/>
      <c r="F61" s="2" t="inlineStr">
        <is>
          <t>1_9_DO_3</t>
        </is>
      </c>
      <c r="G61" s="2" t="inlineStr">
        <is>
          <t>福泉储配站</t>
        </is>
      </c>
      <c r="H61" s="2" t="inlineStr">
        <is>
          <t>fddsfdsf</t>
        </is>
      </c>
      <c r="I61" s="3" t="inlineStr"/>
      <c r="J61" s="3" t="inlineStr"/>
      <c r="K61" s="2" t="inlineStr">
        <is>
          <t>BOOL</t>
        </is>
      </c>
      <c r="L61" s="2" t="inlineStr">
        <is>
          <t>R/W</t>
        </is>
      </c>
      <c r="M61" s="2" t="inlineStr">
        <is>
          <t>是</t>
        </is>
      </c>
      <c r="N61" s="2" t="inlineStr">
        <is>
          <t>是</t>
        </is>
      </c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>
        <is>
          <t>%MX39.3</t>
        </is>
      </c>
      <c r="BA61" s="2" t="inlineStr">
        <is>
          <t>3316</t>
        </is>
      </c>
    </row>
    <row r="62">
      <c r="A62" s="2" t="n">
        <v>61</v>
      </c>
      <c r="B62" s="2" t="inlineStr">
        <is>
          <t>LK710S</t>
        </is>
      </c>
      <c r="C62" s="2" t="inlineStr">
        <is>
          <t>DO</t>
        </is>
      </c>
      <c r="D62" s="3" t="inlineStr"/>
      <c r="E62" s="3" t="inlineStr"/>
      <c r="F62" s="2" t="inlineStr">
        <is>
          <t>1_9_DO_4</t>
        </is>
      </c>
      <c r="G62" s="2" t="inlineStr">
        <is>
          <t>福泉储配站</t>
        </is>
      </c>
      <c r="H62" s="2" t="inlineStr">
        <is>
          <t>fddsfdsf</t>
        </is>
      </c>
      <c r="I62" s="3" t="inlineStr"/>
      <c r="J62" s="3" t="inlineStr"/>
      <c r="K62" s="2" t="inlineStr">
        <is>
          <t>BOOL</t>
        </is>
      </c>
      <c r="L62" s="2" t="inlineStr">
        <is>
          <t>R/W</t>
        </is>
      </c>
      <c r="M62" s="2" t="inlineStr">
        <is>
          <t>是</t>
        </is>
      </c>
      <c r="N62" s="2" t="inlineStr">
        <is>
          <t>是</t>
        </is>
      </c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>
        <is>
          <t>%MX39.4</t>
        </is>
      </c>
      <c r="BA62" s="2" t="inlineStr">
        <is>
          <t>3317</t>
        </is>
      </c>
    </row>
    <row r="63">
      <c r="A63" s="2" t="n">
        <v>62</v>
      </c>
      <c r="B63" s="2" t="inlineStr">
        <is>
          <t>LK710S</t>
        </is>
      </c>
      <c r="C63" s="2" t="inlineStr">
        <is>
          <t>DO</t>
        </is>
      </c>
      <c r="D63" s="3" t="inlineStr"/>
      <c r="E63" s="3" t="inlineStr"/>
      <c r="F63" s="2" t="inlineStr">
        <is>
          <t>1_9_DO_5</t>
        </is>
      </c>
      <c r="G63" s="2" t="inlineStr">
        <is>
          <t>福泉储配站</t>
        </is>
      </c>
      <c r="H63" s="2" t="inlineStr">
        <is>
          <t>fddsfdsf</t>
        </is>
      </c>
      <c r="I63" s="3" t="inlineStr"/>
      <c r="J63" s="3" t="inlineStr"/>
      <c r="K63" s="2" t="inlineStr">
        <is>
          <t>BOOL</t>
        </is>
      </c>
      <c r="L63" s="2" t="inlineStr">
        <is>
          <t>R/W</t>
        </is>
      </c>
      <c r="M63" s="2" t="inlineStr">
        <is>
          <t>是</t>
        </is>
      </c>
      <c r="N63" s="2" t="inlineStr">
        <is>
          <t>是</t>
        </is>
      </c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>
        <is>
          <t>%MX39.5</t>
        </is>
      </c>
      <c r="BA63" s="2" t="inlineStr">
        <is>
          <t>3318</t>
        </is>
      </c>
    </row>
    <row r="64">
      <c r="A64" s="2" t="n">
        <v>63</v>
      </c>
      <c r="B64" s="2" t="inlineStr">
        <is>
          <t>LK710S</t>
        </is>
      </c>
      <c r="C64" s="2" t="inlineStr">
        <is>
          <t>DO</t>
        </is>
      </c>
      <c r="D64" s="3" t="inlineStr"/>
      <c r="E64" s="3" t="inlineStr"/>
      <c r="F64" s="2" t="inlineStr">
        <is>
          <t>1_9_DO_6</t>
        </is>
      </c>
      <c r="G64" s="2" t="inlineStr">
        <is>
          <t>福泉储配站</t>
        </is>
      </c>
      <c r="H64" s="2" t="inlineStr">
        <is>
          <t>fddsfdsf</t>
        </is>
      </c>
      <c r="I64" s="3" t="inlineStr"/>
      <c r="J64" s="3" t="inlineStr"/>
      <c r="K64" s="2" t="inlineStr">
        <is>
          <t>BOOL</t>
        </is>
      </c>
      <c r="L64" s="2" t="inlineStr">
        <is>
          <t>R/W</t>
        </is>
      </c>
      <c r="M64" s="2" t="inlineStr">
        <is>
          <t>是</t>
        </is>
      </c>
      <c r="N64" s="2" t="inlineStr">
        <is>
          <t>是</t>
        </is>
      </c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>
        <is>
          <t>%MX39.6</t>
        </is>
      </c>
      <c r="BA64" s="2" t="inlineStr">
        <is>
          <t>3319</t>
        </is>
      </c>
    </row>
    <row r="65">
      <c r="A65" s="2" t="n">
        <v>64</v>
      </c>
      <c r="B65" s="2" t="inlineStr">
        <is>
          <t>LK710S</t>
        </is>
      </c>
      <c r="C65" s="2" t="inlineStr">
        <is>
          <t>DO</t>
        </is>
      </c>
      <c r="D65" s="3" t="inlineStr"/>
      <c r="E65" s="3" t="inlineStr"/>
      <c r="F65" s="2" t="inlineStr">
        <is>
          <t>1_9_DO_7</t>
        </is>
      </c>
      <c r="G65" s="2" t="inlineStr">
        <is>
          <t>福泉储配站</t>
        </is>
      </c>
      <c r="H65" s="2" t="inlineStr">
        <is>
          <t>fddsfdsf</t>
        </is>
      </c>
      <c r="I65" s="3" t="inlineStr"/>
      <c r="J65" s="3" t="inlineStr"/>
      <c r="K65" s="2" t="inlineStr">
        <is>
          <t>BOOL</t>
        </is>
      </c>
      <c r="L65" s="2" t="inlineStr">
        <is>
          <t>R/W</t>
        </is>
      </c>
      <c r="M65" s="2" t="inlineStr">
        <is>
          <t>是</t>
        </is>
      </c>
      <c r="N65" s="2" t="inlineStr">
        <is>
          <t>是</t>
        </is>
      </c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>
        <is>
          <t>%MX39.7</t>
        </is>
      </c>
      <c r="BA65" s="2" t="inlineStr">
        <is>
          <t>3320</t>
        </is>
      </c>
    </row>
    <row r="66">
      <c r="A66" s="2" t="n">
        <v>65</v>
      </c>
      <c r="B66" s="2" t="inlineStr">
        <is>
          <t>LK610</t>
        </is>
      </c>
      <c r="C66" s="2" t="inlineStr">
        <is>
          <t>DI</t>
        </is>
      </c>
      <c r="D66" s="3" t="inlineStr"/>
      <c r="E66" s="3" t="inlineStr"/>
      <c r="F66" s="2" t="inlineStr">
        <is>
          <t>1_10_DI_0</t>
        </is>
      </c>
      <c r="G66" s="2" t="inlineStr">
        <is>
          <t>福泉储配站</t>
        </is>
      </c>
      <c r="H66" s="2" t="inlineStr">
        <is>
          <t>fddsfdsf</t>
        </is>
      </c>
      <c r="I66" s="3" t="inlineStr"/>
      <c r="J66" s="3" t="inlineStr"/>
      <c r="K66" s="2" t="inlineStr">
        <is>
          <t>BOOL</t>
        </is>
      </c>
      <c r="L66" s="2" t="inlineStr">
        <is>
          <t>R/W</t>
        </is>
      </c>
      <c r="M66" s="2" t="inlineStr">
        <is>
          <t>是</t>
        </is>
      </c>
      <c r="N66" s="2" t="inlineStr">
        <is>
          <t>是</t>
        </is>
      </c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>
        <is>
          <t>%MX40.0</t>
        </is>
      </c>
      <c r="BA66" s="2" t="inlineStr">
        <is>
          <t>3321</t>
        </is>
      </c>
    </row>
    <row r="67">
      <c r="A67" s="2" t="n">
        <v>66</v>
      </c>
      <c r="B67" s="2" t="inlineStr">
        <is>
          <t>LK610</t>
        </is>
      </c>
      <c r="C67" s="2" t="inlineStr">
        <is>
          <t>DI</t>
        </is>
      </c>
      <c r="D67" s="3" t="inlineStr"/>
      <c r="E67" s="3" t="inlineStr"/>
      <c r="F67" s="2" t="inlineStr">
        <is>
          <t>1_10_DI_1</t>
        </is>
      </c>
      <c r="G67" s="2" t="inlineStr">
        <is>
          <t>福泉储配站</t>
        </is>
      </c>
      <c r="H67" s="2" t="inlineStr">
        <is>
          <t>fddsfdsf</t>
        </is>
      </c>
      <c r="I67" s="3" t="inlineStr"/>
      <c r="J67" s="3" t="inlineStr"/>
      <c r="K67" s="2" t="inlineStr">
        <is>
          <t>BOOL</t>
        </is>
      </c>
      <c r="L67" s="2" t="inlineStr">
        <is>
          <t>R/W</t>
        </is>
      </c>
      <c r="M67" s="2" t="inlineStr">
        <is>
          <t>是</t>
        </is>
      </c>
      <c r="N67" s="2" t="inlineStr">
        <is>
          <t>是</t>
        </is>
      </c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>
        <is>
          <t>%MX40.1</t>
        </is>
      </c>
      <c r="BA67" s="2" t="inlineStr">
        <is>
          <t>3322</t>
        </is>
      </c>
    </row>
    <row r="68">
      <c r="A68" s="2" t="n">
        <v>67</v>
      </c>
      <c r="B68" s="2" t="inlineStr">
        <is>
          <t>LK610</t>
        </is>
      </c>
      <c r="C68" s="2" t="inlineStr">
        <is>
          <t>DI</t>
        </is>
      </c>
      <c r="D68" s="3" t="inlineStr"/>
      <c r="E68" s="3" t="inlineStr"/>
      <c r="F68" s="2" t="inlineStr">
        <is>
          <t>1_10_DI_2</t>
        </is>
      </c>
      <c r="G68" s="2" t="inlineStr">
        <is>
          <t>福泉储配站</t>
        </is>
      </c>
      <c r="H68" s="2" t="inlineStr">
        <is>
          <t>fddsfdsf</t>
        </is>
      </c>
      <c r="I68" s="3" t="inlineStr"/>
      <c r="J68" s="3" t="inlineStr"/>
      <c r="K68" s="2" t="inlineStr">
        <is>
          <t>BOOL</t>
        </is>
      </c>
      <c r="L68" s="2" t="inlineStr">
        <is>
          <t>R/W</t>
        </is>
      </c>
      <c r="M68" s="2" t="inlineStr">
        <is>
          <t>是</t>
        </is>
      </c>
      <c r="N68" s="2" t="inlineStr">
        <is>
          <t>是</t>
        </is>
      </c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>
        <is>
          <t>%MX40.2</t>
        </is>
      </c>
      <c r="BA68" s="2" t="inlineStr">
        <is>
          <t>3323</t>
        </is>
      </c>
    </row>
    <row r="69">
      <c r="A69" s="2" t="n">
        <v>68</v>
      </c>
      <c r="B69" s="2" t="inlineStr">
        <is>
          <t>LK610</t>
        </is>
      </c>
      <c r="C69" s="2" t="inlineStr">
        <is>
          <t>DI</t>
        </is>
      </c>
      <c r="D69" s="3" t="inlineStr"/>
      <c r="E69" s="3" t="inlineStr"/>
      <c r="F69" s="2" t="inlineStr">
        <is>
          <t>1_10_DI_3</t>
        </is>
      </c>
      <c r="G69" s="2" t="inlineStr">
        <is>
          <t>福泉储配站</t>
        </is>
      </c>
      <c r="H69" s="2" t="inlineStr">
        <is>
          <t>fddsfdsf</t>
        </is>
      </c>
      <c r="I69" s="3" t="inlineStr"/>
      <c r="J69" s="3" t="inlineStr"/>
      <c r="K69" s="2" t="inlineStr">
        <is>
          <t>BOOL</t>
        </is>
      </c>
      <c r="L69" s="2" t="inlineStr">
        <is>
          <t>R/W</t>
        </is>
      </c>
      <c r="M69" s="2" t="inlineStr">
        <is>
          <t>是</t>
        </is>
      </c>
      <c r="N69" s="2" t="inlineStr">
        <is>
          <t>是</t>
        </is>
      </c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>
        <is>
          <t>%MX40.3</t>
        </is>
      </c>
      <c r="BA69" s="2" t="inlineStr">
        <is>
          <t>3324</t>
        </is>
      </c>
    </row>
    <row r="70">
      <c r="A70" s="2" t="n">
        <v>69</v>
      </c>
      <c r="B70" s="2" t="inlineStr">
        <is>
          <t>LK610</t>
        </is>
      </c>
      <c r="C70" s="2" t="inlineStr">
        <is>
          <t>DI</t>
        </is>
      </c>
      <c r="D70" s="3" t="inlineStr"/>
      <c r="E70" s="3" t="inlineStr"/>
      <c r="F70" s="2" t="inlineStr">
        <is>
          <t>1_10_DI_4</t>
        </is>
      </c>
      <c r="G70" s="2" t="inlineStr">
        <is>
          <t>福泉储配站</t>
        </is>
      </c>
      <c r="H70" s="2" t="inlineStr">
        <is>
          <t>fddsfdsf</t>
        </is>
      </c>
      <c r="I70" s="3" t="inlineStr"/>
      <c r="J70" s="3" t="inlineStr"/>
      <c r="K70" s="2" t="inlineStr">
        <is>
          <t>BOOL</t>
        </is>
      </c>
      <c r="L70" s="2" t="inlineStr">
        <is>
          <t>R/W</t>
        </is>
      </c>
      <c r="M70" s="2" t="inlineStr">
        <is>
          <t>是</t>
        </is>
      </c>
      <c r="N70" s="2" t="inlineStr">
        <is>
          <t>是</t>
        </is>
      </c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>
        <is>
          <t>%MX40.4</t>
        </is>
      </c>
      <c r="BA70" s="2" t="inlineStr">
        <is>
          <t>3325</t>
        </is>
      </c>
    </row>
    <row r="71">
      <c r="A71" s="2" t="n">
        <v>70</v>
      </c>
      <c r="B71" s="2" t="inlineStr">
        <is>
          <t>LK610</t>
        </is>
      </c>
      <c r="C71" s="2" t="inlineStr">
        <is>
          <t>DI</t>
        </is>
      </c>
      <c r="D71" s="3" t="inlineStr"/>
      <c r="E71" s="3" t="inlineStr"/>
      <c r="F71" s="2" t="inlineStr">
        <is>
          <t>1_10_DI_5</t>
        </is>
      </c>
      <c r="G71" s="2" t="inlineStr">
        <is>
          <t>福泉储配站</t>
        </is>
      </c>
      <c r="H71" s="2" t="inlineStr">
        <is>
          <t>fddsfdsf</t>
        </is>
      </c>
      <c r="I71" s="3" t="inlineStr"/>
      <c r="J71" s="3" t="inlineStr"/>
      <c r="K71" s="2" t="inlineStr">
        <is>
          <t>BOOL</t>
        </is>
      </c>
      <c r="L71" s="2" t="inlineStr">
        <is>
          <t>R/W</t>
        </is>
      </c>
      <c r="M71" s="2" t="inlineStr">
        <is>
          <t>是</t>
        </is>
      </c>
      <c r="N71" s="2" t="inlineStr">
        <is>
          <t>是</t>
        </is>
      </c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>
        <is>
          <t>%MX40.5</t>
        </is>
      </c>
      <c r="BA71" s="2" t="inlineStr">
        <is>
          <t>3326</t>
        </is>
      </c>
    </row>
    <row r="72">
      <c r="A72" s="2" t="n">
        <v>71</v>
      </c>
      <c r="B72" s="2" t="inlineStr">
        <is>
          <t>LK610</t>
        </is>
      </c>
      <c r="C72" s="2" t="inlineStr">
        <is>
          <t>DI</t>
        </is>
      </c>
      <c r="D72" s="3" t="inlineStr"/>
      <c r="E72" s="3" t="inlineStr"/>
      <c r="F72" s="2" t="inlineStr">
        <is>
          <t>1_10_DI_6</t>
        </is>
      </c>
      <c r="G72" s="2" t="inlineStr">
        <is>
          <t>福泉储配站</t>
        </is>
      </c>
      <c r="H72" s="2" t="inlineStr">
        <is>
          <t>fddsfdsf</t>
        </is>
      </c>
      <c r="I72" s="3" t="inlineStr"/>
      <c r="J72" s="3" t="inlineStr"/>
      <c r="K72" s="2" t="inlineStr">
        <is>
          <t>BOOL</t>
        </is>
      </c>
      <c r="L72" s="2" t="inlineStr">
        <is>
          <t>R/W</t>
        </is>
      </c>
      <c r="M72" s="2" t="inlineStr">
        <is>
          <t>是</t>
        </is>
      </c>
      <c r="N72" s="2" t="inlineStr">
        <is>
          <t>是</t>
        </is>
      </c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>
        <is>
          <t>%MX40.6</t>
        </is>
      </c>
      <c r="BA72" s="2" t="inlineStr">
        <is>
          <t>3327</t>
        </is>
      </c>
    </row>
    <row r="73">
      <c r="A73" s="2" t="n">
        <v>72</v>
      </c>
      <c r="B73" s="2" t="inlineStr">
        <is>
          <t>LK610</t>
        </is>
      </c>
      <c r="C73" s="2" t="inlineStr">
        <is>
          <t>DI</t>
        </is>
      </c>
      <c r="D73" s="3" t="inlineStr"/>
      <c r="E73" s="3" t="inlineStr"/>
      <c r="F73" s="2" t="inlineStr">
        <is>
          <t>1_10_DI_7</t>
        </is>
      </c>
      <c r="G73" s="2" t="inlineStr">
        <is>
          <t>福泉储配站</t>
        </is>
      </c>
      <c r="H73" s="2" t="inlineStr">
        <is>
          <t>fddsfdsf</t>
        </is>
      </c>
      <c r="I73" s="3" t="inlineStr"/>
      <c r="J73" s="3" t="inlineStr"/>
      <c r="K73" s="2" t="inlineStr">
        <is>
          <t>BOOL</t>
        </is>
      </c>
      <c r="L73" s="2" t="inlineStr">
        <is>
          <t>R/W</t>
        </is>
      </c>
      <c r="M73" s="2" t="inlineStr">
        <is>
          <t>是</t>
        </is>
      </c>
      <c r="N73" s="2" t="inlineStr">
        <is>
          <t>是</t>
        </is>
      </c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>
        <is>
          <t>%MX40.7</t>
        </is>
      </c>
      <c r="BA73" s="2" t="inlineStr">
        <is>
          <t>3328</t>
        </is>
      </c>
    </row>
    <row r="74">
      <c r="A74" s="2" t="n">
        <v>73</v>
      </c>
      <c r="B74" s="2" t="inlineStr">
        <is>
          <t>LK610</t>
        </is>
      </c>
      <c r="C74" s="2" t="inlineStr">
        <is>
          <t>DI</t>
        </is>
      </c>
      <c r="D74" s="3" t="inlineStr"/>
      <c r="E74" s="3" t="inlineStr"/>
      <c r="F74" s="2" t="inlineStr">
        <is>
          <t>1_10_DI_8</t>
        </is>
      </c>
      <c r="G74" s="2" t="inlineStr">
        <is>
          <t>福泉储配站</t>
        </is>
      </c>
      <c r="H74" s="2" t="inlineStr">
        <is>
          <t>fddsfdsf</t>
        </is>
      </c>
      <c r="I74" s="3" t="inlineStr"/>
      <c r="J74" s="3" t="inlineStr"/>
      <c r="K74" s="2" t="inlineStr">
        <is>
          <t>BOOL</t>
        </is>
      </c>
      <c r="L74" s="2" t="inlineStr">
        <is>
          <t>R/W</t>
        </is>
      </c>
      <c r="M74" s="2" t="inlineStr">
        <is>
          <t>是</t>
        </is>
      </c>
      <c r="N74" s="2" t="inlineStr">
        <is>
          <t>是</t>
        </is>
      </c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>
        <is>
          <t>%MX41.0</t>
        </is>
      </c>
      <c r="BA74" s="2" t="inlineStr">
        <is>
          <t>3329</t>
        </is>
      </c>
    </row>
    <row r="75">
      <c r="A75" s="2" t="n">
        <v>74</v>
      </c>
      <c r="B75" s="2" t="inlineStr">
        <is>
          <t>LK610</t>
        </is>
      </c>
      <c r="C75" s="2" t="inlineStr">
        <is>
          <t>DI</t>
        </is>
      </c>
      <c r="D75" s="3" t="inlineStr"/>
      <c r="E75" s="3" t="inlineStr"/>
      <c r="F75" s="2" t="inlineStr">
        <is>
          <t>1_10_DI_9</t>
        </is>
      </c>
      <c r="G75" s="2" t="inlineStr">
        <is>
          <t>福泉储配站</t>
        </is>
      </c>
      <c r="H75" s="2" t="inlineStr">
        <is>
          <t>fddsfdsf</t>
        </is>
      </c>
      <c r="I75" s="3" t="inlineStr"/>
      <c r="J75" s="3" t="inlineStr"/>
      <c r="K75" s="2" t="inlineStr">
        <is>
          <t>BOOL</t>
        </is>
      </c>
      <c r="L75" s="2" t="inlineStr">
        <is>
          <t>R/W</t>
        </is>
      </c>
      <c r="M75" s="2" t="inlineStr">
        <is>
          <t>是</t>
        </is>
      </c>
      <c r="N75" s="2" t="inlineStr">
        <is>
          <t>是</t>
        </is>
      </c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>
        <is>
          <t>%MX41.1</t>
        </is>
      </c>
      <c r="BA75" s="2" t="inlineStr">
        <is>
          <t>3330</t>
        </is>
      </c>
    </row>
    <row r="76">
      <c r="A76" s="2" t="n">
        <v>75</v>
      </c>
      <c r="B76" s="2" t="inlineStr">
        <is>
          <t>LK610</t>
        </is>
      </c>
      <c r="C76" s="2" t="inlineStr">
        <is>
          <t>DI</t>
        </is>
      </c>
      <c r="D76" s="3" t="inlineStr"/>
      <c r="E76" s="3" t="inlineStr"/>
      <c r="F76" s="2" t="inlineStr">
        <is>
          <t>1_10_DI_10</t>
        </is>
      </c>
      <c r="G76" s="2" t="inlineStr">
        <is>
          <t>福泉储配站</t>
        </is>
      </c>
      <c r="H76" s="2" t="inlineStr">
        <is>
          <t>fddsfdsf</t>
        </is>
      </c>
      <c r="I76" s="3" t="inlineStr"/>
      <c r="J76" s="3" t="inlineStr"/>
      <c r="K76" s="2" t="inlineStr">
        <is>
          <t>BOOL</t>
        </is>
      </c>
      <c r="L76" s="2" t="inlineStr">
        <is>
          <t>R/W</t>
        </is>
      </c>
      <c r="M76" s="2" t="inlineStr">
        <is>
          <t>是</t>
        </is>
      </c>
      <c r="N76" s="2" t="inlineStr">
        <is>
          <t>是</t>
        </is>
      </c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>
        <is>
          <t>%MX41.2</t>
        </is>
      </c>
      <c r="BA76" s="2" t="inlineStr">
        <is>
          <t>3331</t>
        </is>
      </c>
    </row>
    <row r="77">
      <c r="A77" s="2" t="n">
        <v>76</v>
      </c>
      <c r="B77" s="2" t="inlineStr">
        <is>
          <t>LK610</t>
        </is>
      </c>
      <c r="C77" s="2" t="inlineStr">
        <is>
          <t>DI</t>
        </is>
      </c>
      <c r="D77" s="3" t="inlineStr"/>
      <c r="E77" s="3" t="inlineStr"/>
      <c r="F77" s="2" t="inlineStr">
        <is>
          <t>1_10_DI_11</t>
        </is>
      </c>
      <c r="G77" s="2" t="inlineStr">
        <is>
          <t>福泉储配站</t>
        </is>
      </c>
      <c r="H77" s="2" t="inlineStr">
        <is>
          <t>fddsfdsf</t>
        </is>
      </c>
      <c r="I77" s="3" t="inlineStr"/>
      <c r="J77" s="3" t="inlineStr"/>
      <c r="K77" s="2" t="inlineStr">
        <is>
          <t>BOOL</t>
        </is>
      </c>
      <c r="L77" s="2" t="inlineStr">
        <is>
          <t>R/W</t>
        </is>
      </c>
      <c r="M77" s="2" t="inlineStr">
        <is>
          <t>是</t>
        </is>
      </c>
      <c r="N77" s="2" t="inlineStr">
        <is>
          <t>是</t>
        </is>
      </c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>
        <is>
          <t>%MX41.3</t>
        </is>
      </c>
      <c r="BA77" s="2" t="inlineStr">
        <is>
          <t>3332</t>
        </is>
      </c>
    </row>
    <row r="78">
      <c r="A78" s="2" t="n">
        <v>77</v>
      </c>
      <c r="B78" s="2" t="inlineStr">
        <is>
          <t>LK610</t>
        </is>
      </c>
      <c r="C78" s="2" t="inlineStr">
        <is>
          <t>DI</t>
        </is>
      </c>
      <c r="D78" s="3" t="inlineStr"/>
      <c r="E78" s="3" t="inlineStr"/>
      <c r="F78" s="2" t="inlineStr">
        <is>
          <t>1_10_DI_12</t>
        </is>
      </c>
      <c r="G78" s="2" t="inlineStr">
        <is>
          <t>福泉储配站</t>
        </is>
      </c>
      <c r="H78" s="2" t="inlineStr">
        <is>
          <t>fddsfdsf</t>
        </is>
      </c>
      <c r="I78" s="3" t="inlineStr"/>
      <c r="J78" s="3" t="inlineStr"/>
      <c r="K78" s="2" t="inlineStr">
        <is>
          <t>BOOL</t>
        </is>
      </c>
      <c r="L78" s="2" t="inlineStr">
        <is>
          <t>R/W</t>
        </is>
      </c>
      <c r="M78" s="2" t="inlineStr">
        <is>
          <t>是</t>
        </is>
      </c>
      <c r="N78" s="2" t="inlineStr">
        <is>
          <t>是</t>
        </is>
      </c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>
        <is>
          <t>%MX41.4</t>
        </is>
      </c>
      <c r="BA78" s="2" t="inlineStr">
        <is>
          <t>3333</t>
        </is>
      </c>
    </row>
    <row r="79">
      <c r="A79" s="2" t="n">
        <v>78</v>
      </c>
      <c r="B79" s="2" t="inlineStr">
        <is>
          <t>LK610</t>
        </is>
      </c>
      <c r="C79" s="2" t="inlineStr">
        <is>
          <t>DI</t>
        </is>
      </c>
      <c r="D79" s="3" t="inlineStr"/>
      <c r="E79" s="3" t="inlineStr"/>
      <c r="F79" s="2" t="inlineStr">
        <is>
          <t>1_10_DI_13</t>
        </is>
      </c>
      <c r="G79" s="2" t="inlineStr">
        <is>
          <t>福泉储配站</t>
        </is>
      </c>
      <c r="H79" s="2" t="inlineStr">
        <is>
          <t>fddsfdsf</t>
        </is>
      </c>
      <c r="I79" s="3" t="inlineStr"/>
      <c r="J79" s="3" t="inlineStr"/>
      <c r="K79" s="2" t="inlineStr">
        <is>
          <t>BOOL</t>
        </is>
      </c>
      <c r="L79" s="2" t="inlineStr">
        <is>
          <t>R/W</t>
        </is>
      </c>
      <c r="M79" s="2" t="inlineStr">
        <is>
          <t>是</t>
        </is>
      </c>
      <c r="N79" s="2" t="inlineStr">
        <is>
          <t>是</t>
        </is>
      </c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>
        <is>
          <t>%MX41.5</t>
        </is>
      </c>
      <c r="BA79" s="2" t="inlineStr">
        <is>
          <t>3334</t>
        </is>
      </c>
    </row>
    <row r="80">
      <c r="A80" s="2" t="n">
        <v>79</v>
      </c>
      <c r="B80" s="2" t="inlineStr">
        <is>
          <t>LK610</t>
        </is>
      </c>
      <c r="C80" s="2" t="inlineStr">
        <is>
          <t>DI</t>
        </is>
      </c>
      <c r="D80" s="3" t="inlineStr"/>
      <c r="E80" s="3" t="inlineStr"/>
      <c r="F80" s="2" t="inlineStr">
        <is>
          <t>1_10_DI_14</t>
        </is>
      </c>
      <c r="G80" s="2" t="inlineStr">
        <is>
          <t>福泉储配站</t>
        </is>
      </c>
      <c r="H80" s="2" t="inlineStr">
        <is>
          <t>fddsfdsf</t>
        </is>
      </c>
      <c r="I80" s="3" t="inlineStr"/>
      <c r="J80" s="3" t="inlineStr"/>
      <c r="K80" s="2" t="inlineStr">
        <is>
          <t>BOOL</t>
        </is>
      </c>
      <c r="L80" s="2" t="inlineStr">
        <is>
          <t>R/W</t>
        </is>
      </c>
      <c r="M80" s="2" t="inlineStr">
        <is>
          <t>是</t>
        </is>
      </c>
      <c r="N80" s="2" t="inlineStr">
        <is>
          <t>是</t>
        </is>
      </c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>
        <is>
          <t>%MX41.6</t>
        </is>
      </c>
      <c r="BA80" s="2" t="inlineStr">
        <is>
          <t>3335</t>
        </is>
      </c>
    </row>
    <row r="81">
      <c r="A81" s="2" t="n">
        <v>80</v>
      </c>
      <c r="B81" s="2" t="inlineStr">
        <is>
          <t>LK610</t>
        </is>
      </c>
      <c r="C81" s="2" t="inlineStr">
        <is>
          <t>DI</t>
        </is>
      </c>
      <c r="D81" s="3" t="inlineStr"/>
      <c r="E81" s="3" t="inlineStr"/>
      <c r="F81" s="2" t="inlineStr">
        <is>
          <t>1_10_DI_15</t>
        </is>
      </c>
      <c r="G81" s="2" t="inlineStr">
        <is>
          <t>福泉储配站</t>
        </is>
      </c>
      <c r="H81" s="2" t="inlineStr">
        <is>
          <t>fddsfdsf</t>
        </is>
      </c>
      <c r="I81" s="3" t="inlineStr"/>
      <c r="J81" s="3" t="inlineStr"/>
      <c r="K81" s="2" t="inlineStr">
        <is>
          <t>BOOL</t>
        </is>
      </c>
      <c r="L81" s="2" t="inlineStr">
        <is>
          <t>R/W</t>
        </is>
      </c>
      <c r="M81" s="2" t="inlineStr">
        <is>
          <t>是</t>
        </is>
      </c>
      <c r="N81" s="2" t="inlineStr">
        <is>
          <t>是</t>
        </is>
      </c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>
        <is>
          <t>%MX41.7</t>
        </is>
      </c>
      <c r="BA81" s="2" t="inlineStr">
        <is>
          <t>3336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5" customWidth="1" min="9" max="9"/>
    <col width="15" customWidth="1" min="10" max="10"/>
  </cols>
  <sheetData>
    <row r="1">
      <c r="A1" s="4" t="inlineStr">
        <is>
          <t>场站名</t>
        </is>
      </c>
      <c r="B1" s="4" t="inlineStr">
        <is>
          <t>变量名称</t>
        </is>
      </c>
      <c r="C1" s="4" t="inlineStr">
        <is>
          <t>变量描述</t>
        </is>
      </c>
      <c r="D1" s="4" t="inlineStr">
        <is>
          <t>数据类型</t>
        </is>
      </c>
      <c r="E1" s="4" t="inlineStr">
        <is>
          <t>SLL设定值</t>
        </is>
      </c>
      <c r="F1" s="4" t="inlineStr">
        <is>
          <t>SL设定值</t>
        </is>
      </c>
      <c r="G1" s="4" t="inlineStr">
        <is>
          <t>SH设定值</t>
        </is>
      </c>
      <c r="H1" s="4" t="inlineStr">
        <is>
          <t>SHH设定值</t>
        </is>
      </c>
      <c r="I1" s="4" t="inlineStr">
        <is>
          <t>PLC地址</t>
        </is>
      </c>
      <c r="J1" s="4" t="inlineStr">
        <is>
          <t>MODBUS地址</t>
        </is>
      </c>
    </row>
    <row r="2">
      <c r="A2" s="5" t="inlineStr">
        <is>
          <t>福泉储配站</t>
        </is>
      </c>
      <c r="B2" s="5" t="inlineStr">
        <is>
          <t>GT_0101</t>
        </is>
      </c>
      <c r="C2" s="5" t="inlineStr">
        <is>
          <t>1#可燃气体探测器浓度</t>
        </is>
      </c>
      <c r="D2" s="5" t="inlineStr">
        <is>
          <t>REAL</t>
        </is>
      </c>
      <c r="E2" s="5" t="inlineStr"/>
      <c r="F2" s="5" t="inlineStr"/>
      <c r="G2" s="5" t="inlineStr"/>
      <c r="H2" s="5" t="inlineStr"/>
      <c r="I2" s="5" t="inlineStr">
        <is>
          <t>%MD896</t>
        </is>
      </c>
      <c r="J2" s="5" t="inlineStr">
        <is>
          <t>43449</t>
        </is>
      </c>
    </row>
    <row r="3">
      <c r="A3" s="5" t="inlineStr">
        <is>
          <t>福泉储配站</t>
        </is>
      </c>
      <c r="B3" s="5" t="inlineStr">
        <is>
          <t>GT_0101__H</t>
        </is>
      </c>
      <c r="C3" s="5" t="inlineStr">
        <is>
          <t>1#可燃气体探测器浓度高报警</t>
        </is>
      </c>
      <c r="D3" s="5" t="inlineStr">
        <is>
          <t>BOOL</t>
        </is>
      </c>
      <c r="E3" s="5" t="inlineStr"/>
      <c r="F3" s="5" t="inlineStr"/>
      <c r="G3" s="5" t="inlineStr"/>
      <c r="H3" s="5" t="inlineStr"/>
      <c r="I3" s="5" t="inlineStr">
        <is>
          <t>%MX42.0</t>
        </is>
      </c>
      <c r="J3" s="5" t="inlineStr">
        <is>
          <t>3337</t>
        </is>
      </c>
    </row>
    <row r="4">
      <c r="A4" s="5" t="inlineStr">
        <is>
          <t>福泉储配站</t>
        </is>
      </c>
      <c r="B4" s="5" t="inlineStr">
        <is>
          <t>GT_0101__HH</t>
        </is>
      </c>
      <c r="C4" s="5" t="inlineStr">
        <is>
          <t>1#可燃气体探测器浓度高高报警</t>
        </is>
      </c>
      <c r="D4" s="5" t="inlineStr">
        <is>
          <t>BOOL</t>
        </is>
      </c>
      <c r="E4" s="5" t="inlineStr"/>
      <c r="F4" s="5" t="inlineStr"/>
      <c r="G4" s="5" t="inlineStr"/>
      <c r="H4" s="5" t="inlineStr"/>
      <c r="I4" s="5" t="inlineStr">
        <is>
          <t>%MX42.1</t>
        </is>
      </c>
      <c r="J4" s="5" t="inlineStr">
        <is>
          <t>3338</t>
        </is>
      </c>
    </row>
    <row r="5">
      <c r="A5" s="5" t="inlineStr">
        <is>
          <t>福泉储配站</t>
        </is>
      </c>
      <c r="B5" s="5" t="inlineStr">
        <is>
          <t>GT_0101__HiHiLimit</t>
        </is>
      </c>
      <c r="C5" s="5" t="inlineStr">
        <is>
          <t>1#可燃气体探测器浓度高高限设定值</t>
        </is>
      </c>
      <c r="D5" s="5" t="inlineStr">
        <is>
          <t>REAL</t>
        </is>
      </c>
      <c r="E5" s="5" t="inlineStr"/>
      <c r="F5" s="5" t="inlineStr"/>
      <c r="G5" s="5" t="inlineStr"/>
      <c r="H5" s="5" t="inlineStr">
        <is>
          <t>40</t>
        </is>
      </c>
      <c r="I5" s="5" t="inlineStr">
        <is>
          <t>%MD900</t>
        </is>
      </c>
      <c r="J5" s="5" t="inlineStr">
        <is>
          <t>43451</t>
        </is>
      </c>
    </row>
    <row r="6">
      <c r="A6" s="5" t="inlineStr">
        <is>
          <t>福泉储配站</t>
        </is>
      </c>
      <c r="B6" s="5" t="inlineStr">
        <is>
          <t>GT_0101__HiLimit</t>
        </is>
      </c>
      <c r="C6" s="5" t="inlineStr">
        <is>
          <t>1#可燃气体探测器浓度高限设定值</t>
        </is>
      </c>
      <c r="D6" s="5" t="inlineStr">
        <is>
          <t>REAL</t>
        </is>
      </c>
      <c r="E6" s="5" t="inlineStr"/>
      <c r="F6" s="5" t="inlineStr"/>
      <c r="G6" s="5" t="inlineStr">
        <is>
          <t>20</t>
        </is>
      </c>
      <c r="H6" s="5" t="inlineStr"/>
      <c r="I6" s="5" t="inlineStr">
        <is>
          <t>%MD904</t>
        </is>
      </c>
      <c r="J6" s="5" t="inlineStr">
        <is>
          <t>43453</t>
        </is>
      </c>
    </row>
    <row r="7">
      <c r="A7" s="5" t="inlineStr">
        <is>
          <t>福泉储配站</t>
        </is>
      </c>
      <c r="B7" s="5" t="inlineStr">
        <is>
          <t>GT_0101__XUS</t>
        </is>
      </c>
      <c r="C7" s="5" t="inlineStr">
        <is>
          <t>1#可燃气体探测器故障</t>
        </is>
      </c>
      <c r="D7" s="5" t="inlineStr">
        <is>
          <t>BOOL</t>
        </is>
      </c>
      <c r="E7" s="5" t="inlineStr"/>
      <c r="F7" s="5" t="inlineStr"/>
      <c r="G7" s="5" t="inlineStr"/>
      <c r="H7" s="5" t="inlineStr"/>
      <c r="I7" s="5" t="inlineStr">
        <is>
          <t>%MX42.2</t>
        </is>
      </c>
      <c r="J7" s="5" t="inlineStr">
        <is>
          <t>3339</t>
        </is>
      </c>
    </row>
    <row r="8">
      <c r="A8" s="5" t="inlineStr">
        <is>
          <t>福泉储配站</t>
        </is>
      </c>
      <c r="B8" s="5" t="inlineStr">
        <is>
          <t>GT_0101__whz</t>
        </is>
      </c>
      <c r="C8" s="5" t="inlineStr">
        <is>
          <t>1#可燃气体探测器浓度维护值</t>
        </is>
      </c>
      <c r="D8" s="5" t="inlineStr">
        <is>
          <t>REAL</t>
        </is>
      </c>
      <c r="E8" s="5" t="inlineStr"/>
      <c r="F8" s="5" t="inlineStr"/>
      <c r="G8" s="5" t="inlineStr"/>
      <c r="H8" s="5" t="inlineStr"/>
      <c r="I8" s="5" t="inlineStr">
        <is>
          <t>%MD908</t>
        </is>
      </c>
      <c r="J8" s="5" t="inlineStr">
        <is>
          <t>43455</t>
        </is>
      </c>
    </row>
    <row r="9">
      <c r="A9" s="5" t="inlineStr">
        <is>
          <t>福泉储配站</t>
        </is>
      </c>
      <c r="B9" s="5" t="inlineStr">
        <is>
          <t>GT_0101__whzzt</t>
        </is>
      </c>
      <c r="C9" s="5" t="inlineStr">
        <is>
          <t>1#可燃气体探测器浓度维护值开关</t>
        </is>
      </c>
      <c r="D9" s="5" t="inlineStr">
        <is>
          <t>BOOL</t>
        </is>
      </c>
      <c r="E9" s="5" t="inlineStr"/>
      <c r="F9" s="5" t="inlineStr"/>
      <c r="G9" s="5" t="inlineStr"/>
      <c r="H9" s="5" t="inlineStr"/>
      <c r="I9" s="5" t="inlineStr">
        <is>
          <t>%MX42.3</t>
        </is>
      </c>
      <c r="J9" s="5" t="inlineStr">
        <is>
          <t>3340</t>
        </is>
      </c>
    </row>
    <row r="10">
      <c r="A10" s="5" t="inlineStr">
        <is>
          <t>福泉储配站</t>
        </is>
      </c>
      <c r="B10" s="5" t="inlineStr">
        <is>
          <t>GT_0102</t>
        </is>
      </c>
      <c r="C10" s="5" t="inlineStr">
        <is>
          <t>2#可燃气体探测器浓度</t>
        </is>
      </c>
      <c r="D10" s="5" t="inlineStr">
        <is>
          <t>REAL</t>
        </is>
      </c>
      <c r="E10" s="5" t="inlineStr"/>
      <c r="F10" s="5" t="inlineStr"/>
      <c r="G10" s="5" t="inlineStr"/>
      <c r="H10" s="5" t="inlineStr"/>
      <c r="I10" s="5" t="inlineStr">
        <is>
          <t>%MD912</t>
        </is>
      </c>
      <c r="J10" s="5" t="inlineStr">
        <is>
          <t>43457</t>
        </is>
      </c>
    </row>
    <row r="11">
      <c r="A11" s="5" t="inlineStr">
        <is>
          <t>福泉储配站</t>
        </is>
      </c>
      <c r="B11" s="5" t="inlineStr">
        <is>
          <t>GT_0102__H</t>
        </is>
      </c>
      <c r="C11" s="5" t="inlineStr">
        <is>
          <t>2#可燃气体探测器浓度高报警</t>
        </is>
      </c>
      <c r="D11" s="5" t="inlineStr">
        <is>
          <t>BOOL</t>
        </is>
      </c>
      <c r="E11" s="5" t="inlineStr"/>
      <c r="F11" s="5" t="inlineStr"/>
      <c r="G11" s="5" t="inlineStr"/>
      <c r="H11" s="5" t="inlineStr"/>
      <c r="I11" s="5" t="inlineStr">
        <is>
          <t>%MX42.4</t>
        </is>
      </c>
      <c r="J11" s="5" t="inlineStr">
        <is>
          <t>3341</t>
        </is>
      </c>
    </row>
    <row r="12">
      <c r="A12" s="5" t="inlineStr">
        <is>
          <t>福泉储配站</t>
        </is>
      </c>
      <c r="B12" s="5" t="inlineStr">
        <is>
          <t>GT_0102__HH</t>
        </is>
      </c>
      <c r="C12" s="5" t="inlineStr">
        <is>
          <t>2#可燃气体探测器浓度高高报警</t>
        </is>
      </c>
      <c r="D12" s="5" t="inlineStr">
        <is>
          <t>BOOL</t>
        </is>
      </c>
      <c r="E12" s="5" t="inlineStr"/>
      <c r="F12" s="5" t="inlineStr"/>
      <c r="G12" s="5" t="inlineStr"/>
      <c r="H12" s="5" t="inlineStr"/>
      <c r="I12" s="5" t="inlineStr">
        <is>
          <t>%MX42.5</t>
        </is>
      </c>
      <c r="J12" s="5" t="inlineStr">
        <is>
          <t>3342</t>
        </is>
      </c>
    </row>
    <row r="13">
      <c r="A13" s="5" t="inlineStr">
        <is>
          <t>福泉储配站</t>
        </is>
      </c>
      <c r="B13" s="5" t="inlineStr">
        <is>
          <t>GT_0102__HiHiLimit</t>
        </is>
      </c>
      <c r="C13" s="5" t="inlineStr">
        <is>
          <t>2#可燃气体探测器浓度高高限设定值</t>
        </is>
      </c>
      <c r="D13" s="5" t="inlineStr">
        <is>
          <t>REAL</t>
        </is>
      </c>
      <c r="E13" s="5" t="inlineStr"/>
      <c r="F13" s="5" t="inlineStr"/>
      <c r="G13" s="5" t="inlineStr"/>
      <c r="H13" s="5" t="inlineStr">
        <is>
          <t>40</t>
        </is>
      </c>
      <c r="I13" s="5" t="inlineStr">
        <is>
          <t>%MD916</t>
        </is>
      </c>
      <c r="J13" s="5" t="inlineStr">
        <is>
          <t>43459</t>
        </is>
      </c>
    </row>
    <row r="14">
      <c r="A14" s="5" t="inlineStr">
        <is>
          <t>福泉储配站</t>
        </is>
      </c>
      <c r="B14" s="5" t="inlineStr">
        <is>
          <t>GT_0102__HiLimit</t>
        </is>
      </c>
      <c r="C14" s="5" t="inlineStr">
        <is>
          <t>2#可燃气体探测器浓度高限设定值</t>
        </is>
      </c>
      <c r="D14" s="5" t="inlineStr">
        <is>
          <t>REAL</t>
        </is>
      </c>
      <c r="E14" s="5" t="inlineStr"/>
      <c r="F14" s="5" t="inlineStr"/>
      <c r="G14" s="5" t="inlineStr">
        <is>
          <t>20</t>
        </is>
      </c>
      <c r="H14" s="5" t="inlineStr"/>
      <c r="I14" s="5" t="inlineStr">
        <is>
          <t>%MD920</t>
        </is>
      </c>
      <c r="J14" s="5" t="inlineStr">
        <is>
          <t>43461</t>
        </is>
      </c>
    </row>
    <row r="15">
      <c r="A15" s="5" t="inlineStr">
        <is>
          <t>福泉储配站</t>
        </is>
      </c>
      <c r="B15" s="5" t="inlineStr">
        <is>
          <t>GT_0102__XUS</t>
        </is>
      </c>
      <c r="C15" s="5" t="inlineStr">
        <is>
          <t>2#可燃气体探测器故障</t>
        </is>
      </c>
      <c r="D15" s="5" t="inlineStr">
        <is>
          <t>BOOL</t>
        </is>
      </c>
      <c r="E15" s="5" t="inlineStr"/>
      <c r="F15" s="5" t="inlineStr"/>
      <c r="G15" s="5" t="inlineStr"/>
      <c r="H15" s="5" t="inlineStr"/>
      <c r="I15" s="5" t="inlineStr">
        <is>
          <t>%MX42.6</t>
        </is>
      </c>
      <c r="J15" s="5" t="inlineStr">
        <is>
          <t>3343</t>
        </is>
      </c>
    </row>
    <row r="16">
      <c r="A16" s="5" t="inlineStr">
        <is>
          <t>福泉储配站</t>
        </is>
      </c>
      <c r="B16" s="5" t="inlineStr">
        <is>
          <t>GT_0102__whz</t>
        </is>
      </c>
      <c r="C16" s="5" t="inlineStr">
        <is>
          <t>2#可燃气体探测器浓度维护值</t>
        </is>
      </c>
      <c r="D16" s="5" t="inlineStr">
        <is>
          <t>REAL</t>
        </is>
      </c>
      <c r="E16" s="5" t="inlineStr"/>
      <c r="F16" s="5" t="inlineStr"/>
      <c r="G16" s="5" t="inlineStr"/>
      <c r="H16" s="5" t="inlineStr"/>
      <c r="I16" s="5" t="inlineStr">
        <is>
          <t>%MD924</t>
        </is>
      </c>
      <c r="J16" s="5" t="inlineStr">
        <is>
          <t>43463</t>
        </is>
      </c>
    </row>
    <row r="17">
      <c r="A17" s="5" t="inlineStr">
        <is>
          <t>福泉储配站</t>
        </is>
      </c>
      <c r="B17" s="5" t="inlineStr">
        <is>
          <t>GT_0102__whzzt</t>
        </is>
      </c>
      <c r="C17" s="5" t="inlineStr">
        <is>
          <t>2#可燃气体探测器浓度维护值开关</t>
        </is>
      </c>
      <c r="D17" s="5" t="inlineStr">
        <is>
          <t>BOOL</t>
        </is>
      </c>
      <c r="E17" s="5" t="inlineStr"/>
      <c r="F17" s="5" t="inlineStr"/>
      <c r="G17" s="5" t="inlineStr"/>
      <c r="H17" s="5" t="inlineStr"/>
      <c r="I17" s="5" t="inlineStr">
        <is>
          <t>%MX42.7</t>
        </is>
      </c>
      <c r="J17" s="5" t="inlineStr">
        <is>
          <t>3344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5" customWidth="1" min="9" max="9"/>
    <col width="15" customWidth="1" min="10" max="10"/>
  </cols>
  <sheetData>
    <row r="1">
      <c r="A1" s="4" t="inlineStr">
        <is>
          <t>场站名</t>
        </is>
      </c>
      <c r="B1" s="4" t="inlineStr">
        <is>
          <t>变量名称</t>
        </is>
      </c>
      <c r="C1" s="4" t="inlineStr">
        <is>
          <t>变量描述</t>
        </is>
      </c>
      <c r="D1" s="4" t="inlineStr">
        <is>
          <t>数据类型</t>
        </is>
      </c>
      <c r="E1" s="4" t="inlineStr">
        <is>
          <t>SLL设定值</t>
        </is>
      </c>
      <c r="F1" s="4" t="inlineStr">
        <is>
          <t>SL设定值</t>
        </is>
      </c>
      <c r="G1" s="4" t="inlineStr">
        <is>
          <t>SH设定值</t>
        </is>
      </c>
      <c r="H1" s="4" t="inlineStr">
        <is>
          <t>SHH设定值</t>
        </is>
      </c>
      <c r="I1" s="4" t="inlineStr">
        <is>
          <t>PLC地址</t>
        </is>
      </c>
      <c r="J1" s="4" t="inlineStr">
        <is>
          <t>MODBUS地址</t>
        </is>
      </c>
    </row>
    <row r="2">
      <c r="A2" s="5" t="inlineStr">
        <is>
          <t>福泉储配站</t>
        </is>
      </c>
      <c r="B2" s="5" t="inlineStr">
        <is>
          <t>MOV0101_AM</t>
        </is>
      </c>
      <c r="C2" s="5" t="inlineStr">
        <is>
          <t>1#电动阀手自动状态</t>
        </is>
      </c>
      <c r="D2" s="5" t="inlineStr">
        <is>
          <t>BOOL</t>
        </is>
      </c>
      <c r="E2" s="5" t="inlineStr"/>
      <c r="F2" s="5" t="inlineStr"/>
      <c r="G2" s="5" t="inlineStr"/>
      <c r="H2" s="5" t="inlineStr"/>
      <c r="I2" s="5" t="inlineStr">
        <is>
          <t>%MX43.0</t>
        </is>
      </c>
      <c r="J2" s="5" t="inlineStr">
        <is>
          <t>3345</t>
        </is>
      </c>
    </row>
    <row r="3">
      <c r="A3" s="5" t="inlineStr">
        <is>
          <t>福泉储配站</t>
        </is>
      </c>
      <c r="B3" s="5" t="inlineStr">
        <is>
          <t>MOV0101_C_AM</t>
        </is>
      </c>
      <c r="C3" s="5" t="inlineStr">
        <is>
          <t>1#电动阀中心手自动切换控制</t>
        </is>
      </c>
      <c r="D3" s="5" t="inlineStr">
        <is>
          <t>BOOL</t>
        </is>
      </c>
      <c r="E3" s="5" t="inlineStr"/>
      <c r="F3" s="5" t="inlineStr"/>
      <c r="G3" s="5" t="inlineStr"/>
      <c r="H3" s="5" t="inlineStr"/>
      <c r="I3" s="5" t="inlineStr">
        <is>
          <t>%MX43.1</t>
        </is>
      </c>
      <c r="J3" s="5" t="inlineStr">
        <is>
          <t>3346</t>
        </is>
      </c>
    </row>
    <row r="4">
      <c r="A4" s="5" t="inlineStr">
        <is>
          <t>福泉储配站</t>
        </is>
      </c>
      <c r="B4" s="5" t="inlineStr">
        <is>
          <t>MOV0101_C_CLOSE</t>
        </is>
      </c>
      <c r="C4" s="5" t="inlineStr">
        <is>
          <t>1#电动阀中心关控制</t>
        </is>
      </c>
      <c r="D4" s="5" t="inlineStr">
        <is>
          <t>BOOL</t>
        </is>
      </c>
      <c r="E4" s="5" t="inlineStr"/>
      <c r="F4" s="5" t="inlineStr"/>
      <c r="G4" s="5" t="inlineStr"/>
      <c r="H4" s="5" t="inlineStr"/>
      <c r="I4" s="5" t="inlineStr">
        <is>
          <t>%MX43.2</t>
        </is>
      </c>
      <c r="J4" s="5" t="inlineStr">
        <is>
          <t>3347</t>
        </is>
      </c>
    </row>
    <row r="5">
      <c r="A5" s="5" t="inlineStr">
        <is>
          <t>福泉储配站</t>
        </is>
      </c>
      <c r="B5" s="5" t="inlineStr">
        <is>
          <t>MOV0101_C_OPEN</t>
        </is>
      </c>
      <c r="C5" s="5" t="inlineStr">
        <is>
          <t>1#电动阀中心开控制</t>
        </is>
      </c>
      <c r="D5" s="5" t="inlineStr">
        <is>
          <t>BOOL</t>
        </is>
      </c>
      <c r="E5" s="5" t="inlineStr"/>
      <c r="F5" s="5" t="inlineStr"/>
      <c r="G5" s="5" t="inlineStr"/>
      <c r="H5" s="5" t="inlineStr"/>
      <c r="I5" s="5" t="inlineStr">
        <is>
          <t>%MX43.3</t>
        </is>
      </c>
      <c r="J5" s="5" t="inlineStr">
        <is>
          <t>3348</t>
        </is>
      </c>
    </row>
    <row r="6">
      <c r="A6" s="5" t="inlineStr">
        <is>
          <t>福泉储配站</t>
        </is>
      </c>
      <c r="B6" s="5" t="inlineStr">
        <is>
          <t>MOV0101_DA</t>
        </is>
      </c>
      <c r="C6" s="5" t="inlineStr">
        <is>
          <t>1#电动阀开关阀门超时报警</t>
        </is>
      </c>
      <c r="D6" s="5" t="inlineStr">
        <is>
          <t>BOOL</t>
        </is>
      </c>
      <c r="E6" s="5" t="inlineStr"/>
      <c r="F6" s="5" t="inlineStr"/>
      <c r="G6" s="5" t="inlineStr"/>
      <c r="H6" s="5" t="inlineStr"/>
      <c r="I6" s="5" t="inlineStr">
        <is>
          <t>%MX43.4</t>
        </is>
      </c>
      <c r="J6" s="5" t="inlineStr">
        <is>
          <t>3349</t>
        </is>
      </c>
    </row>
    <row r="7">
      <c r="A7" s="5" t="inlineStr">
        <is>
          <t>福泉储配站</t>
        </is>
      </c>
      <c r="B7" s="5" t="inlineStr">
        <is>
          <t>MOV0101_S_AM</t>
        </is>
      </c>
      <c r="C7" s="5" t="inlineStr">
        <is>
          <t>1#电动阀站控手自动切换控制</t>
        </is>
      </c>
      <c r="D7" s="5" t="inlineStr">
        <is>
          <t>BOOL</t>
        </is>
      </c>
      <c r="E7" s="5" t="inlineStr"/>
      <c r="F7" s="5" t="inlineStr"/>
      <c r="G7" s="5" t="inlineStr"/>
      <c r="H7" s="5" t="inlineStr"/>
      <c r="I7" s="5" t="inlineStr">
        <is>
          <t>%MX43.5</t>
        </is>
      </c>
      <c r="J7" s="5" t="inlineStr">
        <is>
          <t>3350</t>
        </is>
      </c>
    </row>
    <row r="8">
      <c r="A8" s="5" t="inlineStr">
        <is>
          <t>福泉储配站</t>
        </is>
      </c>
      <c r="B8" s="5" t="inlineStr">
        <is>
          <t>MOV0101_S_CLOSE</t>
        </is>
      </c>
      <c r="C8" s="5" t="inlineStr">
        <is>
          <t>1#电动阀站控关控制</t>
        </is>
      </c>
      <c r="D8" s="5" t="inlineStr">
        <is>
          <t>BOOL</t>
        </is>
      </c>
      <c r="E8" s="5" t="inlineStr"/>
      <c r="F8" s="5" t="inlineStr"/>
      <c r="G8" s="5" t="inlineStr"/>
      <c r="H8" s="5" t="inlineStr"/>
      <c r="I8" s="5" t="inlineStr">
        <is>
          <t>%MX43.6</t>
        </is>
      </c>
      <c r="J8" s="5" t="inlineStr">
        <is>
          <t>3351</t>
        </is>
      </c>
    </row>
    <row r="9">
      <c r="A9" s="5" t="inlineStr">
        <is>
          <t>福泉储配站</t>
        </is>
      </c>
      <c r="B9" s="5" t="inlineStr">
        <is>
          <t>MOV0101_S_OPEN</t>
        </is>
      </c>
      <c r="C9" s="5" t="inlineStr">
        <is>
          <t>1#电动阀站控开控制</t>
        </is>
      </c>
      <c r="D9" s="5" t="inlineStr">
        <is>
          <t>BOOL</t>
        </is>
      </c>
      <c r="E9" s="5" t="inlineStr"/>
      <c r="F9" s="5" t="inlineStr"/>
      <c r="G9" s="5" t="inlineStr"/>
      <c r="H9" s="5" t="inlineStr"/>
      <c r="I9" s="5" t="inlineStr">
        <is>
          <t>%MX43.7</t>
        </is>
      </c>
      <c r="J9" s="5" t="inlineStr">
        <is>
          <t>3352</t>
        </is>
      </c>
    </row>
    <row r="10">
      <c r="A10" s="5" t="inlineStr">
        <is>
          <t>福泉储配站</t>
        </is>
      </c>
      <c r="B10" s="5" t="inlineStr">
        <is>
          <t>MOV0101_XSC</t>
        </is>
      </c>
      <c r="C10" s="5" t="inlineStr">
        <is>
          <t>1#电动阀关阀控制</t>
        </is>
      </c>
      <c r="D10" s="5" t="inlineStr">
        <is>
          <t>BOOL</t>
        </is>
      </c>
      <c r="E10" s="5" t="inlineStr"/>
      <c r="F10" s="5" t="inlineStr"/>
      <c r="G10" s="5" t="inlineStr"/>
      <c r="H10" s="5" t="inlineStr"/>
      <c r="I10" s="5" t="inlineStr">
        <is>
          <t>%MX44.0</t>
        </is>
      </c>
      <c r="J10" s="5" t="inlineStr">
        <is>
          <t>3353</t>
        </is>
      </c>
    </row>
    <row r="11">
      <c r="A11" s="5" t="inlineStr">
        <is>
          <t>福泉储配站</t>
        </is>
      </c>
      <c r="B11" s="5" t="inlineStr">
        <is>
          <t>MOV0101_XSO</t>
        </is>
      </c>
      <c r="C11" s="5" t="inlineStr">
        <is>
          <t>1#电动阀开阀控制</t>
        </is>
      </c>
      <c r="D11" s="5" t="inlineStr">
        <is>
          <t>BOOL</t>
        </is>
      </c>
      <c r="E11" s="5" t="inlineStr"/>
      <c r="F11" s="5" t="inlineStr"/>
      <c r="G11" s="5" t="inlineStr"/>
      <c r="H11" s="5" t="inlineStr"/>
      <c r="I11" s="5" t="inlineStr">
        <is>
          <t>%MX44.1</t>
        </is>
      </c>
      <c r="J11" s="5" t="inlineStr">
        <is>
          <t>3354</t>
        </is>
      </c>
    </row>
    <row r="12">
      <c r="A12" s="5" t="inlineStr">
        <is>
          <t>福泉储配站</t>
        </is>
      </c>
      <c r="B12" s="5" t="inlineStr">
        <is>
          <t>MOV0101_ZIA</t>
        </is>
      </c>
      <c r="C12" s="5" t="inlineStr">
        <is>
          <t>1#电动阀综合故障报警</t>
        </is>
      </c>
      <c r="D12" s="5" t="inlineStr">
        <is>
          <t>BOOL</t>
        </is>
      </c>
      <c r="E12" s="5" t="inlineStr"/>
      <c r="F12" s="5" t="inlineStr"/>
      <c r="G12" s="5" t="inlineStr"/>
      <c r="H12" s="5" t="inlineStr"/>
      <c r="I12" s="5" t="inlineStr">
        <is>
          <t>%MX44.2</t>
        </is>
      </c>
      <c r="J12" s="5" t="inlineStr">
        <is>
          <t>3355</t>
        </is>
      </c>
    </row>
    <row r="13">
      <c r="A13" s="5" t="inlineStr">
        <is>
          <t>福泉储配站</t>
        </is>
      </c>
      <c r="B13" s="5" t="inlineStr">
        <is>
          <t>MOV0101_ZIC</t>
        </is>
      </c>
      <c r="C13" s="5" t="inlineStr">
        <is>
          <t>1#电动阀关到位</t>
        </is>
      </c>
      <c r="D13" s="5" t="inlineStr">
        <is>
          <t>BOOL</t>
        </is>
      </c>
      <c r="E13" s="5" t="inlineStr"/>
      <c r="F13" s="5" t="inlineStr"/>
      <c r="G13" s="5" t="inlineStr"/>
      <c r="H13" s="5" t="inlineStr"/>
      <c r="I13" s="5" t="inlineStr">
        <is>
          <t>%MX44.3</t>
        </is>
      </c>
      <c r="J13" s="5" t="inlineStr">
        <is>
          <t>3356</t>
        </is>
      </c>
    </row>
    <row r="14">
      <c r="A14" s="5" t="inlineStr">
        <is>
          <t>福泉储配站</t>
        </is>
      </c>
      <c r="B14" s="5" t="inlineStr">
        <is>
          <t>MOV0101_ZIO</t>
        </is>
      </c>
      <c r="C14" s="5" t="inlineStr">
        <is>
          <t>1#电动阀开到位</t>
        </is>
      </c>
      <c r="D14" s="5" t="inlineStr">
        <is>
          <t>BOOL</t>
        </is>
      </c>
      <c r="E14" s="5" t="inlineStr"/>
      <c r="F14" s="5" t="inlineStr"/>
      <c r="G14" s="5" t="inlineStr"/>
      <c r="H14" s="5" t="inlineStr"/>
      <c r="I14" s="5" t="inlineStr">
        <is>
          <t>%MX44.4</t>
        </is>
      </c>
      <c r="J14" s="5" t="inlineStr">
        <is>
          <t>3357</t>
        </is>
      </c>
    </row>
    <row r="15">
      <c r="A15" s="5" t="inlineStr">
        <is>
          <t>福泉储配站</t>
        </is>
      </c>
      <c r="B15" s="5" t="inlineStr">
        <is>
          <t>MOV0101_ZIX</t>
        </is>
      </c>
      <c r="C15" s="5" t="inlineStr">
        <is>
          <t>1#电动阀就地/远程状态指示</t>
        </is>
      </c>
      <c r="D15" s="5" t="inlineStr">
        <is>
          <t>BOOL</t>
        </is>
      </c>
      <c r="E15" s="5" t="inlineStr"/>
      <c r="F15" s="5" t="inlineStr"/>
      <c r="G15" s="5" t="inlineStr"/>
      <c r="H15" s="5" t="inlineStr"/>
      <c r="I15" s="5" t="inlineStr">
        <is>
          <t>%MX44.5</t>
        </is>
      </c>
      <c r="J15" s="5" t="inlineStr">
        <is>
          <t>3358</t>
        </is>
      </c>
    </row>
    <row r="16">
      <c r="A16" s="5" t="inlineStr">
        <is>
          <t>福泉储配站</t>
        </is>
      </c>
      <c r="B16" s="5" t="inlineStr">
        <is>
          <t>MOV0102_AM</t>
        </is>
      </c>
      <c r="C16" s="5" t="inlineStr">
        <is>
          <t>2#电动阀手自动状态</t>
        </is>
      </c>
      <c r="D16" s="5" t="inlineStr">
        <is>
          <t>BOOL</t>
        </is>
      </c>
      <c r="E16" s="5" t="inlineStr"/>
      <c r="F16" s="5" t="inlineStr"/>
      <c r="G16" s="5" t="inlineStr"/>
      <c r="H16" s="5" t="inlineStr"/>
      <c r="I16" s="5" t="inlineStr">
        <is>
          <t>%MX44.6</t>
        </is>
      </c>
      <c r="J16" s="5" t="inlineStr">
        <is>
          <t>3359</t>
        </is>
      </c>
    </row>
    <row r="17">
      <c r="A17" s="5" t="inlineStr">
        <is>
          <t>福泉储配站</t>
        </is>
      </c>
      <c r="B17" s="5" t="inlineStr">
        <is>
          <t>MOV0102_C_AM</t>
        </is>
      </c>
      <c r="C17" s="5" t="inlineStr">
        <is>
          <t>2#电动阀中心手自动切换控制</t>
        </is>
      </c>
      <c r="D17" s="5" t="inlineStr">
        <is>
          <t>BOOL</t>
        </is>
      </c>
      <c r="E17" s="5" t="inlineStr"/>
      <c r="F17" s="5" t="inlineStr"/>
      <c r="G17" s="5" t="inlineStr"/>
      <c r="H17" s="5" t="inlineStr"/>
      <c r="I17" s="5" t="inlineStr">
        <is>
          <t>%MX44.7</t>
        </is>
      </c>
      <c r="J17" s="5" t="inlineStr">
        <is>
          <t>3360</t>
        </is>
      </c>
    </row>
    <row r="18">
      <c r="A18" s="5" t="inlineStr">
        <is>
          <t>福泉储配站</t>
        </is>
      </c>
      <c r="B18" s="5" t="inlineStr">
        <is>
          <t>MOV0102_C_CLOSE</t>
        </is>
      </c>
      <c r="C18" s="5" t="inlineStr">
        <is>
          <t>2#电动阀中心关控制</t>
        </is>
      </c>
      <c r="D18" s="5" t="inlineStr">
        <is>
          <t>BOOL</t>
        </is>
      </c>
      <c r="E18" s="5" t="inlineStr"/>
      <c r="F18" s="5" t="inlineStr"/>
      <c r="G18" s="5" t="inlineStr"/>
      <c r="H18" s="5" t="inlineStr"/>
      <c r="I18" s="5" t="inlineStr">
        <is>
          <t>%MX45.0</t>
        </is>
      </c>
      <c r="J18" s="5" t="inlineStr">
        <is>
          <t>3361</t>
        </is>
      </c>
    </row>
    <row r="19">
      <c r="A19" s="5" t="inlineStr">
        <is>
          <t>福泉储配站</t>
        </is>
      </c>
      <c r="B19" s="5" t="inlineStr">
        <is>
          <t>MOV0102_C_OPEN</t>
        </is>
      </c>
      <c r="C19" s="5" t="inlineStr">
        <is>
          <t>2#电动阀中心开控制</t>
        </is>
      </c>
      <c r="D19" s="5" t="inlineStr">
        <is>
          <t>BOOL</t>
        </is>
      </c>
      <c r="E19" s="5" t="inlineStr"/>
      <c r="F19" s="5" t="inlineStr"/>
      <c r="G19" s="5" t="inlineStr"/>
      <c r="H19" s="5" t="inlineStr"/>
      <c r="I19" s="5" t="inlineStr">
        <is>
          <t>%MX45.1</t>
        </is>
      </c>
      <c r="J19" s="5" t="inlineStr">
        <is>
          <t>3362</t>
        </is>
      </c>
    </row>
    <row r="20">
      <c r="A20" s="5" t="inlineStr">
        <is>
          <t>福泉储配站</t>
        </is>
      </c>
      <c r="B20" s="5" t="inlineStr">
        <is>
          <t>MOV0102_DA</t>
        </is>
      </c>
      <c r="C20" s="5" t="inlineStr">
        <is>
          <t>2#电动阀开关阀门超时报警</t>
        </is>
      </c>
      <c r="D20" s="5" t="inlineStr">
        <is>
          <t>BOOL</t>
        </is>
      </c>
      <c r="E20" s="5" t="inlineStr"/>
      <c r="F20" s="5" t="inlineStr"/>
      <c r="G20" s="5" t="inlineStr"/>
      <c r="H20" s="5" t="inlineStr"/>
      <c r="I20" s="5" t="inlineStr">
        <is>
          <t>%MX45.2</t>
        </is>
      </c>
      <c r="J20" s="5" t="inlineStr">
        <is>
          <t>3363</t>
        </is>
      </c>
    </row>
    <row r="21">
      <c r="A21" s="5" t="inlineStr">
        <is>
          <t>福泉储配站</t>
        </is>
      </c>
      <c r="B21" s="5" t="inlineStr">
        <is>
          <t>MOV0102_S_AM</t>
        </is>
      </c>
      <c r="C21" s="5" t="inlineStr">
        <is>
          <t>2#电动阀站控手自动切换控制</t>
        </is>
      </c>
      <c r="D21" s="5" t="inlineStr">
        <is>
          <t>BOOL</t>
        </is>
      </c>
      <c r="E21" s="5" t="inlineStr"/>
      <c r="F21" s="5" t="inlineStr"/>
      <c r="G21" s="5" t="inlineStr"/>
      <c r="H21" s="5" t="inlineStr"/>
      <c r="I21" s="5" t="inlineStr">
        <is>
          <t>%MX45.3</t>
        </is>
      </c>
      <c r="J21" s="5" t="inlineStr">
        <is>
          <t>3364</t>
        </is>
      </c>
    </row>
    <row r="22">
      <c r="A22" s="5" t="inlineStr">
        <is>
          <t>福泉储配站</t>
        </is>
      </c>
      <c r="B22" s="5" t="inlineStr">
        <is>
          <t>MOV0102_S_CLOSE</t>
        </is>
      </c>
      <c r="C22" s="5" t="inlineStr">
        <is>
          <t>2#电动阀站控关控制</t>
        </is>
      </c>
      <c r="D22" s="5" t="inlineStr">
        <is>
          <t>BOOL</t>
        </is>
      </c>
      <c r="E22" s="5" t="inlineStr"/>
      <c r="F22" s="5" t="inlineStr"/>
      <c r="G22" s="5" t="inlineStr"/>
      <c r="H22" s="5" t="inlineStr"/>
      <c r="I22" s="5" t="inlineStr">
        <is>
          <t>%MX45.4</t>
        </is>
      </c>
      <c r="J22" s="5" t="inlineStr">
        <is>
          <t>3365</t>
        </is>
      </c>
    </row>
    <row r="23">
      <c r="A23" s="5" t="inlineStr">
        <is>
          <t>福泉储配站</t>
        </is>
      </c>
      <c r="B23" s="5" t="inlineStr">
        <is>
          <t>MOV0102_S_OPEN</t>
        </is>
      </c>
      <c r="C23" s="5" t="inlineStr">
        <is>
          <t>2#电动阀站控开控制</t>
        </is>
      </c>
      <c r="D23" s="5" t="inlineStr">
        <is>
          <t>BOOL</t>
        </is>
      </c>
      <c r="E23" s="5" t="inlineStr"/>
      <c r="F23" s="5" t="inlineStr"/>
      <c r="G23" s="5" t="inlineStr"/>
      <c r="H23" s="5" t="inlineStr"/>
      <c r="I23" s="5" t="inlineStr">
        <is>
          <t>%MX45.5</t>
        </is>
      </c>
      <c r="J23" s="5" t="inlineStr">
        <is>
          <t>3366</t>
        </is>
      </c>
    </row>
    <row r="24">
      <c r="A24" s="5" t="inlineStr">
        <is>
          <t>福泉储配站</t>
        </is>
      </c>
      <c r="B24" s="5" t="inlineStr">
        <is>
          <t>MOV0102_XSC</t>
        </is>
      </c>
      <c r="C24" s="5" t="inlineStr">
        <is>
          <t>2#电动阀关阀控制</t>
        </is>
      </c>
      <c r="D24" s="5" t="inlineStr">
        <is>
          <t>BOOL</t>
        </is>
      </c>
      <c r="E24" s="5" t="inlineStr"/>
      <c r="F24" s="5" t="inlineStr"/>
      <c r="G24" s="5" t="inlineStr"/>
      <c r="H24" s="5" t="inlineStr"/>
      <c r="I24" s="5" t="inlineStr">
        <is>
          <t>%MX45.6</t>
        </is>
      </c>
      <c r="J24" s="5" t="inlineStr">
        <is>
          <t>3367</t>
        </is>
      </c>
    </row>
    <row r="25">
      <c r="A25" s="5" t="inlineStr">
        <is>
          <t>福泉储配站</t>
        </is>
      </c>
      <c r="B25" s="5" t="inlineStr">
        <is>
          <t>MOV0102_XSO</t>
        </is>
      </c>
      <c r="C25" s="5" t="inlineStr">
        <is>
          <t>2#电动阀开阀控制</t>
        </is>
      </c>
      <c r="D25" s="5" t="inlineStr">
        <is>
          <t>BOOL</t>
        </is>
      </c>
      <c r="E25" s="5" t="inlineStr"/>
      <c r="F25" s="5" t="inlineStr"/>
      <c r="G25" s="5" t="inlineStr"/>
      <c r="H25" s="5" t="inlineStr"/>
      <c r="I25" s="5" t="inlineStr">
        <is>
          <t>%MX45.7</t>
        </is>
      </c>
      <c r="J25" s="5" t="inlineStr">
        <is>
          <t>3368</t>
        </is>
      </c>
    </row>
    <row r="26">
      <c r="A26" s="5" t="inlineStr">
        <is>
          <t>福泉储配站</t>
        </is>
      </c>
      <c r="B26" s="5" t="inlineStr">
        <is>
          <t>MOV0102_ZIA</t>
        </is>
      </c>
      <c r="C26" s="5" t="inlineStr">
        <is>
          <t>2#电动阀综合故障报警</t>
        </is>
      </c>
      <c r="D26" s="5" t="inlineStr">
        <is>
          <t>BOOL</t>
        </is>
      </c>
      <c r="E26" s="5" t="inlineStr"/>
      <c r="F26" s="5" t="inlineStr"/>
      <c r="G26" s="5" t="inlineStr"/>
      <c r="H26" s="5" t="inlineStr"/>
      <c r="I26" s="5" t="inlineStr">
        <is>
          <t>%MX46.0</t>
        </is>
      </c>
      <c r="J26" s="5" t="inlineStr">
        <is>
          <t>3369</t>
        </is>
      </c>
    </row>
    <row r="27">
      <c r="A27" s="5" t="inlineStr">
        <is>
          <t>福泉储配站</t>
        </is>
      </c>
      <c r="B27" s="5" t="inlineStr">
        <is>
          <t>MOV0102_ZIC</t>
        </is>
      </c>
      <c r="C27" s="5" t="inlineStr">
        <is>
          <t>2#电动阀关到位</t>
        </is>
      </c>
      <c r="D27" s="5" t="inlineStr">
        <is>
          <t>BOOL</t>
        </is>
      </c>
      <c r="E27" s="5" t="inlineStr"/>
      <c r="F27" s="5" t="inlineStr"/>
      <c r="G27" s="5" t="inlineStr"/>
      <c r="H27" s="5" t="inlineStr"/>
      <c r="I27" s="5" t="inlineStr">
        <is>
          <t>%MX46.1</t>
        </is>
      </c>
      <c r="J27" s="5" t="inlineStr">
        <is>
          <t>3370</t>
        </is>
      </c>
    </row>
    <row r="28">
      <c r="A28" s="5" t="inlineStr">
        <is>
          <t>福泉储配站</t>
        </is>
      </c>
      <c r="B28" s="5" t="inlineStr">
        <is>
          <t>MOV0102_ZIO</t>
        </is>
      </c>
      <c r="C28" s="5" t="inlineStr">
        <is>
          <t>2#电动阀开到位</t>
        </is>
      </c>
      <c r="D28" s="5" t="inlineStr">
        <is>
          <t>BOOL</t>
        </is>
      </c>
      <c r="E28" s="5" t="inlineStr"/>
      <c r="F28" s="5" t="inlineStr"/>
      <c r="G28" s="5" t="inlineStr"/>
      <c r="H28" s="5" t="inlineStr"/>
      <c r="I28" s="5" t="inlineStr">
        <is>
          <t>%MX46.2</t>
        </is>
      </c>
      <c r="J28" s="5" t="inlineStr">
        <is>
          <t>3371</t>
        </is>
      </c>
    </row>
    <row r="29">
      <c r="A29" s="5" t="inlineStr">
        <is>
          <t>福泉储配站</t>
        </is>
      </c>
      <c r="B29" s="5" t="inlineStr">
        <is>
          <t>MOV0102_ZIX</t>
        </is>
      </c>
      <c r="C29" s="5" t="inlineStr">
        <is>
          <t>2#电动阀就地/远程状态指示</t>
        </is>
      </c>
      <c r="D29" s="5" t="inlineStr">
        <is>
          <t>BOOL</t>
        </is>
      </c>
      <c r="E29" s="5" t="inlineStr"/>
      <c r="F29" s="5" t="inlineStr"/>
      <c r="G29" s="5" t="inlineStr"/>
      <c r="H29" s="5" t="inlineStr"/>
      <c r="I29" s="5" t="inlineStr">
        <is>
          <t>%MX46.3</t>
        </is>
      </c>
      <c r="J29" s="5" t="inlineStr">
        <is>
          <t>3372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2025-05-16T01:14:24Z</dcterms:created>
  <dcterms:modified xsi:type="dcterms:W3CDTF">2025-05-16T01:14:24Z</dcterms:modified>
</cp:coreProperties>
</file>