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3\Documents\"/>
    </mc:Choice>
  </mc:AlternateContent>
  <xr:revisionPtr revIDLastSave="0" documentId="13_ncr:1_{75EEBE56-65DB-4E28-8800-08264C846126}" xr6:coauthVersionLast="47" xr6:coauthVersionMax="47" xr10:uidLastSave="{00000000-0000-0000-0000-000000000000}"/>
  <bookViews>
    <workbookView xWindow="-120" yWindow="-120" windowWidth="20730" windowHeight="11160" xr2:uid="{215A8230-BA92-4AC0-8AEA-6F0AE705C5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A63" i="1"/>
  <c r="A55" i="1"/>
  <c r="A62" i="1" l="1"/>
  <c r="A60" i="1"/>
  <c r="A61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E6" i="1"/>
  <c r="E7" i="1" l="1"/>
</calcChain>
</file>

<file path=xl/sharedStrings.xml><?xml version="1.0" encoding="utf-8"?>
<sst xmlns="http://schemas.openxmlformats.org/spreadsheetml/2006/main" count="426" uniqueCount="140">
  <si>
    <t>単体テスト仕様書</t>
    <rPh sb="0" eb="2">
      <t>タンタイ</t>
    </rPh>
    <rPh sb="5" eb="8">
      <t>シヨウショ</t>
    </rPh>
    <phoneticPr fontId="1"/>
  </si>
  <si>
    <t>機能名：</t>
    <rPh sb="0" eb="3">
      <t>キノウメイ</t>
    </rPh>
    <phoneticPr fontId="1"/>
  </si>
  <si>
    <t>エンジニアマスタ新規登録</t>
    <rPh sb="8" eb="12">
      <t>シンキトウロク</t>
    </rPh>
    <phoneticPr fontId="1"/>
  </si>
  <si>
    <t>ブラウザ</t>
    <phoneticPr fontId="1"/>
  </si>
  <si>
    <t>Google chrome</t>
    <phoneticPr fontId="1"/>
  </si>
  <si>
    <t>テストケース数</t>
    <rPh sb="6" eb="7">
      <t>スウ</t>
    </rPh>
    <phoneticPr fontId="1"/>
  </si>
  <si>
    <t>対象サーバー</t>
    <rPh sb="0" eb="2">
      <t>タイショウ</t>
    </rPh>
    <phoneticPr fontId="1"/>
  </si>
  <si>
    <t>ローカル</t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</si>
  <si>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</si>
  <si>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</si>
  <si>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</si>
  <si>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残テスト件数</t>
    <rPh sb="0" eb="1">
      <t>ザン</t>
    </rPh>
    <rPh sb="4" eb="6">
      <t>ケンスウ</t>
    </rPh>
    <phoneticPr fontId="1"/>
  </si>
  <si>
    <t>テスト実行結果</t>
    <rPh sb="3" eb="7">
      <t>ジッコウケッカ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</si>
  <si>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</si>
  <si>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No</t>
    <phoneticPr fontId="1"/>
  </si>
  <si>
    <t>テスト種別</t>
    <rPh sb="3" eb="5">
      <t>シュベツ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</si>
  <si>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</si>
  <si>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</si>
  <si>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</si>
  <si>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</si>
  <si>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</si>
  <si>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想定結果</t>
    <rPh sb="0" eb="4">
      <t>ソウテイケッカ</t>
    </rPh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</si>
  <si>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</si>
  <si>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</si>
  <si>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</si>
  <si>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修正結果</t>
    <rPh sb="0" eb="2">
      <t>シュウセイ</t>
    </rPh>
    <rPh sb="2" eb="4">
      <t>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</si>
  <si>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</si>
  <si>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</si>
  <si>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左からマイページ、マイブック、ブック購入の順にヘッダーが表示される。</t>
    <rPh sb="0" eb="1">
      <t>ヒダリ</t>
    </rPh>
    <rPh sb="18" eb="20">
      <t>コウニュウ</t>
    </rPh>
    <rPh sb="21" eb="22">
      <t>ジュン</t>
    </rPh>
    <rPh sb="28" eb="30">
      <t>ヒョウジ</t>
    </rPh>
    <phoneticPr fontId="1"/>
  </si>
  <si>
    <t>正常系</t>
    <rPh sb="0" eb="3">
      <t>セイジョウケイ</t>
    </rPh>
    <phoneticPr fontId="1"/>
  </si>
  <si>
    <t>マイページをクリックする。</t>
    <phoneticPr fontId="1"/>
  </si>
  <si>
    <t>マイページボタンクリック</t>
    <phoneticPr fontId="1"/>
  </si>
  <si>
    <t>マイページを再度読み込み、表示する。</t>
    <rPh sb="6" eb="8">
      <t>サイド</t>
    </rPh>
    <rPh sb="8" eb="9">
      <t>ヨ</t>
    </rPh>
    <rPh sb="10" eb="11">
      <t>コ</t>
    </rPh>
    <rPh sb="13" eb="15">
      <t>ヒョウジ</t>
    </rPh>
    <phoneticPr fontId="1"/>
  </si>
  <si>
    <t>マイブックをクリックする。</t>
    <phoneticPr fontId="1"/>
  </si>
  <si>
    <t>マイブックボタンクリック</t>
    <phoneticPr fontId="1"/>
  </si>
  <si>
    <t>マイブックページに移動する。</t>
    <rPh sb="9" eb="11">
      <t>イドウ</t>
    </rPh>
    <phoneticPr fontId="1"/>
  </si>
  <si>
    <t>ブック購入をクリックする。</t>
    <rPh sb="3" eb="5">
      <t>コウニュウ</t>
    </rPh>
    <phoneticPr fontId="1"/>
  </si>
  <si>
    <t>ブック購入ボタンクリック</t>
    <rPh sb="3" eb="5">
      <t>コウニュウ</t>
    </rPh>
    <phoneticPr fontId="1"/>
  </si>
  <si>
    <t>ブック購入ページに移動する。</t>
    <rPh sb="3" eb="5">
      <t>コウニュウ</t>
    </rPh>
    <rPh sb="9" eb="11">
      <t>イドウ</t>
    </rPh>
    <phoneticPr fontId="1"/>
  </si>
  <si>
    <t>ブック情報：BookID
表示確認</t>
    <rPh sb="3" eb="5">
      <t>ジョウホウ</t>
    </rPh>
    <rPh sb="13" eb="15">
      <t>ヒョウジ</t>
    </rPh>
    <rPh sb="15" eb="17">
      <t>カクニン</t>
    </rPh>
    <phoneticPr fontId="1"/>
  </si>
  <si>
    <t>画面に当該情報が表示されること</t>
    <rPh sb="0" eb="2">
      <t>ガメン</t>
    </rPh>
    <rPh sb="3" eb="5">
      <t>トウガイ</t>
    </rPh>
    <rPh sb="5" eb="7">
      <t>ジョウホウ</t>
    </rPh>
    <rPh sb="8" eb="10">
      <t>ヒョウジ</t>
    </rPh>
    <phoneticPr fontId="1"/>
  </si>
  <si>
    <t>ブック情報：書籍名
表示確認</t>
    <rPh sb="3" eb="5">
      <t>ジョウホウ</t>
    </rPh>
    <rPh sb="6" eb="9">
      <t>ショセキメイ</t>
    </rPh>
    <rPh sb="10" eb="12">
      <t>ヒョウジ</t>
    </rPh>
    <rPh sb="12" eb="14">
      <t>カクニン</t>
    </rPh>
    <phoneticPr fontId="1"/>
  </si>
  <si>
    <t>ブック情報：出版社
表示確認</t>
    <rPh sb="6" eb="9">
      <t>シュッパンシャ</t>
    </rPh>
    <phoneticPr fontId="1"/>
  </si>
  <si>
    <t>ブック情報：値段
表示確認</t>
    <rPh sb="3" eb="5">
      <t>ジョウホウ</t>
    </rPh>
    <rPh sb="6" eb="8">
      <t>ネダン</t>
    </rPh>
    <rPh sb="9" eb="11">
      <t>ヒョウジ</t>
    </rPh>
    <rPh sb="11" eb="13">
      <t>カクニン</t>
    </rPh>
    <phoneticPr fontId="1"/>
  </si>
  <si>
    <t>ブック情報：発売日
表示確認</t>
    <rPh sb="3" eb="5">
      <t>ジョウホウ</t>
    </rPh>
    <rPh sb="6" eb="9">
      <t>ハツバイビ</t>
    </rPh>
    <rPh sb="10" eb="12">
      <t>ヒョウジ</t>
    </rPh>
    <rPh sb="12" eb="14">
      <t>カクニン</t>
    </rPh>
    <phoneticPr fontId="1"/>
  </si>
  <si>
    <t>ブック情報：BookID
DBからの取得確認</t>
    <rPh sb="3" eb="5">
      <t>ジョウホウ</t>
    </rPh>
    <rPh sb="18" eb="20">
      <t>シュトク</t>
    </rPh>
    <rPh sb="20" eb="22">
      <t>カクニン</t>
    </rPh>
    <phoneticPr fontId="1"/>
  </si>
  <si>
    <t>DBからBookIDのデータを持ってきて、ボックスの中に表示。</t>
    <rPh sb="15" eb="16">
      <t>モ</t>
    </rPh>
    <rPh sb="26" eb="27">
      <t>ナカ</t>
    </rPh>
    <rPh sb="28" eb="30">
      <t>ヒョウジ</t>
    </rPh>
    <phoneticPr fontId="1"/>
  </si>
  <si>
    <t>ブック情報：書籍名
DBからの取得確認</t>
    <rPh sb="3" eb="5">
      <t>ジョウホウ</t>
    </rPh>
    <rPh sb="6" eb="9">
      <t>ショセキメイ</t>
    </rPh>
    <rPh sb="15" eb="17">
      <t>シュトク</t>
    </rPh>
    <rPh sb="17" eb="19">
      <t>カクニン</t>
    </rPh>
    <phoneticPr fontId="1"/>
  </si>
  <si>
    <t>BookIDに基づいてDBから書籍名のデータを持ってきて、ボックスの中に表示。</t>
    <rPh sb="7" eb="8">
      <t>モト</t>
    </rPh>
    <rPh sb="15" eb="17">
      <t>ショセキ</t>
    </rPh>
    <rPh sb="17" eb="18">
      <t>メイ</t>
    </rPh>
    <rPh sb="23" eb="24">
      <t>モ</t>
    </rPh>
    <rPh sb="34" eb="35">
      <t>ナカ</t>
    </rPh>
    <rPh sb="36" eb="38">
      <t>ヒョウジ</t>
    </rPh>
    <phoneticPr fontId="1"/>
  </si>
  <si>
    <t>ブック情報：出版社
DBからの取得確認</t>
    <rPh sb="6" eb="9">
      <t>シュッパンシャ</t>
    </rPh>
    <phoneticPr fontId="1"/>
  </si>
  <si>
    <t>BookIDに基づいてDBから出版社のデータを持ってきて、ボックスの中に表示。</t>
    <rPh sb="7" eb="8">
      <t>モト</t>
    </rPh>
    <rPh sb="15" eb="18">
      <t>シュッパンシャ</t>
    </rPh>
    <rPh sb="23" eb="24">
      <t>モ</t>
    </rPh>
    <rPh sb="34" eb="35">
      <t>ナカ</t>
    </rPh>
    <rPh sb="36" eb="38">
      <t>ヒョウジ</t>
    </rPh>
    <phoneticPr fontId="1"/>
  </si>
  <si>
    <t>ブック情報：値段
DBからの取得確認</t>
    <rPh sb="3" eb="5">
      <t>ジョウホウ</t>
    </rPh>
    <rPh sb="6" eb="8">
      <t>ネダン</t>
    </rPh>
    <rPh sb="14" eb="16">
      <t>シュトク</t>
    </rPh>
    <rPh sb="16" eb="18">
      <t>カクニン</t>
    </rPh>
    <phoneticPr fontId="1"/>
  </si>
  <si>
    <t>BookIDに基づいてDBから値段のデータを持ってきて、ボックスの中に表示。</t>
    <rPh sb="7" eb="8">
      <t>モト</t>
    </rPh>
    <rPh sb="15" eb="17">
      <t>ネダン</t>
    </rPh>
    <rPh sb="22" eb="23">
      <t>モ</t>
    </rPh>
    <rPh sb="33" eb="34">
      <t>ナカ</t>
    </rPh>
    <rPh sb="35" eb="37">
      <t>ヒョウジ</t>
    </rPh>
    <phoneticPr fontId="1"/>
  </si>
  <si>
    <t>ブック情報：発売日
DBからの取得確認</t>
    <rPh sb="3" eb="5">
      <t>ジョウホウ</t>
    </rPh>
    <rPh sb="6" eb="9">
      <t>ハツバイビ</t>
    </rPh>
    <rPh sb="15" eb="17">
      <t>シュトク</t>
    </rPh>
    <rPh sb="17" eb="19">
      <t>カクニン</t>
    </rPh>
    <phoneticPr fontId="1"/>
  </si>
  <si>
    <t>BookIDに基づいてDBから発売日のデータを持ってきて、ボックスの中に表示。</t>
    <rPh sb="7" eb="8">
      <t>モト</t>
    </rPh>
    <rPh sb="15" eb="18">
      <t>ハツバイビ</t>
    </rPh>
    <rPh sb="23" eb="24">
      <t>モ</t>
    </rPh>
    <rPh sb="34" eb="35">
      <t>ナカ</t>
    </rPh>
    <rPh sb="36" eb="38">
      <t>ヒョウジ</t>
    </rPh>
    <phoneticPr fontId="1"/>
  </si>
  <si>
    <t>DBにあるデータが全て表示される。</t>
    <rPh sb="9" eb="10">
      <t>スベ</t>
    </rPh>
    <rPh sb="11" eb="13">
      <t>ヒョウジ</t>
    </rPh>
    <phoneticPr fontId="1"/>
  </si>
  <si>
    <t>ループを回してDBにあるデータを全て表示する。</t>
    <rPh sb="4" eb="5">
      <t>マワ</t>
    </rPh>
    <rPh sb="16" eb="17">
      <t>スベ</t>
    </rPh>
    <rPh sb="18" eb="20">
      <t>ヒョウジ</t>
    </rPh>
    <phoneticPr fontId="1"/>
  </si>
  <si>
    <t>～件表示が表示される。</t>
    <rPh sb="5" eb="7">
      <t>ヒョウジ</t>
    </rPh>
    <phoneticPr fontId="1"/>
  </si>
  <si>
    <t>～件表示が表示される。</t>
    <phoneticPr fontId="1"/>
  </si>
  <si>
    <t>～件表示がプルダウンできる</t>
    <rPh sb="1" eb="2">
      <t>ケン</t>
    </rPh>
    <rPh sb="2" eb="4">
      <t>ヒョウジ</t>
    </rPh>
    <phoneticPr fontId="1"/>
  </si>
  <si>
    <t>～件表示がプルダウンできる
10、25、50、100の４つがプルダウンされる</t>
    <phoneticPr fontId="1"/>
  </si>
  <si>
    <t>プルダウンの10件表示を選択する。</t>
    <rPh sb="8" eb="9">
      <t>ケン</t>
    </rPh>
    <rPh sb="9" eb="11">
      <t>ヒョウジ</t>
    </rPh>
    <rPh sb="12" eb="14">
      <t>センタク</t>
    </rPh>
    <phoneticPr fontId="1"/>
  </si>
  <si>
    <t>プルダウン</t>
    <phoneticPr fontId="1"/>
  </si>
  <si>
    <t>10件ごとに本の一覧が表示される。</t>
    <rPh sb="2" eb="3">
      <t>ケン</t>
    </rPh>
    <rPh sb="6" eb="7">
      <t>ホン</t>
    </rPh>
    <rPh sb="8" eb="10">
      <t>イチラン</t>
    </rPh>
    <rPh sb="11" eb="13">
      <t>ヒョウジ</t>
    </rPh>
    <phoneticPr fontId="1"/>
  </si>
  <si>
    <t>プルダウンの25件表示を選択する。</t>
    <rPh sb="8" eb="9">
      <t>ケン</t>
    </rPh>
    <rPh sb="9" eb="11">
      <t>ヒョウジ</t>
    </rPh>
    <rPh sb="12" eb="14">
      <t>センタク</t>
    </rPh>
    <phoneticPr fontId="1"/>
  </si>
  <si>
    <t>25件ごとに本の一覧が表示される。</t>
    <rPh sb="2" eb="3">
      <t>ケン</t>
    </rPh>
    <rPh sb="6" eb="7">
      <t>ホン</t>
    </rPh>
    <rPh sb="8" eb="10">
      <t>イチラン</t>
    </rPh>
    <rPh sb="11" eb="13">
      <t>ヒョウジ</t>
    </rPh>
    <phoneticPr fontId="1"/>
  </si>
  <si>
    <t>プルダウンの50件表示を選択する。</t>
    <rPh sb="8" eb="9">
      <t>ケン</t>
    </rPh>
    <rPh sb="9" eb="11">
      <t>ヒョウジ</t>
    </rPh>
    <rPh sb="12" eb="14">
      <t>センタク</t>
    </rPh>
    <phoneticPr fontId="1"/>
  </si>
  <si>
    <t>50件ごとに本の一覧が表示される。</t>
    <rPh sb="2" eb="3">
      <t>ケン</t>
    </rPh>
    <rPh sb="6" eb="7">
      <t>ホン</t>
    </rPh>
    <rPh sb="8" eb="10">
      <t>イチラン</t>
    </rPh>
    <rPh sb="11" eb="13">
      <t>ヒョウジ</t>
    </rPh>
    <phoneticPr fontId="1"/>
  </si>
  <si>
    <t>プルダウンの100件表示を選択する。</t>
    <rPh sb="9" eb="10">
      <t>ケン</t>
    </rPh>
    <rPh sb="10" eb="12">
      <t>ヒョウジ</t>
    </rPh>
    <rPh sb="13" eb="15">
      <t>センタク</t>
    </rPh>
    <phoneticPr fontId="1"/>
  </si>
  <si>
    <t>100件ごとに本の一覧が表示される。</t>
    <rPh sb="3" eb="4">
      <t>ケン</t>
    </rPh>
    <rPh sb="7" eb="8">
      <t>ホン</t>
    </rPh>
    <rPh sb="9" eb="11">
      <t>イチラン</t>
    </rPh>
    <rPh sb="12" eb="14">
      <t>ヒョウジ</t>
    </rPh>
    <phoneticPr fontId="1"/>
  </si>
  <si>
    <t>BookID横の昇順降順ボタンが表示される。</t>
    <rPh sb="6" eb="7">
      <t>ヨコ</t>
    </rPh>
    <rPh sb="8" eb="10">
      <t>ショウジュン</t>
    </rPh>
    <rPh sb="10" eb="12">
      <t>コウジュン</t>
    </rPh>
    <rPh sb="16" eb="18">
      <t>ヒョウジ</t>
    </rPh>
    <phoneticPr fontId="1"/>
  </si>
  <si>
    <t>書籍名横の昇順降順ボタンが表示される。</t>
    <rPh sb="0" eb="3">
      <t>ショセキメイ</t>
    </rPh>
    <rPh sb="3" eb="4">
      <t>ヨコ</t>
    </rPh>
    <rPh sb="5" eb="7">
      <t>ショウジュン</t>
    </rPh>
    <rPh sb="7" eb="9">
      <t>コウジュン</t>
    </rPh>
    <rPh sb="13" eb="15">
      <t>ヒョウジ</t>
    </rPh>
    <phoneticPr fontId="1"/>
  </si>
  <si>
    <t>出版社横の昇順降順ボタンが表示される。</t>
    <rPh sb="0" eb="3">
      <t>シュッパンシャ</t>
    </rPh>
    <rPh sb="3" eb="4">
      <t>ヨコ</t>
    </rPh>
    <rPh sb="5" eb="7">
      <t>ショウジュン</t>
    </rPh>
    <rPh sb="7" eb="9">
      <t>コウジュン</t>
    </rPh>
    <rPh sb="13" eb="15">
      <t>ヒョウジ</t>
    </rPh>
    <phoneticPr fontId="1"/>
  </si>
  <si>
    <t>値段横の昇順降順ボタンが表示される。</t>
    <rPh sb="0" eb="2">
      <t>ネダン</t>
    </rPh>
    <rPh sb="2" eb="3">
      <t>ヨコ</t>
    </rPh>
    <rPh sb="4" eb="6">
      <t>ショウジュン</t>
    </rPh>
    <rPh sb="6" eb="8">
      <t>コウジュン</t>
    </rPh>
    <rPh sb="12" eb="14">
      <t>ヒョウジ</t>
    </rPh>
    <phoneticPr fontId="1"/>
  </si>
  <si>
    <t>発売日横の昇順降順ボタンが表示される。</t>
    <rPh sb="0" eb="3">
      <t>ハツバイビ</t>
    </rPh>
    <rPh sb="3" eb="4">
      <t>ヨコ</t>
    </rPh>
    <rPh sb="5" eb="7">
      <t>ショウジュン</t>
    </rPh>
    <rPh sb="7" eb="9">
      <t>コウジュン</t>
    </rPh>
    <rPh sb="13" eb="15">
      <t>ヒョウジ</t>
    </rPh>
    <phoneticPr fontId="1"/>
  </si>
  <si>
    <t>BookIDの昇順ボタンを押す。</t>
    <rPh sb="7" eb="9">
      <t>ショウジュン</t>
    </rPh>
    <rPh sb="13" eb="14">
      <t>オ</t>
    </rPh>
    <phoneticPr fontId="1"/>
  </si>
  <si>
    <t>昇順ボタンクリック</t>
    <rPh sb="0" eb="2">
      <t>ショウジュン</t>
    </rPh>
    <phoneticPr fontId="1"/>
  </si>
  <si>
    <t>BookIDが昇順に表示される。</t>
    <rPh sb="7" eb="9">
      <t>ショウジュン</t>
    </rPh>
    <rPh sb="10" eb="12">
      <t>ヒョウジ</t>
    </rPh>
    <phoneticPr fontId="1"/>
  </si>
  <si>
    <t>BookIDの降順ボタンを押す。</t>
    <rPh sb="7" eb="9">
      <t>コウジュン</t>
    </rPh>
    <rPh sb="13" eb="14">
      <t>オ</t>
    </rPh>
    <phoneticPr fontId="1"/>
  </si>
  <si>
    <t>降順ボタンクリック</t>
    <rPh sb="0" eb="2">
      <t>コウジュン</t>
    </rPh>
    <phoneticPr fontId="1"/>
  </si>
  <si>
    <t>書籍名の昇順ボタンを押す。</t>
    <rPh sb="0" eb="3">
      <t>ショセキメイ</t>
    </rPh>
    <rPh sb="4" eb="6">
      <t>ショウジュン</t>
    </rPh>
    <rPh sb="10" eb="11">
      <t>オ</t>
    </rPh>
    <phoneticPr fontId="1"/>
  </si>
  <si>
    <t>書籍名が昇順に表示される。</t>
    <rPh sb="0" eb="3">
      <t>ショセキメイ</t>
    </rPh>
    <rPh sb="4" eb="6">
      <t>ショウジュン</t>
    </rPh>
    <rPh sb="7" eb="9">
      <t>ヒョウジ</t>
    </rPh>
    <phoneticPr fontId="1"/>
  </si>
  <si>
    <t>書籍名の降順ボタンを押す。</t>
    <rPh sb="0" eb="3">
      <t>ショセキメイ</t>
    </rPh>
    <rPh sb="4" eb="6">
      <t>コウジュン</t>
    </rPh>
    <rPh sb="10" eb="11">
      <t>オ</t>
    </rPh>
    <phoneticPr fontId="1"/>
  </si>
  <si>
    <t>出版社の昇順ボタンを押す。</t>
    <rPh sb="0" eb="3">
      <t>シュッパンシャ</t>
    </rPh>
    <rPh sb="4" eb="6">
      <t>ショウジュン</t>
    </rPh>
    <rPh sb="10" eb="11">
      <t>オ</t>
    </rPh>
    <phoneticPr fontId="1"/>
  </si>
  <si>
    <t>出版社が昇順に表示される。</t>
    <rPh sb="0" eb="3">
      <t>シュッパンシャ</t>
    </rPh>
    <rPh sb="4" eb="6">
      <t>ショウジュン</t>
    </rPh>
    <rPh sb="7" eb="9">
      <t>ヒョウジ</t>
    </rPh>
    <phoneticPr fontId="1"/>
  </si>
  <si>
    <t>出版社の降順ボタンを押す。</t>
    <rPh sb="0" eb="3">
      <t>シュッパンシャ</t>
    </rPh>
    <rPh sb="4" eb="6">
      <t>コウジュン</t>
    </rPh>
    <rPh sb="10" eb="11">
      <t>オ</t>
    </rPh>
    <phoneticPr fontId="1"/>
  </si>
  <si>
    <t>値段の昇順ボタンを押す。</t>
    <rPh sb="0" eb="2">
      <t>ネダン</t>
    </rPh>
    <rPh sb="3" eb="5">
      <t>ショウジュン</t>
    </rPh>
    <rPh sb="9" eb="10">
      <t>オ</t>
    </rPh>
    <phoneticPr fontId="1"/>
  </si>
  <si>
    <t>値段が昇順に表示される。</t>
    <rPh sb="0" eb="2">
      <t>ネダン</t>
    </rPh>
    <rPh sb="3" eb="5">
      <t>ショウジュン</t>
    </rPh>
    <rPh sb="6" eb="8">
      <t>ヒョウジ</t>
    </rPh>
    <phoneticPr fontId="1"/>
  </si>
  <si>
    <t>値段の降順ボタンを押す。</t>
    <rPh sb="0" eb="2">
      <t>ネダン</t>
    </rPh>
    <rPh sb="3" eb="5">
      <t>コウジュン</t>
    </rPh>
    <rPh sb="9" eb="10">
      <t>オ</t>
    </rPh>
    <phoneticPr fontId="1"/>
  </si>
  <si>
    <t>発売日の昇順ボタンを押す。</t>
    <rPh sb="0" eb="3">
      <t>ハツバイビ</t>
    </rPh>
    <rPh sb="4" eb="6">
      <t>ショウジュン</t>
    </rPh>
    <rPh sb="10" eb="11">
      <t>オ</t>
    </rPh>
    <phoneticPr fontId="1"/>
  </si>
  <si>
    <t>発売日が昇順に表示される。</t>
    <rPh sb="0" eb="3">
      <t>ハツバイビ</t>
    </rPh>
    <rPh sb="4" eb="6">
      <t>ショウジュン</t>
    </rPh>
    <rPh sb="7" eb="9">
      <t>ヒョウジ</t>
    </rPh>
    <phoneticPr fontId="1"/>
  </si>
  <si>
    <t>発売日の降順ボタンを押す。</t>
    <rPh sb="0" eb="3">
      <t>ハツバイビ</t>
    </rPh>
    <rPh sb="4" eb="6">
      <t>コウジュン</t>
    </rPh>
    <rPh sb="10" eb="11">
      <t>オ</t>
    </rPh>
    <phoneticPr fontId="1"/>
  </si>
  <si>
    <t>前、１、・・・、ｎ、後と表示件数に応じて表示される。</t>
    <rPh sb="0" eb="1">
      <t>マエ</t>
    </rPh>
    <rPh sb="10" eb="11">
      <t>アト</t>
    </rPh>
    <rPh sb="12" eb="14">
      <t>ヒョウジ</t>
    </rPh>
    <rPh sb="14" eb="16">
      <t>ケンスウ</t>
    </rPh>
    <rPh sb="17" eb="18">
      <t>オウ</t>
    </rPh>
    <rPh sb="20" eb="22">
      <t>ヒョウジ</t>
    </rPh>
    <phoneticPr fontId="1"/>
  </si>
  <si>
    <t>前を押すと１つ前のページに進む。</t>
    <rPh sb="0" eb="1">
      <t>マエ</t>
    </rPh>
    <rPh sb="2" eb="3">
      <t>オ</t>
    </rPh>
    <rPh sb="7" eb="8">
      <t>マエ</t>
    </rPh>
    <rPh sb="13" eb="14">
      <t>スス</t>
    </rPh>
    <phoneticPr fontId="1"/>
  </si>
  <si>
    <t>前ボタンクリック</t>
    <rPh sb="0" eb="1">
      <t>マエ</t>
    </rPh>
    <phoneticPr fontId="1"/>
  </si>
  <si>
    <t>１つ前のページに進む。</t>
    <rPh sb="2" eb="3">
      <t>マエ</t>
    </rPh>
    <rPh sb="8" eb="9">
      <t>スス</t>
    </rPh>
    <phoneticPr fontId="1"/>
  </si>
  <si>
    <t>数字を押すと該当数字のページに進む。</t>
    <rPh sb="0" eb="2">
      <t>スウジ</t>
    </rPh>
    <rPh sb="3" eb="4">
      <t>オ</t>
    </rPh>
    <rPh sb="6" eb="8">
      <t>ガイトウ</t>
    </rPh>
    <rPh sb="8" eb="10">
      <t>スウジ</t>
    </rPh>
    <rPh sb="15" eb="16">
      <t>スス</t>
    </rPh>
    <phoneticPr fontId="1"/>
  </si>
  <si>
    <t>数字ボタンクリック</t>
    <rPh sb="0" eb="2">
      <t>スウジ</t>
    </rPh>
    <phoneticPr fontId="1"/>
  </si>
  <si>
    <t>該当数字のページに進む。</t>
    <rPh sb="0" eb="2">
      <t>ガイトウ</t>
    </rPh>
    <rPh sb="2" eb="4">
      <t>スウジ</t>
    </rPh>
    <rPh sb="9" eb="10">
      <t>スス</t>
    </rPh>
    <phoneticPr fontId="1"/>
  </si>
  <si>
    <t>後を押すと１つ後のページに進む。</t>
    <rPh sb="0" eb="1">
      <t>アト</t>
    </rPh>
    <rPh sb="2" eb="3">
      <t>オ</t>
    </rPh>
    <rPh sb="7" eb="8">
      <t>アト</t>
    </rPh>
    <rPh sb="13" eb="14">
      <t>スス</t>
    </rPh>
    <phoneticPr fontId="1"/>
  </si>
  <si>
    <t>後ボタンクリック</t>
    <rPh sb="0" eb="1">
      <t>アト</t>
    </rPh>
    <phoneticPr fontId="1"/>
  </si>
  <si>
    <t>１つ後のページに進む。</t>
    <rPh sb="2" eb="3">
      <t>ウシ</t>
    </rPh>
    <rPh sb="8" eb="9">
      <t>スス</t>
    </rPh>
    <phoneticPr fontId="1"/>
  </si>
  <si>
    <t>これ以上前に行けない状態で前を押そうとしても押せない</t>
    <rPh sb="2" eb="4">
      <t>イジョウ</t>
    </rPh>
    <rPh sb="4" eb="5">
      <t>マエ</t>
    </rPh>
    <rPh sb="6" eb="7">
      <t>イ</t>
    </rPh>
    <rPh sb="10" eb="12">
      <t>ジョウタイ</t>
    </rPh>
    <rPh sb="13" eb="14">
      <t>マエ</t>
    </rPh>
    <rPh sb="15" eb="16">
      <t>オ</t>
    </rPh>
    <rPh sb="22" eb="23">
      <t>オ</t>
    </rPh>
    <phoneticPr fontId="1"/>
  </si>
  <si>
    <t>押せない</t>
    <rPh sb="0" eb="1">
      <t>オ</t>
    </rPh>
    <phoneticPr fontId="1"/>
  </si>
  <si>
    <t>現在いるページと同じページ番号のボタンを押しても何も起こらない</t>
    <rPh sb="0" eb="2">
      <t>ゲンザイ</t>
    </rPh>
    <rPh sb="8" eb="9">
      <t>オナ</t>
    </rPh>
    <rPh sb="20" eb="21">
      <t>オ</t>
    </rPh>
    <rPh sb="24" eb="25">
      <t>ナニ</t>
    </rPh>
    <rPh sb="26" eb="27">
      <t>オ</t>
    </rPh>
    <phoneticPr fontId="1"/>
  </si>
  <si>
    <t>何も起こらない</t>
    <rPh sb="0" eb="1">
      <t>ナニ</t>
    </rPh>
    <rPh sb="2" eb="3">
      <t>オ</t>
    </rPh>
    <phoneticPr fontId="1"/>
  </si>
  <si>
    <t>これ以上後に行けない状態で後を押そうとしても押せない</t>
    <rPh sb="4" eb="5">
      <t>ウシロ</t>
    </rPh>
    <rPh sb="13" eb="14">
      <t>ウシ</t>
    </rPh>
    <phoneticPr fontId="1"/>
  </si>
  <si>
    <t>押せない</t>
    <phoneticPr fontId="1"/>
  </si>
  <si>
    <t>a件中 b から c まで表示が表示件数に応じて正しく表示される。</t>
    <rPh sb="16" eb="18">
      <t>ヒョウジ</t>
    </rPh>
    <rPh sb="18" eb="20">
      <t>ケンスウ</t>
    </rPh>
    <rPh sb="21" eb="22">
      <t>オウ</t>
    </rPh>
    <rPh sb="24" eb="25">
      <t>タダ</t>
    </rPh>
    <rPh sb="27" eb="29">
      <t>ヒョウジ</t>
    </rPh>
    <phoneticPr fontId="1"/>
  </si>
  <si>
    <t>検索とテキストボックスが表示される</t>
    <rPh sb="0" eb="2">
      <t>ケンサク</t>
    </rPh>
    <rPh sb="12" eb="14">
      <t>ヒョウジ</t>
    </rPh>
    <phoneticPr fontId="1"/>
  </si>
  <si>
    <t>テキストボックスに入力ができる</t>
    <rPh sb="9" eb="11">
      <t>ニュウリョク</t>
    </rPh>
    <phoneticPr fontId="1"/>
  </si>
  <si>
    <t>テキスト</t>
    <phoneticPr fontId="1"/>
  </si>
  <si>
    <t>テキストボックスに入力した内容に応じて検索ができる</t>
    <rPh sb="9" eb="11">
      <t>ニュウリョク</t>
    </rPh>
    <rPh sb="13" eb="15">
      <t>ナイヨウ</t>
    </rPh>
    <rPh sb="16" eb="17">
      <t>オウ</t>
    </rPh>
    <rPh sb="19" eb="21">
      <t>ケンサク</t>
    </rPh>
    <phoneticPr fontId="1"/>
  </si>
  <si>
    <t>内容に合致するデータのみが表示される</t>
    <rPh sb="0" eb="2">
      <t>ナイヨウ</t>
    </rPh>
    <rPh sb="3" eb="5">
      <t>ガッチ</t>
    </rPh>
    <rPh sb="13" eb="15">
      <t>ヒョウジ</t>
    </rPh>
    <phoneticPr fontId="1"/>
  </si>
  <si>
    <t>検索結果に応じてa件中 b から c まで表示の内容が変わる</t>
    <rPh sb="0" eb="2">
      <t>ケンサク</t>
    </rPh>
    <rPh sb="2" eb="4">
      <t>ケッカ</t>
    </rPh>
    <rPh sb="5" eb="6">
      <t>オウ</t>
    </rPh>
    <rPh sb="24" eb="26">
      <t>ナイヨウ</t>
    </rPh>
    <rPh sb="27" eb="28">
      <t>カ</t>
    </rPh>
    <phoneticPr fontId="1"/>
  </si>
  <si>
    <t>表示内容が変わる</t>
    <rPh sb="0" eb="4">
      <t>ヒョウジナイヨウ</t>
    </rPh>
    <rPh sb="5" eb="6">
      <t>カ</t>
    </rPh>
    <phoneticPr fontId="1"/>
  </si>
  <si>
    <t>BookIDが降順に表示される。</t>
    <rPh sb="7" eb="9">
      <t>コウジュン</t>
    </rPh>
    <phoneticPr fontId="1"/>
  </si>
  <si>
    <t>書籍名が降順に表示される。</t>
    <rPh sb="0" eb="3">
      <t>ショセキメイ</t>
    </rPh>
    <rPh sb="4" eb="6">
      <t>コウジュン</t>
    </rPh>
    <phoneticPr fontId="1"/>
  </si>
  <si>
    <t>出版社が降順に表示される。</t>
    <rPh sb="0" eb="3">
      <t>シュッパンシャ</t>
    </rPh>
    <rPh sb="4" eb="6">
      <t>コウジュン</t>
    </rPh>
    <phoneticPr fontId="1"/>
  </si>
  <si>
    <t>値段が降順に表示される。</t>
    <rPh sb="0" eb="2">
      <t>ネダン</t>
    </rPh>
    <rPh sb="3" eb="5">
      <t>コウジュン</t>
    </rPh>
    <phoneticPr fontId="1"/>
  </si>
  <si>
    <t>発売日が降順に表示される。</t>
    <rPh sb="0" eb="3">
      <t>ハツバイビ</t>
    </rPh>
    <rPh sb="4" eb="6">
      <t>コウジュン</t>
    </rPh>
    <phoneticPr fontId="1"/>
  </si>
  <si>
    <t>追加購入ボタンが表示される</t>
    <rPh sb="0" eb="4">
      <t>ツイカコウニュウ</t>
    </rPh>
    <rPh sb="8" eb="10">
      <t>ヒョウジ</t>
    </rPh>
    <phoneticPr fontId="1"/>
  </si>
  <si>
    <t>追加購入ボタンを押すとブック購入画面に移動する</t>
    <rPh sb="0" eb="4">
      <t>ツイカコウニュウ</t>
    </rPh>
    <rPh sb="8" eb="9">
      <t>オ</t>
    </rPh>
    <rPh sb="14" eb="16">
      <t>コウニュウ</t>
    </rPh>
    <rPh sb="16" eb="18">
      <t>ガメン</t>
    </rPh>
    <rPh sb="19" eb="21">
      <t>イドウ</t>
    </rPh>
    <phoneticPr fontId="1"/>
  </si>
  <si>
    <t>ブック購入画面に移動する</t>
  </si>
  <si>
    <t>ボタンクリック</t>
    <phoneticPr fontId="1"/>
  </si>
  <si>
    <t>マイブック</t>
    <phoneticPr fontId="1"/>
  </si>
  <si>
    <t>異常系</t>
    <rPh sb="0" eb="2">
      <t>イジョウ</t>
    </rPh>
    <rPh sb="2" eb="3">
      <t>ケイ</t>
    </rPh>
    <phoneticPr fontId="1"/>
  </si>
  <si>
    <t>ブラウザ入力</t>
    <rPh sb="4" eb="6">
      <t>ニュウリョク</t>
    </rPh>
    <phoneticPr fontId="1"/>
  </si>
  <si>
    <t>画面に移動できず、エラー画面が出る。</t>
    <rPh sb="0" eb="2">
      <t>ガメン</t>
    </rPh>
    <rPh sb="3" eb="5">
      <t>イドウ</t>
    </rPh>
    <rPh sb="12" eb="14">
      <t>ガメン</t>
    </rPh>
    <rPh sb="15" eb="16">
      <t>デ</t>
    </rPh>
    <phoneticPr fontId="1"/>
  </si>
  <si>
    <t>ブラウザに直接、http://localhost:8081/cb/id/book/listと入力しても、画面に移動できない</t>
    <rPh sb="5" eb="7">
      <t>チョクセツ</t>
    </rPh>
    <rPh sb="46" eb="48">
      <t>ニュウリョク</t>
    </rPh>
    <rPh sb="52" eb="54">
      <t>ガメン</t>
    </rPh>
    <rPh sb="55" eb="57">
      <t>イドウ</t>
    </rPh>
    <phoneticPr fontId="1"/>
  </si>
  <si>
    <t>OK</t>
    <phoneticPr fontId="1"/>
  </si>
  <si>
    <t>大野</t>
    <rPh sb="0" eb="2">
      <t>オオノ</t>
    </rPh>
    <phoneticPr fontId="1"/>
  </si>
  <si>
    <t>ページを移動した際、a件中 b から c まで表示のbとcがページに応じて正しく表示される。</t>
    <rPh sb="4" eb="6">
      <t>イドウ</t>
    </rPh>
    <rPh sb="8" eb="9">
      <t>サイ</t>
    </rPh>
    <rPh sb="34" eb="35">
      <t>オウ</t>
    </rPh>
    <rPh sb="37" eb="38">
      <t>タダ</t>
    </rPh>
    <rPh sb="40" eb="42">
      <t>ヒョウジ</t>
    </rPh>
    <phoneticPr fontId="1"/>
  </si>
  <si>
    <t>a件中 b から c まで表示のbとcがページに応じて正しく表示される。</t>
    <phoneticPr fontId="1"/>
  </si>
  <si>
    <t>NG</t>
    <phoneticPr fontId="1"/>
  </si>
  <si>
    <t>顧客情報変更画面表示後、DB接続を切断する</t>
    <rPh sb="6" eb="8">
      <t>ガメン</t>
    </rPh>
    <rPh sb="8" eb="11">
      <t>ヒョウジゴ</t>
    </rPh>
    <rPh sb="14" eb="16">
      <t>セツゾク</t>
    </rPh>
    <rPh sb="17" eb="19">
      <t>セツダン</t>
    </rPh>
    <phoneticPr fontId="1"/>
  </si>
  <si>
    <t>変更を保存ボタンクリック</t>
    <rPh sb="0" eb="2">
      <t>ヘンコウ</t>
    </rPh>
    <rPh sb="3" eb="5">
      <t>ホゾン</t>
    </rPh>
    <phoneticPr fontId="1"/>
  </si>
  <si>
    <t>エラー画面が表示されること</t>
    <rPh sb="3" eb="5">
      <t>ガメン</t>
    </rPh>
    <rPh sb="6" eb="8">
      <t>ヒョウジ</t>
    </rPh>
    <phoneticPr fontId="1"/>
  </si>
  <si>
    <t>NG</t>
  </si>
  <si>
    <t>マイブック画面に表示時にDBの接続が切れてしまった場合</t>
    <rPh sb="5" eb="7">
      <t>ガメン</t>
    </rPh>
    <rPh sb="8" eb="10">
      <t>ヒョウジ</t>
    </rPh>
    <rPh sb="10" eb="11">
      <t>ジ</t>
    </rPh>
    <rPh sb="15" eb="17">
      <t>セツゾク</t>
    </rPh>
    <rPh sb="18" eb="19">
      <t>キ</t>
    </rPh>
    <rPh sb="25" eb="2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</si>
</sst>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0" borderId="0" xfId="0" applyFont="1">
      <alignment vertical="center"/>
    </xf>
    <xf numFmtId="31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ADFC-9798-4E7F-A4B6-339D468116BD}">
  <dimension ref="A1:N67"/>
  <sheetViews>
    <sheetView tabSelected="1" workbookViewId="0">
      <selection activeCell="D9" sqref="D9"/>
    </sheetView>
  </sheetViews>
  <sheetFormatPr defaultRowHeight="18.75" x14ac:dyDescent="0.4"/>
  <cols>
    <col min="1" max="1" width="9.125" bestFit="1" customWidth="1"/>
    <col min="2" max="2" width="13" bestFit="1" customWidth="1"/>
    <col min="3" max="3" width="25.5" bestFit="1" customWidth="1"/>
    <col min="4" max="4" width="43.75" bestFit="1" customWidth="1"/>
    <col min="5" max="5" width="11" customWidth="1"/>
    <col min="6" max="6" width="38" customWidth="1"/>
    <col min="7" max="7" width="19.125" customWidth="1"/>
    <col min="8" max="8" width="50.5" customWidth="1"/>
    <col min="9" max="9" width="11" bestFit="1" customWidth="1"/>
    <col min="10" max="10" width="14.625" bestFit="1" customWidth="1"/>
    <col min="11" max="11" width="13" bestFit="1" customWidth="1"/>
    <col min="12" max="12" width="9.125" bestFit="1" customWidth="1"/>
    <col min="13" max="13" width="11.5" bestFit="1" customWidth="1"/>
    <col min="14" max="14" width="40.625" customWidth="1"/>
  </cols>
  <sheetData>
    <row r="1" spans="1:14" ht="33" x14ac:dyDescent="0.4">
      <c r="B1" s="1" t="s">
        <v>0</v>
      </c>
      <c r="C1" s="2"/>
      <c r="D1" s="2"/>
      <c r="E1" s="3" t="s">
        <v>1</v>
      </c>
      <c r="F1" s="4" t="s">
        <v>2</v>
      </c>
      <c r="G1" s="2"/>
      <c r="H1" s="2"/>
      <c r="I1" s="2"/>
      <c r="J1" s="2"/>
      <c r="K1" s="2"/>
      <c r="L1" s="2"/>
      <c r="M1" s="2"/>
      <c r="N1" s="2"/>
    </row>
    <row r="2" spans="1:14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4">
      <c r="A3" s="2"/>
      <c r="B3" s="5" t="s">
        <v>3</v>
      </c>
      <c r="C3" s="2" t="s">
        <v>4</v>
      </c>
      <c r="D3" s="5" t="s">
        <v>5</v>
      </c>
      <c r="E3" s="2">
        <f>COUNTA(D12:D63)</f>
        <v>52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2"/>
      <c r="B4" s="5" t="s">
        <v>6</v>
      </c>
      <c r="C4" s="2" t="s">
        <v>7</v>
      </c>
      <c r="D4" s="5" t="s">
        <v>8</v>
      </c>
      <c r="E4" s="2">
        <f>COUNTIF(I12:I63,"OK")</f>
        <v>50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4">
      <c r="A5" s="2"/>
      <c r="B5" s="5"/>
      <c r="C5" s="2"/>
      <c r="D5" s="5" t="s">
        <v>9</v>
      </c>
      <c r="E5" s="2">
        <f>COUNTIF(I12:I63,"NG")</f>
        <v>2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4">
      <c r="A6" s="2"/>
      <c r="B6" s="5"/>
      <c r="C6" s="2"/>
      <c r="D6" s="5" t="s">
        <v>10</v>
      </c>
      <c r="E6" s="2">
        <f>COUNTIF(L12:L60,"OK")</f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4">
      <c r="A7" s="2"/>
      <c r="B7" s="5"/>
      <c r="C7" s="2"/>
      <c r="D7" s="5" t="s">
        <v>11</v>
      </c>
      <c r="E7" s="2">
        <f>E3-(E4+E6)</f>
        <v>2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4">
      <c r="A9" s="2"/>
      <c r="B9" s="2"/>
      <c r="C9" s="2"/>
      <c r="D9" s="2"/>
      <c r="E9" s="2"/>
      <c r="F9" s="2"/>
      <c r="G9" s="2"/>
      <c r="H9" s="2"/>
      <c r="I9" s="15" t="s">
        <v>12</v>
      </c>
      <c r="J9" s="15"/>
      <c r="K9" s="15"/>
      <c r="L9" s="15" t="s">
        <v>13</v>
      </c>
      <c r="M9" s="15"/>
      <c r="N9" s="2"/>
    </row>
    <row r="10" spans="1:14" x14ac:dyDescent="0.4">
      <c r="A10" s="5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6" t="s">
        <v>22</v>
      </c>
      <c r="J10" s="6" t="s">
        <v>23</v>
      </c>
      <c r="K10" s="6" t="s">
        <v>24</v>
      </c>
      <c r="L10" s="6" t="s">
        <v>25</v>
      </c>
      <c r="M10" s="6" t="s">
        <v>23</v>
      </c>
      <c r="N10" s="6" t="s">
        <v>26</v>
      </c>
    </row>
    <row r="11" spans="1:14" ht="37.5" x14ac:dyDescent="0.4">
      <c r="A11" s="2">
        <f t="shared" ref="A11:A14" si="0">ROW()-10</f>
        <v>1</v>
      </c>
      <c r="B11" s="7" t="s">
        <v>27</v>
      </c>
      <c r="C11" s="8" t="s">
        <v>125</v>
      </c>
      <c r="D11" s="9" t="s">
        <v>28</v>
      </c>
      <c r="E11" s="7" t="s">
        <v>29</v>
      </c>
      <c r="F11" s="8"/>
      <c r="G11" s="8"/>
      <c r="H11" s="9" t="s">
        <v>28</v>
      </c>
      <c r="I11" s="8" t="s">
        <v>130</v>
      </c>
      <c r="J11" s="14">
        <v>44364</v>
      </c>
      <c r="K11" s="8" t="s">
        <v>131</v>
      </c>
      <c r="L11" s="8"/>
      <c r="M11" s="8"/>
      <c r="N11" s="8"/>
    </row>
    <row r="12" spans="1:14" ht="37.5" x14ac:dyDescent="0.4">
      <c r="A12" s="2">
        <f t="shared" si="0"/>
        <v>2</v>
      </c>
      <c r="B12" s="7" t="s">
        <v>27</v>
      </c>
      <c r="C12" s="8" t="s">
        <v>125</v>
      </c>
      <c r="D12" s="8" t="s">
        <v>30</v>
      </c>
      <c r="E12" s="7" t="s">
        <v>29</v>
      </c>
      <c r="F12" s="8"/>
      <c r="G12" s="9" t="s">
        <v>31</v>
      </c>
      <c r="H12" s="8" t="s">
        <v>32</v>
      </c>
      <c r="I12" s="8" t="s">
        <v>130</v>
      </c>
      <c r="J12" s="14">
        <v>44364</v>
      </c>
      <c r="K12" s="8" t="s">
        <v>131</v>
      </c>
      <c r="L12" s="8"/>
      <c r="M12" s="8"/>
      <c r="N12" s="8"/>
    </row>
    <row r="13" spans="1:14" ht="37.5" x14ac:dyDescent="0.4">
      <c r="A13" s="2">
        <f t="shared" si="0"/>
        <v>3</v>
      </c>
      <c r="B13" s="7" t="s">
        <v>27</v>
      </c>
      <c r="C13" s="8" t="s">
        <v>125</v>
      </c>
      <c r="D13" s="8" t="s">
        <v>33</v>
      </c>
      <c r="E13" s="7" t="s">
        <v>29</v>
      </c>
      <c r="F13" s="8"/>
      <c r="G13" s="9" t="s">
        <v>34</v>
      </c>
      <c r="H13" s="8" t="s">
        <v>35</v>
      </c>
      <c r="I13" s="8" t="s">
        <v>130</v>
      </c>
      <c r="J13" s="14">
        <v>44364</v>
      </c>
      <c r="K13" s="8" t="s">
        <v>131</v>
      </c>
      <c r="L13" s="8"/>
      <c r="M13" s="8"/>
      <c r="N13" s="8"/>
    </row>
    <row r="14" spans="1:14" ht="37.5" x14ac:dyDescent="0.4">
      <c r="A14" s="2">
        <f t="shared" si="0"/>
        <v>4</v>
      </c>
      <c r="B14" s="7" t="s">
        <v>27</v>
      </c>
      <c r="C14" s="8" t="s">
        <v>125</v>
      </c>
      <c r="D14" s="8" t="s">
        <v>36</v>
      </c>
      <c r="E14" s="7" t="s">
        <v>29</v>
      </c>
      <c r="F14" s="8"/>
      <c r="G14" s="9" t="s">
        <v>37</v>
      </c>
      <c r="H14" s="8" t="s">
        <v>38</v>
      </c>
      <c r="I14" s="8" t="s">
        <v>130</v>
      </c>
      <c r="J14" s="14">
        <v>44364</v>
      </c>
      <c r="K14" s="8" t="s">
        <v>131</v>
      </c>
      <c r="L14" s="8"/>
      <c r="M14" s="8"/>
      <c r="N14" s="8"/>
    </row>
    <row r="15" spans="1:14" ht="37.5" x14ac:dyDescent="0.4">
      <c r="A15" s="2">
        <f>ROW()-10</f>
        <v>5</v>
      </c>
      <c r="B15" s="7" t="s">
        <v>27</v>
      </c>
      <c r="C15" s="8" t="s">
        <v>125</v>
      </c>
      <c r="D15" s="10" t="s">
        <v>39</v>
      </c>
      <c r="E15" s="7" t="s">
        <v>29</v>
      </c>
      <c r="F15" s="10"/>
      <c r="G15" s="2"/>
      <c r="H15" s="10" t="s">
        <v>40</v>
      </c>
      <c r="I15" s="8" t="s">
        <v>130</v>
      </c>
      <c r="J15" s="14">
        <v>44364</v>
      </c>
      <c r="K15" s="8" t="s">
        <v>131</v>
      </c>
      <c r="L15" s="7"/>
      <c r="M15" s="11"/>
      <c r="N15" s="2"/>
    </row>
    <row r="16" spans="1:14" ht="37.5" x14ac:dyDescent="0.4">
      <c r="A16" s="2">
        <f t="shared" ref="A16:A63" si="1">ROW()-10</f>
        <v>6</v>
      </c>
      <c r="B16" s="7" t="s">
        <v>27</v>
      </c>
      <c r="C16" s="8" t="s">
        <v>125</v>
      </c>
      <c r="D16" s="10" t="s">
        <v>41</v>
      </c>
      <c r="E16" s="7" t="s">
        <v>29</v>
      </c>
      <c r="F16" s="10"/>
      <c r="G16" s="2"/>
      <c r="H16" s="10" t="s">
        <v>40</v>
      </c>
      <c r="I16" s="8" t="s">
        <v>130</v>
      </c>
      <c r="J16" s="14">
        <v>44364</v>
      </c>
      <c r="K16" s="8" t="s">
        <v>131</v>
      </c>
      <c r="L16" s="7"/>
      <c r="M16" s="7"/>
      <c r="N16" s="2"/>
    </row>
    <row r="17" spans="1:14" ht="37.5" x14ac:dyDescent="0.4">
      <c r="A17" s="2">
        <f t="shared" si="1"/>
        <v>7</v>
      </c>
      <c r="B17" s="7" t="s">
        <v>27</v>
      </c>
      <c r="C17" s="8" t="s">
        <v>125</v>
      </c>
      <c r="D17" s="10" t="s">
        <v>42</v>
      </c>
      <c r="E17" s="7" t="s">
        <v>29</v>
      </c>
      <c r="F17" s="10"/>
      <c r="G17" s="2"/>
      <c r="H17" s="10" t="s">
        <v>40</v>
      </c>
      <c r="I17" s="8" t="s">
        <v>130</v>
      </c>
      <c r="J17" s="14">
        <v>44364</v>
      </c>
      <c r="K17" s="8" t="s">
        <v>131</v>
      </c>
      <c r="L17" s="7"/>
      <c r="M17" s="7"/>
      <c r="N17" s="2"/>
    </row>
    <row r="18" spans="1:14" ht="37.5" x14ac:dyDescent="0.4">
      <c r="A18" s="2">
        <f t="shared" si="1"/>
        <v>8</v>
      </c>
      <c r="B18" s="7" t="s">
        <v>27</v>
      </c>
      <c r="C18" s="8" t="s">
        <v>125</v>
      </c>
      <c r="D18" s="10" t="s">
        <v>43</v>
      </c>
      <c r="E18" s="7" t="s">
        <v>29</v>
      </c>
      <c r="F18" s="10"/>
      <c r="G18" s="2"/>
      <c r="H18" s="10" t="s">
        <v>40</v>
      </c>
      <c r="I18" s="8" t="s">
        <v>130</v>
      </c>
      <c r="J18" s="14">
        <v>44364</v>
      </c>
      <c r="K18" s="8" t="s">
        <v>131</v>
      </c>
      <c r="L18" s="7"/>
      <c r="M18" s="7"/>
      <c r="N18" s="2"/>
    </row>
    <row r="19" spans="1:14" ht="37.5" x14ac:dyDescent="0.4">
      <c r="A19" s="2">
        <f t="shared" si="1"/>
        <v>9</v>
      </c>
      <c r="B19" s="7" t="s">
        <v>27</v>
      </c>
      <c r="C19" s="8" t="s">
        <v>125</v>
      </c>
      <c r="D19" s="10" t="s">
        <v>44</v>
      </c>
      <c r="E19" s="7" t="s">
        <v>29</v>
      </c>
      <c r="F19" s="10"/>
      <c r="G19" s="2"/>
      <c r="H19" s="10" t="s">
        <v>40</v>
      </c>
      <c r="I19" s="8" t="s">
        <v>130</v>
      </c>
      <c r="J19" s="14">
        <v>44364</v>
      </c>
      <c r="K19" s="8" t="s">
        <v>131</v>
      </c>
      <c r="L19" s="7"/>
      <c r="M19" s="7"/>
      <c r="N19" s="2"/>
    </row>
    <row r="20" spans="1:14" ht="37.5" x14ac:dyDescent="0.4">
      <c r="A20" s="2">
        <f>ROW()-10</f>
        <v>10</v>
      </c>
      <c r="B20" s="7" t="s">
        <v>27</v>
      </c>
      <c r="C20" s="8" t="s">
        <v>125</v>
      </c>
      <c r="D20" s="10" t="s">
        <v>45</v>
      </c>
      <c r="E20" s="7" t="s">
        <v>29</v>
      </c>
      <c r="F20" s="10"/>
      <c r="G20" s="2"/>
      <c r="H20" s="12" t="s">
        <v>46</v>
      </c>
      <c r="I20" s="8" t="s">
        <v>130</v>
      </c>
      <c r="J20" s="14">
        <v>44364</v>
      </c>
      <c r="K20" s="8" t="s">
        <v>131</v>
      </c>
      <c r="L20" s="7"/>
      <c r="M20" s="11"/>
      <c r="N20" s="2"/>
    </row>
    <row r="21" spans="1:14" ht="37.5" x14ac:dyDescent="0.4">
      <c r="A21" s="2">
        <f t="shared" si="1"/>
        <v>11</v>
      </c>
      <c r="B21" s="7" t="s">
        <v>27</v>
      </c>
      <c r="C21" s="8" t="s">
        <v>125</v>
      </c>
      <c r="D21" s="10" t="s">
        <v>47</v>
      </c>
      <c r="E21" s="7" t="s">
        <v>29</v>
      </c>
      <c r="F21" s="10"/>
      <c r="G21" s="2"/>
      <c r="H21" s="12" t="s">
        <v>48</v>
      </c>
      <c r="I21" s="8" t="s">
        <v>130</v>
      </c>
      <c r="J21" s="14">
        <v>44364</v>
      </c>
      <c r="K21" s="8" t="s">
        <v>131</v>
      </c>
      <c r="L21" s="7"/>
      <c r="M21" s="7"/>
      <c r="N21" s="2"/>
    </row>
    <row r="22" spans="1:14" ht="37.5" x14ac:dyDescent="0.4">
      <c r="A22" s="2">
        <f t="shared" si="1"/>
        <v>12</v>
      </c>
      <c r="B22" s="7" t="s">
        <v>27</v>
      </c>
      <c r="C22" s="8" t="s">
        <v>125</v>
      </c>
      <c r="D22" s="10" t="s">
        <v>49</v>
      </c>
      <c r="E22" s="7" t="s">
        <v>29</v>
      </c>
      <c r="F22" s="10"/>
      <c r="G22" s="2"/>
      <c r="H22" s="12" t="s">
        <v>50</v>
      </c>
      <c r="I22" s="8" t="s">
        <v>130</v>
      </c>
      <c r="J22" s="14">
        <v>44364</v>
      </c>
      <c r="K22" s="8" t="s">
        <v>131</v>
      </c>
      <c r="L22" s="7"/>
      <c r="M22" s="7"/>
      <c r="N22" s="2"/>
    </row>
    <row r="23" spans="1:14" ht="37.5" x14ac:dyDescent="0.4">
      <c r="A23" s="2">
        <f t="shared" si="1"/>
        <v>13</v>
      </c>
      <c r="B23" s="7" t="s">
        <v>27</v>
      </c>
      <c r="C23" s="8" t="s">
        <v>125</v>
      </c>
      <c r="D23" s="10" t="s">
        <v>51</v>
      </c>
      <c r="E23" s="7" t="s">
        <v>29</v>
      </c>
      <c r="F23" s="10"/>
      <c r="G23" s="2"/>
      <c r="H23" s="12" t="s">
        <v>52</v>
      </c>
      <c r="I23" s="8" t="s">
        <v>130</v>
      </c>
      <c r="J23" s="14">
        <v>44364</v>
      </c>
      <c r="K23" s="8" t="s">
        <v>131</v>
      </c>
      <c r="L23" s="7"/>
      <c r="M23" s="7"/>
      <c r="N23" s="2"/>
    </row>
    <row r="24" spans="1:14" ht="37.5" x14ac:dyDescent="0.4">
      <c r="A24" s="2">
        <f t="shared" si="1"/>
        <v>14</v>
      </c>
      <c r="B24" s="7" t="s">
        <v>27</v>
      </c>
      <c r="C24" s="8" t="s">
        <v>125</v>
      </c>
      <c r="D24" s="10" t="s">
        <v>53</v>
      </c>
      <c r="E24" s="7" t="s">
        <v>29</v>
      </c>
      <c r="F24" s="10"/>
      <c r="G24" s="2"/>
      <c r="H24" s="12" t="s">
        <v>54</v>
      </c>
      <c r="I24" s="8" t="s">
        <v>130</v>
      </c>
      <c r="J24" s="14">
        <v>44364</v>
      </c>
      <c r="K24" s="8" t="s">
        <v>131</v>
      </c>
      <c r="L24" s="7"/>
      <c r="M24" s="7"/>
      <c r="N24" s="2"/>
    </row>
    <row r="25" spans="1:14" x14ac:dyDescent="0.4">
      <c r="A25" s="2">
        <f t="shared" si="1"/>
        <v>15</v>
      </c>
      <c r="B25" s="7" t="s">
        <v>27</v>
      </c>
      <c r="C25" s="8" t="s">
        <v>125</v>
      </c>
      <c r="D25" s="2" t="s">
        <v>55</v>
      </c>
      <c r="E25" s="7" t="s">
        <v>29</v>
      </c>
      <c r="F25" s="10"/>
      <c r="G25" s="2"/>
      <c r="H25" s="10" t="s">
        <v>56</v>
      </c>
      <c r="I25" s="8" t="s">
        <v>130</v>
      </c>
      <c r="J25" s="14">
        <v>44364</v>
      </c>
      <c r="K25" s="8" t="s">
        <v>131</v>
      </c>
      <c r="L25" s="7"/>
      <c r="M25" s="11"/>
      <c r="N25" s="2"/>
    </row>
    <row r="26" spans="1:14" x14ac:dyDescent="0.4">
      <c r="A26" s="2">
        <f t="shared" si="1"/>
        <v>16</v>
      </c>
      <c r="B26" s="7" t="s">
        <v>27</v>
      </c>
      <c r="C26" s="8" t="s">
        <v>125</v>
      </c>
      <c r="D26" s="2" t="s">
        <v>57</v>
      </c>
      <c r="E26" s="7" t="s">
        <v>29</v>
      </c>
      <c r="F26" s="10"/>
      <c r="G26" s="2"/>
      <c r="H26" s="10" t="s">
        <v>58</v>
      </c>
      <c r="I26" s="8" t="s">
        <v>130</v>
      </c>
      <c r="J26" s="14">
        <v>44364</v>
      </c>
      <c r="K26" s="8" t="s">
        <v>131</v>
      </c>
      <c r="L26" s="7"/>
      <c r="M26" s="11"/>
      <c r="N26" s="2"/>
    </row>
    <row r="27" spans="1:14" ht="37.5" x14ac:dyDescent="0.4">
      <c r="A27" s="2">
        <f t="shared" si="1"/>
        <v>17</v>
      </c>
      <c r="B27" s="7" t="s">
        <v>27</v>
      </c>
      <c r="C27" s="8" t="s">
        <v>125</v>
      </c>
      <c r="D27" s="10" t="s">
        <v>59</v>
      </c>
      <c r="E27" s="7" t="s">
        <v>29</v>
      </c>
      <c r="F27" s="10"/>
      <c r="G27" s="2"/>
      <c r="H27" s="10" t="s">
        <v>60</v>
      </c>
      <c r="I27" s="8" t="s">
        <v>130</v>
      </c>
      <c r="J27" s="14">
        <v>44364</v>
      </c>
      <c r="K27" s="8" t="s">
        <v>131</v>
      </c>
      <c r="L27" s="7"/>
      <c r="M27" s="7"/>
      <c r="N27" s="2"/>
    </row>
    <row r="28" spans="1:14" x14ac:dyDescent="0.4">
      <c r="A28" s="2">
        <f t="shared" si="1"/>
        <v>18</v>
      </c>
      <c r="B28" s="7" t="s">
        <v>27</v>
      </c>
      <c r="C28" s="8" t="s">
        <v>125</v>
      </c>
      <c r="D28" s="10" t="s">
        <v>61</v>
      </c>
      <c r="E28" s="7" t="s">
        <v>29</v>
      </c>
      <c r="F28" s="10" t="s">
        <v>62</v>
      </c>
      <c r="G28" s="2"/>
      <c r="H28" s="10" t="s">
        <v>63</v>
      </c>
      <c r="I28" s="8" t="s">
        <v>130</v>
      </c>
      <c r="J28" s="14">
        <v>44364</v>
      </c>
      <c r="K28" s="8" t="s">
        <v>131</v>
      </c>
      <c r="L28" s="7"/>
      <c r="M28" s="7"/>
      <c r="N28" s="2"/>
    </row>
    <row r="29" spans="1:14" x14ac:dyDescent="0.4">
      <c r="A29" s="2">
        <f t="shared" si="1"/>
        <v>19</v>
      </c>
      <c r="B29" s="7" t="s">
        <v>27</v>
      </c>
      <c r="C29" s="8" t="s">
        <v>125</v>
      </c>
      <c r="D29" s="10" t="s">
        <v>64</v>
      </c>
      <c r="E29" s="7" t="s">
        <v>29</v>
      </c>
      <c r="F29" s="10" t="s">
        <v>62</v>
      </c>
      <c r="G29" s="2"/>
      <c r="H29" s="10" t="s">
        <v>65</v>
      </c>
      <c r="I29" s="8" t="s">
        <v>130</v>
      </c>
      <c r="J29" s="14">
        <v>44364</v>
      </c>
      <c r="K29" s="8" t="s">
        <v>131</v>
      </c>
      <c r="L29" s="7"/>
      <c r="M29" s="7"/>
      <c r="N29" s="2"/>
    </row>
    <row r="30" spans="1:14" x14ac:dyDescent="0.4">
      <c r="A30" s="2">
        <f t="shared" si="1"/>
        <v>20</v>
      </c>
      <c r="B30" s="7" t="s">
        <v>27</v>
      </c>
      <c r="C30" s="8" t="s">
        <v>125</v>
      </c>
      <c r="D30" s="10" t="s">
        <v>66</v>
      </c>
      <c r="E30" s="7" t="s">
        <v>29</v>
      </c>
      <c r="F30" s="10" t="s">
        <v>62</v>
      </c>
      <c r="G30" s="2"/>
      <c r="H30" s="10" t="s">
        <v>67</v>
      </c>
      <c r="I30" s="8" t="s">
        <v>130</v>
      </c>
      <c r="J30" s="14">
        <v>44364</v>
      </c>
      <c r="K30" s="8" t="s">
        <v>131</v>
      </c>
      <c r="L30" s="7"/>
      <c r="M30" s="7"/>
      <c r="N30" s="2"/>
    </row>
    <row r="31" spans="1:14" x14ac:dyDescent="0.4">
      <c r="A31" s="2">
        <f t="shared" si="1"/>
        <v>21</v>
      </c>
      <c r="B31" s="7" t="s">
        <v>27</v>
      </c>
      <c r="C31" s="8" t="s">
        <v>125</v>
      </c>
      <c r="D31" s="10" t="s">
        <v>68</v>
      </c>
      <c r="E31" s="7" t="s">
        <v>29</v>
      </c>
      <c r="F31" s="10" t="s">
        <v>62</v>
      </c>
      <c r="G31" s="2"/>
      <c r="H31" s="10" t="s">
        <v>69</v>
      </c>
      <c r="I31" s="8" t="s">
        <v>130</v>
      </c>
      <c r="J31" s="14">
        <v>44364</v>
      </c>
      <c r="K31" s="8" t="s">
        <v>131</v>
      </c>
      <c r="L31" s="7"/>
      <c r="M31" s="7"/>
      <c r="N31" s="2"/>
    </row>
    <row r="32" spans="1:14" x14ac:dyDescent="0.4">
      <c r="A32" s="2">
        <f t="shared" si="1"/>
        <v>22</v>
      </c>
      <c r="B32" s="7" t="s">
        <v>27</v>
      </c>
      <c r="C32" s="8" t="s">
        <v>125</v>
      </c>
      <c r="D32" s="2" t="s">
        <v>70</v>
      </c>
      <c r="E32" s="7" t="s">
        <v>29</v>
      </c>
      <c r="F32" s="2"/>
      <c r="G32" s="2"/>
      <c r="H32" s="2" t="s">
        <v>70</v>
      </c>
      <c r="I32" s="8" t="s">
        <v>130</v>
      </c>
      <c r="J32" s="14">
        <v>44364</v>
      </c>
      <c r="K32" s="8" t="s">
        <v>131</v>
      </c>
      <c r="L32" s="7"/>
      <c r="M32" s="7"/>
      <c r="N32" s="2"/>
    </row>
    <row r="33" spans="1:14" x14ac:dyDescent="0.4">
      <c r="A33" s="2">
        <f t="shared" si="1"/>
        <v>23</v>
      </c>
      <c r="B33" s="7" t="s">
        <v>27</v>
      </c>
      <c r="C33" s="8" t="s">
        <v>125</v>
      </c>
      <c r="D33" s="2" t="s">
        <v>71</v>
      </c>
      <c r="E33" s="7" t="s">
        <v>29</v>
      </c>
      <c r="F33" s="2"/>
      <c r="G33" s="2"/>
      <c r="H33" s="2" t="s">
        <v>71</v>
      </c>
      <c r="I33" s="8" t="s">
        <v>130</v>
      </c>
      <c r="J33" s="14">
        <v>44364</v>
      </c>
      <c r="K33" s="8" t="s">
        <v>131</v>
      </c>
      <c r="L33" s="7"/>
      <c r="M33" s="7"/>
      <c r="N33" s="2"/>
    </row>
    <row r="34" spans="1:14" x14ac:dyDescent="0.4">
      <c r="A34" s="2">
        <f t="shared" si="1"/>
        <v>24</v>
      </c>
      <c r="B34" s="7" t="s">
        <v>27</v>
      </c>
      <c r="C34" s="8" t="s">
        <v>125</v>
      </c>
      <c r="D34" s="2" t="s">
        <v>72</v>
      </c>
      <c r="E34" s="7" t="s">
        <v>29</v>
      </c>
      <c r="F34" s="2"/>
      <c r="G34" s="2"/>
      <c r="H34" s="2" t="s">
        <v>72</v>
      </c>
      <c r="I34" s="8" t="s">
        <v>130</v>
      </c>
      <c r="J34" s="14">
        <v>44364</v>
      </c>
      <c r="K34" s="8" t="s">
        <v>131</v>
      </c>
      <c r="L34" s="7"/>
      <c r="M34" s="7"/>
      <c r="N34" s="2"/>
    </row>
    <row r="35" spans="1:14" x14ac:dyDescent="0.4">
      <c r="A35" s="2">
        <f t="shared" si="1"/>
        <v>25</v>
      </c>
      <c r="B35" s="7" t="s">
        <v>27</v>
      </c>
      <c r="C35" s="8" t="s">
        <v>125</v>
      </c>
      <c r="D35" s="2" t="s">
        <v>73</v>
      </c>
      <c r="E35" s="7" t="s">
        <v>29</v>
      </c>
      <c r="F35" s="2"/>
      <c r="G35" s="2"/>
      <c r="H35" s="2" t="s">
        <v>73</v>
      </c>
      <c r="I35" s="8" t="s">
        <v>130</v>
      </c>
      <c r="J35" s="14">
        <v>44364</v>
      </c>
      <c r="K35" s="8" t="s">
        <v>131</v>
      </c>
      <c r="L35" s="7"/>
      <c r="M35" s="7"/>
      <c r="N35" s="2"/>
    </row>
    <row r="36" spans="1:14" x14ac:dyDescent="0.4">
      <c r="A36" s="2">
        <f t="shared" si="1"/>
        <v>26</v>
      </c>
      <c r="B36" s="7" t="s">
        <v>27</v>
      </c>
      <c r="C36" s="8" t="s">
        <v>125</v>
      </c>
      <c r="D36" s="2" t="s">
        <v>74</v>
      </c>
      <c r="E36" s="7" t="s">
        <v>29</v>
      </c>
      <c r="F36" s="2"/>
      <c r="G36" s="2"/>
      <c r="H36" s="2" t="s">
        <v>74</v>
      </c>
      <c r="I36" s="8" t="s">
        <v>130</v>
      </c>
      <c r="J36" s="14">
        <v>44364</v>
      </c>
      <c r="K36" s="8" t="s">
        <v>131</v>
      </c>
      <c r="L36" s="7"/>
      <c r="M36" s="7"/>
      <c r="N36" s="2"/>
    </row>
    <row r="37" spans="1:14" x14ac:dyDescent="0.4">
      <c r="A37" s="2">
        <f t="shared" si="1"/>
        <v>27</v>
      </c>
      <c r="B37" s="7" t="s">
        <v>27</v>
      </c>
      <c r="C37" s="8" t="s">
        <v>125</v>
      </c>
      <c r="D37" s="2" t="s">
        <v>75</v>
      </c>
      <c r="E37" s="7" t="s">
        <v>29</v>
      </c>
      <c r="F37" s="2"/>
      <c r="G37" s="2" t="s">
        <v>76</v>
      </c>
      <c r="H37" s="2" t="s">
        <v>77</v>
      </c>
      <c r="I37" s="8" t="s">
        <v>130</v>
      </c>
      <c r="J37" s="14">
        <v>44364</v>
      </c>
      <c r="K37" s="8" t="s">
        <v>131</v>
      </c>
      <c r="L37" s="7"/>
      <c r="M37" s="7"/>
      <c r="N37" s="2"/>
    </row>
    <row r="38" spans="1:14" x14ac:dyDescent="0.4">
      <c r="A38" s="2">
        <f t="shared" si="1"/>
        <v>28</v>
      </c>
      <c r="B38" s="7" t="s">
        <v>27</v>
      </c>
      <c r="C38" s="8" t="s">
        <v>125</v>
      </c>
      <c r="D38" s="2" t="s">
        <v>78</v>
      </c>
      <c r="E38" s="7" t="s">
        <v>29</v>
      </c>
      <c r="F38" s="2"/>
      <c r="G38" s="2" t="s">
        <v>79</v>
      </c>
      <c r="H38" s="2" t="s">
        <v>116</v>
      </c>
      <c r="I38" s="8" t="s">
        <v>130</v>
      </c>
      <c r="J38" s="14">
        <v>44364</v>
      </c>
      <c r="K38" s="8" t="s">
        <v>131</v>
      </c>
      <c r="L38" s="7"/>
      <c r="M38" s="7"/>
      <c r="N38" s="2"/>
    </row>
    <row r="39" spans="1:14" x14ac:dyDescent="0.4">
      <c r="A39" s="2">
        <f t="shared" si="1"/>
        <v>29</v>
      </c>
      <c r="B39" s="7" t="s">
        <v>27</v>
      </c>
      <c r="C39" s="8" t="s">
        <v>125</v>
      </c>
      <c r="D39" s="2" t="s">
        <v>80</v>
      </c>
      <c r="E39" s="7" t="s">
        <v>29</v>
      </c>
      <c r="F39" s="2"/>
      <c r="G39" s="2" t="s">
        <v>76</v>
      </c>
      <c r="H39" s="2" t="s">
        <v>81</v>
      </c>
      <c r="I39" s="8" t="s">
        <v>130</v>
      </c>
      <c r="J39" s="14">
        <v>44364</v>
      </c>
      <c r="K39" s="8" t="s">
        <v>131</v>
      </c>
      <c r="L39" s="7"/>
      <c r="M39" s="7"/>
      <c r="N39" s="2"/>
    </row>
    <row r="40" spans="1:14" x14ac:dyDescent="0.4">
      <c r="A40" s="2">
        <f t="shared" si="1"/>
        <v>30</v>
      </c>
      <c r="B40" s="7" t="s">
        <v>27</v>
      </c>
      <c r="C40" s="8" t="s">
        <v>125</v>
      </c>
      <c r="D40" s="2" t="s">
        <v>82</v>
      </c>
      <c r="E40" s="7" t="s">
        <v>29</v>
      </c>
      <c r="F40" s="2"/>
      <c r="G40" s="2" t="s">
        <v>79</v>
      </c>
      <c r="H40" s="2" t="s">
        <v>117</v>
      </c>
      <c r="I40" s="8" t="s">
        <v>130</v>
      </c>
      <c r="J40" s="14">
        <v>44364</v>
      </c>
      <c r="K40" s="8" t="s">
        <v>131</v>
      </c>
      <c r="L40" s="7"/>
      <c r="M40" s="7"/>
      <c r="N40" s="2"/>
    </row>
    <row r="41" spans="1:14" x14ac:dyDescent="0.4">
      <c r="A41" s="2">
        <f t="shared" si="1"/>
        <v>31</v>
      </c>
      <c r="B41" s="7" t="s">
        <v>27</v>
      </c>
      <c r="C41" s="8" t="s">
        <v>125</v>
      </c>
      <c r="D41" s="2" t="s">
        <v>83</v>
      </c>
      <c r="E41" s="7" t="s">
        <v>29</v>
      </c>
      <c r="F41" s="2"/>
      <c r="G41" s="2" t="s">
        <v>76</v>
      </c>
      <c r="H41" s="2" t="s">
        <v>84</v>
      </c>
      <c r="I41" s="8" t="s">
        <v>130</v>
      </c>
      <c r="J41" s="14">
        <v>44364</v>
      </c>
      <c r="K41" s="8" t="s">
        <v>131</v>
      </c>
      <c r="L41" s="7"/>
      <c r="M41" s="7"/>
      <c r="N41" s="2"/>
    </row>
    <row r="42" spans="1:14" x14ac:dyDescent="0.4">
      <c r="A42" s="2">
        <f t="shared" si="1"/>
        <v>32</v>
      </c>
      <c r="B42" s="7" t="s">
        <v>27</v>
      </c>
      <c r="C42" s="8" t="s">
        <v>125</v>
      </c>
      <c r="D42" s="2" t="s">
        <v>85</v>
      </c>
      <c r="E42" s="7" t="s">
        <v>29</v>
      </c>
      <c r="F42" s="2"/>
      <c r="G42" s="2" t="s">
        <v>79</v>
      </c>
      <c r="H42" s="2" t="s">
        <v>118</v>
      </c>
      <c r="I42" s="8" t="s">
        <v>130</v>
      </c>
      <c r="J42" s="14">
        <v>44364</v>
      </c>
      <c r="K42" s="8" t="s">
        <v>131</v>
      </c>
      <c r="L42" s="7"/>
      <c r="M42" s="7"/>
      <c r="N42" s="2"/>
    </row>
    <row r="43" spans="1:14" x14ac:dyDescent="0.4">
      <c r="A43" s="2">
        <f t="shared" si="1"/>
        <v>33</v>
      </c>
      <c r="B43" s="7" t="s">
        <v>27</v>
      </c>
      <c r="C43" s="8" t="s">
        <v>125</v>
      </c>
      <c r="D43" s="2" t="s">
        <v>86</v>
      </c>
      <c r="E43" s="7" t="s">
        <v>29</v>
      </c>
      <c r="F43" s="2"/>
      <c r="G43" s="2" t="s">
        <v>76</v>
      </c>
      <c r="H43" s="2" t="s">
        <v>87</v>
      </c>
      <c r="I43" s="8" t="s">
        <v>130</v>
      </c>
      <c r="J43" s="14">
        <v>44364</v>
      </c>
      <c r="K43" s="8" t="s">
        <v>131</v>
      </c>
      <c r="L43" s="7"/>
      <c r="M43" s="7"/>
      <c r="N43" s="2"/>
    </row>
    <row r="44" spans="1:14" x14ac:dyDescent="0.4">
      <c r="A44" s="2">
        <f t="shared" si="1"/>
        <v>34</v>
      </c>
      <c r="B44" s="7" t="s">
        <v>27</v>
      </c>
      <c r="C44" s="8" t="s">
        <v>125</v>
      </c>
      <c r="D44" s="2" t="s">
        <v>88</v>
      </c>
      <c r="E44" s="7" t="s">
        <v>29</v>
      </c>
      <c r="F44" s="2"/>
      <c r="G44" s="2" t="s">
        <v>79</v>
      </c>
      <c r="H44" s="2" t="s">
        <v>119</v>
      </c>
      <c r="I44" s="8" t="s">
        <v>130</v>
      </c>
      <c r="J44" s="14">
        <v>44364</v>
      </c>
      <c r="K44" s="8" t="s">
        <v>131</v>
      </c>
      <c r="L44" s="7"/>
      <c r="M44" s="7"/>
      <c r="N44" s="2"/>
    </row>
    <row r="45" spans="1:14" x14ac:dyDescent="0.4">
      <c r="A45" s="2">
        <f t="shared" si="1"/>
        <v>35</v>
      </c>
      <c r="B45" s="7" t="s">
        <v>27</v>
      </c>
      <c r="C45" s="8" t="s">
        <v>125</v>
      </c>
      <c r="D45" s="2" t="s">
        <v>89</v>
      </c>
      <c r="E45" s="7" t="s">
        <v>29</v>
      </c>
      <c r="F45" s="2"/>
      <c r="G45" s="2" t="s">
        <v>76</v>
      </c>
      <c r="H45" s="2" t="s">
        <v>90</v>
      </c>
      <c r="I45" s="8" t="s">
        <v>130</v>
      </c>
      <c r="J45" s="14">
        <v>44364</v>
      </c>
      <c r="K45" s="8" t="s">
        <v>131</v>
      </c>
      <c r="L45" s="7"/>
      <c r="M45" s="7"/>
      <c r="N45" s="2"/>
    </row>
    <row r="46" spans="1:14" x14ac:dyDescent="0.4">
      <c r="A46" s="2">
        <f t="shared" si="1"/>
        <v>36</v>
      </c>
      <c r="B46" s="7" t="s">
        <v>27</v>
      </c>
      <c r="C46" s="8" t="s">
        <v>125</v>
      </c>
      <c r="D46" s="2" t="s">
        <v>91</v>
      </c>
      <c r="E46" s="7" t="s">
        <v>29</v>
      </c>
      <c r="F46" s="2"/>
      <c r="G46" s="2" t="s">
        <v>79</v>
      </c>
      <c r="H46" s="2" t="s">
        <v>120</v>
      </c>
      <c r="I46" s="8" t="s">
        <v>130</v>
      </c>
      <c r="J46" s="14">
        <v>44364</v>
      </c>
      <c r="K46" s="8" t="s">
        <v>131</v>
      </c>
      <c r="L46" s="7"/>
      <c r="M46" s="7"/>
      <c r="N46" s="2"/>
    </row>
    <row r="47" spans="1:14" ht="37.5" x14ac:dyDescent="0.4">
      <c r="A47" s="2">
        <f t="shared" si="1"/>
        <v>37</v>
      </c>
      <c r="B47" s="7" t="s">
        <v>27</v>
      </c>
      <c r="C47" s="8" t="s">
        <v>125</v>
      </c>
      <c r="D47" s="10" t="s">
        <v>92</v>
      </c>
      <c r="E47" s="7" t="s">
        <v>29</v>
      </c>
      <c r="F47" s="2"/>
      <c r="G47" s="2"/>
      <c r="H47" s="10" t="s">
        <v>92</v>
      </c>
      <c r="I47" s="8" t="s">
        <v>130</v>
      </c>
      <c r="J47" s="14">
        <v>44364</v>
      </c>
      <c r="K47" s="8" t="s">
        <v>131</v>
      </c>
      <c r="L47" s="7"/>
      <c r="M47" s="7"/>
      <c r="N47" s="2"/>
    </row>
    <row r="48" spans="1:14" x14ac:dyDescent="0.4">
      <c r="A48" s="2">
        <f t="shared" si="1"/>
        <v>38</v>
      </c>
      <c r="B48" s="7" t="s">
        <v>27</v>
      </c>
      <c r="C48" s="8" t="s">
        <v>125</v>
      </c>
      <c r="D48" s="2" t="s">
        <v>93</v>
      </c>
      <c r="E48" s="7" t="s">
        <v>29</v>
      </c>
      <c r="F48" s="2"/>
      <c r="G48" s="2" t="s">
        <v>94</v>
      </c>
      <c r="H48" s="10" t="s">
        <v>95</v>
      </c>
      <c r="I48" s="8" t="s">
        <v>130</v>
      </c>
      <c r="J48" s="14">
        <v>44364</v>
      </c>
      <c r="K48" s="8" t="s">
        <v>131</v>
      </c>
      <c r="L48" s="7"/>
      <c r="M48" s="7"/>
      <c r="N48" s="2"/>
    </row>
    <row r="49" spans="1:14" x14ac:dyDescent="0.4">
      <c r="A49" s="2">
        <f t="shared" si="1"/>
        <v>39</v>
      </c>
      <c r="B49" s="7" t="s">
        <v>27</v>
      </c>
      <c r="C49" s="8" t="s">
        <v>125</v>
      </c>
      <c r="D49" s="2" t="s">
        <v>96</v>
      </c>
      <c r="E49" s="7" t="s">
        <v>29</v>
      </c>
      <c r="F49" s="2"/>
      <c r="G49" s="2" t="s">
        <v>97</v>
      </c>
      <c r="H49" s="10" t="s">
        <v>98</v>
      </c>
      <c r="I49" s="8" t="s">
        <v>130</v>
      </c>
      <c r="J49" s="14">
        <v>44364</v>
      </c>
      <c r="K49" s="8" t="s">
        <v>131</v>
      </c>
      <c r="L49" s="7"/>
      <c r="M49" s="7"/>
      <c r="N49" s="2"/>
    </row>
    <row r="50" spans="1:14" x14ac:dyDescent="0.4">
      <c r="A50" s="2">
        <f t="shared" si="1"/>
        <v>40</v>
      </c>
      <c r="B50" s="7" t="s">
        <v>27</v>
      </c>
      <c r="C50" s="8" t="s">
        <v>125</v>
      </c>
      <c r="D50" s="2" t="s">
        <v>99</v>
      </c>
      <c r="E50" s="7" t="s">
        <v>29</v>
      </c>
      <c r="F50" s="2"/>
      <c r="G50" s="2" t="s">
        <v>100</v>
      </c>
      <c r="H50" s="10" t="s">
        <v>101</v>
      </c>
      <c r="I50" s="8" t="s">
        <v>130</v>
      </c>
      <c r="J50" s="14">
        <v>44364</v>
      </c>
      <c r="K50" s="8" t="s">
        <v>131</v>
      </c>
      <c r="L50" s="7"/>
      <c r="M50" s="7"/>
      <c r="N50" s="2"/>
    </row>
    <row r="51" spans="1:14" ht="37.5" x14ac:dyDescent="0.4">
      <c r="A51" s="2">
        <f t="shared" si="1"/>
        <v>41</v>
      </c>
      <c r="B51" s="7" t="s">
        <v>27</v>
      </c>
      <c r="C51" s="8" t="s">
        <v>125</v>
      </c>
      <c r="D51" s="10" t="s">
        <v>102</v>
      </c>
      <c r="E51" s="7" t="s">
        <v>29</v>
      </c>
      <c r="F51" s="2"/>
      <c r="G51" s="2"/>
      <c r="H51" s="10" t="s">
        <v>103</v>
      </c>
      <c r="I51" s="8" t="s">
        <v>130</v>
      </c>
      <c r="J51" s="14">
        <v>44364</v>
      </c>
      <c r="K51" s="8" t="s">
        <v>131</v>
      </c>
      <c r="L51" s="7"/>
      <c r="M51" s="7"/>
      <c r="N51" s="2"/>
    </row>
    <row r="52" spans="1:14" ht="37.5" x14ac:dyDescent="0.4">
      <c r="A52" s="2">
        <f t="shared" si="1"/>
        <v>42</v>
      </c>
      <c r="B52" s="7" t="s">
        <v>27</v>
      </c>
      <c r="C52" s="8" t="s">
        <v>125</v>
      </c>
      <c r="D52" s="10" t="s">
        <v>104</v>
      </c>
      <c r="E52" s="7" t="s">
        <v>29</v>
      </c>
      <c r="F52" s="2"/>
      <c r="G52" s="2" t="s">
        <v>97</v>
      </c>
      <c r="H52" s="10" t="s">
        <v>105</v>
      </c>
      <c r="I52" s="8" t="s">
        <v>130</v>
      </c>
      <c r="J52" s="14">
        <v>44364</v>
      </c>
      <c r="K52" s="8" t="s">
        <v>131</v>
      </c>
      <c r="L52" s="7"/>
      <c r="M52" s="7"/>
      <c r="N52" s="2"/>
    </row>
    <row r="53" spans="1:14" ht="37.5" x14ac:dyDescent="0.4">
      <c r="A53" s="2">
        <f t="shared" si="1"/>
        <v>43</v>
      </c>
      <c r="B53" s="7" t="s">
        <v>27</v>
      </c>
      <c r="C53" s="8" t="s">
        <v>125</v>
      </c>
      <c r="D53" s="10" t="s">
        <v>106</v>
      </c>
      <c r="E53" s="7" t="s">
        <v>29</v>
      </c>
      <c r="F53" s="2"/>
      <c r="G53" s="2"/>
      <c r="H53" s="10" t="s">
        <v>107</v>
      </c>
      <c r="I53" s="8" t="s">
        <v>130</v>
      </c>
      <c r="J53" s="14">
        <v>44364</v>
      </c>
      <c r="K53" s="8" t="s">
        <v>131</v>
      </c>
      <c r="L53" s="7"/>
      <c r="M53" s="7"/>
      <c r="N53" s="2"/>
    </row>
    <row r="54" spans="1:14" ht="37.5" x14ac:dyDescent="0.4">
      <c r="A54" s="2">
        <f t="shared" si="1"/>
        <v>44</v>
      </c>
      <c r="B54" s="7" t="s">
        <v>27</v>
      </c>
      <c r="C54" s="8" t="s">
        <v>125</v>
      </c>
      <c r="D54" s="10" t="s">
        <v>108</v>
      </c>
      <c r="E54" s="7" t="s">
        <v>29</v>
      </c>
      <c r="F54" s="2"/>
      <c r="G54" s="2"/>
      <c r="H54" s="10" t="s">
        <v>108</v>
      </c>
      <c r="I54" s="8" t="s">
        <v>130</v>
      </c>
      <c r="J54" s="14">
        <v>44364</v>
      </c>
      <c r="K54" s="8" t="s">
        <v>131</v>
      </c>
      <c r="L54" s="7"/>
      <c r="M54" s="7"/>
      <c r="N54" s="2"/>
    </row>
    <row r="55" spans="1:14" s="13" customFormat="1" ht="37.5" x14ac:dyDescent="0.4">
      <c r="A55" s="2">
        <f t="shared" si="1"/>
        <v>45</v>
      </c>
      <c r="B55" s="7" t="s">
        <v>27</v>
      </c>
      <c r="C55" s="8" t="s">
        <v>125</v>
      </c>
      <c r="D55" s="10" t="s">
        <v>132</v>
      </c>
      <c r="E55" s="7" t="s">
        <v>29</v>
      </c>
      <c r="F55" s="2"/>
      <c r="G55" s="2"/>
      <c r="H55" s="10" t="s">
        <v>133</v>
      </c>
      <c r="I55" s="8" t="s">
        <v>130</v>
      </c>
      <c r="J55" s="14">
        <v>44364</v>
      </c>
      <c r="K55" s="8" t="s">
        <v>131</v>
      </c>
      <c r="L55" s="7"/>
      <c r="M55" s="7"/>
      <c r="N55" s="2"/>
    </row>
    <row r="56" spans="1:14" x14ac:dyDescent="0.4">
      <c r="A56" s="2">
        <f t="shared" si="1"/>
        <v>46</v>
      </c>
      <c r="B56" s="7" t="s">
        <v>27</v>
      </c>
      <c r="C56" s="8" t="s">
        <v>125</v>
      </c>
      <c r="D56" s="2" t="s">
        <v>109</v>
      </c>
      <c r="E56" s="7" t="s">
        <v>29</v>
      </c>
      <c r="F56" s="2"/>
      <c r="G56" s="2"/>
      <c r="H56" s="2" t="s">
        <v>109</v>
      </c>
      <c r="I56" s="8" t="s">
        <v>130</v>
      </c>
      <c r="J56" s="14">
        <v>44364</v>
      </c>
      <c r="K56" s="8" t="s">
        <v>131</v>
      </c>
      <c r="L56" s="7"/>
      <c r="M56" s="7"/>
      <c r="N56" s="2"/>
    </row>
    <row r="57" spans="1:14" x14ac:dyDescent="0.4">
      <c r="A57" s="2">
        <f t="shared" si="1"/>
        <v>47</v>
      </c>
      <c r="B57" s="7" t="s">
        <v>27</v>
      </c>
      <c r="C57" s="8" t="s">
        <v>125</v>
      </c>
      <c r="D57" s="2" t="s">
        <v>110</v>
      </c>
      <c r="E57" s="7" t="s">
        <v>29</v>
      </c>
      <c r="F57" s="2"/>
      <c r="G57" s="2" t="s">
        <v>111</v>
      </c>
      <c r="H57" s="2" t="s">
        <v>110</v>
      </c>
      <c r="I57" s="8" t="s">
        <v>130</v>
      </c>
      <c r="J57" s="14">
        <v>44364</v>
      </c>
      <c r="K57" s="8" t="s">
        <v>131</v>
      </c>
      <c r="L57" s="7"/>
      <c r="M57" s="7"/>
      <c r="N57" s="2"/>
    </row>
    <row r="58" spans="1:14" ht="37.5" x14ac:dyDescent="0.4">
      <c r="A58" s="2">
        <f t="shared" si="1"/>
        <v>48</v>
      </c>
      <c r="B58" s="7" t="s">
        <v>27</v>
      </c>
      <c r="C58" s="8" t="s">
        <v>125</v>
      </c>
      <c r="D58" s="10" t="s">
        <v>112</v>
      </c>
      <c r="E58" s="7" t="s">
        <v>29</v>
      </c>
      <c r="F58" s="2"/>
      <c r="G58" s="2" t="s">
        <v>111</v>
      </c>
      <c r="H58" s="10" t="s">
        <v>113</v>
      </c>
      <c r="I58" s="8" t="s">
        <v>130</v>
      </c>
      <c r="J58" s="14">
        <v>44364</v>
      </c>
      <c r="K58" s="8" t="s">
        <v>131</v>
      </c>
      <c r="L58" s="7"/>
      <c r="M58" s="7"/>
      <c r="N58" s="2"/>
    </row>
    <row r="59" spans="1:14" ht="37.5" x14ac:dyDescent="0.4">
      <c r="A59" s="2">
        <f t="shared" si="1"/>
        <v>49</v>
      </c>
      <c r="B59" s="7" t="s">
        <v>27</v>
      </c>
      <c r="C59" s="8" t="s">
        <v>125</v>
      </c>
      <c r="D59" s="10" t="s">
        <v>114</v>
      </c>
      <c r="E59" s="7" t="s">
        <v>29</v>
      </c>
      <c r="F59" s="2"/>
      <c r="G59" s="2"/>
      <c r="H59" s="10" t="s">
        <v>115</v>
      </c>
      <c r="I59" s="8" t="s">
        <v>130</v>
      </c>
      <c r="J59" s="14">
        <v>44364</v>
      </c>
      <c r="K59" s="8" t="s">
        <v>131</v>
      </c>
      <c r="L59" s="7"/>
      <c r="M59" s="7"/>
      <c r="N59" s="2"/>
    </row>
    <row r="60" spans="1:14" x14ac:dyDescent="0.4">
      <c r="A60" s="2">
        <f t="shared" si="1"/>
        <v>50</v>
      </c>
      <c r="B60" s="7" t="s">
        <v>27</v>
      </c>
      <c r="C60" s="8" t="s">
        <v>125</v>
      </c>
      <c r="D60" s="10" t="s">
        <v>121</v>
      </c>
      <c r="E60" s="7" t="s">
        <v>29</v>
      </c>
      <c r="F60" s="2"/>
      <c r="G60" s="2"/>
      <c r="H60" s="10" t="s">
        <v>121</v>
      </c>
      <c r="I60" s="8" t="s">
        <v>130</v>
      </c>
      <c r="J60" s="14">
        <v>44364</v>
      </c>
      <c r="K60" s="8" t="s">
        <v>131</v>
      </c>
      <c r="L60" s="7"/>
      <c r="M60" s="7"/>
      <c r="N60" s="2"/>
    </row>
    <row r="61" spans="1:14" ht="37.5" x14ac:dyDescent="0.4">
      <c r="A61" s="2">
        <f t="shared" si="1"/>
        <v>51</v>
      </c>
      <c r="B61" s="7" t="s">
        <v>27</v>
      </c>
      <c r="C61" s="8" t="s">
        <v>125</v>
      </c>
      <c r="D61" s="10" t="s">
        <v>122</v>
      </c>
      <c r="E61" s="7" t="s">
        <v>29</v>
      </c>
      <c r="F61" s="2"/>
      <c r="G61" s="2" t="s">
        <v>124</v>
      </c>
      <c r="H61" s="10" t="s">
        <v>123</v>
      </c>
      <c r="I61" s="8" t="s">
        <v>130</v>
      </c>
      <c r="J61" s="14">
        <v>44364</v>
      </c>
      <c r="K61" s="8" t="s">
        <v>131</v>
      </c>
      <c r="L61" s="2"/>
      <c r="M61" s="2"/>
      <c r="N61" s="2"/>
    </row>
    <row r="62" spans="1:14" s="13" customFormat="1" ht="56.25" x14ac:dyDescent="0.4">
      <c r="A62" s="2">
        <f t="shared" si="1"/>
        <v>52</v>
      </c>
      <c r="B62" s="7" t="s">
        <v>27</v>
      </c>
      <c r="C62" s="8" t="s">
        <v>125</v>
      </c>
      <c r="D62" s="10" t="s">
        <v>129</v>
      </c>
      <c r="E62" s="7" t="s">
        <v>126</v>
      </c>
      <c r="F62" s="2"/>
      <c r="G62" s="2" t="s">
        <v>127</v>
      </c>
      <c r="H62" s="10" t="s">
        <v>128</v>
      </c>
      <c r="I62" s="8" t="s">
        <v>134</v>
      </c>
      <c r="J62" s="14">
        <v>44364</v>
      </c>
      <c r="K62" s="8" t="s">
        <v>131</v>
      </c>
      <c r="L62" s="2"/>
      <c r="M62" s="2"/>
      <c r="N62" s="2"/>
    </row>
    <row r="63" spans="1:14" s="13" customFormat="1" ht="37.5" x14ac:dyDescent="0.4">
      <c r="A63" s="2">
        <f t="shared" si="1"/>
        <v>53</v>
      </c>
      <c r="B63" s="7" t="s">
        <v>27</v>
      </c>
      <c r="C63" s="8" t="s">
        <v>125</v>
      </c>
      <c r="D63" s="10" t="s">
        <v>139</v>
      </c>
      <c r="E63" s="7" t="s">
        <v>126</v>
      </c>
      <c r="F63" s="10" t="s">
        <v>135</v>
      </c>
      <c r="G63" s="2" t="s">
        <v>136</v>
      </c>
      <c r="H63" s="10" t="s">
        <v>137</v>
      </c>
      <c r="I63" s="16" t="s">
        <v>138</v>
      </c>
      <c r="J63" s="14">
        <v>44364</v>
      </c>
      <c r="K63" s="16" t="s">
        <v>131</v>
      </c>
      <c r="L63" s="7"/>
      <c r="M63" s="11"/>
      <c r="N63" s="2"/>
    </row>
    <row r="64" spans="1:14" x14ac:dyDescent="0.4">
      <c r="A64" s="2"/>
      <c r="B64" s="7"/>
      <c r="C64" s="8"/>
      <c r="D64" s="10"/>
      <c r="E64" s="7"/>
      <c r="F64" s="2"/>
      <c r="G64" s="2"/>
      <c r="H64" s="10"/>
      <c r="I64" s="2"/>
      <c r="J64" s="2"/>
      <c r="K64" s="2"/>
      <c r="L64" s="2"/>
      <c r="M64" s="2"/>
      <c r="N64" s="2"/>
    </row>
    <row r="65" spans="1:14" x14ac:dyDescent="0.4">
      <c r="A65" s="2"/>
      <c r="B65" s="7"/>
      <c r="C65" s="8"/>
      <c r="D65" s="10"/>
      <c r="E65" s="7"/>
      <c r="F65" s="2"/>
      <c r="G65" s="2"/>
      <c r="H65" s="10"/>
      <c r="I65" s="2"/>
      <c r="J65" s="2"/>
      <c r="K65" s="2"/>
      <c r="L65" s="2"/>
      <c r="M65" s="2"/>
      <c r="N65" s="2"/>
    </row>
    <row r="66" spans="1:14" x14ac:dyDescent="0.4">
      <c r="A66" s="2"/>
      <c r="B66" s="7"/>
      <c r="C66" s="8"/>
      <c r="D66" s="10"/>
      <c r="E66" s="7"/>
      <c r="F66" s="2"/>
      <c r="G66" s="2"/>
      <c r="H66" s="10"/>
      <c r="I66" s="2"/>
      <c r="J66" s="2"/>
      <c r="K66" s="2"/>
      <c r="L66" s="2"/>
      <c r="M66" s="2"/>
      <c r="N66" s="2"/>
    </row>
    <row r="67" spans="1:14" x14ac:dyDescent="0.4">
      <c r="A67" s="2"/>
      <c r="B67" s="7"/>
      <c r="C67" s="8"/>
      <c r="D67" s="10"/>
      <c r="E67" s="7"/>
      <c r="F67" s="2"/>
      <c r="G67" s="2"/>
      <c r="H67" s="10"/>
      <c r="I67" s="2"/>
      <c r="J67" s="2"/>
      <c r="K67" s="2"/>
      <c r="L67" s="2"/>
      <c r="M67" s="2"/>
      <c r="N67" s="2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voice0083</dc:creator>
  <cp:lastModifiedBy>voice0083</cp:lastModifiedBy>
  <dcterms:created xsi:type="dcterms:W3CDTF">2021-06-17T01:24:18Z</dcterms:created>
  <dcterms:modified xsi:type="dcterms:W3CDTF">2021-06-17T06:39:10Z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6c8b7bc2-20e6-4681-9897-e93f30da24d1</vt:lpwstr>
  </property>
</Properties>
</file>