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5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03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5802553</t>
        </is>
      </c>
      <c r="B3" s="1271" t="n"/>
      <c r="C3" s="1271" t="n"/>
      <c r="D3" s="1271" t="n"/>
      <c r="E3" s="1271" t="inlineStr">
        <is>
          <t>¥6,234</t>
        </is>
      </c>
      <c r="F3" s="1271" t="inlineStr">
        <is>
          <t>¥4,800</t>
        </is>
      </c>
      <c r="G3" s="1271" t="n">
        <v>565</v>
      </c>
      <c r="H3" s="1271" t="inlineStr">
        <is>
          <t>¥2,712,000</t>
        </is>
      </c>
      <c r="I3" s="1271" t="n"/>
      <c r="J3" s="1271" t="n"/>
      <c r="K3" s="1271" t="n"/>
    </row>
    <row r="4">
      <c r="A4" s="1271" t="inlineStr">
        <is>
          <t>5802536</t>
        </is>
      </c>
      <c r="B4" s="1271" t="n"/>
      <c r="C4" s="1271" t="n"/>
      <c r="D4" s="1271" t="inlineStr">
        <is>
          <t>0.603</t>
        </is>
      </c>
      <c r="E4" s="1271" t="inlineStr">
        <is>
          <t>¥1,368</t>
        </is>
      </c>
      <c r="F4" s="1271" t="inlineStr">
        <is>
          <t>¥1,122</t>
        </is>
      </c>
      <c r="G4" s="1271" t="n">
        <v>66</v>
      </c>
      <c r="H4" s="1271" t="inlineStr">
        <is>
          <t>¥74,052</t>
        </is>
      </c>
      <c r="I4" s="1271" t="n"/>
      <c r="J4" s="1271" t="n"/>
      <c r="K4" s="1271" t="n"/>
    </row>
    <row r="5">
      <c r="A5" s="1271" t="inlineStr">
        <is>
          <t>5802054</t>
        </is>
      </c>
      <c r="B5" s="1271" t="inlineStr">
        <is>
          <t>リレント　ラ・セラール　ドロゥワーミルク</t>
        </is>
      </c>
      <c r="C5" s="1271" t="inlineStr">
        <is>
          <t>4.2x5x17.2</t>
        </is>
      </c>
      <c r="D5" s="1271" t="inlineStr">
        <is>
          <t>0.233</t>
        </is>
      </c>
      <c r="E5" s="1271" t="inlineStr">
        <is>
          <t>¥3,586</t>
        </is>
      </c>
      <c r="F5" s="1271" t="inlineStr">
        <is>
          <t>¥2,970</t>
        </is>
      </c>
      <c r="G5" s="1271" t="n">
        <v>464</v>
      </c>
      <c r="H5" s="1271" t="inlineStr">
        <is>
          <t>¥1,378,080</t>
        </is>
      </c>
      <c r="I5" s="1271" t="n"/>
      <c r="J5" s="1271" t="n"/>
      <c r="K5" s="1271" t="n"/>
    </row>
    <row r="6">
      <c r="A6" s="1271" t="inlineStr">
        <is>
          <t>5802052</t>
        </is>
      </c>
      <c r="B6" s="1271" t="inlineStr">
        <is>
          <t>リレント　ラ・セラール　ドロゥワーセラム</t>
        </is>
      </c>
      <c r="C6" s="1271" t="inlineStr">
        <is>
          <t>3.8x4x12.2</t>
        </is>
      </c>
      <c r="D6" s="1271" t="inlineStr">
        <is>
          <t>0.116</t>
        </is>
      </c>
      <c r="E6" s="1271" t="inlineStr">
        <is>
          <t>¥3,188</t>
        </is>
      </c>
      <c r="F6" s="1271" t="inlineStr">
        <is>
          <t>¥2,640</t>
        </is>
      </c>
      <c r="G6" s="1271" t="n">
        <v>64</v>
      </c>
      <c r="H6" s="1271" t="inlineStr">
        <is>
          <t>¥168,960</t>
        </is>
      </c>
      <c r="I6" s="1271" t="n"/>
      <c r="J6" s="1271" t="n"/>
      <c r="K6" s="1271" t="n"/>
    </row>
    <row r="7">
      <c r="A7" s="1183" t="inlineStr">
        <is>
          <t>合計</t>
        </is>
      </c>
      <c r="B7" s="1320" t="n"/>
      <c r="C7" s="68" t="n"/>
      <c r="D7" s="68" t="n"/>
      <c r="E7" s="1321" t="inlineStr">
        <is>
          <t>¥14,376</t>
        </is>
      </c>
      <c r="F7" s="70" t="inlineStr">
        <is>
          <t>¥11,532</t>
        </is>
      </c>
      <c r="G7" s="70" t="n">
        <v>1159</v>
      </c>
      <c r="H7" s="70" t="inlineStr">
        <is>
          <t>¥4,333,092</t>
        </is>
      </c>
      <c r="I7" s="381" t="n"/>
    </row>
    <row r="8">
      <c r="G8" s="52" t="n"/>
      <c r="H8" s="52" t="n"/>
      <c r="I8" s="52" t="n"/>
    </row>
    <row r="9">
      <c r="G9" s="52" t="n"/>
      <c r="H9" s="52" t="n"/>
      <c r="I9" s="52" t="n"/>
    </row>
    <row r="10">
      <c r="G10" s="52" t="n"/>
      <c r="H10" s="52" t="n"/>
      <c r="I10" s="52" t="n"/>
    </row>
    <row r="11">
      <c r="G11" s="52" t="n"/>
      <c r="H11" s="52" t="n"/>
      <c r="I11" s="52" t="n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2:WVI3"/>
  <mergeCells count="2">
    <mergeCell ref="A1:H1"/>
    <mergeCell ref="A7:B7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08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2"/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>
      <c r="A4" s="1271" t="n"/>
      <c r="B4" s="1271" t="inlineStr">
        <is>
          <t>4560401461689</t>
        </is>
      </c>
      <c r="C4" s="1271" t="n"/>
      <c r="D4" s="1271" t="inlineStr">
        <is>
          <t>¥1,250</t>
        </is>
      </c>
      <c r="E4" s="1271" t="inlineStr">
        <is>
          <t>¥1,000</t>
        </is>
      </c>
      <c r="F4" s="1271" t="n"/>
      <c r="G4" s="1271" t="n"/>
      <c r="H4" s="1271" t="n">
        <v>53</v>
      </c>
    </row>
    <row r="5">
      <c r="A5" s="1271" t="n"/>
      <c r="B5" s="1271" t="inlineStr">
        <is>
          <t>4560401461566</t>
        </is>
      </c>
      <c r="C5" s="1271" t="inlineStr">
        <is>
          <t>0</t>
        </is>
      </c>
      <c r="D5" s="1271" t="inlineStr">
        <is>
          <t>¥1,375</t>
        </is>
      </c>
      <c r="E5" s="1271" t="inlineStr">
        <is>
          <t>¥1,100</t>
        </is>
      </c>
      <c r="F5" s="1271" t="n"/>
      <c r="G5" s="1271" t="n"/>
      <c r="H5" s="1271" t="n">
        <v>53</v>
      </c>
    </row>
    <row r="6">
      <c r="A6" s="1271" t="n"/>
      <c r="B6" s="1271" t="inlineStr">
        <is>
          <t>4560401461658</t>
        </is>
      </c>
      <c r="C6" s="1271" t="n"/>
      <c r="D6" s="1271" t="inlineStr">
        <is>
          <t>¥335</t>
        </is>
      </c>
      <c r="E6" s="1271" t="inlineStr">
        <is>
          <t>¥268</t>
        </is>
      </c>
      <c r="F6" s="1271" t="n"/>
      <c r="G6" s="1271" t="n"/>
      <c r="H6" s="1271" t="n">
        <v>4</v>
      </c>
    </row>
    <row r="7">
      <c r="A7" s="1271" t="n"/>
      <c r="B7" s="1271" t="inlineStr">
        <is>
          <t>4560401461665</t>
        </is>
      </c>
      <c r="C7" s="1271" t="n"/>
      <c r="D7" s="1271" t="inlineStr">
        <is>
          <t>¥428</t>
        </is>
      </c>
      <c r="E7" s="1271" t="inlineStr">
        <is>
          <t>¥342</t>
        </is>
      </c>
      <c r="F7" s="1271" t="n"/>
      <c r="G7" s="1271" t="n"/>
      <c r="H7" s="1271" t="n">
        <v>4</v>
      </c>
    </row>
    <row r="8">
      <c r="A8" s="1271" t="n"/>
      <c r="B8" s="1271" t="inlineStr">
        <is>
          <t>4560401461573</t>
        </is>
      </c>
      <c r="C8" s="1271" t="n"/>
      <c r="D8" s="1271" t="inlineStr">
        <is>
          <t>¥1,066</t>
        </is>
      </c>
      <c r="E8" s="1271" t="inlineStr">
        <is>
          <t>¥853</t>
        </is>
      </c>
      <c r="F8" s="1271" t="n"/>
      <c r="G8" s="1271" t="n"/>
      <c r="H8" s="1271" t="n">
        <v>4</v>
      </c>
    </row>
    <row r="9">
      <c r="A9" s="1271" t="n"/>
      <c r="B9" s="1271" t="inlineStr">
        <is>
          <t>4560401461818</t>
        </is>
      </c>
      <c r="C9" s="1271" t="n"/>
      <c r="D9" s="1271" t="inlineStr">
        <is>
          <t>¥499</t>
        </is>
      </c>
      <c r="E9" s="1271" t="inlineStr">
        <is>
          <t>¥399</t>
        </is>
      </c>
      <c r="F9" s="1271" t="n"/>
      <c r="G9" s="1271" t="n"/>
      <c r="H9" s="1271" t="n">
        <v>42</v>
      </c>
    </row>
    <row r="10">
      <c r="A10" s="1271" t="n"/>
      <c r="B10" s="1271" t="inlineStr">
        <is>
          <t>4560401461788</t>
        </is>
      </c>
      <c r="C10" s="1271" t="n"/>
      <c r="D10" s="1271" t="inlineStr">
        <is>
          <t>¥499</t>
        </is>
      </c>
      <c r="E10" s="1271" t="inlineStr">
        <is>
          <t>¥399</t>
        </is>
      </c>
      <c r="F10" s="1271" t="n"/>
      <c r="G10" s="1271" t="n"/>
      <c r="H10" s="1271" t="n">
        <v>32</v>
      </c>
    </row>
    <row r="11">
      <c r="A11" s="1271" t="n"/>
      <c r="B11" s="1271" t="inlineStr">
        <is>
          <t>4560401460552</t>
        </is>
      </c>
      <c r="C11" s="1271" t="n"/>
      <c r="D11" s="1271" t="inlineStr">
        <is>
          <t>¥1,080</t>
        </is>
      </c>
      <c r="E11" s="1271" t="inlineStr">
        <is>
          <t>¥825</t>
        </is>
      </c>
      <c r="F11" s="1271" t="n"/>
      <c r="G11" s="1271" t="n"/>
      <c r="H11" s="1271" t="n">
        <v>32</v>
      </c>
    </row>
    <row r="12">
      <c r="A12" s="1271" t="n"/>
      <c r="B12" s="1271" t="inlineStr">
        <is>
          <t>4560401460491</t>
        </is>
      </c>
      <c r="C12" s="1271" t="inlineStr">
        <is>
          <t>オールインワンシートマスク　ザ・ベストEX（3枚）</t>
        </is>
      </c>
      <c r="D12" s="1271" t="inlineStr">
        <is>
          <t>¥100</t>
        </is>
      </c>
      <c r="E12" s="1271" t="inlineStr">
        <is>
          <t>¥0</t>
        </is>
      </c>
      <c r="F12" s="1271" t="n"/>
      <c r="G12" s="1271" t="n"/>
      <c r="H12" s="1271" t="n">
        <v>32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1" t="inlineStr">
        <is>
          <t>¥3,300</t>
        </is>
      </c>
      <c r="I6" s="1271" t="inlineStr">
        <is>
          <t>¥13,200</t>
        </is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1" t="inlineStr">
        <is>
          <t>¥3,630</t>
        </is>
      </c>
      <c r="I7" s="1271" t="inlineStr">
        <is>
          <t>¥163,350</t>
        </is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1" t="inlineStr">
        <is>
          <t>¥1,815</t>
        </is>
      </c>
      <c r="I8" s="1271" t="inlineStr">
        <is>
          <t>¥41,745</t>
        </is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1" t="inlineStr">
        <is>
          <t>¥1,485</t>
        </is>
      </c>
      <c r="I9" s="1271" t="inlineStr">
        <is>
          <t>¥4,455</t>
        </is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97" t="inlineStr">
        <is>
          <t>¥10,230</t>
        </is>
      </c>
      <c r="I10" s="1332" t="inlineStr">
        <is>
          <t>¥222,750</t>
        </is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293">
        <f>SUM(#REF!)</f>
        <v/>
      </c>
      <c r="P10" s="1293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33" t="inlineStr">
        <is>
          <t>ケース数量</t>
        </is>
      </c>
      <c r="M13" s="1333" t="inlineStr">
        <is>
          <t>合計容積</t>
        </is>
      </c>
      <c r="N13" s="1333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296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34">
        <f>SUM(#REF!)</f>
        <v/>
      </c>
      <c r="J14" s="145" t="n"/>
      <c r="K14" s="145" t="n"/>
      <c r="L14" s="1292" t="n"/>
      <c r="M14" s="1292" t="n"/>
      <c r="N14" s="1292" t="n"/>
      <c r="O14" s="1114" t="n"/>
      <c r="P14" s="1114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269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1" t="inlineStr">
        <is>
          <t>¥1,600</t>
        </is>
      </c>
      <c r="I6" s="1271" t="inlineStr">
        <is>
          <t>¥38,400</t>
        </is>
      </c>
    </row>
    <row r="7" ht="20.1" customFormat="1" customHeight="1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1" t="inlineStr">
        <is>
          <t>¥1,600</t>
        </is>
      </c>
      <c r="I7" s="1271" t="inlineStr">
        <is>
          <t>¥6,400</t>
        </is>
      </c>
    </row>
    <row r="8" ht="20.1" customFormat="1" customHeight="1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1" t="inlineStr">
        <is>
          <t>¥1,600</t>
        </is>
      </c>
      <c r="I8" s="1271" t="inlineStr">
        <is>
          <t>¥51,200</t>
        </is>
      </c>
    </row>
    <row r="9" ht="20.1" customFormat="1" customHeight="1" s="307">
      <c r="A9" s="1338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314" t="inlineStr">
        <is>
          <t>¥4,800</t>
        </is>
      </c>
      <c r="I9" s="1339" t="inlineStr">
        <is>
          <t>¥96,000</t>
        </is>
      </c>
    </row>
    <row r="10" ht="26.25" customFormat="1" customHeight="1" s="1198">
      <c r="B10" s="14" t="n"/>
      <c r="G10" s="318" t="n"/>
      <c r="H10" s="318" t="n"/>
      <c r="I10" s="1340" t="n"/>
    </row>
    <row r="11" ht="20.25" customFormat="1" customHeight="1" s="1198">
      <c r="A11" s="369" t="inlineStr">
        <is>
          <t>SAMPLE/TESTER ORDER</t>
        </is>
      </c>
      <c r="B11" s="14" t="n"/>
      <c r="G11" s="318" t="n"/>
      <c r="H11" s="318" t="n"/>
      <c r="I11" s="1340" t="n"/>
    </row>
    <row r="12" ht="20.1" customFormat="1" customHeight="1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41" t="inlineStr">
        <is>
          <t>仕入値合計</t>
        </is>
      </c>
    </row>
    <row r="13" ht="20.1" customFormat="1" customHeight="1" s="1198">
      <c r="A13" s="1342" t="inlineStr">
        <is>
          <t>SAMPLE/TESTER TOTAL</t>
        </is>
      </c>
      <c r="B13" s="1274" t="n"/>
      <c r="C13" s="1274" t="n"/>
      <c r="D13" s="1274" t="n"/>
      <c r="E13" s="1274" t="n"/>
      <c r="F13" s="1281" t="n"/>
      <c r="G13" s="284">
        <f>SUM(#REF!)</f>
        <v/>
      </c>
      <c r="H13" s="401" t="n"/>
      <c r="I13" s="1343">
        <f>SUM(#REF!)</f>
        <v/>
      </c>
      <c r="J13" s="281" t="n"/>
      <c r="K13" s="281" t="n"/>
    </row>
    <row r="14" ht="20.1" customFormat="1" customHeight="1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35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35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269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1" t="inlineStr">
        <is>
          <t>¥180</t>
        </is>
      </c>
      <c r="I6" s="1271" t="inlineStr">
        <is>
          <t>¥5,760</t>
        </is>
      </c>
    </row>
    <row r="7" ht="15" customFormat="1" customHeight="1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1" t="inlineStr">
        <is>
          <t>¥818</t>
        </is>
      </c>
      <c r="I7" s="1271" t="inlineStr">
        <is>
          <t>¥34,356</t>
        </is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97" t="inlineStr">
        <is>
          <t>¥998</t>
        </is>
      </c>
      <c r="I8" s="1332" t="inlineStr">
        <is>
          <t>¥40,116</t>
        </is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1" t="inlineStr">
        <is>
          <t>¥990</t>
        </is>
      </c>
      <c r="I6" s="1271" t="inlineStr">
        <is>
          <t>¥53,460</t>
        </is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inlineStr">
        <is>
          <t>¥990</t>
        </is>
      </c>
      <c r="I7" s="1346" t="inlineStr">
        <is>
          <t>¥53,460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1" t="inlineStr">
        <is>
          <t>¥710</t>
        </is>
      </c>
      <c r="I6" s="1271" t="inlineStr">
        <is>
          <t>¥29,820</t>
        </is>
      </c>
    </row>
    <row r="7" ht="20.1" customFormat="1" customHeight="1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1" t="inlineStr">
        <is>
          <t>¥5,332</t>
        </is>
      </c>
      <c r="I7" s="1271" t="inlineStr">
        <is>
          <t>¥223,944</t>
        </is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69" t="inlineStr">
        <is>
          <t>¥6,042</t>
        </is>
      </c>
      <c r="I8" s="1346" t="inlineStr">
        <is>
          <t>¥253,764</t>
        </is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1" t="inlineStr">
        <is>
          <t>¥3,200</t>
        </is>
      </c>
      <c r="I6" s="1271" t="inlineStr">
        <is>
          <t>¥134,400</t>
        </is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69" t="inlineStr">
        <is>
          <t>¥3,200</t>
        </is>
      </c>
      <c r="I7" s="1346" t="inlineStr">
        <is>
          <t>¥134,400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30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15" customHeight="1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30" customHeight="1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48" t="inlineStr">
        <is>
          <t>仕入値合計</t>
        </is>
      </c>
    </row>
    <row r="11" ht="30" customHeight="1" s="1255">
      <c r="A11" s="1290" t="inlineStr">
        <is>
          <t>SAMPLE/TESTER TOTAL</t>
        </is>
      </c>
      <c r="B11" s="1274" t="n"/>
      <c r="C11" s="1274" t="n"/>
      <c r="D11" s="1274" t="n"/>
      <c r="E11" s="1274" t="n"/>
      <c r="F11" s="1281" t="n"/>
      <c r="G11" s="254">
        <f>SUM(#REF!)</f>
        <v/>
      </c>
      <c r="H11" s="228" t="n"/>
      <c r="I11" s="1352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1" t="inlineStr">
        <is>
          <t>¥2,720</t>
        </is>
      </c>
      <c r="I6" s="1271" t="inlineStr">
        <is>
          <t>¥13,600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¥2,720</t>
        </is>
      </c>
      <c r="I7" s="1346" t="inlineStr">
        <is>
          <t>¥13,600</t>
        </is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353" t="inlineStr">
        <is>
          <t>TOTAL</t>
        </is>
      </c>
      <c r="B6" s="1260" t="n"/>
      <c r="C6" s="1260" t="n"/>
      <c r="D6" s="1260" t="n"/>
      <c r="E6" s="1260" t="n"/>
      <c r="F6" s="1354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1" t="inlineStr">
        <is>
          <t>¥3,600</t>
        </is>
      </c>
      <c r="J6" s="1271" t="inlineStr">
        <is>
          <t>¥115,200</t>
        </is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69" t="inlineStr">
        <is>
          <t>¥3,600</t>
        </is>
      </c>
      <c r="J7" s="1346" t="inlineStr">
        <is>
          <t>¥115,200</t>
        </is>
      </c>
    </row>
    <row r="8" ht="20.1" customFormat="1" customHeight="1" s="15">
      <c r="B8" s="14" t="n"/>
      <c r="H8" s="17" t="n"/>
      <c r="I8" s="17" t="n"/>
      <c r="J8" s="1262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62" t="n"/>
    </row>
    <row r="10" ht="26.25" customFormat="1" customHeight="1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48" t="inlineStr">
        <is>
          <t>仕入値合計</t>
        </is>
      </c>
    </row>
    <row r="11" ht="20.25" customFormat="1" customHeight="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1" t="inlineStr">
        <is>
          <t>¥0</t>
        </is>
      </c>
      <c r="J11" s="1271" t="inlineStr">
        <is>
          <t>¥0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73" t="inlineStr">
        <is>
          <t>¥0</t>
        </is>
      </c>
      <c r="J12" s="1352" t="inlineStr">
        <is>
          <t>¥0</t>
        </is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3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ROYAL COSMETICS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1" t="inlineStr">
        <is>
          <t>¥11,550</t>
        </is>
      </c>
      <c r="J6" s="1271" t="inlineStr">
        <is>
          <t>¥369,600</t>
        </is>
      </c>
    </row>
    <row r="7" ht="20.1" customFormat="1" customHeight="1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1" t="inlineStr">
        <is>
          <t>¥2,240</t>
        </is>
      </c>
      <c r="J7" s="1271" t="inlineStr">
        <is>
          <t>¥71,680</t>
        </is>
      </c>
    </row>
    <row r="8" ht="19.5" customFormat="1" customHeight="1" s="307">
      <c r="A8" s="1357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58" t="inlineStr">
        <is>
          <t>¥13,790</t>
        </is>
      </c>
      <c r="J8" s="1359" t="inlineStr">
        <is>
          <t>¥441,280</t>
        </is>
      </c>
      <c r="K8" s="368" t="n"/>
    </row>
    <row r="9" ht="19.5" customFormat="1" customHeight="1" s="307">
      <c r="B9" s="14" t="n"/>
      <c r="H9" s="393" t="n"/>
      <c r="I9" s="318" t="n"/>
      <c r="J9" s="1360" t="n"/>
      <c r="K9" s="368" t="n"/>
    </row>
    <row r="10" ht="19.5" customFormat="1" customHeight="1" s="307">
      <c r="A10" s="1225" t="inlineStr">
        <is>
          <t>SAMPLE/TESTER ORDER</t>
        </is>
      </c>
      <c r="B10" s="1274" t="n"/>
      <c r="C10" s="1274" t="n"/>
      <c r="D10" s="1274" t="n"/>
      <c r="E10" s="1274" t="n"/>
      <c r="F10" s="1274" t="n"/>
      <c r="G10" s="1274" t="n"/>
      <c r="H10" s="1274" t="n"/>
      <c r="I10" s="1274" t="n"/>
      <c r="J10" s="1274" t="n"/>
      <c r="K10" s="373" t="n"/>
    </row>
    <row r="11" ht="27" customFormat="1" customHeight="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r="12" ht="19.5" customFormat="1" customHeight="1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r="13" ht="14.25" customFormat="1" customHeight="1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338" t="inlineStr">
        <is>
          <t>¥0</t>
        </is>
      </c>
      <c r="J13" s="1356" t="inlineStr">
        <is>
          <t>¥0</t>
        </is>
      </c>
      <c r="K13" s="368" t="n"/>
    </row>
    <row r="14" ht="20.1" customFormat="1" customHeight="1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1" t="inlineStr">
        <is>
          <t>¥0</t>
        </is>
      </c>
      <c r="J14" s="1271" t="inlineStr">
        <is>
          <t>¥0</t>
        </is>
      </c>
    </row>
    <row r="15" ht="20.1" customFormat="1" customHeight="1" s="1198">
      <c r="A15" s="1361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35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35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1" t="inlineStr">
        <is>
          <t>¥0</t>
        </is>
      </c>
      <c r="I10" s="1271" t="inlineStr">
        <is>
          <t>¥0</t>
        </is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inlineStr">
        <is>
          <t>¥0</t>
        </is>
      </c>
      <c r="I11" s="1346" t="inlineStr">
        <is>
          <t>¥0</t>
        </is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 ht="20.1" customHeight="1" s="1255"/>
    <row r="14" ht="20.1" customHeight="1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55"/>
    <row r="20" ht="18" customHeight="1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269" t="inlineStr">
        <is>
          <t>ROYAL COSMETICS 09.2025輸出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1" t="inlineStr">
        <is>
          <t>¥600</t>
        </is>
      </c>
      <c r="H6" s="1271" t="inlineStr">
        <is>
          <t>¥32,400</t>
        </is>
      </c>
    </row>
    <row r="7" ht="20.1" customFormat="1" customHeight="1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1" t="inlineStr">
        <is>
          <t>¥530</t>
        </is>
      </c>
      <c r="H7" s="1271" t="inlineStr">
        <is>
          <t>¥2,120</t>
        </is>
      </c>
    </row>
    <row r="8">
      <c r="A8" s="1362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46" t="inlineStr">
        <is>
          <t>¥1,130</t>
        </is>
      </c>
      <c r="I8" t="inlineStr">
        <is>
          <t>¥34,520</t>
        </is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1" t="inlineStr">
        <is>
          <t>¥1,750</t>
        </is>
      </c>
      <c r="I6" s="1271" t="inlineStr">
        <is>
          <t>¥3,500</t>
        </is>
      </c>
    </row>
    <row r="7" ht="20.1" customFormat="1" customHeight="1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1" t="inlineStr">
        <is>
          <t>¥4,550</t>
        </is>
      </c>
      <c r="I7" s="1271" t="inlineStr">
        <is>
          <t>¥195,650</t>
        </is>
      </c>
    </row>
    <row r="8" ht="20.1" customFormat="1" customHeight="1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1" t="inlineStr">
        <is>
          <t>¥2,100</t>
        </is>
      </c>
      <c r="I8" s="1271" t="inlineStr">
        <is>
          <t>¥90,300</t>
        </is>
      </c>
    </row>
    <row r="9" ht="20.1" customFormat="1" customHeight="1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1" t="inlineStr">
        <is>
          <t>¥1,750</t>
        </is>
      </c>
      <c r="I9" s="1271" t="inlineStr">
        <is>
          <t>¥1,142,750</t>
        </is>
      </c>
    </row>
    <row r="10" ht="20.25" customFormat="1" customHeight="1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83" t="inlineStr">
        <is>
          <t>¥10,150</t>
        </is>
      </c>
      <c r="I10" s="83" t="inlineStr">
        <is>
          <t>¥1,432,200</t>
        </is>
      </c>
    </row>
    <row r="11" ht="20.1" customFormat="1" customHeight="1" s="1101">
      <c r="B11" s="14" t="n"/>
      <c r="G11" s="17" t="n"/>
      <c r="H11" s="17" t="n"/>
      <c r="I11" s="1262" t="n"/>
    </row>
    <row r="12" ht="20.1" customFormat="1" customHeight="1" s="1101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1" t="inlineStr">
        <is>
          <t>¥0</t>
        </is>
      </c>
      <c r="I14" s="1271" t="inlineStr">
        <is>
          <t>¥0</t>
        </is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1" t="inlineStr">
        <is>
          <t>¥0</t>
        </is>
      </c>
      <c r="I15" s="1271" t="inlineStr">
        <is>
          <t>¥0</t>
        </is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1" t="inlineStr">
        <is>
          <t>¥50</t>
        </is>
      </c>
      <c r="I16" s="1271" t="inlineStr">
        <is>
          <t>¥100</t>
        </is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1" t="inlineStr">
        <is>
          <t>¥250</t>
        </is>
      </c>
      <c r="I17" s="1271" t="inlineStr">
        <is>
          <t>¥500</t>
        </is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88" t="inlineStr">
        <is>
          <t>¥300</t>
        </is>
      </c>
      <c r="I18" s="88" t="inlineStr">
        <is>
          <t>¥600</t>
        </is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1" t="inlineStr">
        <is>
          <t>¥1,000</t>
        </is>
      </c>
      <c r="I6" s="1271" t="inlineStr">
        <is>
          <t>¥4,000</t>
        </is>
      </c>
    </row>
    <row r="7" ht="20.1" customFormat="1" customHeight="1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1" t="inlineStr">
        <is>
          <t>¥1,001</t>
        </is>
      </c>
      <c r="I7" s="1271" t="inlineStr">
        <is>
          <t>¥54,054</t>
        </is>
      </c>
    </row>
    <row r="8" ht="20.1" customFormat="1" customHeight="1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69" t="inlineStr">
        <is>
          <t>¥2,001</t>
        </is>
      </c>
      <c r="I8" s="1346" t="inlineStr">
        <is>
          <t>¥58,054</t>
        </is>
      </c>
    </row>
    <row r="9" ht="20.1" customFormat="1" customHeight="1" s="14">
      <c r="B9" s="14" t="n"/>
      <c r="G9" s="17" t="n"/>
      <c r="H9" s="17" t="n"/>
      <c r="I9" s="1262" t="n"/>
    </row>
    <row r="10" ht="26.25" customFormat="1" customHeight="1" s="1101">
      <c r="A10" s="20" t="inlineStr">
        <is>
          <t>SAMPLE/TESTER ORDER</t>
        </is>
      </c>
      <c r="B10" s="14" t="n"/>
      <c r="G10" s="17" t="n"/>
      <c r="H10" s="17" t="n"/>
      <c r="I10" s="1262" t="n"/>
    </row>
    <row r="11" ht="20.25" customFormat="1" customHeight="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48" t="inlineStr">
        <is>
          <t>仕入値合計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52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3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1" t="inlineStr">
        <is>
          <t>¥0</t>
        </is>
      </c>
      <c r="I10" s="1271" t="inlineStr">
        <is>
          <t>¥0</t>
        </is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inlineStr">
        <is>
          <t>¥0</t>
        </is>
      </c>
      <c r="I11" s="1346" t="inlineStr">
        <is>
          <t>¥0</t>
        </is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r="15" ht="21" customHeight="1" s="1255"/>
    <row r="16" ht="19.5" customHeight="1" s="1255">
      <c r="G16" s="173" t="inlineStr">
        <is>
          <t>合計個数</t>
        </is>
      </c>
    </row>
    <row r="17">
      <c r="G17" s="193">
        <f>G6+G10</f>
        <v/>
      </c>
    </row>
    <row r="19" ht="15.75" customHeight="1" s="1255"/>
    <row r="20" ht="18" customHeight="1" s="1255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1" t="inlineStr">
        <is>
          <t>¥1,300</t>
        </is>
      </c>
      <c r="I6" s="1271" t="inlineStr">
        <is>
          <t>¥6,500</t>
        </is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¥1,300</t>
        </is>
      </c>
      <c r="I7" s="1346" t="inlineStr">
        <is>
          <t>¥6,500</t>
        </is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1" t="inlineStr">
        <is>
          <t>¥900</t>
        </is>
      </c>
      <c r="I6" s="1271" t="inlineStr">
        <is>
          <t>¥48,600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69" t="inlineStr">
        <is>
          <t>¥900</t>
        </is>
      </c>
      <c r="I7" s="1346" t="inlineStr">
        <is>
          <t>¥48,600</t>
        </is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1" t="inlineStr">
        <is>
          <t>¥1,100</t>
        </is>
      </c>
      <c r="I6" s="1271" t="inlineStr">
        <is>
          <t>¥3,300</t>
        </is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1" t="inlineStr">
        <is>
          <t>¥2,000</t>
        </is>
      </c>
      <c r="I7" s="1271" t="inlineStr">
        <is>
          <t>¥22,000</t>
        </is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1" t="inlineStr">
        <is>
          <t>¥3,700</t>
        </is>
      </c>
      <c r="I8" s="1271" t="inlineStr">
        <is>
          <t>¥162,800</t>
        </is>
      </c>
    </row>
    <row r="9">
      <c r="A9" s="1290" t="inlineStr">
        <is>
          <t>TOTAL</t>
        </is>
      </c>
      <c r="B9" s="1274" t="n"/>
      <c r="C9" s="1274" t="n"/>
      <c r="D9" s="1274" t="n"/>
      <c r="E9" s="1274" t="n"/>
      <c r="F9" s="1281" t="n"/>
      <c r="G9" s="377" t="n">
        <v>58</v>
      </c>
      <c r="H9" s="377" t="inlineStr">
        <is>
          <t>¥6,800</t>
        </is>
      </c>
      <c r="I9" s="1363" t="inlineStr">
        <is>
          <t>¥188,100</t>
        </is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1" t="inlineStr">
        <is>
          <t>¥2,090</t>
        </is>
      </c>
      <c r="I6" s="1271" t="inlineStr">
        <is>
          <t>¥10,450</t>
        </is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¥2,090</t>
        </is>
      </c>
      <c r="I7" s="1346" t="inlineStr">
        <is>
          <t>¥10,450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I8" s="1254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0.1" customFormat="1" customHeight="1" s="15">
      <c r="A10" s="195" t="n"/>
      <c r="B10" s="1347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49" t="inlineStr">
        <is>
          <t>仕入値合計</t>
        </is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179">
        <f>SUM(#REF!)</f>
        <v/>
      </c>
      <c r="H11" s="192" t="n"/>
      <c r="I11" s="1348">
        <f>SUM(#REF!)</f>
        <v/>
      </c>
      <c r="J11" s="188" t="n"/>
      <c r="K11" s="188" t="n"/>
      <c r="L11" s="188" t="n"/>
      <c r="M11" s="188" t="n"/>
      <c r="N11" s="188" t="n"/>
      <c r="O11" s="1364" t="n"/>
      <c r="P11" s="1268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1" t="inlineStr">
        <is>
          <t>¥2,600</t>
        </is>
      </c>
      <c r="I6" s="1271" t="inlineStr">
        <is>
          <t>¥10,400</t>
        </is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1" t="inlineStr">
        <is>
          <t>¥3,500</t>
        </is>
      </c>
      <c r="I7" s="1271" t="inlineStr">
        <is>
          <t>¥14,000</t>
        </is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69" t="inlineStr">
        <is>
          <t>¥6,100</t>
        </is>
      </c>
      <c r="I8" s="1346" t="inlineStr">
        <is>
          <t>¥24,400</t>
        </is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47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49" t="inlineStr">
        <is>
          <t>仕入値合計</t>
        </is>
      </c>
    </row>
    <row r="12" ht="21.95" customHeight="1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1" t="inlineStr">
        <is>
          <t>¥0</t>
        </is>
      </c>
      <c r="I12" s="1271" t="inlineStr">
        <is>
          <t>¥0</t>
        </is>
      </c>
    </row>
    <row r="13">
      <c r="A13" s="201" t="inlineStr">
        <is>
          <t>SAMPLE/TESTER TOTAL</t>
        </is>
      </c>
      <c r="B13" s="1347" t="n"/>
      <c r="C13" s="176" t="n"/>
      <c r="D13" s="177" t="n"/>
      <c r="E13" s="1109" t="n"/>
      <c r="F13" s="1109" t="n"/>
      <c r="G13" s="179" t="n">
        <v>333</v>
      </c>
      <c r="H13" s="192" t="inlineStr">
        <is>
          <t>¥0</t>
        </is>
      </c>
      <c r="I13" s="1348" t="inlineStr">
        <is>
          <t>¥0</t>
        </is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1" t="inlineStr">
        <is>
          <t>¥600</t>
        </is>
      </c>
      <c r="I6" s="1271" t="inlineStr">
        <is>
          <t>¥32,400</t>
        </is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r="7" ht="27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inlineStr">
        <is>
          <t>¥600</t>
        </is>
      </c>
      <c r="I7" s="1346" t="inlineStr">
        <is>
          <t>¥32,400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7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1" t="inlineStr">
        <is>
          <t>¥0</t>
        </is>
      </c>
      <c r="I11" s="1271" t="inlineStr">
        <is>
          <t>¥0</t>
        </is>
      </c>
    </row>
    <row r="12" ht="17.25" customHeight="1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1" t="inlineStr">
        <is>
          <t>¥0</t>
        </is>
      </c>
      <c r="I12" s="1271" t="inlineStr">
        <is>
          <t>¥0</t>
        </is>
      </c>
    </row>
    <row r="13" ht="23.25" customHeight="1" s="1255">
      <c r="A13" s="1236" t="inlineStr">
        <is>
          <t>TOTAL</t>
        </is>
      </c>
      <c r="B13" s="1365" t="n"/>
      <c r="C13" s="1365" t="n"/>
      <c r="D13" s="1365" t="n"/>
      <c r="E13" s="1365" t="n"/>
      <c r="F13" s="1366" t="n"/>
      <c r="G13" s="63" t="n">
        <v>47</v>
      </c>
      <c r="H13" s="207" t="inlineStr">
        <is>
          <t>¥0</t>
        </is>
      </c>
      <c r="I13" s="1348" t="inlineStr">
        <is>
          <t>¥0</t>
        </is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1" t="inlineStr">
        <is>
          <t>¥2,139</t>
        </is>
      </c>
      <c r="I6" s="1271" t="inlineStr">
        <is>
          <t>¥8,556</t>
        </is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69" t="inlineStr">
        <is>
          <t>¥2,139</t>
        </is>
      </c>
      <c r="I7" s="1346" t="inlineStr">
        <is>
          <t>¥8,556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8" t="inlineStr">
        <is>
          <t>ケース数量</t>
        </is>
      </c>
      <c r="M5" s="1368" t="inlineStr">
        <is>
          <t>合計容積</t>
        </is>
      </c>
      <c r="N5" s="1368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69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9">
        <f>SUM(#REF!)</f>
        <v/>
      </c>
      <c r="J6" s="1237" t="n"/>
      <c r="K6" s="1237" t="n"/>
      <c r="L6" s="1237" t="n"/>
      <c r="M6" s="1237" t="n"/>
      <c r="N6" s="1237" t="n"/>
      <c r="O6" s="1237" t="n"/>
      <c r="P6" s="1370" t="n"/>
      <c r="Q6" s="290" t="n"/>
      <c r="R6" s="1061" t="n"/>
    </row>
    <row r="7" ht="20.1" customFormat="1" customHeight="1" s="291">
      <c r="B7" s="307" t="n"/>
      <c r="G7" s="318" t="n"/>
      <c r="H7" s="318" t="n"/>
      <c r="I7" s="1340" t="n"/>
      <c r="J7" s="324" t="n"/>
      <c r="K7" s="324" t="n"/>
      <c r="L7" s="1340" t="n"/>
      <c r="M7" s="1340" t="n"/>
      <c r="N7" s="1340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4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1" t="inlineStr">
        <is>
          <t>ケース数量</t>
        </is>
      </c>
      <c r="M10" s="1371" t="inlineStr">
        <is>
          <t>合計容積</t>
        </is>
      </c>
      <c r="N10" s="137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72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43">
        <f>SUM(#REF!)</f>
        <v/>
      </c>
      <c r="J11" s="1058" t="n"/>
      <c r="K11" s="1058" t="n"/>
      <c r="L11" s="1368" t="n"/>
      <c r="M11" s="1368" t="n"/>
      <c r="N11" s="1368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3" t="inlineStr">
        <is>
          <t>仕入値合計</t>
        </is>
      </c>
    </row>
    <row r="10">
      <c r="A10" s="1374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1" t="inlineStr">
        <is>
          <t>¥240</t>
        </is>
      </c>
      <c r="I6" s="1271" t="inlineStr">
        <is>
          <t>¥480</t>
        </is>
      </c>
    </row>
    <row r="7" ht="20.1" customFormat="1" customHeight="1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1" t="inlineStr">
        <is>
          <t>¥2,250</t>
        </is>
      </c>
      <c r="I7" s="1271" t="inlineStr">
        <is>
          <t>¥94,500</t>
        </is>
      </c>
    </row>
    <row r="8" ht="26.25" customHeight="1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69" t="inlineStr">
        <is>
          <t>¥2,490</t>
        </is>
      </c>
      <c r="I8" s="169" t="inlineStr">
        <is>
          <t>¥94,980</t>
        </is>
      </c>
    </row>
    <row r="9">
      <c r="B9" s="14" t="n"/>
      <c r="G9" s="17" t="n"/>
      <c r="H9" s="17" t="n"/>
      <c r="I9" s="1262" t="n"/>
    </row>
    <row r="10" ht="15.75" customHeight="1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r="12" ht="20.1" customHeight="1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1" t="inlineStr">
        <is>
          <t>¥0</t>
        </is>
      </c>
      <c r="I12" s="1271" t="inlineStr">
        <is>
          <t>¥0</t>
        </is>
      </c>
    </row>
    <row r="13" ht="20.1" customHeight="1" s="1255">
      <c r="A13" s="1290" t="inlineStr">
        <is>
          <t>TOTAL</t>
        </is>
      </c>
      <c r="B13" s="1274" t="n"/>
      <c r="C13" s="1274" t="n"/>
      <c r="D13" s="1281" t="n"/>
      <c r="E13" s="333" t="n"/>
      <c r="F13" s="333" t="n"/>
      <c r="G13" s="377" t="n">
        <v>53</v>
      </c>
      <c r="H13" s="377" t="inlineStr">
        <is>
          <t>¥0</t>
        </is>
      </c>
      <c r="I13" s="377" t="inlineStr">
        <is>
          <t>¥0</t>
        </is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1" t="inlineStr">
        <is>
          <t>¥0</t>
        </is>
      </c>
      <c r="I6" s="1271" t="inlineStr">
        <is>
          <t>¥0</t>
        </is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1" t="inlineStr">
        <is>
          <t>¥0</t>
        </is>
      </c>
      <c r="I7" s="1271" t="inlineStr">
        <is>
          <t>¥0</t>
        </is>
      </c>
    </row>
    <row r="8" hidden="1" ht="31.5" customFormat="1" customHeight="1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1" t="inlineStr">
        <is>
          <t>¥480</t>
        </is>
      </c>
      <c r="I8" s="1271" t="inlineStr">
        <is>
          <t>¥2,400</t>
        </is>
      </c>
    </row>
    <row r="9" hidden="1" ht="31.5" customFormat="1" customHeight="1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1" t="inlineStr">
        <is>
          <t>¥2,730</t>
        </is>
      </c>
      <c r="I9" s="1271" t="inlineStr">
        <is>
          <t>¥13,650</t>
        </is>
      </c>
    </row>
    <row r="10" hidden="1" ht="31.5" customFormat="1" customHeight="1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1" t="inlineStr">
        <is>
          <t>¥2,730</t>
        </is>
      </c>
      <c r="I10" s="1271" t="inlineStr">
        <is>
          <t>¥147,420</t>
        </is>
      </c>
    </row>
    <row r="11" hidden="1" ht="31.5" customFormat="1" customHeight="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1" t="inlineStr">
        <is>
          <t>¥2,600</t>
        </is>
      </c>
      <c r="I11" s="1271" t="inlineStr">
        <is>
          <t>¥140,400</t>
        </is>
      </c>
    </row>
    <row r="12" hidden="1" ht="31.5" customFormat="1" customHeight="1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1" t="inlineStr">
        <is>
          <t>¥13,455</t>
        </is>
      </c>
      <c r="I12" s="1271" t="inlineStr">
        <is>
          <t>¥474,110</t>
        </is>
      </c>
    </row>
    <row r="13" hidden="1" ht="31.5" customFormat="1" customHeight="1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1" t="inlineStr">
        <is>
          <t>¥1,300</t>
        </is>
      </c>
      <c r="I13" s="1271" t="inlineStr">
        <is>
          <t>¥41,600</t>
        </is>
      </c>
    </row>
    <row r="14" hidden="1" ht="31.5" customFormat="1" customHeight="1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1" t="inlineStr">
        <is>
          <t>¥2,405</t>
        </is>
      </c>
      <c r="I14" s="1271" t="inlineStr">
        <is>
          <t>¥76,960</t>
        </is>
      </c>
    </row>
    <row r="15" hidden="1" ht="31.5" customFormat="1" customHeight="1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r="16" hidden="1" ht="31.5" customFormat="1" customHeight="1" s="15">
      <c r="B16" s="14" t="n"/>
      <c r="G16" s="17" t="n"/>
      <c r="H16" s="17" t="n"/>
      <c r="I16" s="1262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2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2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84" t="inlineStr">
        <is>
          <t>¥480</t>
        </is>
      </c>
      <c r="I19" s="1272" t="inlineStr">
        <is>
          <t>¥2,400</t>
        </is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2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2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2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2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2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2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2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2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2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2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2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2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2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2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2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2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2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2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2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2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2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2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2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2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2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2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2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2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2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2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2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2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2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2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2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2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2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2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2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2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2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0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297" t="inlineStr">
        <is>
          <t>仕入値合計</t>
        </is>
      </c>
      <c r="J9" s="1301" t="n"/>
    </row>
    <row r="10" ht="20.1" customFormat="1" customHeight="1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1" t="inlineStr">
        <is>
          <t>¥0</t>
        </is>
      </c>
      <c r="I10" s="1271" t="inlineStr">
        <is>
          <t>¥0</t>
        </is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1" t="inlineStr">
        <is>
          <t>¥0</t>
        </is>
      </c>
      <c r="I11" s="1271" t="inlineStr">
        <is>
          <t>¥0</t>
        </is>
      </c>
    </row>
    <row r="12" ht="26.1" customHeight="1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1" t="inlineStr">
        <is>
          <t>¥0</t>
        </is>
      </c>
      <c r="I12" s="1271" t="inlineStr">
        <is>
          <t>¥0</t>
        </is>
      </c>
    </row>
    <row r="13" ht="26.1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083" t="inlineStr">
        <is>
          <t>¥0</t>
        </is>
      </c>
      <c r="I13" s="1083" t="inlineStr">
        <is>
          <t>¥0</t>
        </is>
      </c>
      <c r="J13" s="1083" t="n"/>
      <c r="K13" s="1156" t="n"/>
      <c r="L13" s="1156" t="n"/>
      <c r="M13" s="1156" t="n"/>
      <c r="N13" s="1156" t="n"/>
      <c r="O13" s="1156" t="n"/>
      <c r="P13" s="1156" t="n"/>
      <c r="Q13" s="1300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2025-09-17T06:46:17Z</dcterms:modified>
  <cp:lastModifiedBy>aoi kuwamura</cp:lastModifiedBy>
  <cp:lastPrinted>2025-08-28T04:14:29Z</cp:lastPrinted>
</cp:coreProperties>
</file>